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(1)種別・市町村別の宿泊施設数等" sheetId="1" r:id="rId1"/>
    <sheet name="(2)市町村別・規模別の「ホテル・旅館」数等" sheetId="2" r:id="rId2"/>
    <sheet name="(3)宿泊施設数等の推移 " sheetId="3" r:id="rId3"/>
  </sheets>
  <definedNames>
    <definedName name="_xlnm.Print_Area" localSheetId="2">'(3)宿泊施設数等の推移 '!$A$1:$V$35</definedName>
    <definedName name="印刷_1" localSheetId="2">#REF!</definedName>
    <definedName name="印刷_1">#REF!</definedName>
    <definedName name="印刷_2" localSheetId="2">#REF!</definedName>
    <definedName name="印刷_2">#REF!</definedName>
    <definedName name="印刷_3" localSheetId="2">#REF!</definedName>
    <definedName name="印刷_3">#REF!</definedName>
    <definedName name="印刷_4" localSheetId="2">#REF!</definedName>
    <definedName name="印刷_4">#REF!</definedName>
    <definedName name="市町村別規模別施設数" localSheetId="2">#REF!</definedName>
    <definedName name="市町村別規模別施設数">#REF!</definedName>
    <definedName name="市町村別種別施設数" localSheetId="2">#REF!</definedName>
    <definedName name="市町村別種別施設数">#REF!</definedName>
    <definedName name="地域別規模別施設数" localSheetId="2">#REF!</definedName>
    <definedName name="地域別規模別施設数">#REF!</definedName>
    <definedName name="地域別種別施設数" localSheetId="2">#REF!</definedName>
    <definedName name="地域別種別施設数">#REF!</definedName>
  </definedNames>
  <calcPr calcId="145621"/>
</workbook>
</file>

<file path=xl/calcChain.xml><?xml version="1.0" encoding="utf-8"?>
<calcChain xmlns="http://schemas.openxmlformats.org/spreadsheetml/2006/main">
  <c r="T33" i="3" l="1"/>
  <c r="M33" i="3"/>
  <c r="V33" i="3" s="1"/>
  <c r="L33" i="3"/>
  <c r="U33" i="3" s="1"/>
  <c r="K33" i="3"/>
  <c r="M32" i="3"/>
  <c r="V32" i="3" s="1"/>
  <c r="L32" i="3"/>
  <c r="U32" i="3" s="1"/>
  <c r="K32" i="3"/>
  <c r="T32" i="3" s="1"/>
</calcChain>
</file>

<file path=xl/sharedStrings.xml><?xml version="1.0" encoding="utf-8"?>
<sst xmlns="http://schemas.openxmlformats.org/spreadsheetml/2006/main" count="285" uniqueCount="113">
  <si>
    <t>（１）種別・市町村別の宿泊施設数等</t>
    <rPh sb="6" eb="9">
      <t>シチョウソン</t>
    </rPh>
    <rPh sb="16" eb="17">
      <t>トウ</t>
    </rPh>
    <phoneticPr fontId="4"/>
  </si>
  <si>
    <t>平成２５年１２月３１日現在（単位：軒、室、人）</t>
    <phoneticPr fontId="4"/>
  </si>
  <si>
    <t>ホテル・旅館</t>
    <phoneticPr fontId="4"/>
  </si>
  <si>
    <t>民宿</t>
    <phoneticPr fontId="4"/>
  </si>
  <si>
    <t>ペンション・貸別荘</t>
  </si>
  <si>
    <t>ドミトリー・ゲストハウス</t>
  </si>
  <si>
    <t>ウィークリーマンション</t>
  </si>
  <si>
    <t>団体経営施設</t>
  </si>
  <si>
    <t>ユースホステル</t>
  </si>
  <si>
    <t>合 計</t>
    <rPh sb="0" eb="1">
      <t>ゴウ</t>
    </rPh>
    <rPh sb="2" eb="3">
      <t>ケイ</t>
    </rPh>
    <phoneticPr fontId="4"/>
  </si>
  <si>
    <t>軒数</t>
    <rPh sb="0" eb="2">
      <t>ケンスウ</t>
    </rPh>
    <phoneticPr fontId="4"/>
  </si>
  <si>
    <t>客 室 数</t>
    <rPh sb="0" eb="1">
      <t>キャク</t>
    </rPh>
    <rPh sb="2" eb="3">
      <t>シツ</t>
    </rPh>
    <rPh sb="4" eb="5">
      <t>カズ</t>
    </rPh>
    <phoneticPr fontId="4"/>
  </si>
  <si>
    <t>収容
人員</t>
    <phoneticPr fontId="4"/>
  </si>
  <si>
    <t>和</t>
    <phoneticPr fontId="4"/>
  </si>
  <si>
    <t>洋</t>
    <phoneticPr fontId="4"/>
  </si>
  <si>
    <t>計</t>
    <rPh sb="0" eb="1">
      <t>ケイ</t>
    </rPh>
    <phoneticPr fontId="4"/>
  </si>
  <si>
    <t>和</t>
    <phoneticPr fontId="4"/>
  </si>
  <si>
    <t>洋</t>
    <phoneticPr fontId="4"/>
  </si>
  <si>
    <t>①沖縄本島（南部）</t>
  </si>
  <si>
    <t>那覇市</t>
  </si>
  <si>
    <t>糸満市</t>
  </si>
  <si>
    <t>豊見城市</t>
  </si>
  <si>
    <t>八重瀬町</t>
  </si>
  <si>
    <t>南城市</t>
  </si>
  <si>
    <t>与那原町</t>
  </si>
  <si>
    <t>南風原町</t>
  </si>
  <si>
    <t>小 計</t>
    <rPh sb="0" eb="1">
      <t>ショウ</t>
    </rPh>
    <rPh sb="2" eb="3">
      <t>ケイ</t>
    </rPh>
    <phoneticPr fontId="4"/>
  </si>
  <si>
    <t>②沖縄本島（中部）</t>
  </si>
  <si>
    <t>沖縄市</t>
  </si>
  <si>
    <t>宜野湾市</t>
  </si>
  <si>
    <t>浦添市</t>
  </si>
  <si>
    <t>うるま市</t>
  </si>
  <si>
    <t>読谷村</t>
  </si>
  <si>
    <t>嘉手納町</t>
  </si>
  <si>
    <t>北谷町</t>
  </si>
  <si>
    <t>北中城村</t>
  </si>
  <si>
    <t>中城村</t>
  </si>
  <si>
    <t>西原町</t>
  </si>
  <si>
    <t>③沖縄本島（北部）</t>
  </si>
  <si>
    <t>名護市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</si>
  <si>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</si>
  <si>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</si>
  <si>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</si>
  <si>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</si>
  <si>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</si>
  <si>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</si>
  <si>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</si>
  <si>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</si>
  <si>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④宮古</t>
  </si>
  <si>
    <t>宮古島市</t>
  </si>
  <si>
    <t>多良間村</t>
  </si>
  <si>
    <t>⑤八重山</t>
  </si>
  <si>
    <t>石垣市</t>
  </si>
  <si>
    <t>竹富町</t>
  </si>
  <si>
    <t>与那国町</t>
  </si>
  <si>
    <t>⑥その他の離島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</si>
  <si>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</si>
  <si>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</si>
  <si>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</si>
  <si>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</si>
  <si>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</si>
  <si>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</si>
  <si>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</si>
  <si>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伊江村</t>
  </si>
  <si>
    <t>伊平屋村</t>
  </si>
  <si>
    <t>伊是名村</t>
  </si>
  <si>
    <t>（２）市町村別・規模別の「ホテル・旅館」数等</t>
    <rPh sb="3" eb="6">
      <t>シチョウソン</t>
    </rPh>
    <rPh sb="6" eb="7">
      <t>ベツ</t>
    </rPh>
    <rPh sb="8" eb="11">
      <t>キボベツ</t>
    </rPh>
    <rPh sb="17" eb="19">
      <t>リョカン</t>
    </rPh>
    <rPh sb="20" eb="21">
      <t>スウ</t>
    </rPh>
    <rPh sb="21" eb="22">
      <t>ナド</t>
    </rPh>
    <phoneticPr fontId="4"/>
  </si>
  <si>
    <t>平成２５年１２月３１日現在（単位：軒、室、人）</t>
  </si>
  <si>
    <t>ホテル・旅館 大規模（300人以上）</t>
    <phoneticPr fontId="4"/>
  </si>
  <si>
    <t>ホテル・旅館 中規模（100人以上300人未満）</t>
    <rPh sb="7" eb="10">
      <t>チュウキボ</t>
    </rPh>
    <rPh sb="14" eb="17">
      <t>ニンイジョウ</t>
    </rPh>
    <rPh sb="20" eb="21">
      <t>ニン</t>
    </rPh>
    <rPh sb="21" eb="23">
      <t>ミマン</t>
    </rPh>
    <phoneticPr fontId="4"/>
  </si>
  <si>
    <t>ホテル・旅館 小規模（100人未満）</t>
    <rPh sb="7" eb="10">
      <t>ショウキボ</t>
    </rPh>
    <rPh sb="14" eb="15">
      <t>ニン</t>
    </rPh>
    <rPh sb="15" eb="17">
      <t>ミマン</t>
    </rPh>
    <phoneticPr fontId="4"/>
  </si>
  <si>
    <t>（３）宿泊施設数等の推移</t>
    <rPh sb="3" eb="5">
      <t>シュクハク</t>
    </rPh>
    <rPh sb="5" eb="7">
      <t>シセツ</t>
    </rPh>
    <rPh sb="7" eb="8">
      <t>スウ</t>
    </rPh>
    <rPh sb="8" eb="9">
      <t>ナド</t>
    </rPh>
    <rPh sb="10" eb="12">
      <t>スイイ</t>
    </rPh>
    <phoneticPr fontId="4"/>
  </si>
  <si>
    <t>（単位：軒、室、人）</t>
  </si>
  <si>
    <t>民宿等</t>
    <rPh sb="0" eb="1">
      <t>タミ</t>
    </rPh>
    <rPh sb="1" eb="2">
      <t>ヤド</t>
    </rPh>
    <rPh sb="2" eb="3">
      <t>トウ</t>
    </rPh>
    <phoneticPr fontId="4"/>
  </si>
  <si>
    <t xml:space="preserve">団体経営施設
・ユースホステル </t>
    <phoneticPr fontId="12"/>
  </si>
  <si>
    <t>合計</t>
    <phoneticPr fontId="4"/>
  </si>
  <si>
    <t>大規模（300人以上）</t>
    <rPh sb="1" eb="3">
      <t>キボ</t>
    </rPh>
    <phoneticPr fontId="4"/>
  </si>
  <si>
    <t>中規模（299～100人）</t>
    <rPh sb="1" eb="3">
      <t>キボ</t>
    </rPh>
    <phoneticPr fontId="4"/>
  </si>
  <si>
    <t>小規模（100人未満）</t>
    <rPh sb="1" eb="3">
      <t>キボ</t>
    </rPh>
    <phoneticPr fontId="4"/>
  </si>
  <si>
    <t>計</t>
  </si>
  <si>
    <t>軒数</t>
  </si>
  <si>
    <t>客室数</t>
  </si>
  <si>
    <t>収容人員</t>
  </si>
  <si>
    <t>昭和４７年</t>
    <rPh sb="0" eb="2">
      <t>ショウワ</t>
    </rPh>
    <rPh sb="4" eb="5">
      <t>ネン</t>
    </rPh>
    <phoneticPr fontId="4"/>
  </si>
  <si>
    <t>－</t>
  </si>
  <si>
    <t>５０年</t>
    <rPh sb="2" eb="3">
      <t>ネン</t>
    </rPh>
    <phoneticPr fontId="4"/>
  </si>
  <si>
    <t>５１年</t>
    <rPh sb="2" eb="3">
      <t>ネン</t>
    </rPh>
    <phoneticPr fontId="4"/>
  </si>
  <si>
    <t>５３年</t>
    <rPh sb="2" eb="3">
      <t>ネン</t>
    </rPh>
    <phoneticPr fontId="4"/>
  </si>
  <si>
    <t>５５年</t>
    <rPh sb="2" eb="3">
      <t>ネン</t>
    </rPh>
    <phoneticPr fontId="4"/>
  </si>
  <si>
    <t>５７年</t>
    <phoneticPr fontId="4"/>
  </si>
  <si>
    <t>５９年</t>
    <phoneticPr fontId="4"/>
  </si>
  <si>
    <t>６１年</t>
    <phoneticPr fontId="4"/>
  </si>
  <si>
    <t>６３年</t>
    <phoneticPr fontId="4"/>
  </si>
  <si>
    <t>平成２年</t>
    <rPh sb="0" eb="2">
      <t>ヘイセイ</t>
    </rPh>
    <phoneticPr fontId="4"/>
  </si>
  <si>
    <t>４年</t>
    <phoneticPr fontId="4"/>
  </si>
  <si>
    <t>６年</t>
    <phoneticPr fontId="4"/>
  </si>
  <si>
    <t>８年</t>
    <phoneticPr fontId="4"/>
  </si>
  <si>
    <t>１０年</t>
    <phoneticPr fontId="4"/>
  </si>
  <si>
    <t>１２年</t>
    <phoneticPr fontId="4"/>
  </si>
  <si>
    <t>１４年</t>
    <phoneticPr fontId="4"/>
  </si>
  <si>
    <t>１５年</t>
    <phoneticPr fontId="4"/>
  </si>
  <si>
    <t>１６年</t>
    <phoneticPr fontId="4"/>
  </si>
  <si>
    <t>１７年</t>
    <phoneticPr fontId="4"/>
  </si>
  <si>
    <t>１８年</t>
    <phoneticPr fontId="4"/>
  </si>
  <si>
    <t>１９年</t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</si>
  <si>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</si>
  <si>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</si>
  <si>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</si>
  <si>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</si>
  <si>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</si>
  <si>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</si>
  <si>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※ 「民宿等」には、民宿、ペンション・貸別荘、ドミトリー・ゲストハウス、ウィークリーマンションが含まれる。</t>
    <rPh sb="3" eb="5">
      <t>ミンシュク</t>
    </rPh>
    <rPh sb="5" eb="6">
      <t>トウ</t>
    </rPh>
    <rPh sb="10" eb="12">
      <t>ミンシュク</t>
    </rPh>
    <rPh sb="19" eb="22">
      <t>カシベッソウ</t>
    </rPh>
    <rPh sb="48" eb="49">
      <t>フク</t>
    </rPh>
    <phoneticPr fontId="4"/>
  </si>
  <si>
    <t>※調査基準日：平成21年までは各年の１０月１日現在、平成22年以降は各年の12月31日現在の数値とする。</t>
    <rPh sb="1" eb="3">
      <t>チョウサ</t>
    </rPh>
    <rPh sb="3" eb="6">
      <t>キジュンビ</t>
    </rPh>
    <rPh sb="7" eb="9">
      <t>ヘイセイ</t>
    </rPh>
    <rPh sb="11" eb="12">
      <t>ネン</t>
    </rPh>
    <rPh sb="15" eb="17">
      <t>カクネン</t>
    </rPh>
    <rPh sb="20" eb="21">
      <t>ガツ</t>
    </rPh>
    <rPh sb="22" eb="23">
      <t>ニチ</t>
    </rPh>
    <rPh sb="23" eb="25">
      <t>ゲンザイ</t>
    </rPh>
    <rPh sb="26" eb="28">
      <t>ヘイセイ</t>
    </rPh>
    <rPh sb="30" eb="31">
      <t>ネン</t>
    </rPh>
    <rPh sb="31" eb="33">
      <t>イコウ</t>
    </rPh>
    <rPh sb="34" eb="36">
      <t>カクネン</t>
    </rPh>
    <rPh sb="39" eb="40">
      <t>ガツ</t>
    </rPh>
    <rPh sb="42" eb="43">
      <t>ニチ</t>
    </rPh>
    <rPh sb="43" eb="45">
      <t>ゲンザイ</t>
    </rPh>
    <rPh sb="46" eb="48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</si>
</sst>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2"/>
      <name val="System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1.25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5" fillId="0" borderId="0">
      <alignment vertical="center"/>
    </xf>
    <xf numFmtId="0" fontId="8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7" fillId="0" borderId="0"/>
  </cellStyleXfs>
  <cellXfs count="309">
    <xf numFmtId="0" fontId="0" fillId="0" borderId="0" xfId="0"/>
    <xf numFmtId="0" fontId="2" fillId="0" borderId="0" xfId="2" applyNumberFormat="1" applyFont="1" applyFill="1" applyAlignment="1">
      <alignment horizontal="left" vertical="center"/>
    </xf>
    <xf numFmtId="0" fontId="5" fillId="0" borderId="0" xfId="3" applyFont="1">
      <alignment vertical="center"/>
    </xf>
    <xf numFmtId="0" fontId="6" fillId="0" borderId="0" xfId="2" applyNumberFormat="1" applyFont="1" applyFill="1" applyAlignment="1" applyProtection="1">
      <alignment horizontal="right" vertical="center"/>
      <protection locked="0"/>
    </xf>
    <xf numFmtId="0" fontId="5" fillId="3" borderId="12" xfId="3" applyFont="1" applyFill="1" applyBorder="1" applyAlignment="1">
      <alignment horizontal="center" vertical="center"/>
    </xf>
    <xf numFmtId="0" fontId="5" fillId="3" borderId="22" xfId="3" applyFont="1" applyFill="1" applyBorder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0" fontId="5" fillId="3" borderId="12" xfId="3" applyFont="1" applyFill="1" applyBorder="1">
      <alignment vertical="center"/>
    </xf>
    <xf numFmtId="38" fontId="5" fillId="0" borderId="25" xfId="1" applyFont="1" applyBorder="1" applyAlignment="1">
      <alignment vertical="center"/>
    </xf>
    <xf numFmtId="0" fontId="5" fillId="0" borderId="0" xfId="3" applyFont="1" applyFill="1">
      <alignment vertical="center"/>
    </xf>
    <xf numFmtId="38" fontId="5" fillId="2" borderId="29" xfId="1" applyFont="1" applyFill="1" applyBorder="1" applyAlignment="1">
      <alignment vertical="center"/>
    </xf>
    <xf numFmtId="0" fontId="5" fillId="0" borderId="10" xfId="3" applyFont="1" applyFill="1" applyBorder="1">
      <alignment vertical="center"/>
    </xf>
    <xf numFmtId="0" fontId="5" fillId="3" borderId="39" xfId="3" applyFont="1" applyFill="1" applyBorder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53" xfId="1" applyFont="1" applyBorder="1" applyAlignment="1">
      <alignment vertical="center"/>
    </xf>
    <xf numFmtId="0" fontId="5" fillId="3" borderId="57" xfId="3" applyFont="1" applyFill="1" applyBorder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39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0" fontId="5" fillId="3" borderId="61" xfId="3" applyFont="1" applyFill="1" applyBorder="1">
      <alignment vertical="center"/>
    </xf>
    <xf numFmtId="0" fontId="5" fillId="3" borderId="43" xfId="3" applyFont="1" applyFill="1" applyBorder="1">
      <alignment vertical="center"/>
    </xf>
    <xf numFmtId="0" fontId="5" fillId="3" borderId="16" xfId="3" applyFont="1" applyFill="1" applyBorder="1">
      <alignment vertical="center"/>
    </xf>
    <xf numFmtId="0" fontId="5" fillId="3" borderId="67" xfId="3" applyFont="1" applyFill="1" applyBorder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69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68" xfId="1" applyFont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0" fontId="5" fillId="5" borderId="75" xfId="3" applyFont="1" applyFill="1" applyBorder="1">
      <alignment vertical="center"/>
    </xf>
    <xf numFmtId="38" fontId="5" fillId="5" borderId="78" xfId="1" applyFont="1" applyFill="1" applyBorder="1" applyAlignment="1">
      <alignment vertical="center"/>
    </xf>
    <xf numFmtId="38" fontId="5" fillId="5" borderId="79" xfId="1" applyFont="1" applyFill="1" applyBorder="1" applyAlignment="1">
      <alignment vertical="center"/>
    </xf>
    <xf numFmtId="38" fontId="5" fillId="5" borderId="77" xfId="1" applyFont="1" applyFill="1" applyBorder="1" applyAlignment="1">
      <alignment vertical="center"/>
    </xf>
    <xf numFmtId="38" fontId="5" fillId="5" borderId="80" xfId="1" applyFont="1" applyFill="1" applyBorder="1" applyAlignment="1">
      <alignment vertical="center"/>
    </xf>
    <xf numFmtId="38" fontId="5" fillId="5" borderId="81" xfId="1" applyFont="1" applyFill="1" applyBorder="1" applyAlignment="1">
      <alignment vertical="center"/>
    </xf>
    <xf numFmtId="0" fontId="5" fillId="0" borderId="0" xfId="0" applyFont="1"/>
    <xf numFmtId="0" fontId="5" fillId="0" borderId="82" xfId="0" applyFont="1" applyBorder="1"/>
    <xf numFmtId="0" fontId="5" fillId="0" borderId="0" xfId="0" applyFont="1" applyBorder="1"/>
    <xf numFmtId="0" fontId="2" fillId="6" borderId="0" xfId="2" applyNumberFormat="1" applyFont="1" applyFill="1" applyAlignment="1">
      <alignment horizontal="left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2" xfId="0" applyFont="1" applyFill="1" applyBorder="1"/>
    <xf numFmtId="38" fontId="11" fillId="0" borderId="12" xfId="1" applyFont="1" applyBorder="1" applyAlignment="1">
      <alignment vertical="center"/>
    </xf>
    <xf numFmtId="38" fontId="11" fillId="0" borderId="13" xfId="1" applyFont="1" applyBorder="1" applyAlignment="1">
      <alignment vertical="center"/>
    </xf>
    <xf numFmtId="38" fontId="11" fillId="0" borderId="14" xfId="1" applyFont="1" applyBorder="1" applyAlignment="1">
      <alignment vertical="center"/>
    </xf>
    <xf numFmtId="38" fontId="11" fillId="4" borderId="12" xfId="1" applyFont="1" applyFill="1" applyBorder="1" applyAlignment="1">
      <alignment vertical="center"/>
    </xf>
    <xf numFmtId="38" fontId="11" fillId="0" borderId="15" xfId="1" applyFont="1" applyBorder="1" applyAlignment="1">
      <alignment vertical="center"/>
    </xf>
    <xf numFmtId="38" fontId="11" fillId="0" borderId="16" xfId="1" applyFont="1" applyBorder="1" applyAlignment="1">
      <alignment vertical="center"/>
    </xf>
    <xf numFmtId="38" fontId="11" fillId="0" borderId="83" xfId="1" applyFont="1" applyBorder="1" applyAlignment="1">
      <alignment vertical="center"/>
    </xf>
    <xf numFmtId="0" fontId="11" fillId="3" borderId="12" xfId="0" applyFont="1" applyFill="1" applyBorder="1"/>
    <xf numFmtId="38" fontId="11" fillId="0" borderId="23" xfId="1" applyFont="1" applyBorder="1" applyAlignment="1">
      <alignment vertical="center"/>
    </xf>
    <xf numFmtId="38" fontId="11" fillId="0" borderId="84" xfId="1" applyFont="1" applyBorder="1" applyAlignment="1">
      <alignment vertical="center"/>
    </xf>
    <xf numFmtId="38" fontId="11" fillId="0" borderId="61" xfId="1" applyFont="1" applyBorder="1" applyAlignment="1">
      <alignment vertical="center"/>
    </xf>
    <xf numFmtId="38" fontId="11" fillId="7" borderId="29" xfId="1" applyFont="1" applyFill="1" applyBorder="1" applyAlignment="1">
      <alignment vertical="center"/>
    </xf>
    <xf numFmtId="38" fontId="11" fillId="7" borderId="30" xfId="1" applyFont="1" applyFill="1" applyBorder="1" applyAlignment="1">
      <alignment vertical="center"/>
    </xf>
    <xf numFmtId="38" fontId="11" fillId="7" borderId="31" xfId="1" applyFont="1" applyFill="1" applyBorder="1" applyAlignment="1">
      <alignment vertical="center"/>
    </xf>
    <xf numFmtId="38" fontId="11" fillId="7" borderId="27" xfId="1" applyFont="1" applyFill="1" applyBorder="1" applyAlignment="1">
      <alignment vertical="center"/>
    </xf>
    <xf numFmtId="38" fontId="11" fillId="7" borderId="37" xfId="1" applyFont="1" applyFill="1" applyBorder="1" applyAlignment="1">
      <alignment vertical="center"/>
    </xf>
    <xf numFmtId="38" fontId="11" fillId="7" borderId="28" xfId="1" applyFont="1" applyFill="1" applyBorder="1" applyAlignment="1">
      <alignment vertical="center"/>
    </xf>
    <xf numFmtId="38" fontId="11" fillId="7" borderId="85" xfId="1" applyFont="1" applyFill="1" applyBorder="1" applyAlignment="1">
      <alignment vertical="center"/>
    </xf>
    <xf numFmtId="38" fontId="11" fillId="7" borderId="86" xfId="1" applyFont="1" applyFill="1" applyBorder="1" applyAlignment="1">
      <alignment vertical="center"/>
    </xf>
    <xf numFmtId="0" fontId="11" fillId="3" borderId="39" xfId="0" applyFont="1" applyFill="1" applyBorder="1"/>
    <xf numFmtId="38" fontId="11" fillId="0" borderId="39" xfId="1" applyFont="1" applyBorder="1" applyAlignment="1">
      <alignment vertical="center"/>
    </xf>
    <xf numFmtId="38" fontId="11" fillId="0" borderId="40" xfId="1" applyFont="1" applyBorder="1" applyAlignment="1">
      <alignment vertical="center"/>
    </xf>
    <xf numFmtId="38" fontId="11" fillId="0" borderId="41" xfId="1" applyFont="1" applyBorder="1" applyAlignment="1">
      <alignment vertical="center"/>
    </xf>
    <xf numFmtId="38" fontId="11" fillId="0" borderId="22" xfId="1" applyFont="1" applyBorder="1" applyAlignment="1">
      <alignment vertical="center"/>
    </xf>
    <xf numFmtId="38" fontId="11" fillId="0" borderId="42" xfId="1" applyFont="1" applyBorder="1" applyAlignment="1">
      <alignment vertical="center"/>
    </xf>
    <xf numFmtId="38" fontId="11" fillId="0" borderId="43" xfId="1" applyFont="1" applyBorder="1" applyAlignment="1">
      <alignment vertical="center"/>
    </xf>
    <xf numFmtId="38" fontId="11" fillId="0" borderId="87" xfId="1" applyFont="1" applyBorder="1" applyAlignment="1">
      <alignment vertical="center"/>
    </xf>
    <xf numFmtId="38" fontId="11" fillId="0" borderId="88" xfId="1" applyFont="1" applyBorder="1" applyAlignment="1">
      <alignment vertical="center"/>
    </xf>
    <xf numFmtId="0" fontId="5" fillId="4" borderId="0" xfId="0" applyFont="1" applyFill="1"/>
    <xf numFmtId="38" fontId="11" fillId="0" borderId="25" xfId="1" applyFont="1" applyBorder="1" applyAlignment="1">
      <alignment vertical="center"/>
    </xf>
    <xf numFmtId="38" fontId="11" fillId="7" borderId="36" xfId="1" applyFont="1" applyFill="1" applyBorder="1" applyAlignment="1">
      <alignment vertical="center"/>
    </xf>
    <xf numFmtId="38" fontId="11" fillId="7" borderId="32" xfId="1" applyFont="1" applyFill="1" applyBorder="1" applyAlignment="1">
      <alignment vertical="center"/>
    </xf>
    <xf numFmtId="38" fontId="11" fillId="7" borderId="48" xfId="1" applyFont="1" applyFill="1" applyBorder="1" applyAlignment="1">
      <alignment vertical="center"/>
    </xf>
    <xf numFmtId="38" fontId="11" fillId="7" borderId="89" xfId="1" applyFont="1" applyFill="1" applyBorder="1" applyAlignment="1">
      <alignment vertical="center"/>
    </xf>
    <xf numFmtId="38" fontId="11" fillId="0" borderId="68" xfId="1" applyFont="1" applyBorder="1" applyAlignment="1">
      <alignment vertical="center"/>
    </xf>
    <xf numFmtId="38" fontId="11" fillId="0" borderId="59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38" fontId="11" fillId="0" borderId="69" xfId="1" applyFont="1" applyBorder="1" applyAlignment="1">
      <alignment vertical="center"/>
    </xf>
    <xf numFmtId="38" fontId="11" fillId="0" borderId="70" xfId="1" applyFont="1" applyBorder="1" applyAlignment="1">
      <alignment vertical="center"/>
    </xf>
    <xf numFmtId="38" fontId="11" fillId="7" borderId="25" xfId="1" applyFont="1" applyFill="1" applyBorder="1" applyAlignment="1">
      <alignment vertical="center"/>
    </xf>
    <xf numFmtId="38" fontId="11" fillId="7" borderId="34" xfId="1" applyFont="1" applyFill="1" applyBorder="1" applyAlignment="1">
      <alignment vertical="center"/>
    </xf>
    <xf numFmtId="38" fontId="11" fillId="7" borderId="73" xfId="1" applyFont="1" applyFill="1" applyBorder="1" applyAlignment="1">
      <alignment vertical="center"/>
    </xf>
    <xf numFmtId="38" fontId="11" fillId="7" borderId="35" xfId="1" applyFont="1" applyFill="1" applyBorder="1" applyAlignment="1">
      <alignment vertical="center"/>
    </xf>
    <xf numFmtId="38" fontId="11" fillId="7" borderId="51" xfId="1" applyFont="1" applyFill="1" applyBorder="1" applyAlignment="1">
      <alignment vertical="center"/>
    </xf>
    <xf numFmtId="38" fontId="11" fillId="7" borderId="72" xfId="1" applyFont="1" applyFill="1" applyBorder="1" applyAlignment="1">
      <alignment vertical="center"/>
    </xf>
    <xf numFmtId="38" fontId="11" fillId="0" borderId="45" xfId="1" applyFont="1" applyBorder="1" applyAlignment="1">
      <alignment vertical="center"/>
    </xf>
    <xf numFmtId="38" fontId="11" fillId="7" borderId="90" xfId="1" applyFont="1" applyFill="1" applyBorder="1" applyAlignment="1">
      <alignment vertical="center"/>
    </xf>
    <xf numFmtId="38" fontId="11" fillId="7" borderId="91" xfId="1" applyFont="1" applyFill="1" applyBorder="1" applyAlignment="1">
      <alignment vertical="center"/>
    </xf>
    <xf numFmtId="38" fontId="11" fillId="7" borderId="92" xfId="1" applyFont="1" applyFill="1" applyBorder="1" applyAlignment="1">
      <alignment vertical="center"/>
    </xf>
    <xf numFmtId="38" fontId="11" fillId="4" borderId="4" xfId="1" applyFont="1" applyFill="1" applyBorder="1" applyAlignment="1">
      <alignment vertical="center"/>
    </xf>
    <xf numFmtId="38" fontId="11" fillId="4" borderId="39" xfId="1" applyFont="1" applyFill="1" applyBorder="1" applyAlignment="1">
      <alignment vertical="center"/>
    </xf>
    <xf numFmtId="38" fontId="11" fillId="7" borderId="47" xfId="1" applyFont="1" applyFill="1" applyBorder="1" applyAlignment="1">
      <alignment vertical="center"/>
    </xf>
    <xf numFmtId="38" fontId="11" fillId="7" borderId="33" xfId="1" applyFont="1" applyFill="1" applyBorder="1" applyAlignment="1">
      <alignment vertical="center"/>
    </xf>
    <xf numFmtId="0" fontId="11" fillId="5" borderId="93" xfId="0" applyFont="1" applyFill="1" applyBorder="1"/>
    <xf numFmtId="0" fontId="11" fillId="5" borderId="94" xfId="0" applyFont="1" applyFill="1" applyBorder="1"/>
    <xf numFmtId="0" fontId="11" fillId="5" borderId="95" xfId="0" applyFont="1" applyFill="1" applyBorder="1" applyAlignment="1">
      <alignment horizontal="center" vertical="center"/>
    </xf>
    <xf numFmtId="38" fontId="11" fillId="5" borderId="96" xfId="1" applyFont="1" applyFill="1" applyBorder="1" applyAlignment="1">
      <alignment vertical="center"/>
    </xf>
    <xf numFmtId="38" fontId="11" fillId="5" borderId="97" xfId="1" applyFont="1" applyFill="1" applyBorder="1" applyAlignment="1">
      <alignment vertical="center"/>
    </xf>
    <xf numFmtId="38" fontId="11" fillId="5" borderId="98" xfId="1" applyFont="1" applyFill="1" applyBorder="1" applyAlignment="1">
      <alignment vertical="center"/>
    </xf>
    <xf numFmtId="38" fontId="11" fillId="5" borderId="99" xfId="1" applyFont="1" applyFill="1" applyBorder="1" applyAlignment="1">
      <alignment vertical="center"/>
    </xf>
    <xf numFmtId="38" fontId="11" fillId="5" borderId="100" xfId="1" applyFont="1" applyFill="1" applyBorder="1" applyAlignment="1">
      <alignment vertical="center"/>
    </xf>
    <xf numFmtId="38" fontId="11" fillId="5" borderId="101" xfId="1" applyFont="1" applyFill="1" applyBorder="1" applyAlignment="1">
      <alignment vertical="center"/>
    </xf>
    <xf numFmtId="0" fontId="5" fillId="0" borderId="10" xfId="0" applyFont="1" applyBorder="1"/>
    <xf numFmtId="3" fontId="5" fillId="0" borderId="0" xfId="14" applyNumberFormat="1" applyFont="1" applyFill="1" applyAlignment="1">
      <alignment horizontal="left" vertical="center"/>
    </xf>
    <xf numFmtId="3" fontId="5" fillId="0" borderId="0" xfId="14" applyNumberFormat="1" applyFont="1" applyFill="1" applyAlignment="1">
      <alignment horizontal="centerContinuous" vertical="center"/>
    </xf>
    <xf numFmtId="3" fontId="5" fillId="0" borderId="0" xfId="14" applyNumberFormat="1" applyFont="1" applyFill="1" applyAlignment="1">
      <alignment vertical="center"/>
    </xf>
    <xf numFmtId="3" fontId="5" fillId="0" borderId="0" xfId="14" applyNumberFormat="1" applyFont="1" applyFill="1" applyBorder="1" applyAlignment="1">
      <alignment vertical="center"/>
    </xf>
    <xf numFmtId="0" fontId="11" fillId="0" borderId="0" xfId="2" applyNumberFormat="1" applyFont="1" applyFill="1" applyAlignment="1">
      <alignment horizontal="left" vertical="center"/>
    </xf>
    <xf numFmtId="3" fontId="5" fillId="0" borderId="0" xfId="14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horizontal="left" vertical="center"/>
    </xf>
    <xf numFmtId="3" fontId="9" fillId="0" borderId="0" xfId="14" applyNumberFormat="1" applyFont="1" applyFill="1" applyBorder="1" applyAlignment="1">
      <alignment vertical="center"/>
    </xf>
    <xf numFmtId="3" fontId="9" fillId="0" borderId="0" xfId="14" applyNumberFormat="1" applyFont="1" applyFill="1" applyAlignment="1">
      <alignment vertical="center"/>
    </xf>
    <xf numFmtId="3" fontId="9" fillId="3" borderId="108" xfId="14" applyNumberFormat="1" applyFont="1" applyFill="1" applyBorder="1" applyAlignment="1">
      <alignment horizontal="centerContinuous" vertical="center"/>
    </xf>
    <xf numFmtId="3" fontId="9" fillId="3" borderId="109" xfId="14" applyNumberFormat="1" applyFont="1" applyFill="1" applyBorder="1" applyAlignment="1">
      <alignment horizontal="centerContinuous" vertical="center"/>
    </xf>
    <xf numFmtId="3" fontId="9" fillId="3" borderId="110" xfId="14" applyNumberFormat="1" applyFont="1" applyFill="1" applyBorder="1" applyAlignment="1">
      <alignment horizontal="centerContinuous" vertical="center"/>
    </xf>
    <xf numFmtId="3" fontId="9" fillId="3" borderId="106" xfId="14" applyNumberFormat="1" applyFont="1" applyFill="1" applyBorder="1" applyAlignment="1">
      <alignment horizontal="centerContinuous" vertical="center"/>
    </xf>
    <xf numFmtId="3" fontId="9" fillId="0" borderId="0" xfId="14" applyNumberFormat="1" applyFont="1" applyFill="1" applyBorder="1" applyAlignment="1">
      <alignment horizontal="center" vertical="center"/>
    </xf>
    <xf numFmtId="3" fontId="9" fillId="0" borderId="0" xfId="14" applyNumberFormat="1" applyFont="1" applyFill="1" applyAlignment="1">
      <alignment horizontal="center" vertical="center"/>
    </xf>
    <xf numFmtId="0" fontId="9" fillId="3" borderId="111" xfId="13" applyFont="1" applyFill="1" applyBorder="1" applyAlignment="1">
      <alignment horizontal="right" vertical="center"/>
    </xf>
    <xf numFmtId="3" fontId="9" fillId="0" borderId="20" xfId="14" applyNumberFormat="1" applyFont="1" applyFill="1" applyBorder="1" applyAlignment="1">
      <alignment horizontal="right" vertical="center"/>
    </xf>
    <xf numFmtId="3" fontId="9" fillId="0" borderId="112" xfId="14" applyNumberFormat="1" applyFont="1" applyFill="1" applyBorder="1" applyAlignment="1">
      <alignment horizontal="right" vertical="center"/>
    </xf>
    <xf numFmtId="3" fontId="9" fillId="0" borderId="113" xfId="14" applyNumberFormat="1" applyFont="1" applyFill="1" applyBorder="1" applyAlignment="1">
      <alignment horizontal="right" vertical="center"/>
    </xf>
    <xf numFmtId="3" fontId="9" fillId="0" borderId="114" xfId="14" applyNumberFormat="1" applyFont="1" applyFill="1" applyBorder="1" applyAlignment="1">
      <alignment horizontal="right" vertical="center"/>
    </xf>
    <xf numFmtId="3" fontId="9" fillId="0" borderId="114" xfId="14" applyNumberFormat="1" applyFont="1" applyFill="1" applyBorder="1" applyAlignment="1">
      <alignment vertical="center"/>
    </xf>
    <xf numFmtId="3" fontId="9" fillId="0" borderId="112" xfId="14" applyNumberFormat="1" applyFont="1" applyFill="1" applyBorder="1" applyAlignment="1">
      <alignment vertical="center"/>
    </xf>
    <xf numFmtId="3" fontId="9" fillId="0" borderId="113" xfId="14" applyNumberFormat="1" applyFont="1" applyFill="1" applyBorder="1" applyAlignment="1">
      <alignment vertical="center"/>
    </xf>
    <xf numFmtId="3" fontId="9" fillId="0" borderId="115" xfId="14" applyNumberFormat="1" applyFont="1" applyFill="1" applyBorder="1" applyAlignment="1">
      <alignment vertical="center"/>
    </xf>
    <xf numFmtId="3" fontId="9" fillId="0" borderId="20" xfId="14" applyNumberFormat="1" applyFont="1" applyFill="1" applyBorder="1" applyAlignment="1">
      <alignment vertical="center"/>
    </xf>
    <xf numFmtId="0" fontId="9" fillId="3" borderId="116" xfId="13" applyFont="1" applyFill="1" applyBorder="1" applyAlignment="1">
      <alignment horizontal="right" vertical="center"/>
    </xf>
    <xf numFmtId="3" fontId="9" fillId="0" borderId="117" xfId="14" applyNumberFormat="1" applyFont="1" applyFill="1" applyBorder="1" applyAlignment="1">
      <alignment horizontal="right" vertical="center"/>
    </xf>
    <xf numFmtId="3" fontId="9" fillId="0" borderId="118" xfId="14" applyNumberFormat="1" applyFont="1" applyFill="1" applyBorder="1" applyAlignment="1">
      <alignment horizontal="right" vertical="center"/>
    </xf>
    <xf numFmtId="3" fontId="9" fillId="0" borderId="119" xfId="14" applyNumberFormat="1" applyFont="1" applyFill="1" applyBorder="1" applyAlignment="1">
      <alignment horizontal="right" vertical="center"/>
    </xf>
    <xf numFmtId="3" fontId="9" fillId="0" borderId="120" xfId="14" applyNumberFormat="1" applyFont="1" applyFill="1" applyBorder="1" applyAlignment="1">
      <alignment horizontal="right" vertical="center"/>
    </xf>
    <xf numFmtId="3" fontId="9" fillId="0" borderId="120" xfId="14" applyNumberFormat="1" applyFont="1" applyFill="1" applyBorder="1" applyAlignment="1">
      <alignment vertical="center"/>
    </xf>
    <xf numFmtId="3" fontId="9" fillId="0" borderId="118" xfId="14" applyNumberFormat="1" applyFont="1" applyFill="1" applyBorder="1" applyAlignment="1">
      <alignment vertical="center"/>
    </xf>
    <xf numFmtId="3" fontId="9" fillId="0" borderId="119" xfId="14" applyNumberFormat="1" applyFont="1" applyFill="1" applyBorder="1" applyAlignment="1">
      <alignment vertical="center"/>
    </xf>
    <xf numFmtId="3" fontId="9" fillId="0" borderId="121" xfId="14" applyNumberFormat="1" applyFont="1" applyFill="1" applyBorder="1" applyAlignment="1">
      <alignment vertical="center"/>
    </xf>
    <xf numFmtId="3" fontId="9" fillId="0" borderId="117" xfId="14" applyNumberFormat="1" applyFont="1" applyFill="1" applyBorder="1" applyAlignment="1">
      <alignment vertical="center"/>
    </xf>
    <xf numFmtId="0" fontId="9" fillId="3" borderId="122" xfId="13" applyFont="1" applyFill="1" applyBorder="1" applyAlignment="1">
      <alignment horizontal="right" vertical="center"/>
    </xf>
    <xf numFmtId="3" fontId="9" fillId="0" borderId="123" xfId="14" applyNumberFormat="1" applyFont="1" applyFill="1" applyBorder="1" applyAlignment="1">
      <alignment vertical="center"/>
    </xf>
    <xf numFmtId="3" fontId="9" fillId="0" borderId="124" xfId="14" applyNumberFormat="1" applyFont="1" applyFill="1" applyBorder="1" applyAlignment="1">
      <alignment vertical="center"/>
    </xf>
    <xf numFmtId="3" fontId="9" fillId="0" borderId="125" xfId="14" applyNumberFormat="1" applyFont="1" applyFill="1" applyBorder="1" applyAlignment="1">
      <alignment vertical="center"/>
    </xf>
    <xf numFmtId="3" fontId="9" fillId="0" borderId="126" xfId="14" applyNumberFormat="1" applyFont="1" applyFill="1" applyBorder="1" applyAlignment="1">
      <alignment vertical="center"/>
    </xf>
    <xf numFmtId="3" fontId="9" fillId="0" borderId="127" xfId="14" applyNumberFormat="1" applyFont="1" applyFill="1" applyBorder="1" applyAlignment="1">
      <alignment vertical="center"/>
    </xf>
    <xf numFmtId="0" fontId="9" fillId="3" borderId="128" xfId="13" applyFont="1" applyFill="1" applyBorder="1" applyAlignment="1">
      <alignment horizontal="right" vertical="center"/>
    </xf>
    <xf numFmtId="3" fontId="9" fillId="0" borderId="108" xfId="14" applyNumberFormat="1" applyFont="1" applyFill="1" applyBorder="1" applyAlignment="1">
      <alignment vertical="center"/>
    </xf>
    <xf numFmtId="3" fontId="9" fillId="0" borderId="94" xfId="14" applyNumberFormat="1" applyFont="1" applyFill="1" applyBorder="1" applyAlignment="1">
      <alignment vertical="center"/>
    </xf>
    <xf numFmtId="3" fontId="9" fillId="0" borderId="129" xfId="14" applyNumberFormat="1" applyFont="1" applyFill="1" applyBorder="1" applyAlignment="1">
      <alignment vertical="center"/>
    </xf>
    <xf numFmtId="3" fontId="9" fillId="0" borderId="130" xfId="14" applyNumberFormat="1" applyFont="1" applyFill="1" applyBorder="1" applyAlignment="1">
      <alignment vertical="center"/>
    </xf>
    <xf numFmtId="0" fontId="9" fillId="3" borderId="131" xfId="13" applyFont="1" applyFill="1" applyBorder="1" applyAlignment="1">
      <alignment horizontal="right" vertical="center"/>
    </xf>
    <xf numFmtId="3" fontId="9" fillId="0" borderId="105" xfId="14" applyNumberFormat="1" applyFont="1" applyFill="1" applyBorder="1" applyAlignment="1">
      <alignment vertical="center"/>
    </xf>
    <xf numFmtId="3" fontId="9" fillId="0" borderId="107" xfId="14" applyNumberFormat="1" applyFont="1" applyFill="1" applyBorder="1" applyAlignment="1">
      <alignment vertical="center"/>
    </xf>
    <xf numFmtId="3" fontId="9" fillId="0" borderId="106" xfId="14" applyNumberFormat="1" applyFont="1" applyFill="1" applyBorder="1" applyAlignment="1">
      <alignment vertical="center"/>
    </xf>
    <xf numFmtId="3" fontId="9" fillId="0" borderId="104" xfId="14" applyNumberFormat="1" applyFont="1" applyFill="1" applyBorder="1" applyAlignment="1">
      <alignment vertical="center"/>
    </xf>
    <xf numFmtId="3" fontId="9" fillId="0" borderId="132" xfId="14" applyNumberFormat="1" applyFont="1" applyFill="1" applyBorder="1" applyAlignment="1">
      <alignment vertical="center"/>
    </xf>
    <xf numFmtId="3" fontId="9" fillId="0" borderId="133" xfId="14" applyNumberFormat="1" applyFont="1" applyFill="1" applyBorder="1" applyAlignment="1">
      <alignment vertical="center"/>
    </xf>
    <xf numFmtId="3" fontId="9" fillId="0" borderId="134" xfId="14" applyNumberFormat="1" applyFont="1" applyFill="1" applyBorder="1" applyAlignment="1">
      <alignment vertical="center"/>
    </xf>
    <xf numFmtId="0" fontId="14" fillId="0" borderId="2" xfId="13" applyFont="1" applyBorder="1" applyAlignment="1">
      <alignment horizontal="left" vertical="center"/>
    </xf>
    <xf numFmtId="3" fontId="14" fillId="0" borderId="2" xfId="14" applyNumberFormat="1" applyFont="1" applyFill="1" applyBorder="1" applyAlignment="1">
      <alignment vertical="center"/>
    </xf>
    <xf numFmtId="3" fontId="5" fillId="0" borderId="0" xfId="14" applyNumberFormat="1" applyFont="1" applyFill="1" applyBorder="1" applyAlignment="1">
      <alignment horizontal="center" vertical="center"/>
    </xf>
    <xf numFmtId="3" fontId="5" fillId="0" borderId="11" xfId="14" applyNumberFormat="1" applyFont="1" applyFill="1" applyBorder="1" applyAlignment="1">
      <alignment vertical="center"/>
    </xf>
    <xf numFmtId="3" fontId="5" fillId="0" borderId="19" xfId="14" applyNumberFormat="1" applyFont="1" applyFill="1" applyBorder="1" applyAlignment="1">
      <alignment vertical="center"/>
    </xf>
    <xf numFmtId="3" fontId="5" fillId="0" borderId="0" xfId="14" applyNumberFormat="1" applyFont="1" applyFill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horizontal="center" vertical="center" wrapText="1"/>
    </xf>
    <xf numFmtId="0" fontId="5" fillId="3" borderId="16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2" borderId="28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 wrapText="1"/>
    </xf>
    <xf numFmtId="0" fontId="5" fillId="5" borderId="76" xfId="3" applyFont="1" applyFill="1" applyBorder="1" applyAlignment="1">
      <alignment horizontal="center" vertical="center"/>
    </xf>
    <xf numFmtId="0" fontId="5" fillId="5" borderId="77" xfId="3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 textRotation="255"/>
    </xf>
    <xf numFmtId="0" fontId="11" fillId="7" borderId="23" xfId="0" applyFont="1" applyFill="1" applyBorder="1" applyAlignment="1">
      <alignment horizontal="center" vertical="center" textRotation="255"/>
    </xf>
    <xf numFmtId="0" fontId="11" fillId="7" borderId="74" xfId="0" applyFont="1" applyFill="1" applyBorder="1" applyAlignment="1">
      <alignment horizontal="center" vertical="center" textRotation="255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textRotation="255"/>
    </xf>
    <xf numFmtId="0" fontId="11" fillId="7" borderId="23" xfId="0" applyFont="1" applyFill="1" applyBorder="1" applyAlignment="1">
      <alignment vertical="center" textRotation="255"/>
    </xf>
    <xf numFmtId="0" fontId="11" fillId="7" borderId="26" xfId="0" applyFont="1" applyFill="1" applyBorder="1" applyAlignment="1">
      <alignment vertical="center" textRotation="255"/>
    </xf>
    <xf numFmtId="0" fontId="11" fillId="7" borderId="38" xfId="0" applyFont="1" applyFill="1" applyBorder="1" applyAlignment="1">
      <alignment horizontal="center" vertical="center" textRotation="255"/>
    </xf>
    <xf numFmtId="0" fontId="11" fillId="7" borderId="26" xfId="0" applyFont="1" applyFill="1" applyBorder="1" applyAlignment="1">
      <alignment horizontal="center" vertical="center" textRotation="255"/>
    </xf>
    <xf numFmtId="0" fontId="14" fillId="0" borderId="0" xfId="13" applyFont="1" applyBorder="1" applyAlignment="1">
      <alignment horizontal="left" vertical="center" wrapText="1"/>
    </xf>
    <xf numFmtId="3" fontId="9" fillId="3" borderId="102" xfId="14" applyNumberFormat="1" applyFont="1" applyFill="1" applyBorder="1" applyAlignment="1">
      <alignment horizontal="center" vertical="center"/>
    </xf>
    <xf numFmtId="3" fontId="9" fillId="3" borderId="103" xfId="14" applyNumberFormat="1" applyFont="1" applyFill="1" applyBorder="1" applyAlignment="1">
      <alignment horizontal="center" vertical="center"/>
    </xf>
    <xf numFmtId="3" fontId="9" fillId="3" borderId="104" xfId="14" applyNumberFormat="1" applyFont="1" applyFill="1" applyBorder="1" applyAlignment="1">
      <alignment horizontal="center" vertical="center"/>
    </xf>
    <xf numFmtId="3" fontId="9" fillId="3" borderId="105" xfId="14" applyNumberFormat="1" applyFont="1" applyFill="1" applyBorder="1" applyAlignment="1">
      <alignment horizontal="center" vertical="center"/>
    </xf>
    <xf numFmtId="3" fontId="9" fillId="3" borderId="106" xfId="14" applyNumberFormat="1" applyFont="1" applyFill="1" applyBorder="1" applyAlignment="1">
      <alignment horizontal="center" vertical="center"/>
    </xf>
    <xf numFmtId="3" fontId="9" fillId="3" borderId="107" xfId="14" applyNumberFormat="1" applyFont="1" applyFill="1" applyBorder="1" applyAlignment="1">
      <alignment horizontal="center" vertical="center"/>
    </xf>
    <xf numFmtId="3" fontId="9" fillId="3" borderId="103" xfId="14" applyNumberFormat="1" applyFont="1" applyFill="1" applyBorder="1" applyAlignment="1">
      <alignment horizontal="center" vertical="center" wrapText="1"/>
    </xf>
    <xf numFmtId="3" fontId="9" fillId="3" borderId="104" xfId="14" applyNumberFormat="1" applyFont="1" applyFill="1" applyBorder="1" applyAlignment="1">
      <alignment horizontal="center" vertical="center" wrapText="1"/>
    </xf>
    <xf numFmtId="3" fontId="9" fillId="3" borderId="105" xfId="14" applyNumberFormat="1" applyFont="1" applyFill="1" applyBorder="1" applyAlignment="1">
      <alignment horizontal="center" vertical="center" wrapText="1"/>
    </xf>
    <xf numFmtId="0" fontId="5" fillId="7" borderId="21" xfId="3" applyFont="1" applyFill="1" applyBorder="1" applyAlignment="1">
      <alignment vertical="center" textRotation="255"/>
    </xf>
    <xf numFmtId="0" fontId="5" fillId="7" borderId="23" xfId="3" applyFont="1" applyFill="1" applyBorder="1" applyAlignment="1">
      <alignment vertical="center" textRotation="255"/>
    </xf>
    <xf numFmtId="0" fontId="5" fillId="7" borderId="26" xfId="3" applyFont="1" applyFill="1" applyBorder="1" applyAlignment="1">
      <alignment vertical="center" textRotation="255"/>
    </xf>
    <xf numFmtId="0" fontId="5" fillId="7" borderId="38" xfId="3" applyFont="1" applyFill="1" applyBorder="1" applyAlignment="1">
      <alignment horizontal="center" vertical="center" textRotation="255"/>
    </xf>
    <xf numFmtId="0" fontId="5" fillId="7" borderId="23" xfId="3" applyFont="1" applyFill="1" applyBorder="1" applyAlignment="1">
      <alignment horizontal="center" vertical="center" textRotation="255"/>
    </xf>
    <xf numFmtId="0" fontId="5" fillId="7" borderId="26" xfId="3" applyFont="1" applyFill="1" applyBorder="1" applyAlignment="1">
      <alignment horizontal="center" vertical="center" textRotation="255"/>
    </xf>
    <xf numFmtId="0" fontId="5" fillId="7" borderId="41" xfId="3" applyFont="1" applyFill="1" applyBorder="1" applyAlignment="1">
      <alignment horizontal="center" vertical="center" textRotation="255"/>
    </xf>
    <xf numFmtId="0" fontId="5" fillId="7" borderId="14" xfId="3" applyFont="1" applyFill="1" applyBorder="1" applyAlignment="1">
      <alignment horizontal="center" vertical="center" textRotation="255"/>
    </xf>
    <xf numFmtId="0" fontId="5" fillId="7" borderId="30" xfId="3" applyFont="1" applyFill="1" applyBorder="1" applyAlignment="1">
      <alignment horizontal="center" vertical="center" textRotation="255"/>
    </xf>
    <xf numFmtId="0" fontId="5" fillId="7" borderId="56" xfId="3" applyFont="1" applyFill="1" applyBorder="1" applyAlignment="1">
      <alignment horizontal="center" vertical="center" textRotation="255"/>
    </xf>
    <xf numFmtId="0" fontId="5" fillId="7" borderId="60" xfId="3" applyFont="1" applyFill="1" applyBorder="1" applyAlignment="1">
      <alignment horizontal="center" vertical="center" textRotation="255"/>
    </xf>
    <xf numFmtId="0" fontId="5" fillId="7" borderId="63" xfId="3" applyFont="1" applyFill="1" applyBorder="1" applyAlignment="1">
      <alignment horizontal="center" vertical="center" textRotation="255"/>
    </xf>
    <xf numFmtId="0" fontId="5" fillId="7" borderId="64" xfId="3" applyFont="1" applyFill="1" applyBorder="1" applyAlignment="1">
      <alignment horizontal="center" vertical="center" textRotation="255"/>
    </xf>
    <xf numFmtId="0" fontId="5" fillId="7" borderId="34" xfId="3" applyFont="1" applyFill="1" applyBorder="1" applyAlignment="1">
      <alignment horizontal="center" vertical="center" textRotation="255"/>
    </xf>
    <xf numFmtId="0" fontId="5" fillId="7" borderId="66" xfId="3" applyFont="1" applyFill="1" applyBorder="1" applyAlignment="1">
      <alignment horizontal="center" vertical="center" textRotation="255"/>
    </xf>
    <xf numFmtId="0" fontId="5" fillId="7" borderId="71" xfId="3" applyFont="1" applyFill="1" applyBorder="1" applyAlignment="1">
      <alignment horizontal="center" vertical="center" textRotation="255"/>
    </xf>
    <xf numFmtId="0" fontId="5" fillId="7" borderId="1" xfId="3" applyFont="1" applyFill="1" applyBorder="1" applyAlignment="1">
      <alignment horizontal="center" vertical="center"/>
    </xf>
    <xf numFmtId="0" fontId="5" fillId="7" borderId="2" xfId="3" applyFont="1" applyFill="1" applyBorder="1" applyAlignment="1">
      <alignment horizontal="center" vertical="center"/>
    </xf>
    <xf numFmtId="0" fontId="5" fillId="7" borderId="3" xfId="3" applyFont="1" applyFill="1" applyBorder="1" applyAlignment="1">
      <alignment horizontal="center" vertical="center"/>
    </xf>
    <xf numFmtId="0" fontId="5" fillId="7" borderId="10" xfId="3" applyFont="1" applyFill="1" applyBorder="1" applyAlignment="1">
      <alignment horizontal="center" vertical="center"/>
    </xf>
    <xf numFmtId="0" fontId="5" fillId="7" borderId="0" xfId="3" applyFont="1" applyFill="1" applyBorder="1" applyAlignment="1">
      <alignment horizontal="center" vertical="center"/>
    </xf>
    <xf numFmtId="0" fontId="5" fillId="7" borderId="11" xfId="3" applyFont="1" applyFill="1" applyBorder="1" applyAlignment="1">
      <alignment horizontal="center" vertical="center"/>
    </xf>
    <xf numFmtId="0" fontId="5" fillId="7" borderId="18" xfId="3" applyFont="1" applyFill="1" applyBorder="1" applyAlignment="1">
      <alignment horizontal="center" vertical="center"/>
    </xf>
    <xf numFmtId="0" fontId="5" fillId="7" borderId="19" xfId="3" applyFont="1" applyFill="1" applyBorder="1" applyAlignment="1">
      <alignment horizontal="center" vertical="center"/>
    </xf>
    <xf numFmtId="0" fontId="5" fillId="7" borderId="20" xfId="3" applyFont="1" applyFill="1" applyBorder="1" applyAlignment="1">
      <alignment horizontal="center" vertical="center"/>
    </xf>
    <xf numFmtId="0" fontId="5" fillId="7" borderId="4" xfId="3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5" fillId="7" borderId="6" xfId="3" applyFont="1" applyFill="1" applyBorder="1" applyAlignment="1">
      <alignment horizontal="center" vertical="center"/>
    </xf>
    <xf numFmtId="0" fontId="5" fillId="7" borderId="7" xfId="3" applyFont="1" applyFill="1" applyBorder="1" applyAlignment="1">
      <alignment horizontal="center" vertical="center"/>
    </xf>
    <xf numFmtId="0" fontId="5" fillId="7" borderId="8" xfId="3" applyFont="1" applyFill="1" applyBorder="1" applyAlignment="1">
      <alignment horizontal="center" vertical="center"/>
    </xf>
    <xf numFmtId="0" fontId="5" fillId="7" borderId="27" xfId="3" applyFont="1" applyFill="1" applyBorder="1" applyAlignment="1">
      <alignment horizontal="center" vertical="center"/>
    </xf>
    <xf numFmtId="0" fontId="5" fillId="7" borderId="28" xfId="3" applyFont="1" applyFill="1" applyBorder="1" applyAlignment="1">
      <alignment horizontal="center" vertical="center"/>
    </xf>
    <xf numFmtId="38" fontId="5" fillId="7" borderId="25" xfId="1" applyFont="1" applyFill="1" applyBorder="1" applyAlignment="1">
      <alignment vertical="center"/>
    </xf>
    <xf numFmtId="38" fontId="5" fillId="7" borderId="62" xfId="1" applyFont="1" applyFill="1" applyBorder="1" applyAlignment="1">
      <alignment vertical="center"/>
    </xf>
    <xf numFmtId="38" fontId="5" fillId="7" borderId="72" xfId="1" applyFont="1" applyFill="1" applyBorder="1" applyAlignment="1">
      <alignment vertical="center"/>
    </xf>
    <xf numFmtId="38" fontId="5" fillId="7" borderId="73" xfId="1" applyFont="1" applyFill="1" applyBorder="1" applyAlignment="1">
      <alignment vertical="center"/>
    </xf>
    <xf numFmtId="38" fontId="5" fillId="7" borderId="37" xfId="1" applyFont="1" applyFill="1" applyBorder="1" applyAlignment="1">
      <alignment vertical="center"/>
    </xf>
    <xf numFmtId="38" fontId="5" fillId="7" borderId="74" xfId="1" applyFont="1" applyFill="1" applyBorder="1" applyAlignment="1">
      <alignment vertical="center"/>
    </xf>
    <xf numFmtId="38" fontId="5" fillId="7" borderId="27" xfId="1" applyFont="1" applyFill="1" applyBorder="1" applyAlignment="1">
      <alignment vertical="center"/>
    </xf>
    <xf numFmtId="38" fontId="5" fillId="7" borderId="31" xfId="1" applyFont="1" applyFill="1" applyBorder="1" applyAlignment="1">
      <alignment vertical="center"/>
    </xf>
    <xf numFmtId="0" fontId="5" fillId="7" borderId="32" xfId="3" applyFont="1" applyFill="1" applyBorder="1" applyAlignment="1">
      <alignment horizontal="center" vertical="center"/>
    </xf>
    <xf numFmtId="38" fontId="5" fillId="7" borderId="29" xfId="1" applyFont="1" applyFill="1" applyBorder="1" applyAlignment="1">
      <alignment vertical="center"/>
    </xf>
    <xf numFmtId="38" fontId="5" fillId="7" borderId="28" xfId="1" applyFont="1" applyFill="1" applyBorder="1" applyAlignment="1">
      <alignment vertical="center"/>
    </xf>
    <xf numFmtId="38" fontId="5" fillId="7" borderId="26" xfId="1" applyFont="1" applyFill="1" applyBorder="1" applyAlignment="1">
      <alignment vertical="center"/>
    </xf>
    <xf numFmtId="38" fontId="5" fillId="7" borderId="32" xfId="1" applyFont="1" applyFill="1" applyBorder="1" applyAlignment="1">
      <alignment vertical="center"/>
    </xf>
    <xf numFmtId="38" fontId="5" fillId="7" borderId="48" xfId="1" applyFont="1" applyFill="1" applyBorder="1" applyAlignment="1">
      <alignment vertical="center"/>
    </xf>
    <xf numFmtId="38" fontId="5" fillId="7" borderId="55" xfId="1" applyFont="1" applyFill="1" applyBorder="1" applyAlignment="1">
      <alignment vertical="center"/>
    </xf>
    <xf numFmtId="38" fontId="5" fillId="7" borderId="65" xfId="1" applyFont="1" applyFill="1" applyBorder="1" applyAlignment="1">
      <alignment vertical="center"/>
    </xf>
    <xf numFmtId="38" fontId="5" fillId="7" borderId="54" xfId="1" applyFont="1" applyFill="1" applyBorder="1" applyAlignment="1">
      <alignment vertical="center"/>
    </xf>
    <xf numFmtId="38" fontId="5" fillId="7" borderId="46" xfId="1" applyFont="1" applyFill="1" applyBorder="1" applyAlignment="1">
      <alignment vertical="center"/>
    </xf>
    <xf numFmtId="38" fontId="5" fillId="7" borderId="35" xfId="1" applyFont="1" applyFill="1" applyBorder="1" applyAlignment="1">
      <alignment vertical="center"/>
    </xf>
    <xf numFmtId="38" fontId="5" fillId="7" borderId="47" xfId="1" applyFont="1" applyFill="1" applyBorder="1" applyAlignment="1">
      <alignment vertical="center"/>
    </xf>
    <xf numFmtId="38" fontId="5" fillId="7" borderId="49" xfId="1" applyFont="1" applyFill="1" applyBorder="1" applyAlignment="1">
      <alignment vertical="center"/>
    </xf>
    <xf numFmtId="38" fontId="5" fillId="7" borderId="50" xfId="1" applyFont="1" applyFill="1" applyBorder="1" applyAlignment="1">
      <alignment vertical="center"/>
    </xf>
    <xf numFmtId="38" fontId="5" fillId="7" borderId="51" xfId="1" applyFont="1" applyFill="1" applyBorder="1" applyAlignment="1">
      <alignment vertical="center"/>
    </xf>
    <xf numFmtId="38" fontId="5" fillId="7" borderId="52" xfId="1" applyFont="1" applyFill="1" applyBorder="1" applyAlignment="1">
      <alignment vertical="center"/>
    </xf>
    <xf numFmtId="38" fontId="5" fillId="7" borderId="30" xfId="1" applyFont="1" applyFill="1" applyBorder="1" applyAlignment="1">
      <alignment vertical="center"/>
    </xf>
    <xf numFmtId="38" fontId="5" fillId="7" borderId="33" xfId="1" applyFont="1" applyFill="1" applyBorder="1" applyAlignment="1">
      <alignment vertical="center"/>
    </xf>
    <xf numFmtId="38" fontId="5" fillId="7" borderId="34" xfId="1" applyFont="1" applyFill="1" applyBorder="1" applyAlignment="1">
      <alignment vertical="center"/>
    </xf>
    <xf numFmtId="38" fontId="5" fillId="7" borderId="36" xfId="1" applyFont="1" applyFill="1" applyBorder="1" applyAlignment="1">
      <alignment vertical="center"/>
    </xf>
    <xf numFmtId="0" fontId="5" fillId="7" borderId="9" xfId="3" applyFont="1" applyFill="1" applyBorder="1" applyAlignment="1">
      <alignment horizontal="center" vertical="center"/>
    </xf>
    <xf numFmtId="3" fontId="13" fillId="7" borderId="103" xfId="14" applyNumberFormat="1" applyFont="1" applyFill="1" applyBorder="1" applyAlignment="1">
      <alignment horizontal="center" vertical="center"/>
    </xf>
    <xf numFmtId="3" fontId="13" fillId="7" borderId="104" xfId="14" applyNumberFormat="1" applyFont="1" applyFill="1" applyBorder="1" applyAlignment="1">
      <alignment horizontal="center" vertical="center"/>
    </xf>
    <xf numFmtId="3" fontId="13" fillId="7" borderId="105" xfId="14" applyNumberFormat="1" applyFont="1" applyFill="1" applyBorder="1" applyAlignment="1">
      <alignment horizontal="center" vertical="center"/>
    </xf>
    <xf numFmtId="3" fontId="13" fillId="7" borderId="106" xfId="14" applyNumberFormat="1" applyFont="1" applyFill="1" applyBorder="1" applyAlignment="1">
      <alignment horizontal="center" vertical="center"/>
    </xf>
    <xf numFmtId="3" fontId="13" fillId="7" borderId="107" xfId="14" applyNumberFormat="1" applyFont="1" applyFill="1" applyBorder="1" applyAlignment="1">
      <alignment horizontal="center" vertical="center"/>
    </xf>
  </cellXfs>
  <cellStyles count="15">
    <cellStyle name="Excel Built-in Normal" xfId="4"/>
    <cellStyle name="桁区切り" xfId="1" builtinId="6"/>
    <cellStyle name="桁区切り 2" xfId="5"/>
    <cellStyle name="標準" xfId="0" builtinId="0"/>
    <cellStyle name="標準 2" xfId="6"/>
    <cellStyle name="標準 2 2" xfId="7"/>
    <cellStyle name="標準 2_36渡名喜村" xfId="8"/>
    <cellStyle name="標準 3" xfId="9"/>
    <cellStyle name="標準 4" xfId="10"/>
    <cellStyle name="標準 5" xfId="11"/>
    <cellStyle name="標準 6" xfId="12"/>
    <cellStyle name="標準_(77)S47～H18宿泊施設の推移　" xfId="13"/>
    <cellStyle name="標準_H22宿泊施設　要覧(1)(2)(3)" xfId="2"/>
    <cellStyle name="標準_元データ" xfId="3"/>
    <cellStyle name="標準_宿泊推移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R54"/>
  <sheetViews>
    <sheetView tabSelected="1" zoomScale="85" workbookViewId="0">
      <pane xSplit="1" ySplit="5" topLeftCell="Q36" activePane="bottomRight" state="frozen"/>
      <selection pane="topRight" activeCell="B1" sqref="B1"/>
      <selection pane="bottomLeft" activeCell="A6" sqref="A6"/>
      <selection pane="bottomRight" activeCell="Y1" sqref="Y1"/>
    </sheetView>
  </sheetViews>
  <sheetFormatPr defaultRowHeight="13.5"/>
  <cols>
    <col min="1" max="1" width="7.25" style="63" customWidth="1"/>
    <col min="2" max="2" width="4" style="63" customWidth="1"/>
    <col min="3" max="3" width="9" style="63"/>
    <col min="4" max="42" width="6.5" style="63" customWidth="1"/>
    <col min="43" max="43" width="7.5" style="63" customWidth="1"/>
    <col min="44" max="16384" width="9" style="63"/>
  </cols>
  <sheetData>
    <row r="1" spans="1:44" s="2" customFormat="1" ht="24">
      <c r="A1" s="1" t="s">
        <v>0</v>
      </c>
    </row>
    <row r="2" spans="1:44" s="2" customFormat="1" ht="24" customHeight="1">
      <c r="AQ2" s="3" t="s">
        <v>1</v>
      </c>
    </row>
    <row r="3" spans="1:44" s="2" customFormat="1" ht="20.25" customHeight="1">
      <c r="A3" s="259"/>
      <c r="B3" s="260"/>
      <c r="C3" s="261"/>
      <c r="D3" s="268" t="s">
        <v>2</v>
      </c>
      <c r="E3" s="268"/>
      <c r="F3" s="268"/>
      <c r="G3" s="268"/>
      <c r="H3" s="269"/>
      <c r="I3" s="270" t="s">
        <v>3</v>
      </c>
      <c r="J3" s="268"/>
      <c r="K3" s="268"/>
      <c r="L3" s="268"/>
      <c r="M3" s="271"/>
      <c r="N3" s="272" t="s">
        <v>4</v>
      </c>
      <c r="O3" s="268"/>
      <c r="P3" s="268"/>
      <c r="Q3" s="268"/>
      <c r="R3" s="269"/>
      <c r="S3" s="270" t="s">
        <v>5</v>
      </c>
      <c r="T3" s="268"/>
      <c r="U3" s="268"/>
      <c r="V3" s="268"/>
      <c r="W3" s="271"/>
      <c r="X3" s="270" t="s">
        <v>6</v>
      </c>
      <c r="Y3" s="268"/>
      <c r="Z3" s="268"/>
      <c r="AA3" s="268"/>
      <c r="AB3" s="271"/>
      <c r="AC3" s="272" t="s">
        <v>7</v>
      </c>
      <c r="AD3" s="268"/>
      <c r="AE3" s="268"/>
      <c r="AF3" s="268"/>
      <c r="AG3" s="269"/>
      <c r="AH3" s="270" t="s">
        <v>8</v>
      </c>
      <c r="AI3" s="268"/>
      <c r="AJ3" s="268"/>
      <c r="AK3" s="268"/>
      <c r="AL3" s="271"/>
      <c r="AM3" s="270" t="s">
        <v>9</v>
      </c>
      <c r="AN3" s="268"/>
      <c r="AO3" s="268"/>
      <c r="AP3" s="268"/>
      <c r="AQ3" s="303"/>
    </row>
    <row r="4" spans="1:44" s="2" customFormat="1" ht="20.25" customHeight="1">
      <c r="A4" s="262"/>
      <c r="B4" s="263"/>
      <c r="C4" s="264"/>
      <c r="D4" s="192" t="s">
        <v>10</v>
      </c>
      <c r="E4" s="192" t="s">
        <v>11</v>
      </c>
      <c r="F4" s="192"/>
      <c r="G4" s="192"/>
      <c r="H4" s="193" t="s">
        <v>12</v>
      </c>
      <c r="I4" s="194" t="s">
        <v>10</v>
      </c>
      <c r="J4" s="192" t="s">
        <v>11</v>
      </c>
      <c r="K4" s="192"/>
      <c r="L4" s="192"/>
      <c r="M4" s="195" t="s">
        <v>12</v>
      </c>
      <c r="N4" s="196" t="s">
        <v>10</v>
      </c>
      <c r="O4" s="192" t="s">
        <v>11</v>
      </c>
      <c r="P4" s="192"/>
      <c r="Q4" s="192"/>
      <c r="R4" s="193" t="s">
        <v>12</v>
      </c>
      <c r="S4" s="194" t="s">
        <v>10</v>
      </c>
      <c r="T4" s="192" t="s">
        <v>11</v>
      </c>
      <c r="U4" s="192"/>
      <c r="V4" s="192"/>
      <c r="W4" s="195" t="s">
        <v>12</v>
      </c>
      <c r="X4" s="194" t="s">
        <v>10</v>
      </c>
      <c r="Y4" s="192" t="s">
        <v>11</v>
      </c>
      <c r="Z4" s="192"/>
      <c r="AA4" s="192"/>
      <c r="AB4" s="195" t="s">
        <v>12</v>
      </c>
      <c r="AC4" s="196" t="s">
        <v>10</v>
      </c>
      <c r="AD4" s="192" t="s">
        <v>11</v>
      </c>
      <c r="AE4" s="192"/>
      <c r="AF4" s="192"/>
      <c r="AG4" s="193" t="s">
        <v>12</v>
      </c>
      <c r="AH4" s="194" t="s">
        <v>10</v>
      </c>
      <c r="AI4" s="192" t="s">
        <v>11</v>
      </c>
      <c r="AJ4" s="192"/>
      <c r="AK4" s="192"/>
      <c r="AL4" s="195" t="s">
        <v>12</v>
      </c>
      <c r="AM4" s="194" t="s">
        <v>10</v>
      </c>
      <c r="AN4" s="192" t="s">
        <v>11</v>
      </c>
      <c r="AO4" s="192"/>
      <c r="AP4" s="192"/>
      <c r="AQ4" s="199" t="s">
        <v>12</v>
      </c>
    </row>
    <row r="5" spans="1:44" s="2" customFormat="1" ht="20.25" customHeight="1">
      <c r="A5" s="265"/>
      <c r="B5" s="266"/>
      <c r="C5" s="267"/>
      <c r="D5" s="192"/>
      <c r="E5" s="4" t="s">
        <v>13</v>
      </c>
      <c r="F5" s="4" t="s">
        <v>14</v>
      </c>
      <c r="G5" s="4" t="s">
        <v>15</v>
      </c>
      <c r="H5" s="193"/>
      <c r="I5" s="194"/>
      <c r="J5" s="4" t="s">
        <v>16</v>
      </c>
      <c r="K5" s="4" t="s">
        <v>17</v>
      </c>
      <c r="L5" s="4" t="s">
        <v>15</v>
      </c>
      <c r="M5" s="195"/>
      <c r="N5" s="196"/>
      <c r="O5" s="4" t="s">
        <v>16</v>
      </c>
      <c r="P5" s="4" t="s">
        <v>17</v>
      </c>
      <c r="Q5" s="4" t="s">
        <v>15</v>
      </c>
      <c r="R5" s="193"/>
      <c r="S5" s="194"/>
      <c r="T5" s="4" t="s">
        <v>16</v>
      </c>
      <c r="U5" s="4" t="s">
        <v>17</v>
      </c>
      <c r="V5" s="4" t="s">
        <v>15</v>
      </c>
      <c r="W5" s="195"/>
      <c r="X5" s="194"/>
      <c r="Y5" s="4" t="s">
        <v>16</v>
      </c>
      <c r="Z5" s="4" t="s">
        <v>17</v>
      </c>
      <c r="AA5" s="4" t="s">
        <v>15</v>
      </c>
      <c r="AB5" s="195"/>
      <c r="AC5" s="196"/>
      <c r="AD5" s="4" t="s">
        <v>16</v>
      </c>
      <c r="AE5" s="4" t="s">
        <v>17</v>
      </c>
      <c r="AF5" s="4" t="s">
        <v>15</v>
      </c>
      <c r="AG5" s="193"/>
      <c r="AH5" s="194"/>
      <c r="AI5" s="4" t="s">
        <v>16</v>
      </c>
      <c r="AJ5" s="4" t="s">
        <v>17</v>
      </c>
      <c r="AK5" s="4" t="s">
        <v>15</v>
      </c>
      <c r="AL5" s="195"/>
      <c r="AM5" s="194"/>
      <c r="AN5" s="4" t="s">
        <v>16</v>
      </c>
      <c r="AO5" s="4" t="s">
        <v>17</v>
      </c>
      <c r="AP5" s="4" t="s">
        <v>15</v>
      </c>
      <c r="AQ5" s="199"/>
    </row>
    <row r="6" spans="1:44" s="2" customFormat="1" ht="20.25" customHeight="1">
      <c r="A6" s="243" t="s">
        <v>18</v>
      </c>
      <c r="B6" s="5">
        <v>1</v>
      </c>
      <c r="C6" s="5" t="s">
        <v>19</v>
      </c>
      <c r="D6" s="6">
        <v>101</v>
      </c>
      <c r="E6" s="6">
        <v>136</v>
      </c>
      <c r="F6" s="6">
        <v>12885</v>
      </c>
      <c r="G6" s="6">
        <v>13021</v>
      </c>
      <c r="H6" s="7">
        <v>25126</v>
      </c>
      <c r="I6" s="8">
        <v>21</v>
      </c>
      <c r="J6" s="9">
        <v>92</v>
      </c>
      <c r="K6" s="9">
        <v>138</v>
      </c>
      <c r="L6" s="9">
        <v>230</v>
      </c>
      <c r="M6" s="10">
        <v>393</v>
      </c>
      <c r="N6" s="11">
        <v>1</v>
      </c>
      <c r="O6" s="9">
        <v>0</v>
      </c>
      <c r="P6" s="9">
        <v>7</v>
      </c>
      <c r="Q6" s="9">
        <v>7</v>
      </c>
      <c r="R6" s="12">
        <v>10</v>
      </c>
      <c r="S6" s="8">
        <v>32</v>
      </c>
      <c r="T6" s="9">
        <v>20</v>
      </c>
      <c r="U6" s="9">
        <v>472</v>
      </c>
      <c r="V6" s="9">
        <v>492</v>
      </c>
      <c r="W6" s="10">
        <v>1173</v>
      </c>
      <c r="X6" s="8">
        <v>17</v>
      </c>
      <c r="Y6" s="9">
        <v>1</v>
      </c>
      <c r="Z6" s="9">
        <v>590</v>
      </c>
      <c r="AA6" s="9">
        <v>591</v>
      </c>
      <c r="AB6" s="10">
        <v>985</v>
      </c>
      <c r="AC6" s="13">
        <v>3</v>
      </c>
      <c r="AD6" s="9">
        <v>16</v>
      </c>
      <c r="AE6" s="9">
        <v>31</v>
      </c>
      <c r="AF6" s="9">
        <v>47</v>
      </c>
      <c r="AG6" s="12">
        <v>178</v>
      </c>
      <c r="AH6" s="8">
        <v>2</v>
      </c>
      <c r="AI6" s="9">
        <v>8</v>
      </c>
      <c r="AJ6" s="9">
        <v>37</v>
      </c>
      <c r="AK6" s="9">
        <v>45</v>
      </c>
      <c r="AL6" s="10">
        <v>215</v>
      </c>
      <c r="AM6" s="14">
        <v>177</v>
      </c>
      <c r="AN6" s="15">
        <v>273</v>
      </c>
      <c r="AO6" s="15">
        <v>14160</v>
      </c>
      <c r="AP6" s="15">
        <v>14433</v>
      </c>
      <c r="AQ6" s="16">
        <v>28080</v>
      </c>
    </row>
    <row r="7" spans="1:44" s="2" customFormat="1" ht="20.25" customHeight="1">
      <c r="A7" s="244"/>
      <c r="B7" s="17">
        <v>2</v>
      </c>
      <c r="C7" s="17" t="s">
        <v>20</v>
      </c>
      <c r="D7" s="6">
        <v>3</v>
      </c>
      <c r="E7" s="6">
        <v>6</v>
      </c>
      <c r="F7" s="6">
        <v>487</v>
      </c>
      <c r="G7" s="6">
        <v>493</v>
      </c>
      <c r="H7" s="7">
        <v>1541</v>
      </c>
      <c r="I7" s="8">
        <v>4</v>
      </c>
      <c r="J7" s="9">
        <v>10</v>
      </c>
      <c r="K7" s="9">
        <v>3</v>
      </c>
      <c r="L7" s="9">
        <v>13</v>
      </c>
      <c r="M7" s="10">
        <v>35</v>
      </c>
      <c r="N7" s="11">
        <v>1</v>
      </c>
      <c r="O7" s="9">
        <v>1</v>
      </c>
      <c r="P7" s="9">
        <v>3</v>
      </c>
      <c r="Q7" s="9">
        <v>4</v>
      </c>
      <c r="R7" s="12">
        <v>10</v>
      </c>
      <c r="S7" s="8">
        <v>1</v>
      </c>
      <c r="T7" s="9">
        <v>1</v>
      </c>
      <c r="U7" s="9">
        <v>4</v>
      </c>
      <c r="V7" s="9">
        <v>5</v>
      </c>
      <c r="W7" s="10">
        <v>14</v>
      </c>
      <c r="X7" s="8">
        <v>1</v>
      </c>
      <c r="Y7" s="9">
        <v>0</v>
      </c>
      <c r="Z7" s="9">
        <v>14</v>
      </c>
      <c r="AA7" s="9">
        <v>14</v>
      </c>
      <c r="AB7" s="10">
        <v>14</v>
      </c>
      <c r="AC7" s="11">
        <v>0</v>
      </c>
      <c r="AD7" s="9">
        <v>0</v>
      </c>
      <c r="AE7" s="9">
        <v>0</v>
      </c>
      <c r="AF7" s="9">
        <v>0</v>
      </c>
      <c r="AG7" s="12">
        <v>0</v>
      </c>
      <c r="AH7" s="8">
        <v>0</v>
      </c>
      <c r="AI7" s="9">
        <v>0</v>
      </c>
      <c r="AJ7" s="9">
        <v>0</v>
      </c>
      <c r="AK7" s="9">
        <v>0</v>
      </c>
      <c r="AL7" s="10">
        <v>0</v>
      </c>
      <c r="AM7" s="14">
        <v>10</v>
      </c>
      <c r="AN7" s="15">
        <v>18</v>
      </c>
      <c r="AO7" s="15">
        <v>511</v>
      </c>
      <c r="AP7" s="15">
        <v>529</v>
      </c>
      <c r="AQ7" s="16">
        <v>1614</v>
      </c>
    </row>
    <row r="8" spans="1:44" s="2" customFormat="1" ht="20.25" customHeight="1">
      <c r="A8" s="244"/>
      <c r="B8" s="17">
        <v>3</v>
      </c>
      <c r="C8" s="17" t="s">
        <v>21</v>
      </c>
      <c r="D8" s="6">
        <v>2</v>
      </c>
      <c r="E8" s="6">
        <v>0</v>
      </c>
      <c r="F8" s="6">
        <v>268</v>
      </c>
      <c r="G8" s="6">
        <v>268</v>
      </c>
      <c r="H8" s="7">
        <v>687</v>
      </c>
      <c r="I8" s="8">
        <v>0</v>
      </c>
      <c r="J8" s="9">
        <v>0</v>
      </c>
      <c r="K8" s="9">
        <v>0</v>
      </c>
      <c r="L8" s="9">
        <v>0</v>
      </c>
      <c r="M8" s="10">
        <v>0</v>
      </c>
      <c r="N8" s="11">
        <v>0</v>
      </c>
      <c r="O8" s="9">
        <v>0</v>
      </c>
      <c r="P8" s="9">
        <v>0</v>
      </c>
      <c r="Q8" s="9">
        <v>0</v>
      </c>
      <c r="R8" s="12">
        <v>0</v>
      </c>
      <c r="S8" s="8">
        <v>0</v>
      </c>
      <c r="T8" s="9">
        <v>0</v>
      </c>
      <c r="U8" s="9">
        <v>0</v>
      </c>
      <c r="V8" s="9">
        <v>0</v>
      </c>
      <c r="W8" s="10">
        <v>0</v>
      </c>
      <c r="X8" s="8">
        <v>9</v>
      </c>
      <c r="Y8" s="9">
        <v>0</v>
      </c>
      <c r="Z8" s="9">
        <v>158</v>
      </c>
      <c r="AA8" s="9">
        <v>158</v>
      </c>
      <c r="AB8" s="10">
        <v>158</v>
      </c>
      <c r="AC8" s="11">
        <v>0</v>
      </c>
      <c r="AD8" s="9">
        <v>0</v>
      </c>
      <c r="AE8" s="9">
        <v>0</v>
      </c>
      <c r="AF8" s="9">
        <v>0</v>
      </c>
      <c r="AG8" s="12">
        <v>0</v>
      </c>
      <c r="AH8" s="8">
        <v>0</v>
      </c>
      <c r="AI8" s="9">
        <v>0</v>
      </c>
      <c r="AJ8" s="9">
        <v>0</v>
      </c>
      <c r="AK8" s="9">
        <v>0</v>
      </c>
      <c r="AL8" s="10">
        <v>0</v>
      </c>
      <c r="AM8" s="14">
        <v>11</v>
      </c>
      <c r="AN8" s="15">
        <v>0</v>
      </c>
      <c r="AO8" s="15">
        <v>426</v>
      </c>
      <c r="AP8" s="15">
        <v>426</v>
      </c>
      <c r="AQ8" s="16">
        <v>845</v>
      </c>
    </row>
    <row r="9" spans="1:44" s="2" customFormat="1" ht="20.25" customHeight="1">
      <c r="A9" s="244"/>
      <c r="B9" s="17">
        <v>4</v>
      </c>
      <c r="C9" s="17" t="s">
        <v>22</v>
      </c>
      <c r="D9" s="6">
        <v>1</v>
      </c>
      <c r="E9" s="6">
        <v>0</v>
      </c>
      <c r="F9" s="6">
        <v>51</v>
      </c>
      <c r="G9" s="6">
        <v>51</v>
      </c>
      <c r="H9" s="7">
        <v>102</v>
      </c>
      <c r="I9" s="8">
        <v>0</v>
      </c>
      <c r="J9" s="9">
        <v>0</v>
      </c>
      <c r="K9" s="9">
        <v>0</v>
      </c>
      <c r="L9" s="9">
        <v>0</v>
      </c>
      <c r="M9" s="10">
        <v>0</v>
      </c>
      <c r="N9" s="11">
        <v>0</v>
      </c>
      <c r="O9" s="9">
        <v>0</v>
      </c>
      <c r="P9" s="9">
        <v>0</v>
      </c>
      <c r="Q9" s="9">
        <v>0</v>
      </c>
      <c r="R9" s="12">
        <v>0</v>
      </c>
      <c r="S9" s="8">
        <v>2</v>
      </c>
      <c r="T9" s="9">
        <v>3</v>
      </c>
      <c r="U9" s="9">
        <v>6</v>
      </c>
      <c r="V9" s="9">
        <v>9</v>
      </c>
      <c r="W9" s="10">
        <v>36</v>
      </c>
      <c r="X9" s="8">
        <v>0</v>
      </c>
      <c r="Y9" s="9">
        <v>0</v>
      </c>
      <c r="Z9" s="9">
        <v>0</v>
      </c>
      <c r="AA9" s="9">
        <v>0</v>
      </c>
      <c r="AB9" s="10">
        <v>0</v>
      </c>
      <c r="AC9" s="11">
        <v>0</v>
      </c>
      <c r="AD9" s="9">
        <v>0</v>
      </c>
      <c r="AE9" s="9">
        <v>0</v>
      </c>
      <c r="AF9" s="9">
        <v>0</v>
      </c>
      <c r="AG9" s="12">
        <v>0</v>
      </c>
      <c r="AH9" s="8">
        <v>0</v>
      </c>
      <c r="AI9" s="9">
        <v>0</v>
      </c>
      <c r="AJ9" s="9">
        <v>0</v>
      </c>
      <c r="AK9" s="9">
        <v>0</v>
      </c>
      <c r="AL9" s="10">
        <v>0</v>
      </c>
      <c r="AM9" s="14">
        <v>3</v>
      </c>
      <c r="AN9" s="15">
        <v>3</v>
      </c>
      <c r="AO9" s="15">
        <v>57</v>
      </c>
      <c r="AP9" s="15">
        <v>60</v>
      </c>
      <c r="AQ9" s="16">
        <v>138</v>
      </c>
    </row>
    <row r="10" spans="1:44" s="2" customFormat="1" ht="20.25" customHeight="1">
      <c r="A10" s="244"/>
      <c r="B10" s="17">
        <v>5</v>
      </c>
      <c r="C10" s="17" t="s">
        <v>23</v>
      </c>
      <c r="D10" s="6">
        <v>2</v>
      </c>
      <c r="E10" s="6">
        <v>45</v>
      </c>
      <c r="F10" s="6">
        <v>23</v>
      </c>
      <c r="G10" s="6">
        <v>68</v>
      </c>
      <c r="H10" s="7">
        <v>236</v>
      </c>
      <c r="I10" s="8">
        <v>9</v>
      </c>
      <c r="J10" s="9">
        <v>37</v>
      </c>
      <c r="K10" s="9">
        <v>0</v>
      </c>
      <c r="L10" s="9">
        <v>37</v>
      </c>
      <c r="M10" s="10">
        <v>89</v>
      </c>
      <c r="N10" s="11">
        <v>10</v>
      </c>
      <c r="O10" s="9">
        <v>12</v>
      </c>
      <c r="P10" s="9">
        <v>30</v>
      </c>
      <c r="Q10" s="9">
        <v>42</v>
      </c>
      <c r="R10" s="12">
        <v>131</v>
      </c>
      <c r="S10" s="8">
        <v>0</v>
      </c>
      <c r="T10" s="9">
        <v>0</v>
      </c>
      <c r="U10" s="9">
        <v>0</v>
      </c>
      <c r="V10" s="9">
        <v>0</v>
      </c>
      <c r="W10" s="10">
        <v>0</v>
      </c>
      <c r="X10" s="8">
        <v>1</v>
      </c>
      <c r="Y10" s="9">
        <v>0</v>
      </c>
      <c r="Z10" s="9">
        <v>7</v>
      </c>
      <c r="AA10" s="9">
        <v>7</v>
      </c>
      <c r="AB10" s="10">
        <v>21</v>
      </c>
      <c r="AC10" s="11">
        <v>2</v>
      </c>
      <c r="AD10" s="9">
        <v>21</v>
      </c>
      <c r="AE10" s="9">
        <v>0</v>
      </c>
      <c r="AF10" s="9">
        <v>21</v>
      </c>
      <c r="AG10" s="12">
        <v>282</v>
      </c>
      <c r="AH10" s="8">
        <v>0</v>
      </c>
      <c r="AI10" s="9">
        <v>0</v>
      </c>
      <c r="AJ10" s="9">
        <v>0</v>
      </c>
      <c r="AK10" s="9">
        <v>0</v>
      </c>
      <c r="AL10" s="10">
        <v>0</v>
      </c>
      <c r="AM10" s="14">
        <v>24</v>
      </c>
      <c r="AN10" s="15">
        <v>115</v>
      </c>
      <c r="AO10" s="15">
        <v>60</v>
      </c>
      <c r="AP10" s="15">
        <v>175</v>
      </c>
      <c r="AQ10" s="16">
        <v>759</v>
      </c>
    </row>
    <row r="11" spans="1:44" s="2" customFormat="1" ht="20.25" customHeight="1">
      <c r="A11" s="244"/>
      <c r="B11" s="17">
        <v>6</v>
      </c>
      <c r="C11" s="17" t="s">
        <v>24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8">
        <v>1</v>
      </c>
      <c r="J11" s="9">
        <v>1</v>
      </c>
      <c r="K11" s="9">
        <v>1</v>
      </c>
      <c r="L11" s="9">
        <v>2</v>
      </c>
      <c r="M11" s="10">
        <v>5</v>
      </c>
      <c r="N11" s="11">
        <v>0</v>
      </c>
      <c r="O11" s="9">
        <v>0</v>
      </c>
      <c r="P11" s="9">
        <v>0</v>
      </c>
      <c r="Q11" s="9">
        <v>0</v>
      </c>
      <c r="R11" s="12">
        <v>0</v>
      </c>
      <c r="S11" s="8">
        <v>1</v>
      </c>
      <c r="T11" s="9">
        <v>6</v>
      </c>
      <c r="U11" s="9">
        <v>0</v>
      </c>
      <c r="V11" s="9">
        <v>6</v>
      </c>
      <c r="W11" s="10">
        <v>20</v>
      </c>
      <c r="X11" s="8">
        <v>2</v>
      </c>
      <c r="Y11" s="9">
        <v>0</v>
      </c>
      <c r="Z11" s="9">
        <v>32</v>
      </c>
      <c r="AA11" s="9">
        <v>32</v>
      </c>
      <c r="AB11" s="10">
        <v>44</v>
      </c>
      <c r="AC11" s="11">
        <v>0</v>
      </c>
      <c r="AD11" s="9">
        <v>0</v>
      </c>
      <c r="AE11" s="9">
        <v>0</v>
      </c>
      <c r="AF11" s="9">
        <v>0</v>
      </c>
      <c r="AG11" s="12">
        <v>0</v>
      </c>
      <c r="AH11" s="8">
        <v>0</v>
      </c>
      <c r="AI11" s="9">
        <v>0</v>
      </c>
      <c r="AJ11" s="9">
        <v>0</v>
      </c>
      <c r="AK11" s="9">
        <v>0</v>
      </c>
      <c r="AL11" s="10">
        <v>0</v>
      </c>
      <c r="AM11" s="14">
        <v>4</v>
      </c>
      <c r="AN11" s="15">
        <v>7</v>
      </c>
      <c r="AO11" s="15">
        <v>33</v>
      </c>
      <c r="AP11" s="15">
        <v>40</v>
      </c>
      <c r="AQ11" s="16">
        <v>69</v>
      </c>
    </row>
    <row r="12" spans="1:44" s="2" customFormat="1" ht="20.25" customHeight="1">
      <c r="A12" s="244"/>
      <c r="B12" s="17">
        <v>7</v>
      </c>
      <c r="C12" s="17" t="s">
        <v>25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8">
        <v>0</v>
      </c>
      <c r="J12" s="9">
        <v>0</v>
      </c>
      <c r="K12" s="9">
        <v>0</v>
      </c>
      <c r="L12" s="9">
        <v>0</v>
      </c>
      <c r="M12" s="10">
        <v>0</v>
      </c>
      <c r="N12" s="11">
        <v>0</v>
      </c>
      <c r="O12" s="9">
        <v>0</v>
      </c>
      <c r="P12" s="9">
        <v>0</v>
      </c>
      <c r="Q12" s="9">
        <v>0</v>
      </c>
      <c r="R12" s="12">
        <v>0</v>
      </c>
      <c r="S12" s="8">
        <v>0</v>
      </c>
      <c r="T12" s="18">
        <v>0</v>
      </c>
      <c r="U12" s="18">
        <v>0</v>
      </c>
      <c r="V12" s="9">
        <v>0</v>
      </c>
      <c r="W12" s="10">
        <v>0</v>
      </c>
      <c r="X12" s="8">
        <v>0</v>
      </c>
      <c r="Y12" s="9">
        <v>0</v>
      </c>
      <c r="Z12" s="18">
        <v>0</v>
      </c>
      <c r="AA12" s="18">
        <v>0</v>
      </c>
      <c r="AB12" s="10">
        <v>0</v>
      </c>
      <c r="AC12" s="11">
        <v>0</v>
      </c>
      <c r="AD12" s="9">
        <v>0</v>
      </c>
      <c r="AE12" s="9">
        <v>0</v>
      </c>
      <c r="AF12" s="9">
        <v>0</v>
      </c>
      <c r="AG12" s="12">
        <v>0</v>
      </c>
      <c r="AH12" s="8">
        <v>0</v>
      </c>
      <c r="AI12" s="9">
        <v>0</v>
      </c>
      <c r="AJ12" s="9">
        <v>0</v>
      </c>
      <c r="AK12" s="9">
        <v>0</v>
      </c>
      <c r="AL12" s="10">
        <v>0</v>
      </c>
      <c r="AM12" s="14">
        <v>0</v>
      </c>
      <c r="AN12" s="15">
        <v>0</v>
      </c>
      <c r="AO12" s="15">
        <v>0</v>
      </c>
      <c r="AP12" s="15">
        <v>0</v>
      </c>
      <c r="AQ12" s="16">
        <v>0</v>
      </c>
      <c r="AR12" s="19"/>
    </row>
    <row r="13" spans="1:44" s="2" customFormat="1" ht="20.25" customHeight="1">
      <c r="A13" s="245"/>
      <c r="B13" s="273" t="s">
        <v>26</v>
      </c>
      <c r="C13" s="274"/>
      <c r="D13" s="284">
        <v>109</v>
      </c>
      <c r="E13" s="284">
        <v>187</v>
      </c>
      <c r="F13" s="284">
        <v>13714</v>
      </c>
      <c r="G13" s="284">
        <v>13901</v>
      </c>
      <c r="H13" s="284">
        <v>27692</v>
      </c>
      <c r="I13" s="299">
        <v>35</v>
      </c>
      <c r="J13" s="282">
        <v>140</v>
      </c>
      <c r="K13" s="287">
        <v>142</v>
      </c>
      <c r="L13" s="281">
        <v>282</v>
      </c>
      <c r="M13" s="300">
        <v>522</v>
      </c>
      <c r="N13" s="301">
        <v>12</v>
      </c>
      <c r="O13" s="287">
        <v>13</v>
      </c>
      <c r="P13" s="281">
        <v>40</v>
      </c>
      <c r="Q13" s="281">
        <v>53</v>
      </c>
      <c r="R13" s="300">
        <v>151</v>
      </c>
      <c r="S13" s="299">
        <v>36</v>
      </c>
      <c r="T13" s="293">
        <v>30</v>
      </c>
      <c r="U13" s="302">
        <v>482</v>
      </c>
      <c r="V13" s="282">
        <v>512</v>
      </c>
      <c r="W13" s="300">
        <v>1243</v>
      </c>
      <c r="X13" s="299">
        <v>30</v>
      </c>
      <c r="Y13" s="282">
        <v>1</v>
      </c>
      <c r="Z13" s="293">
        <v>801</v>
      </c>
      <c r="AA13" s="293">
        <v>802</v>
      </c>
      <c r="AB13" s="281">
        <v>1222</v>
      </c>
      <c r="AC13" s="279">
        <v>5</v>
      </c>
      <c r="AD13" s="285">
        <v>37</v>
      </c>
      <c r="AE13" s="285">
        <v>31</v>
      </c>
      <c r="AF13" s="285">
        <v>68</v>
      </c>
      <c r="AG13" s="285">
        <v>460</v>
      </c>
      <c r="AH13" s="286">
        <v>2</v>
      </c>
      <c r="AI13" s="281">
        <v>8</v>
      </c>
      <c r="AJ13" s="282">
        <v>37</v>
      </c>
      <c r="AK13" s="287">
        <v>45</v>
      </c>
      <c r="AL13" s="281">
        <v>215</v>
      </c>
      <c r="AM13" s="279">
        <v>229</v>
      </c>
      <c r="AN13" s="285">
        <v>416</v>
      </c>
      <c r="AO13" s="285">
        <v>15247</v>
      </c>
      <c r="AP13" s="285">
        <v>15663</v>
      </c>
      <c r="AQ13" s="287">
        <v>31505</v>
      </c>
      <c r="AR13" s="21"/>
    </row>
    <row r="14" spans="1:44" s="2" customFormat="1" ht="20.25" customHeight="1">
      <c r="A14" s="246" t="s">
        <v>27</v>
      </c>
      <c r="B14" s="22">
        <v>8</v>
      </c>
      <c r="C14" s="22" t="s">
        <v>28</v>
      </c>
      <c r="D14" s="23">
        <v>12</v>
      </c>
      <c r="E14" s="23">
        <v>62</v>
      </c>
      <c r="F14" s="23">
        <v>548</v>
      </c>
      <c r="G14" s="24">
        <v>610</v>
      </c>
      <c r="H14" s="25">
        <v>1302</v>
      </c>
      <c r="I14" s="26">
        <v>3</v>
      </c>
      <c r="J14" s="27">
        <v>24</v>
      </c>
      <c r="K14" s="27">
        <v>2</v>
      </c>
      <c r="L14" s="27">
        <v>26</v>
      </c>
      <c r="M14" s="28">
        <v>58</v>
      </c>
      <c r="N14" s="29">
        <v>0</v>
      </c>
      <c r="O14" s="27">
        <v>0</v>
      </c>
      <c r="P14" s="27">
        <v>0</v>
      </c>
      <c r="Q14" s="27">
        <v>0</v>
      </c>
      <c r="R14" s="30">
        <v>0</v>
      </c>
      <c r="S14" s="26">
        <v>0</v>
      </c>
      <c r="T14" s="27">
        <v>0</v>
      </c>
      <c r="U14" s="27">
        <v>0</v>
      </c>
      <c r="V14" s="27">
        <v>0</v>
      </c>
      <c r="W14" s="28">
        <v>0</v>
      </c>
      <c r="X14" s="26">
        <v>1</v>
      </c>
      <c r="Y14" s="27">
        <v>0</v>
      </c>
      <c r="Z14" s="27">
        <v>16</v>
      </c>
      <c r="AA14" s="27">
        <v>16</v>
      </c>
      <c r="AB14" s="28">
        <v>32</v>
      </c>
      <c r="AC14" s="29">
        <v>0</v>
      </c>
      <c r="AD14" s="27">
        <v>0</v>
      </c>
      <c r="AE14" s="27">
        <v>0</v>
      </c>
      <c r="AF14" s="27">
        <v>0</v>
      </c>
      <c r="AG14" s="30">
        <v>0</v>
      </c>
      <c r="AH14" s="26">
        <v>0</v>
      </c>
      <c r="AI14" s="27">
        <v>0</v>
      </c>
      <c r="AJ14" s="27">
        <v>0</v>
      </c>
      <c r="AK14" s="27">
        <v>0</v>
      </c>
      <c r="AL14" s="28">
        <v>0</v>
      </c>
      <c r="AM14" s="31">
        <v>16</v>
      </c>
      <c r="AN14" s="32">
        <v>86</v>
      </c>
      <c r="AO14" s="32">
        <v>566</v>
      </c>
      <c r="AP14" s="32">
        <v>652</v>
      </c>
      <c r="AQ14" s="33">
        <v>1392</v>
      </c>
      <c r="AR14" s="19"/>
    </row>
    <row r="15" spans="1:44" s="2" customFormat="1" ht="20.25" customHeight="1">
      <c r="A15" s="247"/>
      <c r="B15" s="17">
        <v>9</v>
      </c>
      <c r="C15" s="17" t="s">
        <v>29</v>
      </c>
      <c r="D15" s="6">
        <v>4</v>
      </c>
      <c r="E15" s="6">
        <v>8</v>
      </c>
      <c r="F15" s="6">
        <v>516</v>
      </c>
      <c r="G15" s="6">
        <v>524</v>
      </c>
      <c r="H15" s="7">
        <v>1515</v>
      </c>
      <c r="I15" s="8">
        <v>0</v>
      </c>
      <c r="J15" s="9">
        <v>0</v>
      </c>
      <c r="K15" s="9">
        <v>0</v>
      </c>
      <c r="L15" s="9">
        <v>0</v>
      </c>
      <c r="M15" s="10">
        <v>0</v>
      </c>
      <c r="N15" s="11">
        <v>0</v>
      </c>
      <c r="O15" s="9">
        <v>0</v>
      </c>
      <c r="P15" s="9">
        <v>0</v>
      </c>
      <c r="Q15" s="9">
        <v>0</v>
      </c>
      <c r="R15" s="12">
        <v>0</v>
      </c>
      <c r="S15" s="8">
        <v>2</v>
      </c>
      <c r="T15" s="9">
        <v>0</v>
      </c>
      <c r="U15" s="9">
        <v>4</v>
      </c>
      <c r="V15" s="9">
        <v>4</v>
      </c>
      <c r="W15" s="10">
        <v>8</v>
      </c>
      <c r="X15" s="8">
        <v>1</v>
      </c>
      <c r="Y15" s="9">
        <v>0</v>
      </c>
      <c r="Z15" s="9">
        <v>5</v>
      </c>
      <c r="AA15" s="9">
        <v>5</v>
      </c>
      <c r="AB15" s="10">
        <v>14</v>
      </c>
      <c r="AC15" s="11">
        <v>0</v>
      </c>
      <c r="AD15" s="9">
        <v>0</v>
      </c>
      <c r="AE15" s="9">
        <v>0</v>
      </c>
      <c r="AF15" s="9">
        <v>0</v>
      </c>
      <c r="AG15" s="12">
        <v>0</v>
      </c>
      <c r="AH15" s="8">
        <v>0</v>
      </c>
      <c r="AI15" s="9">
        <v>0</v>
      </c>
      <c r="AJ15" s="9">
        <v>0</v>
      </c>
      <c r="AK15" s="9">
        <v>0</v>
      </c>
      <c r="AL15" s="10">
        <v>0</v>
      </c>
      <c r="AM15" s="14">
        <v>7</v>
      </c>
      <c r="AN15" s="15">
        <v>8</v>
      </c>
      <c r="AO15" s="15">
        <v>525</v>
      </c>
      <c r="AP15" s="15">
        <v>533</v>
      </c>
      <c r="AQ15" s="16">
        <v>1537</v>
      </c>
      <c r="AR15" s="19"/>
    </row>
    <row r="16" spans="1:44" s="2" customFormat="1" ht="20.25" customHeight="1">
      <c r="A16" s="247"/>
      <c r="B16" s="17">
        <v>10</v>
      </c>
      <c r="C16" s="17" t="s">
        <v>30</v>
      </c>
      <c r="D16" s="6">
        <v>1</v>
      </c>
      <c r="E16" s="6">
        <v>5</v>
      </c>
      <c r="F16" s="6">
        <v>15</v>
      </c>
      <c r="G16" s="6">
        <v>20</v>
      </c>
      <c r="H16" s="7">
        <v>59</v>
      </c>
      <c r="I16" s="8">
        <v>1</v>
      </c>
      <c r="J16" s="9">
        <v>3</v>
      </c>
      <c r="K16" s="9">
        <v>0</v>
      </c>
      <c r="L16" s="9">
        <v>3</v>
      </c>
      <c r="M16" s="10">
        <v>8</v>
      </c>
      <c r="N16" s="11">
        <v>0</v>
      </c>
      <c r="O16" s="9">
        <v>0</v>
      </c>
      <c r="P16" s="9">
        <v>0</v>
      </c>
      <c r="Q16" s="9">
        <v>0</v>
      </c>
      <c r="R16" s="12">
        <v>0</v>
      </c>
      <c r="S16" s="8">
        <v>0</v>
      </c>
      <c r="T16" s="9">
        <v>0</v>
      </c>
      <c r="U16" s="9">
        <v>0</v>
      </c>
      <c r="V16" s="9">
        <v>0</v>
      </c>
      <c r="W16" s="10">
        <v>0</v>
      </c>
      <c r="X16" s="8">
        <v>3</v>
      </c>
      <c r="Y16" s="9">
        <v>0</v>
      </c>
      <c r="Z16" s="9">
        <v>9</v>
      </c>
      <c r="AA16" s="9">
        <v>9</v>
      </c>
      <c r="AB16" s="10">
        <v>20</v>
      </c>
      <c r="AC16" s="11">
        <v>0</v>
      </c>
      <c r="AD16" s="9">
        <v>0</v>
      </c>
      <c r="AE16" s="9">
        <v>0</v>
      </c>
      <c r="AF16" s="9">
        <v>0</v>
      </c>
      <c r="AG16" s="12">
        <v>0</v>
      </c>
      <c r="AH16" s="8">
        <v>0</v>
      </c>
      <c r="AI16" s="9">
        <v>0</v>
      </c>
      <c r="AJ16" s="9">
        <v>0</v>
      </c>
      <c r="AK16" s="9">
        <v>0</v>
      </c>
      <c r="AL16" s="10">
        <v>0</v>
      </c>
      <c r="AM16" s="14">
        <v>5</v>
      </c>
      <c r="AN16" s="15">
        <v>8</v>
      </c>
      <c r="AO16" s="15">
        <v>24</v>
      </c>
      <c r="AP16" s="15">
        <v>32</v>
      </c>
      <c r="AQ16" s="16">
        <v>87</v>
      </c>
      <c r="AR16" s="19"/>
    </row>
    <row r="17" spans="1:44" s="2" customFormat="1" ht="20.25" customHeight="1">
      <c r="A17" s="247"/>
      <c r="B17" s="17">
        <v>11</v>
      </c>
      <c r="C17" s="17" t="s">
        <v>31</v>
      </c>
      <c r="D17" s="6">
        <v>11</v>
      </c>
      <c r="E17" s="6">
        <v>22</v>
      </c>
      <c r="F17" s="6">
        <v>271</v>
      </c>
      <c r="G17" s="6">
        <v>293</v>
      </c>
      <c r="H17" s="7">
        <v>833</v>
      </c>
      <c r="I17" s="8">
        <v>23</v>
      </c>
      <c r="J17" s="9">
        <v>74</v>
      </c>
      <c r="K17" s="9">
        <v>90</v>
      </c>
      <c r="L17" s="9">
        <v>164</v>
      </c>
      <c r="M17" s="10">
        <v>485</v>
      </c>
      <c r="N17" s="11">
        <v>10</v>
      </c>
      <c r="O17" s="9">
        <v>9</v>
      </c>
      <c r="P17" s="9">
        <v>13</v>
      </c>
      <c r="Q17" s="9">
        <v>22</v>
      </c>
      <c r="R17" s="12">
        <v>138</v>
      </c>
      <c r="S17" s="8">
        <v>4</v>
      </c>
      <c r="T17" s="9">
        <v>2</v>
      </c>
      <c r="U17" s="9">
        <v>22</v>
      </c>
      <c r="V17" s="9">
        <v>24</v>
      </c>
      <c r="W17" s="10">
        <v>51</v>
      </c>
      <c r="X17" s="8">
        <v>0</v>
      </c>
      <c r="Y17" s="9">
        <v>0</v>
      </c>
      <c r="Z17" s="9">
        <v>0</v>
      </c>
      <c r="AA17" s="9">
        <v>0</v>
      </c>
      <c r="AB17" s="10">
        <v>0</v>
      </c>
      <c r="AC17" s="11">
        <v>1</v>
      </c>
      <c r="AD17" s="9">
        <v>14</v>
      </c>
      <c r="AE17" s="9">
        <v>0</v>
      </c>
      <c r="AF17" s="9">
        <v>14</v>
      </c>
      <c r="AG17" s="12">
        <v>196</v>
      </c>
      <c r="AH17" s="8">
        <v>0</v>
      </c>
      <c r="AI17" s="9">
        <v>0</v>
      </c>
      <c r="AJ17" s="9">
        <v>0</v>
      </c>
      <c r="AK17" s="9">
        <v>0</v>
      </c>
      <c r="AL17" s="10">
        <v>0</v>
      </c>
      <c r="AM17" s="14">
        <v>49</v>
      </c>
      <c r="AN17" s="15">
        <v>121</v>
      </c>
      <c r="AO17" s="15">
        <v>396</v>
      </c>
      <c r="AP17" s="15">
        <v>517</v>
      </c>
      <c r="AQ17" s="16">
        <v>1703</v>
      </c>
      <c r="AR17" s="19"/>
    </row>
    <row r="18" spans="1:44" s="2" customFormat="1" ht="20.25" customHeight="1">
      <c r="A18" s="247"/>
      <c r="B18" s="17">
        <v>12</v>
      </c>
      <c r="C18" s="17" t="s">
        <v>32</v>
      </c>
      <c r="D18" s="6">
        <v>6</v>
      </c>
      <c r="E18" s="6">
        <v>38</v>
      </c>
      <c r="F18" s="6">
        <v>1011</v>
      </c>
      <c r="G18" s="6">
        <v>1049</v>
      </c>
      <c r="H18" s="7">
        <v>3206</v>
      </c>
      <c r="I18" s="8">
        <v>4</v>
      </c>
      <c r="J18" s="9">
        <v>16</v>
      </c>
      <c r="K18" s="9">
        <v>11</v>
      </c>
      <c r="L18" s="9">
        <v>27</v>
      </c>
      <c r="M18" s="10">
        <v>58</v>
      </c>
      <c r="N18" s="11">
        <v>1</v>
      </c>
      <c r="O18" s="9">
        <v>0</v>
      </c>
      <c r="P18" s="9">
        <v>3</v>
      </c>
      <c r="Q18" s="9">
        <v>3</v>
      </c>
      <c r="R18" s="12">
        <v>6</v>
      </c>
      <c r="S18" s="8">
        <v>19</v>
      </c>
      <c r="T18" s="9">
        <v>8</v>
      </c>
      <c r="U18" s="9">
        <v>49</v>
      </c>
      <c r="V18" s="9">
        <v>57</v>
      </c>
      <c r="W18" s="10">
        <v>187</v>
      </c>
      <c r="X18" s="8">
        <v>1</v>
      </c>
      <c r="Y18" s="9">
        <v>0</v>
      </c>
      <c r="Z18" s="9">
        <v>4</v>
      </c>
      <c r="AA18" s="9">
        <v>4</v>
      </c>
      <c r="AB18" s="10">
        <v>12</v>
      </c>
      <c r="AC18" s="11">
        <v>0</v>
      </c>
      <c r="AD18" s="9">
        <v>0</v>
      </c>
      <c r="AE18" s="9">
        <v>0</v>
      </c>
      <c r="AF18" s="9">
        <v>0</v>
      </c>
      <c r="AG18" s="12">
        <v>0</v>
      </c>
      <c r="AH18" s="8">
        <v>0</v>
      </c>
      <c r="AI18" s="9">
        <v>0</v>
      </c>
      <c r="AJ18" s="9">
        <v>0</v>
      </c>
      <c r="AK18" s="9">
        <v>0</v>
      </c>
      <c r="AL18" s="10">
        <v>0</v>
      </c>
      <c r="AM18" s="14">
        <v>31</v>
      </c>
      <c r="AN18" s="15">
        <v>62</v>
      </c>
      <c r="AO18" s="15">
        <v>1078</v>
      </c>
      <c r="AP18" s="15">
        <v>1140</v>
      </c>
      <c r="AQ18" s="16">
        <v>3469</v>
      </c>
      <c r="AR18" s="19"/>
    </row>
    <row r="19" spans="1:44" s="2" customFormat="1" ht="20.25" customHeight="1">
      <c r="A19" s="247"/>
      <c r="B19" s="17">
        <v>13</v>
      </c>
      <c r="C19" s="17" t="s">
        <v>33</v>
      </c>
      <c r="D19" s="6">
        <v>2</v>
      </c>
      <c r="E19" s="6">
        <v>0</v>
      </c>
      <c r="F19" s="6">
        <v>14</v>
      </c>
      <c r="G19" s="6">
        <v>14</v>
      </c>
      <c r="H19" s="7">
        <v>22</v>
      </c>
      <c r="I19" s="8">
        <v>0</v>
      </c>
      <c r="J19" s="9">
        <v>0</v>
      </c>
      <c r="K19" s="9">
        <v>0</v>
      </c>
      <c r="L19" s="9">
        <v>0</v>
      </c>
      <c r="M19" s="10">
        <v>0</v>
      </c>
      <c r="N19" s="11">
        <v>0</v>
      </c>
      <c r="O19" s="9">
        <v>0</v>
      </c>
      <c r="P19" s="9">
        <v>0</v>
      </c>
      <c r="Q19" s="9">
        <v>0</v>
      </c>
      <c r="R19" s="12">
        <v>0</v>
      </c>
      <c r="S19" s="8">
        <v>1</v>
      </c>
      <c r="T19" s="9">
        <v>0</v>
      </c>
      <c r="U19" s="9">
        <v>3</v>
      </c>
      <c r="V19" s="9">
        <v>3</v>
      </c>
      <c r="W19" s="10">
        <v>16</v>
      </c>
      <c r="X19" s="8">
        <v>0</v>
      </c>
      <c r="Y19" s="9">
        <v>0</v>
      </c>
      <c r="Z19" s="9">
        <v>0</v>
      </c>
      <c r="AA19" s="9">
        <v>0</v>
      </c>
      <c r="AB19" s="10">
        <v>0</v>
      </c>
      <c r="AC19" s="11">
        <v>0</v>
      </c>
      <c r="AD19" s="9">
        <v>0</v>
      </c>
      <c r="AE19" s="9">
        <v>0</v>
      </c>
      <c r="AF19" s="9">
        <v>0</v>
      </c>
      <c r="AG19" s="12">
        <v>0</v>
      </c>
      <c r="AH19" s="8">
        <v>0</v>
      </c>
      <c r="AI19" s="9">
        <v>0</v>
      </c>
      <c r="AJ19" s="9">
        <v>0</v>
      </c>
      <c r="AK19" s="9">
        <v>0</v>
      </c>
      <c r="AL19" s="10">
        <v>0</v>
      </c>
      <c r="AM19" s="14">
        <v>3</v>
      </c>
      <c r="AN19" s="15">
        <v>0</v>
      </c>
      <c r="AO19" s="15">
        <v>17</v>
      </c>
      <c r="AP19" s="15">
        <v>17</v>
      </c>
      <c r="AQ19" s="16">
        <v>38</v>
      </c>
      <c r="AR19" s="19"/>
    </row>
    <row r="20" spans="1:44" s="2" customFormat="1" ht="20.25" customHeight="1">
      <c r="A20" s="247"/>
      <c r="B20" s="17">
        <v>14</v>
      </c>
      <c r="C20" s="17" t="s">
        <v>34</v>
      </c>
      <c r="D20" s="6">
        <v>8</v>
      </c>
      <c r="E20" s="6">
        <v>86</v>
      </c>
      <c r="F20" s="6">
        <v>504</v>
      </c>
      <c r="G20" s="6">
        <v>590</v>
      </c>
      <c r="H20" s="7">
        <v>1682</v>
      </c>
      <c r="I20" s="8">
        <v>0</v>
      </c>
      <c r="J20" s="9">
        <v>0</v>
      </c>
      <c r="K20" s="9">
        <v>0</v>
      </c>
      <c r="L20" s="9">
        <v>0</v>
      </c>
      <c r="M20" s="10">
        <v>0</v>
      </c>
      <c r="N20" s="11">
        <v>7</v>
      </c>
      <c r="O20" s="9">
        <v>0</v>
      </c>
      <c r="P20" s="9">
        <v>94</v>
      </c>
      <c r="Q20" s="9">
        <v>94</v>
      </c>
      <c r="R20" s="12">
        <v>304</v>
      </c>
      <c r="S20" s="8">
        <v>7</v>
      </c>
      <c r="T20" s="9">
        <v>1</v>
      </c>
      <c r="U20" s="9">
        <v>32</v>
      </c>
      <c r="V20" s="9">
        <v>33</v>
      </c>
      <c r="W20" s="10">
        <v>135</v>
      </c>
      <c r="X20" s="8">
        <v>2</v>
      </c>
      <c r="Y20" s="9">
        <v>0</v>
      </c>
      <c r="Z20" s="9">
        <v>10</v>
      </c>
      <c r="AA20" s="9">
        <v>10</v>
      </c>
      <c r="AB20" s="10">
        <v>32</v>
      </c>
      <c r="AC20" s="11">
        <v>0</v>
      </c>
      <c r="AD20" s="9">
        <v>0</v>
      </c>
      <c r="AE20" s="9">
        <v>0</v>
      </c>
      <c r="AF20" s="9">
        <v>0</v>
      </c>
      <c r="AG20" s="12">
        <v>0</v>
      </c>
      <c r="AH20" s="8">
        <v>0</v>
      </c>
      <c r="AI20" s="9">
        <v>0</v>
      </c>
      <c r="AJ20" s="9">
        <v>0</v>
      </c>
      <c r="AK20" s="9">
        <v>0</v>
      </c>
      <c r="AL20" s="10">
        <v>0</v>
      </c>
      <c r="AM20" s="14">
        <v>24</v>
      </c>
      <c r="AN20" s="15">
        <v>87</v>
      </c>
      <c r="AO20" s="15">
        <v>640</v>
      </c>
      <c r="AP20" s="15">
        <v>727</v>
      </c>
      <c r="AQ20" s="16">
        <v>2153</v>
      </c>
      <c r="AR20" s="19"/>
    </row>
    <row r="21" spans="1:44" s="2" customFormat="1" ht="20.25" customHeight="1">
      <c r="A21" s="247"/>
      <c r="B21" s="17">
        <v>15</v>
      </c>
      <c r="C21" s="17" t="s">
        <v>35</v>
      </c>
      <c r="D21" s="6">
        <v>2</v>
      </c>
      <c r="E21" s="6">
        <v>30</v>
      </c>
      <c r="F21" s="6">
        <v>274</v>
      </c>
      <c r="G21" s="6">
        <v>304</v>
      </c>
      <c r="H21" s="7">
        <v>579</v>
      </c>
      <c r="I21" s="8">
        <v>0</v>
      </c>
      <c r="J21" s="9">
        <v>0</v>
      </c>
      <c r="K21" s="9">
        <v>0</v>
      </c>
      <c r="L21" s="9">
        <v>0</v>
      </c>
      <c r="M21" s="10">
        <v>0</v>
      </c>
      <c r="N21" s="11">
        <v>0</v>
      </c>
      <c r="O21" s="9">
        <v>0</v>
      </c>
      <c r="P21" s="9">
        <v>0</v>
      </c>
      <c r="Q21" s="9">
        <v>0</v>
      </c>
      <c r="R21" s="12">
        <v>0</v>
      </c>
      <c r="S21" s="8">
        <v>0</v>
      </c>
      <c r="T21" s="9">
        <v>0</v>
      </c>
      <c r="U21" s="9">
        <v>0</v>
      </c>
      <c r="V21" s="9">
        <v>0</v>
      </c>
      <c r="W21" s="10">
        <v>0</v>
      </c>
      <c r="X21" s="8">
        <v>1</v>
      </c>
      <c r="Y21" s="9">
        <v>0</v>
      </c>
      <c r="Z21" s="9">
        <v>32</v>
      </c>
      <c r="AA21" s="9">
        <v>32</v>
      </c>
      <c r="AB21" s="10">
        <v>64</v>
      </c>
      <c r="AC21" s="11">
        <v>1</v>
      </c>
      <c r="AD21" s="9">
        <v>2</v>
      </c>
      <c r="AE21" s="9">
        <v>0</v>
      </c>
      <c r="AF21" s="9">
        <v>2</v>
      </c>
      <c r="AG21" s="12">
        <v>8</v>
      </c>
      <c r="AH21" s="8">
        <v>0</v>
      </c>
      <c r="AI21" s="9">
        <v>0</v>
      </c>
      <c r="AJ21" s="9">
        <v>0</v>
      </c>
      <c r="AK21" s="9">
        <v>0</v>
      </c>
      <c r="AL21" s="10">
        <v>0</v>
      </c>
      <c r="AM21" s="14">
        <v>4</v>
      </c>
      <c r="AN21" s="15">
        <v>32</v>
      </c>
      <c r="AO21" s="15">
        <v>306</v>
      </c>
      <c r="AP21" s="15">
        <v>338</v>
      </c>
      <c r="AQ21" s="16">
        <v>651</v>
      </c>
      <c r="AR21" s="19"/>
    </row>
    <row r="22" spans="1:44" s="2" customFormat="1" ht="20.25" customHeight="1">
      <c r="A22" s="247"/>
      <c r="B22" s="17">
        <v>16</v>
      </c>
      <c r="C22" s="17" t="s">
        <v>36</v>
      </c>
      <c r="D22" s="6">
        <v>0</v>
      </c>
      <c r="E22" s="6">
        <v>0</v>
      </c>
      <c r="F22" s="6">
        <v>0</v>
      </c>
      <c r="G22" s="6">
        <v>0</v>
      </c>
      <c r="H22" s="7">
        <v>0</v>
      </c>
      <c r="I22" s="8">
        <v>0</v>
      </c>
      <c r="J22" s="9">
        <v>0</v>
      </c>
      <c r="K22" s="9">
        <v>0</v>
      </c>
      <c r="L22" s="9">
        <v>0</v>
      </c>
      <c r="M22" s="10">
        <v>0</v>
      </c>
      <c r="N22" s="11">
        <v>0</v>
      </c>
      <c r="O22" s="9">
        <v>0</v>
      </c>
      <c r="P22" s="9">
        <v>0</v>
      </c>
      <c r="Q22" s="9">
        <v>0</v>
      </c>
      <c r="R22" s="12">
        <v>0</v>
      </c>
      <c r="S22" s="8">
        <v>0</v>
      </c>
      <c r="T22" s="9">
        <v>0</v>
      </c>
      <c r="U22" s="9">
        <v>0</v>
      </c>
      <c r="V22" s="9">
        <v>0</v>
      </c>
      <c r="W22" s="10">
        <v>0</v>
      </c>
      <c r="X22" s="8">
        <v>0</v>
      </c>
      <c r="Y22" s="9">
        <v>0</v>
      </c>
      <c r="Z22" s="9">
        <v>0</v>
      </c>
      <c r="AA22" s="9">
        <v>0</v>
      </c>
      <c r="AB22" s="10">
        <v>0</v>
      </c>
      <c r="AC22" s="11">
        <v>0</v>
      </c>
      <c r="AD22" s="9">
        <v>0</v>
      </c>
      <c r="AE22" s="9">
        <v>0</v>
      </c>
      <c r="AF22" s="9">
        <v>0</v>
      </c>
      <c r="AG22" s="12">
        <v>0</v>
      </c>
      <c r="AH22" s="8">
        <v>0</v>
      </c>
      <c r="AI22" s="9">
        <v>0</v>
      </c>
      <c r="AJ22" s="9">
        <v>0</v>
      </c>
      <c r="AK22" s="9">
        <v>0</v>
      </c>
      <c r="AL22" s="10">
        <v>0</v>
      </c>
      <c r="AM22" s="14">
        <v>0</v>
      </c>
      <c r="AN22" s="15">
        <v>0</v>
      </c>
      <c r="AO22" s="15">
        <v>0</v>
      </c>
      <c r="AP22" s="15">
        <v>0</v>
      </c>
      <c r="AQ22" s="16">
        <v>0</v>
      </c>
      <c r="AR22" s="19"/>
    </row>
    <row r="23" spans="1:44" s="2" customFormat="1" ht="20.25" customHeight="1">
      <c r="A23" s="247"/>
      <c r="B23" s="17">
        <v>17</v>
      </c>
      <c r="C23" s="17" t="s">
        <v>37</v>
      </c>
      <c r="D23" s="6">
        <v>0</v>
      </c>
      <c r="E23" s="6">
        <v>0</v>
      </c>
      <c r="F23" s="6">
        <v>0</v>
      </c>
      <c r="G23" s="6">
        <v>0</v>
      </c>
      <c r="H23" s="7">
        <v>0</v>
      </c>
      <c r="I23" s="8">
        <v>0</v>
      </c>
      <c r="J23" s="18">
        <v>0</v>
      </c>
      <c r="K23" s="18">
        <v>0</v>
      </c>
      <c r="L23" s="9">
        <v>0</v>
      </c>
      <c r="M23" s="34">
        <v>0</v>
      </c>
      <c r="N23" s="11">
        <v>0</v>
      </c>
      <c r="O23" s="9">
        <v>0</v>
      </c>
      <c r="P23" s="9">
        <v>0</v>
      </c>
      <c r="Q23" s="9">
        <v>0</v>
      </c>
      <c r="R23" s="12">
        <v>0</v>
      </c>
      <c r="S23" s="8">
        <v>1</v>
      </c>
      <c r="T23" s="9">
        <v>0</v>
      </c>
      <c r="U23" s="9">
        <v>9</v>
      </c>
      <c r="V23" s="9">
        <v>9</v>
      </c>
      <c r="W23" s="10">
        <v>18</v>
      </c>
      <c r="X23" s="8">
        <v>2</v>
      </c>
      <c r="Y23" s="9">
        <v>0</v>
      </c>
      <c r="Z23" s="9">
        <v>23</v>
      </c>
      <c r="AA23" s="9">
        <v>23</v>
      </c>
      <c r="AB23" s="10">
        <v>31</v>
      </c>
      <c r="AC23" s="11">
        <v>0</v>
      </c>
      <c r="AD23" s="9">
        <v>0</v>
      </c>
      <c r="AE23" s="9">
        <v>0</v>
      </c>
      <c r="AF23" s="9">
        <v>0</v>
      </c>
      <c r="AG23" s="12">
        <v>0</v>
      </c>
      <c r="AH23" s="8">
        <v>0</v>
      </c>
      <c r="AI23" s="9">
        <v>0</v>
      </c>
      <c r="AJ23" s="9">
        <v>0</v>
      </c>
      <c r="AK23" s="9">
        <v>0</v>
      </c>
      <c r="AL23" s="34">
        <v>0</v>
      </c>
      <c r="AM23" s="14">
        <v>3</v>
      </c>
      <c r="AN23" s="15">
        <v>0</v>
      </c>
      <c r="AO23" s="15">
        <v>32</v>
      </c>
      <c r="AP23" s="15">
        <v>32</v>
      </c>
      <c r="AQ23" s="16">
        <v>49</v>
      </c>
      <c r="AR23" s="19"/>
    </row>
    <row r="24" spans="1:44" s="2" customFormat="1" ht="20.25" customHeight="1">
      <c r="A24" s="248"/>
      <c r="B24" s="197" t="s">
        <v>26</v>
      </c>
      <c r="C24" s="198"/>
      <c r="D24" s="20">
        <v>46</v>
      </c>
      <c r="E24" s="284">
        <v>251</v>
      </c>
      <c r="F24" s="284">
        <v>3153</v>
      </c>
      <c r="G24" s="284">
        <v>3404</v>
      </c>
      <c r="H24" s="284">
        <v>9198</v>
      </c>
      <c r="I24" s="286">
        <v>31</v>
      </c>
      <c r="J24" s="293">
        <v>117</v>
      </c>
      <c r="K24" s="293">
        <v>103</v>
      </c>
      <c r="L24" s="282">
        <v>220</v>
      </c>
      <c r="M24" s="292">
        <v>609</v>
      </c>
      <c r="N24" s="294">
        <v>18</v>
      </c>
      <c r="O24" s="287">
        <v>9</v>
      </c>
      <c r="P24" s="281">
        <v>110</v>
      </c>
      <c r="Q24" s="281">
        <v>119</v>
      </c>
      <c r="R24" s="288">
        <v>448</v>
      </c>
      <c r="S24" s="286">
        <v>34</v>
      </c>
      <c r="T24" s="281">
        <v>11</v>
      </c>
      <c r="U24" s="281">
        <v>119</v>
      </c>
      <c r="V24" s="282">
        <v>130</v>
      </c>
      <c r="W24" s="285">
        <v>415</v>
      </c>
      <c r="X24" s="286">
        <v>11</v>
      </c>
      <c r="Y24" s="281">
        <v>0</v>
      </c>
      <c r="Z24" s="282">
        <v>99</v>
      </c>
      <c r="AA24" s="287">
        <v>99</v>
      </c>
      <c r="AB24" s="288">
        <v>205</v>
      </c>
      <c r="AC24" s="286">
        <v>2</v>
      </c>
      <c r="AD24" s="282">
        <v>16</v>
      </c>
      <c r="AE24" s="282">
        <v>0</v>
      </c>
      <c r="AF24" s="287">
        <v>16</v>
      </c>
      <c r="AG24" s="288">
        <v>204</v>
      </c>
      <c r="AH24" s="286">
        <v>0</v>
      </c>
      <c r="AI24" s="282">
        <v>0</v>
      </c>
      <c r="AJ24" s="287">
        <v>0</v>
      </c>
      <c r="AK24" s="288">
        <v>0</v>
      </c>
      <c r="AL24" s="295">
        <v>0</v>
      </c>
      <c r="AM24" s="296">
        <v>142</v>
      </c>
      <c r="AN24" s="297">
        <v>404</v>
      </c>
      <c r="AO24" s="297">
        <v>3584</v>
      </c>
      <c r="AP24" s="297">
        <v>3988</v>
      </c>
      <c r="AQ24" s="298">
        <v>11079</v>
      </c>
      <c r="AR24" s="21"/>
    </row>
    <row r="25" spans="1:44" s="2" customFormat="1" ht="20.25" customHeight="1">
      <c r="A25" s="249" t="s">
        <v>38</v>
      </c>
      <c r="B25" s="22">
        <v>18</v>
      </c>
      <c r="C25" s="22" t="s">
        <v>39</v>
      </c>
      <c r="D25" s="23">
        <v>20</v>
      </c>
      <c r="E25" s="23">
        <v>31</v>
      </c>
      <c r="F25" s="23">
        <v>2260</v>
      </c>
      <c r="G25" s="35">
        <v>2291</v>
      </c>
      <c r="H25" s="25">
        <v>6360</v>
      </c>
      <c r="I25" s="26">
        <v>5</v>
      </c>
      <c r="J25" s="27">
        <v>13</v>
      </c>
      <c r="K25" s="27">
        <v>21</v>
      </c>
      <c r="L25" s="27">
        <v>34</v>
      </c>
      <c r="M25" s="28">
        <v>107</v>
      </c>
      <c r="N25" s="29">
        <v>6</v>
      </c>
      <c r="O25" s="27">
        <v>8</v>
      </c>
      <c r="P25" s="27">
        <v>14</v>
      </c>
      <c r="Q25" s="27">
        <v>22</v>
      </c>
      <c r="R25" s="30">
        <v>54</v>
      </c>
      <c r="S25" s="26">
        <v>4</v>
      </c>
      <c r="T25" s="27">
        <v>6</v>
      </c>
      <c r="U25" s="27">
        <v>14</v>
      </c>
      <c r="V25" s="27">
        <v>20</v>
      </c>
      <c r="W25" s="28">
        <v>52</v>
      </c>
      <c r="X25" s="26">
        <v>3</v>
      </c>
      <c r="Y25" s="27">
        <v>1</v>
      </c>
      <c r="Z25" s="27">
        <v>31</v>
      </c>
      <c r="AA25" s="27">
        <v>32</v>
      </c>
      <c r="AB25" s="28">
        <v>92</v>
      </c>
      <c r="AC25" s="29">
        <v>0</v>
      </c>
      <c r="AD25" s="27">
        <v>0</v>
      </c>
      <c r="AE25" s="27">
        <v>0</v>
      </c>
      <c r="AF25" s="27">
        <v>0</v>
      </c>
      <c r="AG25" s="30">
        <v>0</v>
      </c>
      <c r="AH25" s="26">
        <v>0</v>
      </c>
      <c r="AI25" s="27">
        <v>0</v>
      </c>
      <c r="AJ25" s="27">
        <v>0</v>
      </c>
      <c r="AK25" s="27">
        <v>0</v>
      </c>
      <c r="AL25" s="28">
        <v>0</v>
      </c>
      <c r="AM25" s="14">
        <v>38</v>
      </c>
      <c r="AN25" s="15">
        <v>59</v>
      </c>
      <c r="AO25" s="15">
        <v>2340</v>
      </c>
      <c r="AP25" s="15">
        <v>2399</v>
      </c>
      <c r="AQ25" s="16">
        <v>6665</v>
      </c>
      <c r="AR25" s="19"/>
    </row>
    <row r="26" spans="1:44" s="2" customFormat="1" ht="20.25" customHeight="1">
      <c r="A26" s="250"/>
      <c r="B26" s="17">
        <v>19</v>
      </c>
      <c r="C26" s="17" t="s">
        <v>40</v>
      </c>
      <c r="D26" s="6">
        <v>8</v>
      </c>
      <c r="E26" s="6">
        <v>39</v>
      </c>
      <c r="F26" s="6">
        <v>264</v>
      </c>
      <c r="G26" s="6">
        <v>303</v>
      </c>
      <c r="H26" s="7">
        <v>994</v>
      </c>
      <c r="I26" s="8">
        <v>7</v>
      </c>
      <c r="J26" s="9">
        <v>30</v>
      </c>
      <c r="K26" s="9">
        <v>4</v>
      </c>
      <c r="L26" s="9">
        <v>34</v>
      </c>
      <c r="M26" s="10">
        <v>82</v>
      </c>
      <c r="N26" s="11">
        <v>2</v>
      </c>
      <c r="O26" s="9">
        <v>5</v>
      </c>
      <c r="P26" s="9">
        <v>0</v>
      </c>
      <c r="Q26" s="9">
        <v>5</v>
      </c>
      <c r="R26" s="12">
        <v>29</v>
      </c>
      <c r="S26" s="8">
        <v>0</v>
      </c>
      <c r="T26" s="9">
        <v>0</v>
      </c>
      <c r="U26" s="9">
        <v>0</v>
      </c>
      <c r="V26" s="9">
        <v>0</v>
      </c>
      <c r="W26" s="10">
        <v>0</v>
      </c>
      <c r="X26" s="8">
        <v>0</v>
      </c>
      <c r="Y26" s="9">
        <v>0</v>
      </c>
      <c r="Z26" s="9">
        <v>0</v>
      </c>
      <c r="AA26" s="9">
        <v>0</v>
      </c>
      <c r="AB26" s="10">
        <v>0</v>
      </c>
      <c r="AC26" s="11">
        <v>0</v>
      </c>
      <c r="AD26" s="9">
        <v>0</v>
      </c>
      <c r="AE26" s="9">
        <v>0</v>
      </c>
      <c r="AF26" s="9">
        <v>0</v>
      </c>
      <c r="AG26" s="12">
        <v>0</v>
      </c>
      <c r="AH26" s="8">
        <v>0</v>
      </c>
      <c r="AI26" s="9">
        <v>0</v>
      </c>
      <c r="AJ26" s="9">
        <v>0</v>
      </c>
      <c r="AK26" s="9">
        <v>0</v>
      </c>
      <c r="AL26" s="10">
        <v>0</v>
      </c>
      <c r="AM26" s="14">
        <v>17</v>
      </c>
      <c r="AN26" s="15">
        <v>74</v>
      </c>
      <c r="AO26" s="15">
        <v>268</v>
      </c>
      <c r="AP26" s="15">
        <v>342</v>
      </c>
      <c r="AQ26" s="16">
        <v>1105</v>
      </c>
      <c r="AR26" s="19"/>
    </row>
    <row r="27" spans="1:44" s="2" customFormat="1" ht="20.25" customHeight="1">
      <c r="A27" s="250"/>
      <c r="B27" s="17">
        <v>20</v>
      </c>
      <c r="C27" s="17" t="s">
        <v>41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5</v>
      </c>
      <c r="J27" s="9">
        <v>12</v>
      </c>
      <c r="K27" s="9">
        <v>3</v>
      </c>
      <c r="L27" s="9">
        <v>15</v>
      </c>
      <c r="M27" s="10">
        <v>50</v>
      </c>
      <c r="N27" s="11">
        <v>5</v>
      </c>
      <c r="O27" s="9">
        <v>2</v>
      </c>
      <c r="P27" s="9">
        <v>8</v>
      </c>
      <c r="Q27" s="9">
        <v>10</v>
      </c>
      <c r="R27" s="12">
        <v>40</v>
      </c>
      <c r="S27" s="8">
        <v>0</v>
      </c>
      <c r="T27" s="9">
        <v>0</v>
      </c>
      <c r="U27" s="9">
        <v>0</v>
      </c>
      <c r="V27" s="9">
        <v>0</v>
      </c>
      <c r="W27" s="10">
        <v>0</v>
      </c>
      <c r="X27" s="8">
        <v>0</v>
      </c>
      <c r="Y27" s="9">
        <v>0</v>
      </c>
      <c r="Z27" s="9">
        <v>0</v>
      </c>
      <c r="AA27" s="9">
        <v>0</v>
      </c>
      <c r="AB27" s="10">
        <v>0</v>
      </c>
      <c r="AC27" s="11">
        <v>0</v>
      </c>
      <c r="AD27" s="9">
        <v>0</v>
      </c>
      <c r="AE27" s="9">
        <v>0</v>
      </c>
      <c r="AF27" s="9">
        <v>0</v>
      </c>
      <c r="AG27" s="12">
        <v>0</v>
      </c>
      <c r="AH27" s="8">
        <v>0</v>
      </c>
      <c r="AI27" s="9">
        <v>0</v>
      </c>
      <c r="AJ27" s="9">
        <v>0</v>
      </c>
      <c r="AK27" s="9">
        <v>0</v>
      </c>
      <c r="AL27" s="10">
        <v>0</v>
      </c>
      <c r="AM27" s="14">
        <v>10</v>
      </c>
      <c r="AN27" s="15">
        <v>14</v>
      </c>
      <c r="AO27" s="15">
        <v>11</v>
      </c>
      <c r="AP27" s="15">
        <v>25</v>
      </c>
      <c r="AQ27" s="16">
        <v>90</v>
      </c>
      <c r="AR27" s="19"/>
    </row>
    <row r="28" spans="1:44" s="2" customFormat="1" ht="20.25" customHeight="1">
      <c r="A28" s="250"/>
      <c r="B28" s="17">
        <v>21</v>
      </c>
      <c r="C28" s="17" t="s">
        <v>42</v>
      </c>
      <c r="D28" s="6">
        <v>2</v>
      </c>
      <c r="E28" s="6">
        <v>1</v>
      </c>
      <c r="F28" s="6">
        <v>19</v>
      </c>
      <c r="G28" s="6">
        <v>20</v>
      </c>
      <c r="H28" s="7">
        <v>50</v>
      </c>
      <c r="I28" s="8">
        <v>2</v>
      </c>
      <c r="J28" s="9">
        <v>10</v>
      </c>
      <c r="K28" s="9">
        <v>0</v>
      </c>
      <c r="L28" s="9">
        <v>10</v>
      </c>
      <c r="M28" s="10">
        <v>30</v>
      </c>
      <c r="N28" s="11">
        <v>3</v>
      </c>
      <c r="O28" s="9">
        <v>0</v>
      </c>
      <c r="P28" s="9">
        <v>8</v>
      </c>
      <c r="Q28" s="9">
        <v>8</v>
      </c>
      <c r="R28" s="12">
        <v>38</v>
      </c>
      <c r="S28" s="8">
        <v>0</v>
      </c>
      <c r="T28" s="9">
        <v>0</v>
      </c>
      <c r="U28" s="9">
        <v>0</v>
      </c>
      <c r="V28" s="9">
        <v>0</v>
      </c>
      <c r="W28" s="10">
        <v>0</v>
      </c>
      <c r="X28" s="8">
        <v>0</v>
      </c>
      <c r="Y28" s="9">
        <v>0</v>
      </c>
      <c r="Z28" s="9">
        <v>0</v>
      </c>
      <c r="AA28" s="9">
        <v>0</v>
      </c>
      <c r="AB28" s="10">
        <v>0</v>
      </c>
      <c r="AC28" s="11">
        <v>1</v>
      </c>
      <c r="AD28" s="9">
        <v>1</v>
      </c>
      <c r="AE28" s="9">
        <v>14</v>
      </c>
      <c r="AF28" s="9">
        <v>15</v>
      </c>
      <c r="AG28" s="12">
        <v>111</v>
      </c>
      <c r="AH28" s="8">
        <v>0</v>
      </c>
      <c r="AI28" s="9">
        <v>0</v>
      </c>
      <c r="AJ28" s="9">
        <v>0</v>
      </c>
      <c r="AK28" s="9">
        <v>0</v>
      </c>
      <c r="AL28" s="10">
        <v>0</v>
      </c>
      <c r="AM28" s="14">
        <v>8</v>
      </c>
      <c r="AN28" s="15">
        <v>12</v>
      </c>
      <c r="AO28" s="15">
        <v>41</v>
      </c>
      <c r="AP28" s="15">
        <v>53</v>
      </c>
      <c r="AQ28" s="16">
        <v>229</v>
      </c>
      <c r="AR28" s="19"/>
    </row>
    <row r="29" spans="1:44" s="19" customFormat="1" ht="20.25" customHeight="1">
      <c r="A29" s="250"/>
      <c r="B29" s="17">
        <v>22</v>
      </c>
      <c r="C29" s="17" t="s">
        <v>43</v>
      </c>
      <c r="D29" s="6">
        <v>3</v>
      </c>
      <c r="E29" s="6">
        <v>14</v>
      </c>
      <c r="F29" s="6">
        <v>117</v>
      </c>
      <c r="G29" s="6">
        <v>131</v>
      </c>
      <c r="H29" s="7">
        <v>389</v>
      </c>
      <c r="I29" s="14">
        <v>13</v>
      </c>
      <c r="J29" s="6">
        <v>32</v>
      </c>
      <c r="K29" s="6">
        <v>13</v>
      </c>
      <c r="L29" s="6">
        <v>45</v>
      </c>
      <c r="M29" s="36">
        <v>136</v>
      </c>
      <c r="N29" s="15">
        <v>30</v>
      </c>
      <c r="O29" s="6">
        <v>9</v>
      </c>
      <c r="P29" s="6">
        <v>84</v>
      </c>
      <c r="Q29" s="6">
        <v>93</v>
      </c>
      <c r="R29" s="7">
        <v>352</v>
      </c>
      <c r="S29" s="14">
        <v>8</v>
      </c>
      <c r="T29" s="6">
        <v>2</v>
      </c>
      <c r="U29" s="6">
        <v>47</v>
      </c>
      <c r="V29" s="6">
        <v>49</v>
      </c>
      <c r="W29" s="36">
        <v>131</v>
      </c>
      <c r="X29" s="14">
        <v>0</v>
      </c>
      <c r="Y29" s="6">
        <v>0</v>
      </c>
      <c r="Z29" s="6">
        <v>0</v>
      </c>
      <c r="AA29" s="6">
        <v>0</v>
      </c>
      <c r="AB29" s="36">
        <v>0</v>
      </c>
      <c r="AC29" s="15">
        <v>2</v>
      </c>
      <c r="AD29" s="6">
        <v>1</v>
      </c>
      <c r="AE29" s="6">
        <v>9</v>
      </c>
      <c r="AF29" s="6">
        <v>10</v>
      </c>
      <c r="AG29" s="7">
        <v>102</v>
      </c>
      <c r="AH29" s="8">
        <v>0</v>
      </c>
      <c r="AI29" s="9">
        <v>0</v>
      </c>
      <c r="AJ29" s="9">
        <v>0</v>
      </c>
      <c r="AK29" s="9">
        <v>0</v>
      </c>
      <c r="AL29" s="10">
        <v>0</v>
      </c>
      <c r="AM29" s="14">
        <v>56</v>
      </c>
      <c r="AN29" s="15">
        <v>58</v>
      </c>
      <c r="AO29" s="15">
        <v>270</v>
      </c>
      <c r="AP29" s="15">
        <v>328</v>
      </c>
      <c r="AQ29" s="16">
        <v>1110</v>
      </c>
    </row>
    <row r="30" spans="1:44" s="2" customFormat="1" ht="20.25" customHeight="1">
      <c r="A30" s="250"/>
      <c r="B30" s="17">
        <v>23</v>
      </c>
      <c r="C30" s="17" t="s">
        <v>44</v>
      </c>
      <c r="D30" s="6">
        <v>9</v>
      </c>
      <c r="E30" s="6">
        <v>9</v>
      </c>
      <c r="F30" s="6">
        <v>689</v>
      </c>
      <c r="G30" s="6">
        <v>698</v>
      </c>
      <c r="H30" s="7">
        <v>2435</v>
      </c>
      <c r="I30" s="8">
        <v>17</v>
      </c>
      <c r="J30" s="9">
        <v>88</v>
      </c>
      <c r="K30" s="9">
        <v>20</v>
      </c>
      <c r="L30" s="9">
        <v>108</v>
      </c>
      <c r="M30" s="10">
        <v>347</v>
      </c>
      <c r="N30" s="11">
        <v>37</v>
      </c>
      <c r="O30" s="9">
        <v>59</v>
      </c>
      <c r="P30" s="9">
        <v>65</v>
      </c>
      <c r="Q30" s="9">
        <v>124</v>
      </c>
      <c r="R30" s="12">
        <v>465</v>
      </c>
      <c r="S30" s="8">
        <v>5</v>
      </c>
      <c r="T30" s="9">
        <v>2</v>
      </c>
      <c r="U30" s="9">
        <v>8</v>
      </c>
      <c r="V30" s="9">
        <v>10</v>
      </c>
      <c r="W30" s="10">
        <v>41</v>
      </c>
      <c r="X30" s="8">
        <v>2</v>
      </c>
      <c r="Y30" s="9">
        <v>0</v>
      </c>
      <c r="Z30" s="9">
        <v>20</v>
      </c>
      <c r="AA30" s="9">
        <v>20</v>
      </c>
      <c r="AB30" s="10">
        <v>78</v>
      </c>
      <c r="AC30" s="11">
        <v>0</v>
      </c>
      <c r="AD30" s="9">
        <v>0</v>
      </c>
      <c r="AE30" s="9">
        <v>0</v>
      </c>
      <c r="AF30" s="9">
        <v>0</v>
      </c>
      <c r="AG30" s="12">
        <v>0</v>
      </c>
      <c r="AH30" s="8">
        <v>0</v>
      </c>
      <c r="AI30" s="9">
        <v>0</v>
      </c>
      <c r="AJ30" s="9">
        <v>0</v>
      </c>
      <c r="AK30" s="9">
        <v>0</v>
      </c>
      <c r="AL30" s="10">
        <v>0</v>
      </c>
      <c r="AM30" s="14">
        <v>70</v>
      </c>
      <c r="AN30" s="15">
        <v>158</v>
      </c>
      <c r="AO30" s="15">
        <v>802</v>
      </c>
      <c r="AP30" s="15">
        <v>960</v>
      </c>
      <c r="AQ30" s="16">
        <v>3366</v>
      </c>
      <c r="AR30" s="19"/>
    </row>
    <row r="31" spans="1:44" s="2" customFormat="1" ht="20.25" customHeight="1">
      <c r="A31" s="250"/>
      <c r="B31" s="17">
        <v>24</v>
      </c>
      <c r="C31" s="17" t="s">
        <v>45</v>
      </c>
      <c r="D31" s="6">
        <v>21</v>
      </c>
      <c r="E31" s="6">
        <v>142</v>
      </c>
      <c r="F31" s="6">
        <v>3636</v>
      </c>
      <c r="G31" s="6">
        <v>3778</v>
      </c>
      <c r="H31" s="7">
        <v>13049</v>
      </c>
      <c r="I31" s="8">
        <v>9</v>
      </c>
      <c r="J31" s="9">
        <v>54</v>
      </c>
      <c r="K31" s="9">
        <v>1</v>
      </c>
      <c r="L31" s="9">
        <v>55</v>
      </c>
      <c r="M31" s="10">
        <v>169</v>
      </c>
      <c r="N31" s="11">
        <v>39</v>
      </c>
      <c r="O31" s="9">
        <v>34</v>
      </c>
      <c r="P31" s="9">
        <v>207</v>
      </c>
      <c r="Q31" s="9">
        <v>241</v>
      </c>
      <c r="R31" s="12">
        <v>1051</v>
      </c>
      <c r="S31" s="8">
        <v>2</v>
      </c>
      <c r="T31" s="9">
        <v>2</v>
      </c>
      <c r="U31" s="9">
        <v>8</v>
      </c>
      <c r="V31" s="9">
        <v>10</v>
      </c>
      <c r="W31" s="10">
        <v>64</v>
      </c>
      <c r="X31" s="8">
        <v>1</v>
      </c>
      <c r="Y31" s="9">
        <v>0</v>
      </c>
      <c r="Z31" s="9">
        <v>20</v>
      </c>
      <c r="AA31" s="9">
        <v>20</v>
      </c>
      <c r="AB31" s="10">
        <v>48</v>
      </c>
      <c r="AC31" s="11">
        <v>0</v>
      </c>
      <c r="AD31" s="9">
        <v>0</v>
      </c>
      <c r="AE31" s="9">
        <v>0</v>
      </c>
      <c r="AF31" s="9">
        <v>0</v>
      </c>
      <c r="AG31" s="12">
        <v>0</v>
      </c>
      <c r="AH31" s="8">
        <v>0</v>
      </c>
      <c r="AI31" s="9">
        <v>0</v>
      </c>
      <c r="AJ31" s="9">
        <v>0</v>
      </c>
      <c r="AK31" s="9">
        <v>0</v>
      </c>
      <c r="AL31" s="10">
        <v>0</v>
      </c>
      <c r="AM31" s="14">
        <v>72</v>
      </c>
      <c r="AN31" s="15">
        <v>232</v>
      </c>
      <c r="AO31" s="15">
        <v>3872</v>
      </c>
      <c r="AP31" s="15">
        <v>4104</v>
      </c>
      <c r="AQ31" s="16">
        <v>14381</v>
      </c>
      <c r="AR31" s="19"/>
    </row>
    <row r="32" spans="1:44" s="2" customFormat="1" ht="20.25" customHeight="1">
      <c r="A32" s="250"/>
      <c r="B32" s="17">
        <v>25</v>
      </c>
      <c r="C32" s="17" t="s">
        <v>46</v>
      </c>
      <c r="D32" s="6">
        <v>1</v>
      </c>
      <c r="E32" s="6">
        <v>0</v>
      </c>
      <c r="F32" s="6">
        <v>30</v>
      </c>
      <c r="G32" s="6">
        <v>30</v>
      </c>
      <c r="H32" s="7">
        <v>90</v>
      </c>
      <c r="I32" s="8">
        <v>2</v>
      </c>
      <c r="J32" s="9">
        <v>10</v>
      </c>
      <c r="K32" s="9">
        <v>0</v>
      </c>
      <c r="L32" s="9">
        <v>10</v>
      </c>
      <c r="M32" s="10">
        <v>30</v>
      </c>
      <c r="N32" s="11">
        <v>14</v>
      </c>
      <c r="O32" s="9">
        <v>25</v>
      </c>
      <c r="P32" s="9">
        <v>19</v>
      </c>
      <c r="Q32" s="9">
        <v>44</v>
      </c>
      <c r="R32" s="12">
        <v>239</v>
      </c>
      <c r="S32" s="8">
        <v>1</v>
      </c>
      <c r="T32" s="9">
        <v>0</v>
      </c>
      <c r="U32" s="9">
        <v>1</v>
      </c>
      <c r="V32" s="9">
        <v>1</v>
      </c>
      <c r="W32" s="10">
        <v>6</v>
      </c>
      <c r="X32" s="8">
        <v>0</v>
      </c>
      <c r="Y32" s="9">
        <v>0</v>
      </c>
      <c r="Z32" s="9">
        <v>0</v>
      </c>
      <c r="AA32" s="9">
        <v>0</v>
      </c>
      <c r="AB32" s="10">
        <v>0</v>
      </c>
      <c r="AC32" s="11">
        <v>1</v>
      </c>
      <c r="AD32" s="9">
        <v>13</v>
      </c>
      <c r="AE32" s="9">
        <v>20</v>
      </c>
      <c r="AF32" s="9">
        <v>33</v>
      </c>
      <c r="AG32" s="12">
        <v>142</v>
      </c>
      <c r="AH32" s="8">
        <v>0</v>
      </c>
      <c r="AI32" s="9">
        <v>0</v>
      </c>
      <c r="AJ32" s="9">
        <v>0</v>
      </c>
      <c r="AK32" s="9">
        <v>0</v>
      </c>
      <c r="AL32" s="10">
        <v>0</v>
      </c>
      <c r="AM32" s="14">
        <v>19</v>
      </c>
      <c r="AN32" s="15">
        <v>48</v>
      </c>
      <c r="AO32" s="15">
        <v>70</v>
      </c>
      <c r="AP32" s="15">
        <v>118</v>
      </c>
      <c r="AQ32" s="16">
        <v>507</v>
      </c>
      <c r="AR32" s="19"/>
    </row>
    <row r="33" spans="1:44" s="2" customFormat="1" ht="20.25" customHeight="1">
      <c r="A33" s="250"/>
      <c r="B33" s="17">
        <v>26</v>
      </c>
      <c r="C33" s="17" t="s">
        <v>47</v>
      </c>
      <c r="D33" s="6">
        <v>0</v>
      </c>
      <c r="E33" s="6">
        <v>0</v>
      </c>
      <c r="F33" s="6">
        <v>0</v>
      </c>
      <c r="G33" s="6">
        <v>0</v>
      </c>
      <c r="H33" s="7">
        <v>0</v>
      </c>
      <c r="I33" s="8">
        <v>2</v>
      </c>
      <c r="J33" s="9">
        <v>28</v>
      </c>
      <c r="K33" s="9">
        <v>0</v>
      </c>
      <c r="L33" s="9">
        <v>28</v>
      </c>
      <c r="M33" s="10">
        <v>60</v>
      </c>
      <c r="N33" s="11">
        <v>2</v>
      </c>
      <c r="O33" s="9">
        <v>20</v>
      </c>
      <c r="P33" s="9">
        <v>6</v>
      </c>
      <c r="Q33" s="9">
        <v>26</v>
      </c>
      <c r="R33" s="12">
        <v>144</v>
      </c>
      <c r="S33" s="8">
        <v>0</v>
      </c>
      <c r="T33" s="9">
        <v>0</v>
      </c>
      <c r="U33" s="9">
        <v>0</v>
      </c>
      <c r="V33" s="9">
        <v>0</v>
      </c>
      <c r="W33" s="10">
        <v>0</v>
      </c>
      <c r="X33" s="8">
        <v>0</v>
      </c>
      <c r="Y33" s="9">
        <v>0</v>
      </c>
      <c r="Z33" s="9">
        <v>0</v>
      </c>
      <c r="AA33" s="9">
        <v>0</v>
      </c>
      <c r="AB33" s="10">
        <v>0</v>
      </c>
      <c r="AC33" s="11">
        <v>0</v>
      </c>
      <c r="AD33" s="9">
        <v>0</v>
      </c>
      <c r="AE33" s="9">
        <v>0</v>
      </c>
      <c r="AF33" s="9">
        <v>0</v>
      </c>
      <c r="AG33" s="37">
        <v>0</v>
      </c>
      <c r="AH33" s="8">
        <v>0</v>
      </c>
      <c r="AI33" s="9">
        <v>0</v>
      </c>
      <c r="AJ33" s="9">
        <v>0</v>
      </c>
      <c r="AK33" s="9">
        <v>0</v>
      </c>
      <c r="AL33" s="10">
        <v>0</v>
      </c>
      <c r="AM33" s="14">
        <v>4</v>
      </c>
      <c r="AN33" s="15">
        <v>48</v>
      </c>
      <c r="AO33" s="15">
        <v>6</v>
      </c>
      <c r="AP33" s="15">
        <v>54</v>
      </c>
      <c r="AQ33" s="16">
        <v>204</v>
      </c>
      <c r="AR33" s="19"/>
    </row>
    <row r="34" spans="1:44" s="2" customFormat="1" ht="20.25" customHeight="1">
      <c r="A34" s="251"/>
      <c r="B34" s="273" t="s">
        <v>26</v>
      </c>
      <c r="C34" s="274"/>
      <c r="D34" s="284">
        <v>64</v>
      </c>
      <c r="E34" s="284">
        <v>236</v>
      </c>
      <c r="F34" s="284">
        <v>7015</v>
      </c>
      <c r="G34" s="284">
        <v>7251</v>
      </c>
      <c r="H34" s="284">
        <v>23367</v>
      </c>
      <c r="I34" s="286">
        <v>62</v>
      </c>
      <c r="J34" s="281">
        <v>277</v>
      </c>
      <c r="K34" s="281">
        <v>62</v>
      </c>
      <c r="L34" s="281">
        <v>339</v>
      </c>
      <c r="M34" s="288">
        <v>1011</v>
      </c>
      <c r="N34" s="286">
        <v>138</v>
      </c>
      <c r="O34" s="282">
        <v>162</v>
      </c>
      <c r="P34" s="287">
        <v>411</v>
      </c>
      <c r="Q34" s="281">
        <v>573</v>
      </c>
      <c r="R34" s="281">
        <v>2412</v>
      </c>
      <c r="S34" s="291">
        <v>20</v>
      </c>
      <c r="T34" s="285">
        <v>12</v>
      </c>
      <c r="U34" s="285">
        <v>78</v>
      </c>
      <c r="V34" s="285">
        <v>90</v>
      </c>
      <c r="W34" s="285">
        <v>294</v>
      </c>
      <c r="X34" s="286">
        <v>6</v>
      </c>
      <c r="Y34" s="282">
        <v>1</v>
      </c>
      <c r="Z34" s="281">
        <v>71</v>
      </c>
      <c r="AA34" s="281">
        <v>72</v>
      </c>
      <c r="AB34" s="288">
        <v>218</v>
      </c>
      <c r="AC34" s="286">
        <v>4</v>
      </c>
      <c r="AD34" s="282">
        <v>15</v>
      </c>
      <c r="AE34" s="282">
        <v>43</v>
      </c>
      <c r="AF34" s="287">
        <v>58</v>
      </c>
      <c r="AG34" s="292">
        <v>355</v>
      </c>
      <c r="AH34" s="286">
        <v>0</v>
      </c>
      <c r="AI34" s="282">
        <v>0</v>
      </c>
      <c r="AJ34" s="288">
        <v>0</v>
      </c>
      <c r="AK34" s="286">
        <v>0</v>
      </c>
      <c r="AL34" s="281">
        <v>0</v>
      </c>
      <c r="AM34" s="291">
        <v>294</v>
      </c>
      <c r="AN34" s="284">
        <v>703</v>
      </c>
      <c r="AO34" s="284">
        <v>7680</v>
      </c>
      <c r="AP34" s="284">
        <v>8383</v>
      </c>
      <c r="AQ34" s="289">
        <v>27657</v>
      </c>
      <c r="AR34" s="21"/>
    </row>
    <row r="35" spans="1:44" s="2" customFormat="1" ht="20.25" customHeight="1">
      <c r="A35" s="252" t="s">
        <v>48</v>
      </c>
      <c r="B35" s="38">
        <v>27</v>
      </c>
      <c r="C35" s="22" t="s">
        <v>49</v>
      </c>
      <c r="D35" s="23">
        <v>40</v>
      </c>
      <c r="E35" s="23">
        <v>215</v>
      </c>
      <c r="F35" s="23">
        <v>1708</v>
      </c>
      <c r="G35" s="39">
        <v>1923</v>
      </c>
      <c r="H35" s="40">
        <v>4900</v>
      </c>
      <c r="I35" s="41">
        <v>61</v>
      </c>
      <c r="J35" s="42">
        <v>173</v>
      </c>
      <c r="K35" s="42">
        <v>109</v>
      </c>
      <c r="L35" s="42">
        <v>282</v>
      </c>
      <c r="M35" s="43">
        <v>796</v>
      </c>
      <c r="N35" s="29">
        <v>43</v>
      </c>
      <c r="O35" s="27">
        <v>66</v>
      </c>
      <c r="P35" s="27">
        <v>176</v>
      </c>
      <c r="Q35" s="27">
        <v>242</v>
      </c>
      <c r="R35" s="30">
        <v>672</v>
      </c>
      <c r="S35" s="44">
        <v>34</v>
      </c>
      <c r="T35" s="27">
        <v>55</v>
      </c>
      <c r="U35" s="27">
        <v>106</v>
      </c>
      <c r="V35" s="27">
        <v>161</v>
      </c>
      <c r="W35" s="28">
        <v>530</v>
      </c>
      <c r="X35" s="26">
        <v>11</v>
      </c>
      <c r="Y35" s="27">
        <v>3</v>
      </c>
      <c r="Z35" s="27">
        <v>94</v>
      </c>
      <c r="AA35" s="27">
        <v>97</v>
      </c>
      <c r="AB35" s="28">
        <v>269</v>
      </c>
      <c r="AC35" s="29">
        <v>3</v>
      </c>
      <c r="AD35" s="27">
        <v>12</v>
      </c>
      <c r="AE35" s="27">
        <v>5</v>
      </c>
      <c r="AF35" s="27">
        <v>17</v>
      </c>
      <c r="AG35" s="30">
        <v>220</v>
      </c>
      <c r="AH35" s="26">
        <v>1</v>
      </c>
      <c r="AI35" s="27">
        <v>8</v>
      </c>
      <c r="AJ35" s="27">
        <v>2</v>
      </c>
      <c r="AK35" s="27">
        <v>10</v>
      </c>
      <c r="AL35" s="28">
        <v>40</v>
      </c>
      <c r="AM35" s="45">
        <v>193</v>
      </c>
      <c r="AN35" s="32">
        <v>532</v>
      </c>
      <c r="AO35" s="32">
        <v>2200</v>
      </c>
      <c r="AP35" s="32">
        <v>2732</v>
      </c>
      <c r="AQ35" s="33">
        <v>7427</v>
      </c>
      <c r="AR35" s="19"/>
    </row>
    <row r="36" spans="1:44" s="2" customFormat="1" ht="20.25" customHeight="1">
      <c r="A36" s="253"/>
      <c r="B36" s="46">
        <v>28</v>
      </c>
      <c r="C36" s="17" t="s">
        <v>50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8">
        <v>6</v>
      </c>
      <c r="J36" s="9">
        <v>37</v>
      </c>
      <c r="K36" s="9">
        <v>0</v>
      </c>
      <c r="L36" s="9">
        <v>37</v>
      </c>
      <c r="M36" s="10">
        <v>87</v>
      </c>
      <c r="N36" s="11">
        <v>1</v>
      </c>
      <c r="O36" s="9">
        <v>1</v>
      </c>
      <c r="P36" s="9">
        <v>0</v>
      </c>
      <c r="Q36" s="9">
        <v>1</v>
      </c>
      <c r="R36" s="12">
        <v>5</v>
      </c>
      <c r="S36" s="8">
        <v>3</v>
      </c>
      <c r="T36" s="9">
        <v>8</v>
      </c>
      <c r="U36" s="9">
        <v>5</v>
      </c>
      <c r="V36" s="9">
        <v>13</v>
      </c>
      <c r="W36" s="10">
        <v>37</v>
      </c>
      <c r="X36" s="8">
        <v>0</v>
      </c>
      <c r="Y36" s="9">
        <v>0</v>
      </c>
      <c r="Z36" s="9">
        <v>0</v>
      </c>
      <c r="AA36" s="9">
        <v>0</v>
      </c>
      <c r="AB36" s="10">
        <v>0</v>
      </c>
      <c r="AC36" s="11">
        <v>1</v>
      </c>
      <c r="AD36" s="9">
        <v>2</v>
      </c>
      <c r="AE36" s="9">
        <v>12</v>
      </c>
      <c r="AF36" s="9">
        <v>14</v>
      </c>
      <c r="AG36" s="12">
        <v>44</v>
      </c>
      <c r="AH36" s="8">
        <v>0</v>
      </c>
      <c r="AI36" s="9">
        <v>0</v>
      </c>
      <c r="AJ36" s="9">
        <v>0</v>
      </c>
      <c r="AK36" s="9">
        <v>0</v>
      </c>
      <c r="AL36" s="10">
        <v>0</v>
      </c>
      <c r="AM36" s="14">
        <v>11</v>
      </c>
      <c r="AN36" s="15">
        <v>48</v>
      </c>
      <c r="AO36" s="15">
        <v>17</v>
      </c>
      <c r="AP36" s="15">
        <v>65</v>
      </c>
      <c r="AQ36" s="16">
        <v>173</v>
      </c>
      <c r="AR36" s="19"/>
    </row>
    <row r="37" spans="1:44" s="2" customFormat="1" ht="20.25" customHeight="1">
      <c r="A37" s="251"/>
      <c r="B37" s="273" t="s">
        <v>26</v>
      </c>
      <c r="C37" s="274"/>
      <c r="D37" s="284">
        <v>40</v>
      </c>
      <c r="E37" s="284">
        <v>215</v>
      </c>
      <c r="F37" s="284">
        <v>1708</v>
      </c>
      <c r="G37" s="284">
        <v>1923</v>
      </c>
      <c r="H37" s="284">
        <v>4900</v>
      </c>
      <c r="I37" s="286">
        <v>67</v>
      </c>
      <c r="J37" s="281">
        <v>210</v>
      </c>
      <c r="K37" s="281">
        <v>109</v>
      </c>
      <c r="L37" s="281">
        <v>319</v>
      </c>
      <c r="M37" s="288">
        <v>883</v>
      </c>
      <c r="N37" s="286">
        <v>44</v>
      </c>
      <c r="O37" s="282">
        <v>67</v>
      </c>
      <c r="P37" s="282">
        <v>176</v>
      </c>
      <c r="Q37" s="287">
        <v>243</v>
      </c>
      <c r="R37" s="281">
        <v>677</v>
      </c>
      <c r="S37" s="279">
        <v>37</v>
      </c>
      <c r="T37" s="284">
        <v>63</v>
      </c>
      <c r="U37" s="284">
        <v>111</v>
      </c>
      <c r="V37" s="284">
        <v>174</v>
      </c>
      <c r="W37" s="284">
        <v>567</v>
      </c>
      <c r="X37" s="286">
        <v>11</v>
      </c>
      <c r="Y37" s="282">
        <v>3</v>
      </c>
      <c r="Z37" s="282">
        <v>94</v>
      </c>
      <c r="AA37" s="282">
        <v>97</v>
      </c>
      <c r="AB37" s="288">
        <v>269</v>
      </c>
      <c r="AC37" s="286">
        <v>4</v>
      </c>
      <c r="AD37" s="281">
        <v>14</v>
      </c>
      <c r="AE37" s="281">
        <v>17</v>
      </c>
      <c r="AF37" s="282">
        <v>31</v>
      </c>
      <c r="AG37" s="285">
        <v>264</v>
      </c>
      <c r="AH37" s="286">
        <v>1</v>
      </c>
      <c r="AI37" s="282">
        <v>8</v>
      </c>
      <c r="AJ37" s="287">
        <v>2</v>
      </c>
      <c r="AK37" s="282">
        <v>10</v>
      </c>
      <c r="AL37" s="281">
        <v>40</v>
      </c>
      <c r="AM37" s="279">
        <v>204</v>
      </c>
      <c r="AN37" s="284">
        <v>580</v>
      </c>
      <c r="AO37" s="284">
        <v>2217</v>
      </c>
      <c r="AP37" s="284">
        <v>2797</v>
      </c>
      <c r="AQ37" s="276">
        <v>7600</v>
      </c>
      <c r="AR37" s="19"/>
    </row>
    <row r="38" spans="1:44" s="2" customFormat="1" ht="20.25" customHeight="1">
      <c r="A38" s="254" t="s">
        <v>51</v>
      </c>
      <c r="B38" s="47">
        <v>29</v>
      </c>
      <c r="C38" s="22" t="s">
        <v>52</v>
      </c>
      <c r="D38" s="23">
        <v>41</v>
      </c>
      <c r="E38" s="23">
        <v>47</v>
      </c>
      <c r="F38" s="23">
        <v>2923</v>
      </c>
      <c r="G38" s="35">
        <v>2970</v>
      </c>
      <c r="H38" s="25">
        <v>7140</v>
      </c>
      <c r="I38" s="26">
        <v>52</v>
      </c>
      <c r="J38" s="27">
        <v>315</v>
      </c>
      <c r="K38" s="27">
        <v>71</v>
      </c>
      <c r="L38" s="27">
        <v>386</v>
      </c>
      <c r="M38" s="28">
        <v>1062</v>
      </c>
      <c r="N38" s="29">
        <v>45</v>
      </c>
      <c r="O38" s="27">
        <v>53</v>
      </c>
      <c r="P38" s="27">
        <v>173</v>
      </c>
      <c r="Q38" s="27">
        <v>226</v>
      </c>
      <c r="R38" s="30">
        <v>623</v>
      </c>
      <c r="S38" s="26">
        <v>46</v>
      </c>
      <c r="T38" s="27">
        <v>73</v>
      </c>
      <c r="U38" s="27">
        <v>185</v>
      </c>
      <c r="V38" s="27">
        <v>258</v>
      </c>
      <c r="W38" s="28">
        <v>710</v>
      </c>
      <c r="X38" s="26">
        <v>10</v>
      </c>
      <c r="Y38" s="27">
        <v>6</v>
      </c>
      <c r="Z38" s="27">
        <v>96</v>
      </c>
      <c r="AA38" s="27">
        <v>102</v>
      </c>
      <c r="AB38" s="28">
        <v>166</v>
      </c>
      <c r="AC38" s="29">
        <v>1</v>
      </c>
      <c r="AD38" s="27">
        <v>10</v>
      </c>
      <c r="AE38" s="27">
        <v>0</v>
      </c>
      <c r="AF38" s="27">
        <v>10</v>
      </c>
      <c r="AG38" s="30">
        <v>25</v>
      </c>
      <c r="AH38" s="26">
        <v>0</v>
      </c>
      <c r="AI38" s="27">
        <v>0</v>
      </c>
      <c r="AJ38" s="27">
        <v>0</v>
      </c>
      <c r="AK38" s="27">
        <v>0</v>
      </c>
      <c r="AL38" s="28">
        <v>0</v>
      </c>
      <c r="AM38" s="31">
        <v>195</v>
      </c>
      <c r="AN38" s="32">
        <v>504</v>
      </c>
      <c r="AO38" s="32">
        <v>3448</v>
      </c>
      <c r="AP38" s="32">
        <v>3952</v>
      </c>
      <c r="AQ38" s="33">
        <v>9726</v>
      </c>
      <c r="AR38" s="19"/>
    </row>
    <row r="39" spans="1:44" s="2" customFormat="1" ht="20.25" customHeight="1">
      <c r="A39" s="255"/>
      <c r="B39" s="48">
        <v>30</v>
      </c>
      <c r="C39" s="17" t="s">
        <v>53</v>
      </c>
      <c r="D39" s="6">
        <v>18</v>
      </c>
      <c r="E39" s="6">
        <v>56</v>
      </c>
      <c r="F39" s="6">
        <v>694</v>
      </c>
      <c r="G39" s="6">
        <v>750</v>
      </c>
      <c r="H39" s="7">
        <v>2333</v>
      </c>
      <c r="I39" s="8">
        <v>84</v>
      </c>
      <c r="J39" s="9">
        <v>449</v>
      </c>
      <c r="K39" s="9">
        <v>106</v>
      </c>
      <c r="L39" s="9">
        <v>555</v>
      </c>
      <c r="M39" s="10">
        <v>1323</v>
      </c>
      <c r="N39" s="11">
        <v>27</v>
      </c>
      <c r="O39" s="9">
        <v>42</v>
      </c>
      <c r="P39" s="9">
        <v>104</v>
      </c>
      <c r="Q39" s="9">
        <v>146</v>
      </c>
      <c r="R39" s="12">
        <v>396</v>
      </c>
      <c r="S39" s="8">
        <v>8</v>
      </c>
      <c r="T39" s="9">
        <v>16</v>
      </c>
      <c r="U39" s="9">
        <v>13</v>
      </c>
      <c r="V39" s="9">
        <v>29</v>
      </c>
      <c r="W39" s="10">
        <v>76</v>
      </c>
      <c r="X39" s="8">
        <v>1</v>
      </c>
      <c r="Y39" s="9">
        <v>0</v>
      </c>
      <c r="Z39" s="9">
        <v>3</v>
      </c>
      <c r="AA39" s="9">
        <v>3</v>
      </c>
      <c r="AB39" s="10">
        <v>15</v>
      </c>
      <c r="AC39" s="11">
        <v>3</v>
      </c>
      <c r="AD39" s="9">
        <v>12</v>
      </c>
      <c r="AE39" s="9">
        <v>10</v>
      </c>
      <c r="AF39" s="9">
        <v>22</v>
      </c>
      <c r="AG39" s="12">
        <v>145</v>
      </c>
      <c r="AH39" s="8">
        <v>2</v>
      </c>
      <c r="AI39" s="9">
        <v>12</v>
      </c>
      <c r="AJ39" s="9">
        <v>4</v>
      </c>
      <c r="AK39" s="9">
        <v>16</v>
      </c>
      <c r="AL39" s="10">
        <v>50</v>
      </c>
      <c r="AM39" s="14">
        <v>143</v>
      </c>
      <c r="AN39" s="15">
        <v>587</v>
      </c>
      <c r="AO39" s="15">
        <v>934</v>
      </c>
      <c r="AP39" s="15">
        <v>1521</v>
      </c>
      <c r="AQ39" s="16">
        <v>4338</v>
      </c>
      <c r="AR39" s="19"/>
    </row>
    <row r="40" spans="1:44" s="2" customFormat="1" ht="20.25" customHeight="1">
      <c r="A40" s="255"/>
      <c r="B40" s="48">
        <v>31</v>
      </c>
      <c r="C40" s="17" t="s">
        <v>54</v>
      </c>
      <c r="D40" s="6">
        <v>7</v>
      </c>
      <c r="E40" s="6">
        <v>42</v>
      </c>
      <c r="F40" s="6">
        <v>100</v>
      </c>
      <c r="G40" s="6">
        <v>142</v>
      </c>
      <c r="H40" s="7">
        <v>299</v>
      </c>
      <c r="I40" s="8">
        <v>14</v>
      </c>
      <c r="J40" s="9">
        <v>76</v>
      </c>
      <c r="K40" s="9">
        <v>46</v>
      </c>
      <c r="L40" s="9">
        <v>122</v>
      </c>
      <c r="M40" s="10">
        <v>305</v>
      </c>
      <c r="N40" s="11">
        <v>3</v>
      </c>
      <c r="O40" s="9">
        <v>6</v>
      </c>
      <c r="P40" s="9">
        <v>15</v>
      </c>
      <c r="Q40" s="9">
        <v>21</v>
      </c>
      <c r="R40" s="12">
        <v>54</v>
      </c>
      <c r="S40" s="8">
        <v>2</v>
      </c>
      <c r="T40" s="9">
        <v>2</v>
      </c>
      <c r="U40" s="9">
        <v>3</v>
      </c>
      <c r="V40" s="9">
        <v>5</v>
      </c>
      <c r="W40" s="10">
        <v>18</v>
      </c>
      <c r="X40" s="8">
        <v>0</v>
      </c>
      <c r="Y40" s="9">
        <v>0</v>
      </c>
      <c r="Z40" s="9">
        <v>0</v>
      </c>
      <c r="AA40" s="9">
        <v>0</v>
      </c>
      <c r="AB40" s="10">
        <v>0</v>
      </c>
      <c r="AC40" s="11">
        <v>0</v>
      </c>
      <c r="AD40" s="9">
        <v>0</v>
      </c>
      <c r="AE40" s="9">
        <v>0</v>
      </c>
      <c r="AF40" s="9">
        <v>0</v>
      </c>
      <c r="AG40" s="12">
        <v>0</v>
      </c>
      <c r="AH40" s="8">
        <v>0</v>
      </c>
      <c r="AI40" s="9">
        <v>0</v>
      </c>
      <c r="AJ40" s="9">
        <v>0</v>
      </c>
      <c r="AK40" s="9">
        <v>0</v>
      </c>
      <c r="AL40" s="10">
        <v>0</v>
      </c>
      <c r="AM40" s="14">
        <v>26</v>
      </c>
      <c r="AN40" s="15">
        <v>126</v>
      </c>
      <c r="AO40" s="15">
        <v>164</v>
      </c>
      <c r="AP40" s="15">
        <v>290</v>
      </c>
      <c r="AQ40" s="16">
        <v>676</v>
      </c>
      <c r="AR40" s="19"/>
    </row>
    <row r="41" spans="1:44" s="2" customFormat="1" ht="20.25" customHeight="1">
      <c r="A41" s="256"/>
      <c r="B41" s="283" t="s">
        <v>26</v>
      </c>
      <c r="C41" s="274"/>
      <c r="D41" s="284">
        <v>66</v>
      </c>
      <c r="E41" s="284">
        <v>145</v>
      </c>
      <c r="F41" s="284">
        <v>3717</v>
      </c>
      <c r="G41" s="284">
        <v>3862</v>
      </c>
      <c r="H41" s="276">
        <v>9772</v>
      </c>
      <c r="I41" s="285">
        <v>150</v>
      </c>
      <c r="J41" s="285">
        <v>840</v>
      </c>
      <c r="K41" s="285">
        <v>223</v>
      </c>
      <c r="L41" s="285">
        <v>1063</v>
      </c>
      <c r="M41" s="285">
        <v>2690</v>
      </c>
      <c r="N41" s="286">
        <v>75</v>
      </c>
      <c r="O41" s="282">
        <v>101</v>
      </c>
      <c r="P41" s="287">
        <v>292</v>
      </c>
      <c r="Q41" s="282">
        <v>393</v>
      </c>
      <c r="R41" s="285">
        <v>1073</v>
      </c>
      <c r="S41" s="286">
        <v>56</v>
      </c>
      <c r="T41" s="282">
        <v>91</v>
      </c>
      <c r="U41" s="287">
        <v>201</v>
      </c>
      <c r="V41" s="281">
        <v>292</v>
      </c>
      <c r="W41" s="288">
        <v>804</v>
      </c>
      <c r="X41" s="286">
        <v>11</v>
      </c>
      <c r="Y41" s="282">
        <v>6</v>
      </c>
      <c r="Z41" s="281">
        <v>99</v>
      </c>
      <c r="AA41" s="282">
        <v>105</v>
      </c>
      <c r="AB41" s="287">
        <v>181</v>
      </c>
      <c r="AC41" s="279">
        <v>4</v>
      </c>
      <c r="AD41" s="284">
        <v>22</v>
      </c>
      <c r="AE41" s="284">
        <v>10</v>
      </c>
      <c r="AF41" s="284">
        <v>32</v>
      </c>
      <c r="AG41" s="289">
        <v>170</v>
      </c>
      <c r="AH41" s="279">
        <v>2</v>
      </c>
      <c r="AI41" s="285">
        <v>12</v>
      </c>
      <c r="AJ41" s="285">
        <v>4</v>
      </c>
      <c r="AK41" s="285">
        <v>16</v>
      </c>
      <c r="AL41" s="285">
        <v>50</v>
      </c>
      <c r="AM41" s="279">
        <v>364</v>
      </c>
      <c r="AN41" s="290">
        <v>1217</v>
      </c>
      <c r="AO41" s="281">
        <v>4546</v>
      </c>
      <c r="AP41" s="282">
        <v>5763</v>
      </c>
      <c r="AQ41" s="287">
        <v>14740</v>
      </c>
      <c r="AR41" s="21"/>
    </row>
    <row r="42" spans="1:44" s="2" customFormat="1" ht="20.25" customHeight="1">
      <c r="A42" s="257" t="s">
        <v>55</v>
      </c>
      <c r="B42" s="49">
        <v>32</v>
      </c>
      <c r="C42" s="5" t="s">
        <v>56</v>
      </c>
      <c r="D42" s="35">
        <v>6</v>
      </c>
      <c r="E42" s="35">
        <v>17</v>
      </c>
      <c r="F42" s="35">
        <v>460</v>
      </c>
      <c r="G42" s="24">
        <v>477</v>
      </c>
      <c r="H42" s="50">
        <v>1409</v>
      </c>
      <c r="I42" s="51">
        <v>14</v>
      </c>
      <c r="J42" s="52">
        <v>115</v>
      </c>
      <c r="K42" s="52">
        <v>48</v>
      </c>
      <c r="L42" s="52">
        <v>163</v>
      </c>
      <c r="M42" s="53">
        <v>441</v>
      </c>
      <c r="N42" s="54">
        <v>0</v>
      </c>
      <c r="O42" s="52">
        <v>0</v>
      </c>
      <c r="P42" s="52">
        <v>0</v>
      </c>
      <c r="Q42" s="52">
        <v>0</v>
      </c>
      <c r="R42" s="55">
        <v>0</v>
      </c>
      <c r="S42" s="51">
        <v>5</v>
      </c>
      <c r="T42" s="52">
        <v>4</v>
      </c>
      <c r="U42" s="52">
        <v>25</v>
      </c>
      <c r="V42" s="52">
        <v>29</v>
      </c>
      <c r="W42" s="53">
        <v>115</v>
      </c>
      <c r="X42" s="51">
        <v>0</v>
      </c>
      <c r="Y42" s="52">
        <v>0</v>
      </c>
      <c r="Z42" s="52">
        <v>0</v>
      </c>
      <c r="AA42" s="52">
        <v>0</v>
      </c>
      <c r="AB42" s="53">
        <v>0</v>
      </c>
      <c r="AC42" s="54">
        <v>0</v>
      </c>
      <c r="AD42" s="52">
        <v>0</v>
      </c>
      <c r="AE42" s="52">
        <v>0</v>
      </c>
      <c r="AF42" s="52">
        <v>0</v>
      </c>
      <c r="AG42" s="55">
        <v>0</v>
      </c>
      <c r="AH42" s="51">
        <v>0</v>
      </c>
      <c r="AI42" s="52">
        <v>0</v>
      </c>
      <c r="AJ42" s="52">
        <v>0</v>
      </c>
      <c r="AK42" s="52">
        <v>0</v>
      </c>
      <c r="AL42" s="53">
        <v>0</v>
      </c>
      <c r="AM42" s="31">
        <v>25</v>
      </c>
      <c r="AN42" s="56">
        <v>136</v>
      </c>
      <c r="AO42" s="32">
        <v>533</v>
      </c>
      <c r="AP42" s="32">
        <v>669</v>
      </c>
      <c r="AQ42" s="33">
        <v>1965</v>
      </c>
      <c r="AR42" s="19"/>
    </row>
    <row r="43" spans="1:44" s="2" customFormat="1" ht="20.25" customHeight="1">
      <c r="A43" s="250"/>
      <c r="B43" s="17">
        <v>33</v>
      </c>
      <c r="C43" s="17" t="s">
        <v>57</v>
      </c>
      <c r="D43" s="6">
        <v>3</v>
      </c>
      <c r="E43" s="6">
        <v>26</v>
      </c>
      <c r="F43" s="6">
        <v>26</v>
      </c>
      <c r="G43" s="6">
        <v>52</v>
      </c>
      <c r="H43" s="7">
        <v>326</v>
      </c>
      <c r="I43" s="8">
        <v>20</v>
      </c>
      <c r="J43" s="9">
        <v>169</v>
      </c>
      <c r="K43" s="9">
        <v>6</v>
      </c>
      <c r="L43" s="9">
        <v>175</v>
      </c>
      <c r="M43" s="10">
        <v>526</v>
      </c>
      <c r="N43" s="11">
        <v>6</v>
      </c>
      <c r="O43" s="9">
        <v>25</v>
      </c>
      <c r="P43" s="9">
        <v>28</v>
      </c>
      <c r="Q43" s="9">
        <v>53</v>
      </c>
      <c r="R43" s="12">
        <v>163</v>
      </c>
      <c r="S43" s="8">
        <v>3</v>
      </c>
      <c r="T43" s="9">
        <v>0</v>
      </c>
      <c r="U43" s="9">
        <v>15</v>
      </c>
      <c r="V43" s="9">
        <v>15</v>
      </c>
      <c r="W43" s="10">
        <v>47</v>
      </c>
      <c r="X43" s="51">
        <v>0</v>
      </c>
      <c r="Y43" s="52">
        <v>0</v>
      </c>
      <c r="Z43" s="52">
        <v>0</v>
      </c>
      <c r="AA43" s="52">
        <v>0</v>
      </c>
      <c r="AB43" s="53">
        <v>0</v>
      </c>
      <c r="AC43" s="11">
        <v>1</v>
      </c>
      <c r="AD43" s="9">
        <v>20</v>
      </c>
      <c r="AE43" s="9">
        <v>53</v>
      </c>
      <c r="AF43" s="9">
        <v>73</v>
      </c>
      <c r="AG43" s="12">
        <v>436</v>
      </c>
      <c r="AH43" s="51">
        <v>0</v>
      </c>
      <c r="AI43" s="52">
        <v>0</v>
      </c>
      <c r="AJ43" s="52">
        <v>0</v>
      </c>
      <c r="AK43" s="52">
        <v>0</v>
      </c>
      <c r="AL43" s="53">
        <v>0</v>
      </c>
      <c r="AM43" s="14">
        <v>33</v>
      </c>
      <c r="AN43" s="15">
        <v>240</v>
      </c>
      <c r="AO43" s="15">
        <v>128</v>
      </c>
      <c r="AP43" s="15">
        <v>368</v>
      </c>
      <c r="AQ43" s="16">
        <v>1498</v>
      </c>
      <c r="AR43" s="19"/>
    </row>
    <row r="44" spans="1:44" s="2" customFormat="1" ht="20.25" customHeight="1">
      <c r="A44" s="250"/>
      <c r="B44" s="17">
        <v>34</v>
      </c>
      <c r="C44" s="17" t="s">
        <v>58</v>
      </c>
      <c r="D44" s="6">
        <v>3</v>
      </c>
      <c r="E44" s="6">
        <v>8</v>
      </c>
      <c r="F44" s="6">
        <v>71</v>
      </c>
      <c r="G44" s="6">
        <v>79</v>
      </c>
      <c r="H44" s="7">
        <v>241</v>
      </c>
      <c r="I44" s="8">
        <v>59</v>
      </c>
      <c r="J44" s="9">
        <v>289</v>
      </c>
      <c r="K44" s="9">
        <v>96</v>
      </c>
      <c r="L44" s="9">
        <v>385</v>
      </c>
      <c r="M44" s="10">
        <v>1188</v>
      </c>
      <c r="N44" s="11">
        <v>8</v>
      </c>
      <c r="O44" s="9">
        <v>35</v>
      </c>
      <c r="P44" s="9">
        <v>51</v>
      </c>
      <c r="Q44" s="9">
        <v>86</v>
      </c>
      <c r="R44" s="12">
        <v>250</v>
      </c>
      <c r="S44" s="8">
        <v>0</v>
      </c>
      <c r="T44" s="9">
        <v>0</v>
      </c>
      <c r="U44" s="9">
        <v>0</v>
      </c>
      <c r="V44" s="9">
        <v>0</v>
      </c>
      <c r="W44" s="10">
        <v>0</v>
      </c>
      <c r="X44" s="51">
        <v>0</v>
      </c>
      <c r="Y44" s="52">
        <v>0</v>
      </c>
      <c r="Z44" s="52">
        <v>0</v>
      </c>
      <c r="AA44" s="52">
        <v>0</v>
      </c>
      <c r="AB44" s="53">
        <v>0</v>
      </c>
      <c r="AC44" s="11">
        <v>3</v>
      </c>
      <c r="AD44" s="9">
        <v>19</v>
      </c>
      <c r="AE44" s="9">
        <v>0</v>
      </c>
      <c r="AF44" s="9">
        <v>19</v>
      </c>
      <c r="AG44" s="12">
        <v>126</v>
      </c>
      <c r="AH44" s="51">
        <v>0</v>
      </c>
      <c r="AI44" s="52">
        <v>0</v>
      </c>
      <c r="AJ44" s="52">
        <v>0</v>
      </c>
      <c r="AK44" s="52">
        <v>0</v>
      </c>
      <c r="AL44" s="53">
        <v>0</v>
      </c>
      <c r="AM44" s="14">
        <v>73</v>
      </c>
      <c r="AN44" s="15">
        <v>351</v>
      </c>
      <c r="AO44" s="15">
        <v>218</v>
      </c>
      <c r="AP44" s="15">
        <v>569</v>
      </c>
      <c r="AQ44" s="16">
        <v>1805</v>
      </c>
      <c r="AR44" s="19"/>
    </row>
    <row r="45" spans="1:44" s="2" customFormat="1" ht="20.25" customHeight="1">
      <c r="A45" s="250"/>
      <c r="B45" s="17">
        <v>35</v>
      </c>
      <c r="C45" s="17" t="s">
        <v>59</v>
      </c>
      <c r="D45" s="6">
        <v>1</v>
      </c>
      <c r="E45" s="6">
        <v>3</v>
      </c>
      <c r="F45" s="6">
        <v>9</v>
      </c>
      <c r="G45" s="6">
        <v>12</v>
      </c>
      <c r="H45" s="7">
        <v>36</v>
      </c>
      <c r="I45" s="8">
        <v>7</v>
      </c>
      <c r="J45" s="9">
        <v>49</v>
      </c>
      <c r="K45" s="9">
        <v>9</v>
      </c>
      <c r="L45" s="9">
        <v>58</v>
      </c>
      <c r="M45" s="10">
        <v>180</v>
      </c>
      <c r="N45" s="11">
        <v>1</v>
      </c>
      <c r="O45" s="9">
        <v>5</v>
      </c>
      <c r="P45" s="9">
        <v>2</v>
      </c>
      <c r="Q45" s="9">
        <v>7</v>
      </c>
      <c r="R45" s="12">
        <v>34</v>
      </c>
      <c r="S45" s="8">
        <v>0</v>
      </c>
      <c r="T45" s="9">
        <v>0</v>
      </c>
      <c r="U45" s="9">
        <v>0</v>
      </c>
      <c r="V45" s="9">
        <v>0</v>
      </c>
      <c r="W45" s="10">
        <v>0</v>
      </c>
      <c r="X45" s="51">
        <v>0</v>
      </c>
      <c r="Y45" s="52">
        <v>0</v>
      </c>
      <c r="Z45" s="52">
        <v>0</v>
      </c>
      <c r="AA45" s="52">
        <v>0</v>
      </c>
      <c r="AB45" s="53">
        <v>0</v>
      </c>
      <c r="AC45" s="11">
        <v>0</v>
      </c>
      <c r="AD45" s="9">
        <v>0</v>
      </c>
      <c r="AE45" s="9">
        <v>0</v>
      </c>
      <c r="AF45" s="9">
        <v>0</v>
      </c>
      <c r="AG45" s="12">
        <v>0</v>
      </c>
      <c r="AH45" s="51">
        <v>0</v>
      </c>
      <c r="AI45" s="52">
        <v>0</v>
      </c>
      <c r="AJ45" s="52">
        <v>0</v>
      </c>
      <c r="AK45" s="52">
        <v>0</v>
      </c>
      <c r="AL45" s="53">
        <v>0</v>
      </c>
      <c r="AM45" s="14">
        <v>9</v>
      </c>
      <c r="AN45" s="15">
        <v>57</v>
      </c>
      <c r="AO45" s="15">
        <v>20</v>
      </c>
      <c r="AP45" s="15">
        <v>77</v>
      </c>
      <c r="AQ45" s="16">
        <v>250</v>
      </c>
      <c r="AR45" s="19"/>
    </row>
    <row r="46" spans="1:44" s="2" customFormat="1" ht="20.25" customHeight="1">
      <c r="A46" s="250"/>
      <c r="B46" s="17">
        <v>36</v>
      </c>
      <c r="C46" s="17" t="s">
        <v>60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8">
        <v>4</v>
      </c>
      <c r="J46" s="9">
        <v>23</v>
      </c>
      <c r="K46" s="9">
        <v>0</v>
      </c>
      <c r="L46" s="9">
        <v>23</v>
      </c>
      <c r="M46" s="10">
        <v>65</v>
      </c>
      <c r="N46" s="11">
        <v>6</v>
      </c>
      <c r="O46" s="9">
        <v>11</v>
      </c>
      <c r="P46" s="9">
        <v>0</v>
      </c>
      <c r="Q46" s="9">
        <v>11</v>
      </c>
      <c r="R46" s="12">
        <v>30</v>
      </c>
      <c r="S46" s="8">
        <v>0</v>
      </c>
      <c r="T46" s="9">
        <v>0</v>
      </c>
      <c r="U46" s="9">
        <v>0</v>
      </c>
      <c r="V46" s="9">
        <v>0</v>
      </c>
      <c r="W46" s="10">
        <v>0</v>
      </c>
      <c r="X46" s="51">
        <v>0</v>
      </c>
      <c r="Y46" s="52">
        <v>0</v>
      </c>
      <c r="Z46" s="52">
        <v>0</v>
      </c>
      <c r="AA46" s="52">
        <v>0</v>
      </c>
      <c r="AB46" s="53">
        <v>0</v>
      </c>
      <c r="AC46" s="11">
        <v>0</v>
      </c>
      <c r="AD46" s="9">
        <v>0</v>
      </c>
      <c r="AE46" s="9">
        <v>0</v>
      </c>
      <c r="AF46" s="9">
        <v>0</v>
      </c>
      <c r="AG46" s="12">
        <v>0</v>
      </c>
      <c r="AH46" s="51">
        <v>0</v>
      </c>
      <c r="AI46" s="52">
        <v>0</v>
      </c>
      <c r="AJ46" s="52">
        <v>0</v>
      </c>
      <c r="AK46" s="52">
        <v>0</v>
      </c>
      <c r="AL46" s="53">
        <v>0</v>
      </c>
      <c r="AM46" s="14">
        <v>10</v>
      </c>
      <c r="AN46" s="15">
        <v>34</v>
      </c>
      <c r="AO46" s="15">
        <v>0</v>
      </c>
      <c r="AP46" s="15">
        <v>34</v>
      </c>
      <c r="AQ46" s="16">
        <v>95</v>
      </c>
      <c r="AR46" s="19"/>
    </row>
    <row r="47" spans="1:44" s="2" customFormat="1" ht="20.25" customHeight="1">
      <c r="A47" s="250"/>
      <c r="B47" s="17">
        <v>37</v>
      </c>
      <c r="C47" s="17" t="s">
        <v>61</v>
      </c>
      <c r="D47" s="6">
        <v>2</v>
      </c>
      <c r="E47" s="6">
        <v>21</v>
      </c>
      <c r="F47" s="6">
        <v>51</v>
      </c>
      <c r="G47" s="6">
        <v>72</v>
      </c>
      <c r="H47" s="7">
        <v>122</v>
      </c>
      <c r="I47" s="8">
        <v>2</v>
      </c>
      <c r="J47" s="9">
        <v>12</v>
      </c>
      <c r="K47" s="9">
        <v>10</v>
      </c>
      <c r="L47" s="9">
        <v>22</v>
      </c>
      <c r="M47" s="10">
        <v>34</v>
      </c>
      <c r="N47" s="11">
        <v>1</v>
      </c>
      <c r="O47" s="9">
        <v>0</v>
      </c>
      <c r="P47" s="9">
        <v>7</v>
      </c>
      <c r="Q47" s="9">
        <v>7</v>
      </c>
      <c r="R47" s="12">
        <v>14</v>
      </c>
      <c r="S47" s="8">
        <v>0</v>
      </c>
      <c r="T47" s="9">
        <v>0</v>
      </c>
      <c r="U47" s="9">
        <v>0</v>
      </c>
      <c r="V47" s="9">
        <v>0</v>
      </c>
      <c r="W47" s="10">
        <v>0</v>
      </c>
      <c r="X47" s="51">
        <v>0</v>
      </c>
      <c r="Y47" s="52">
        <v>0</v>
      </c>
      <c r="Z47" s="52">
        <v>0</v>
      </c>
      <c r="AA47" s="52">
        <v>0</v>
      </c>
      <c r="AB47" s="53">
        <v>0</v>
      </c>
      <c r="AC47" s="11">
        <v>0</v>
      </c>
      <c r="AD47" s="9">
        <v>0</v>
      </c>
      <c r="AE47" s="9">
        <v>0</v>
      </c>
      <c r="AF47" s="9">
        <v>0</v>
      </c>
      <c r="AG47" s="12">
        <v>0</v>
      </c>
      <c r="AH47" s="51">
        <v>0</v>
      </c>
      <c r="AI47" s="52">
        <v>0</v>
      </c>
      <c r="AJ47" s="52">
        <v>0</v>
      </c>
      <c r="AK47" s="52">
        <v>0</v>
      </c>
      <c r="AL47" s="53">
        <v>0</v>
      </c>
      <c r="AM47" s="14">
        <v>5</v>
      </c>
      <c r="AN47" s="15">
        <v>33</v>
      </c>
      <c r="AO47" s="15">
        <v>68</v>
      </c>
      <c r="AP47" s="15">
        <v>101</v>
      </c>
      <c r="AQ47" s="16">
        <v>170</v>
      </c>
      <c r="AR47" s="19"/>
    </row>
    <row r="48" spans="1:44" s="2" customFormat="1" ht="20.25" customHeight="1">
      <c r="A48" s="250"/>
      <c r="B48" s="17">
        <v>38</v>
      </c>
      <c r="C48" s="17" t="s">
        <v>62</v>
      </c>
      <c r="D48" s="6">
        <v>1</v>
      </c>
      <c r="E48" s="6">
        <v>4</v>
      </c>
      <c r="F48" s="6">
        <v>19</v>
      </c>
      <c r="G48" s="6">
        <v>23</v>
      </c>
      <c r="H48" s="7">
        <v>50</v>
      </c>
      <c r="I48" s="8">
        <v>1</v>
      </c>
      <c r="J48" s="9">
        <v>22</v>
      </c>
      <c r="K48" s="9">
        <v>0</v>
      </c>
      <c r="L48" s="9">
        <v>22</v>
      </c>
      <c r="M48" s="10">
        <v>50</v>
      </c>
      <c r="N48" s="11">
        <v>0</v>
      </c>
      <c r="O48" s="9">
        <v>0</v>
      </c>
      <c r="P48" s="9">
        <v>0</v>
      </c>
      <c r="Q48" s="9">
        <v>0</v>
      </c>
      <c r="R48" s="12">
        <v>0</v>
      </c>
      <c r="S48" s="8">
        <v>0</v>
      </c>
      <c r="T48" s="9">
        <v>0</v>
      </c>
      <c r="U48" s="9">
        <v>0</v>
      </c>
      <c r="V48" s="9">
        <v>0</v>
      </c>
      <c r="W48" s="10">
        <v>0</v>
      </c>
      <c r="X48" s="51">
        <v>0</v>
      </c>
      <c r="Y48" s="52">
        <v>0</v>
      </c>
      <c r="Z48" s="52">
        <v>0</v>
      </c>
      <c r="AA48" s="52">
        <v>0</v>
      </c>
      <c r="AB48" s="53">
        <v>0</v>
      </c>
      <c r="AC48" s="11">
        <v>0</v>
      </c>
      <c r="AD48" s="9">
        <v>0</v>
      </c>
      <c r="AE48" s="9">
        <v>0</v>
      </c>
      <c r="AF48" s="9">
        <v>0</v>
      </c>
      <c r="AG48" s="12">
        <v>0</v>
      </c>
      <c r="AH48" s="51">
        <v>0</v>
      </c>
      <c r="AI48" s="52">
        <v>0</v>
      </c>
      <c r="AJ48" s="52">
        <v>0</v>
      </c>
      <c r="AK48" s="52">
        <v>0</v>
      </c>
      <c r="AL48" s="53">
        <v>0</v>
      </c>
      <c r="AM48" s="14">
        <v>2</v>
      </c>
      <c r="AN48" s="15">
        <v>26</v>
      </c>
      <c r="AO48" s="15">
        <v>19</v>
      </c>
      <c r="AP48" s="15">
        <v>45</v>
      </c>
      <c r="AQ48" s="16">
        <v>100</v>
      </c>
      <c r="AR48" s="19"/>
    </row>
    <row r="49" spans="1:44" s="2" customFormat="1" ht="20.25" customHeight="1">
      <c r="A49" s="250"/>
      <c r="B49" s="17">
        <v>39</v>
      </c>
      <c r="C49" s="17" t="s">
        <v>63</v>
      </c>
      <c r="D49" s="6">
        <v>4</v>
      </c>
      <c r="E49" s="6">
        <v>13</v>
      </c>
      <c r="F49" s="6">
        <v>55</v>
      </c>
      <c r="G49" s="6">
        <v>68</v>
      </c>
      <c r="H49" s="7">
        <v>246</v>
      </c>
      <c r="I49" s="8">
        <v>11</v>
      </c>
      <c r="J49" s="9">
        <v>64</v>
      </c>
      <c r="K49" s="9">
        <v>28</v>
      </c>
      <c r="L49" s="9">
        <v>92</v>
      </c>
      <c r="M49" s="10">
        <v>229</v>
      </c>
      <c r="N49" s="11">
        <v>2</v>
      </c>
      <c r="O49" s="9">
        <v>1</v>
      </c>
      <c r="P49" s="9">
        <v>10</v>
      </c>
      <c r="Q49" s="9">
        <v>11</v>
      </c>
      <c r="R49" s="12">
        <v>29</v>
      </c>
      <c r="S49" s="8">
        <v>0</v>
      </c>
      <c r="T49" s="9">
        <v>0</v>
      </c>
      <c r="U49" s="9">
        <v>0</v>
      </c>
      <c r="V49" s="9">
        <v>0</v>
      </c>
      <c r="W49" s="10">
        <v>0</v>
      </c>
      <c r="X49" s="51">
        <v>0</v>
      </c>
      <c r="Y49" s="52">
        <v>0</v>
      </c>
      <c r="Z49" s="52">
        <v>0</v>
      </c>
      <c r="AA49" s="52">
        <v>0</v>
      </c>
      <c r="AB49" s="53">
        <v>0</v>
      </c>
      <c r="AC49" s="11">
        <v>0</v>
      </c>
      <c r="AD49" s="9">
        <v>0</v>
      </c>
      <c r="AE49" s="9">
        <v>0</v>
      </c>
      <c r="AF49" s="9">
        <v>0</v>
      </c>
      <c r="AG49" s="12">
        <v>0</v>
      </c>
      <c r="AH49" s="51">
        <v>0</v>
      </c>
      <c r="AI49" s="52">
        <v>0</v>
      </c>
      <c r="AJ49" s="52">
        <v>0</v>
      </c>
      <c r="AK49" s="52">
        <v>0</v>
      </c>
      <c r="AL49" s="53">
        <v>0</v>
      </c>
      <c r="AM49" s="14">
        <v>17</v>
      </c>
      <c r="AN49" s="15">
        <v>78</v>
      </c>
      <c r="AO49" s="15">
        <v>93</v>
      </c>
      <c r="AP49" s="15">
        <v>171</v>
      </c>
      <c r="AQ49" s="16">
        <v>504</v>
      </c>
      <c r="AR49" s="19"/>
    </row>
    <row r="50" spans="1:44" s="2" customFormat="1" ht="20.25" customHeight="1">
      <c r="A50" s="250"/>
      <c r="B50" s="17">
        <v>40</v>
      </c>
      <c r="C50" s="17" t="s">
        <v>64</v>
      </c>
      <c r="D50" s="6">
        <v>1</v>
      </c>
      <c r="E50" s="6">
        <v>9</v>
      </c>
      <c r="F50" s="6">
        <v>11</v>
      </c>
      <c r="G50" s="6">
        <v>20</v>
      </c>
      <c r="H50" s="7">
        <v>49</v>
      </c>
      <c r="I50" s="8">
        <v>7</v>
      </c>
      <c r="J50" s="9">
        <v>68</v>
      </c>
      <c r="K50" s="9">
        <v>3</v>
      </c>
      <c r="L50" s="9">
        <v>71</v>
      </c>
      <c r="M50" s="10">
        <v>221</v>
      </c>
      <c r="N50" s="11">
        <v>0</v>
      </c>
      <c r="O50" s="9">
        <v>0</v>
      </c>
      <c r="P50" s="9">
        <v>0</v>
      </c>
      <c r="Q50" s="9">
        <v>0</v>
      </c>
      <c r="R50" s="12">
        <v>0</v>
      </c>
      <c r="S50" s="8">
        <v>0</v>
      </c>
      <c r="T50" s="9">
        <v>0</v>
      </c>
      <c r="U50" s="9">
        <v>0</v>
      </c>
      <c r="V50" s="9">
        <v>0</v>
      </c>
      <c r="W50" s="10">
        <v>0</v>
      </c>
      <c r="X50" s="8">
        <v>1</v>
      </c>
      <c r="Y50" s="9">
        <v>0</v>
      </c>
      <c r="Z50" s="9">
        <v>9</v>
      </c>
      <c r="AA50" s="9">
        <v>9</v>
      </c>
      <c r="AB50" s="10">
        <v>27</v>
      </c>
      <c r="AC50" s="11">
        <v>5</v>
      </c>
      <c r="AD50" s="9">
        <v>10</v>
      </c>
      <c r="AE50" s="9">
        <v>0</v>
      </c>
      <c r="AF50" s="9">
        <v>10</v>
      </c>
      <c r="AG50" s="12">
        <v>354</v>
      </c>
      <c r="AH50" s="51">
        <v>0</v>
      </c>
      <c r="AI50" s="52">
        <v>0</v>
      </c>
      <c r="AJ50" s="52">
        <v>0</v>
      </c>
      <c r="AK50" s="52">
        <v>0</v>
      </c>
      <c r="AL50" s="53">
        <v>0</v>
      </c>
      <c r="AM50" s="14">
        <v>14</v>
      </c>
      <c r="AN50" s="15">
        <v>87</v>
      </c>
      <c r="AO50" s="15">
        <v>23</v>
      </c>
      <c r="AP50" s="15">
        <v>110</v>
      </c>
      <c r="AQ50" s="16">
        <v>651</v>
      </c>
      <c r="AR50" s="19"/>
    </row>
    <row r="51" spans="1:44" s="2" customFormat="1" ht="20.25" customHeight="1">
      <c r="A51" s="250"/>
      <c r="B51" s="17">
        <v>41</v>
      </c>
      <c r="C51" s="17" t="s">
        <v>65</v>
      </c>
      <c r="D51" s="6">
        <v>4</v>
      </c>
      <c r="E51" s="6">
        <v>23</v>
      </c>
      <c r="F51" s="6">
        <v>29</v>
      </c>
      <c r="G51" s="6">
        <v>52</v>
      </c>
      <c r="H51" s="7">
        <v>136</v>
      </c>
      <c r="I51" s="8">
        <v>11</v>
      </c>
      <c r="J51" s="9">
        <v>61</v>
      </c>
      <c r="K51" s="9">
        <v>38</v>
      </c>
      <c r="L51" s="9">
        <v>99</v>
      </c>
      <c r="M51" s="10">
        <v>255</v>
      </c>
      <c r="N51" s="11">
        <v>2</v>
      </c>
      <c r="O51" s="9">
        <v>0</v>
      </c>
      <c r="P51" s="9">
        <v>6</v>
      </c>
      <c r="Q51" s="9">
        <v>6</v>
      </c>
      <c r="R51" s="12">
        <v>16</v>
      </c>
      <c r="S51" s="8">
        <v>0</v>
      </c>
      <c r="T51" s="9">
        <v>0</v>
      </c>
      <c r="U51" s="9">
        <v>0</v>
      </c>
      <c r="V51" s="9">
        <v>0</v>
      </c>
      <c r="W51" s="10">
        <v>0</v>
      </c>
      <c r="X51" s="8">
        <v>0</v>
      </c>
      <c r="Y51" s="9">
        <v>0</v>
      </c>
      <c r="Z51" s="9">
        <v>0</v>
      </c>
      <c r="AA51" s="9">
        <v>0</v>
      </c>
      <c r="AB51" s="10">
        <v>0</v>
      </c>
      <c r="AC51" s="11">
        <v>3</v>
      </c>
      <c r="AD51" s="9">
        <v>10</v>
      </c>
      <c r="AE51" s="9">
        <v>0</v>
      </c>
      <c r="AF51" s="9">
        <v>10</v>
      </c>
      <c r="AG51" s="12">
        <v>85</v>
      </c>
      <c r="AH51" s="51">
        <v>0</v>
      </c>
      <c r="AI51" s="52">
        <v>0</v>
      </c>
      <c r="AJ51" s="52">
        <v>0</v>
      </c>
      <c r="AK51" s="52">
        <v>0</v>
      </c>
      <c r="AL51" s="53">
        <v>0</v>
      </c>
      <c r="AM51" s="14">
        <v>20</v>
      </c>
      <c r="AN51" s="15">
        <v>94</v>
      </c>
      <c r="AO51" s="15">
        <v>73</v>
      </c>
      <c r="AP51" s="15">
        <v>167</v>
      </c>
      <c r="AQ51" s="16">
        <v>492</v>
      </c>
      <c r="AR51" s="19"/>
    </row>
    <row r="52" spans="1:44" s="2" customFormat="1" ht="20.25" customHeight="1">
      <c r="A52" s="258"/>
      <c r="B52" s="273" t="s">
        <v>26</v>
      </c>
      <c r="C52" s="274"/>
      <c r="D52" s="275">
        <v>25</v>
      </c>
      <c r="E52" s="275">
        <v>124</v>
      </c>
      <c r="F52" s="275">
        <v>731</v>
      </c>
      <c r="G52" s="275">
        <v>855</v>
      </c>
      <c r="H52" s="276">
        <v>2615</v>
      </c>
      <c r="I52" s="277">
        <v>136</v>
      </c>
      <c r="J52" s="277">
        <v>872</v>
      </c>
      <c r="K52" s="277">
        <v>238</v>
      </c>
      <c r="L52" s="277">
        <v>1110</v>
      </c>
      <c r="M52" s="276">
        <v>3189</v>
      </c>
      <c r="N52" s="277">
        <v>26</v>
      </c>
      <c r="O52" s="277">
        <v>77</v>
      </c>
      <c r="P52" s="277">
        <v>104</v>
      </c>
      <c r="Q52" s="277">
        <v>181</v>
      </c>
      <c r="R52" s="278">
        <v>536</v>
      </c>
      <c r="S52" s="279">
        <v>8</v>
      </c>
      <c r="T52" s="277">
        <v>4</v>
      </c>
      <c r="U52" s="277">
        <v>40</v>
      </c>
      <c r="V52" s="277">
        <v>44</v>
      </c>
      <c r="W52" s="278">
        <v>162</v>
      </c>
      <c r="X52" s="279">
        <v>1</v>
      </c>
      <c r="Y52" s="277">
        <v>0</v>
      </c>
      <c r="Z52" s="277">
        <v>9</v>
      </c>
      <c r="AA52" s="277">
        <v>9</v>
      </c>
      <c r="AB52" s="277">
        <v>27</v>
      </c>
      <c r="AC52" s="280">
        <v>12</v>
      </c>
      <c r="AD52" s="281">
        <v>59</v>
      </c>
      <c r="AE52" s="281">
        <v>53</v>
      </c>
      <c r="AF52" s="281">
        <v>112</v>
      </c>
      <c r="AG52" s="281">
        <v>1001</v>
      </c>
      <c r="AH52" s="279">
        <v>0</v>
      </c>
      <c r="AI52" s="277">
        <v>0</v>
      </c>
      <c r="AJ52" s="277">
        <v>0</v>
      </c>
      <c r="AK52" s="277">
        <v>0</v>
      </c>
      <c r="AL52" s="277">
        <v>0</v>
      </c>
      <c r="AM52" s="280">
        <v>208</v>
      </c>
      <c r="AN52" s="282">
        <v>1136</v>
      </c>
      <c r="AO52" s="278">
        <v>1175</v>
      </c>
      <c r="AP52" s="282">
        <v>2311</v>
      </c>
      <c r="AQ52" s="278">
        <v>7530</v>
      </c>
      <c r="AR52" s="21"/>
    </row>
    <row r="53" spans="1:44" s="2" customFormat="1" ht="20.25" customHeight="1">
      <c r="A53" s="57"/>
      <c r="B53" s="200" t="s">
        <v>9</v>
      </c>
      <c r="C53" s="201"/>
      <c r="D53" s="58">
        <v>350</v>
      </c>
      <c r="E53" s="58">
        <v>1158</v>
      </c>
      <c r="F53" s="58">
        <v>30038</v>
      </c>
      <c r="G53" s="58">
        <v>31196</v>
      </c>
      <c r="H53" s="59">
        <v>77544</v>
      </c>
      <c r="I53" s="60">
        <v>481</v>
      </c>
      <c r="J53" s="58">
        <v>2456</v>
      </c>
      <c r="K53" s="58">
        <v>877</v>
      </c>
      <c r="L53" s="58">
        <v>3333</v>
      </c>
      <c r="M53" s="59">
        <v>8904</v>
      </c>
      <c r="N53" s="60">
        <v>313</v>
      </c>
      <c r="O53" s="58">
        <v>429</v>
      </c>
      <c r="P53" s="58">
        <v>1133</v>
      </c>
      <c r="Q53" s="58">
        <v>1562</v>
      </c>
      <c r="R53" s="59">
        <v>5297</v>
      </c>
      <c r="S53" s="60">
        <v>191</v>
      </c>
      <c r="T53" s="58">
        <v>211</v>
      </c>
      <c r="U53" s="58">
        <v>1031</v>
      </c>
      <c r="V53" s="58">
        <v>1242</v>
      </c>
      <c r="W53" s="59">
        <v>3485</v>
      </c>
      <c r="X53" s="60">
        <v>70</v>
      </c>
      <c r="Y53" s="58">
        <v>11</v>
      </c>
      <c r="Z53" s="58">
        <v>1173</v>
      </c>
      <c r="AA53" s="58">
        <v>1184</v>
      </c>
      <c r="AB53" s="58">
        <v>2122</v>
      </c>
      <c r="AC53" s="61">
        <v>31</v>
      </c>
      <c r="AD53" s="58">
        <v>163</v>
      </c>
      <c r="AE53" s="58">
        <v>154</v>
      </c>
      <c r="AF53" s="58">
        <v>317</v>
      </c>
      <c r="AG53" s="59">
        <v>2454</v>
      </c>
      <c r="AH53" s="60">
        <v>5</v>
      </c>
      <c r="AI53" s="58">
        <v>28</v>
      </c>
      <c r="AJ53" s="58">
        <v>43</v>
      </c>
      <c r="AK53" s="58">
        <v>71</v>
      </c>
      <c r="AL53" s="58">
        <v>305</v>
      </c>
      <c r="AM53" s="62">
        <v>1441</v>
      </c>
      <c r="AN53" s="58">
        <v>4456</v>
      </c>
      <c r="AO53" s="58">
        <v>34449</v>
      </c>
      <c r="AP53" s="58">
        <v>38905</v>
      </c>
      <c r="AQ53" s="59">
        <v>100111</v>
      </c>
      <c r="AR53" s="19"/>
    </row>
    <row r="54" spans="1:44">
      <c r="AQ54" s="64"/>
      <c r="AR54" s="65"/>
    </row>
  </sheetData>
  <mergeCells count="46">
    <mergeCell ref="B53:C53"/>
    <mergeCell ref="A35:A37"/>
    <mergeCell ref="B37:C37"/>
    <mergeCell ref="A38:A41"/>
    <mergeCell ref="B41:C41"/>
    <mergeCell ref="A42:A52"/>
    <mergeCell ref="B52:C52"/>
    <mergeCell ref="AQ4:AQ5"/>
    <mergeCell ref="A6:A13"/>
    <mergeCell ref="B13:C13"/>
    <mergeCell ref="A14:A24"/>
    <mergeCell ref="B24:C24"/>
    <mergeCell ref="AL4:AL5"/>
    <mergeCell ref="AM4:AM5"/>
    <mergeCell ref="AN4:AP4"/>
    <mergeCell ref="A25:A34"/>
    <mergeCell ref="B34:C34"/>
    <mergeCell ref="AG4:AG5"/>
    <mergeCell ref="AH4:AH5"/>
    <mergeCell ref="AI4:AK4"/>
    <mergeCell ref="W4:W5"/>
    <mergeCell ref="X4:X5"/>
    <mergeCell ref="Y4:AA4"/>
    <mergeCell ref="AB4:AB5"/>
    <mergeCell ref="AC4:AC5"/>
    <mergeCell ref="AD4:AF4"/>
    <mergeCell ref="A3:C5"/>
    <mergeCell ref="R4:R5"/>
    <mergeCell ref="S4:S5"/>
    <mergeCell ref="T4:V4"/>
    <mergeCell ref="AC3:AG3"/>
    <mergeCell ref="AH3:AL3"/>
    <mergeCell ref="AM3:AQ3"/>
    <mergeCell ref="D4:D5"/>
    <mergeCell ref="E4:G4"/>
    <mergeCell ref="H4:H5"/>
    <mergeCell ref="I4:I5"/>
    <mergeCell ref="J4:L4"/>
    <mergeCell ref="M4:M5"/>
    <mergeCell ref="N4:N5"/>
    <mergeCell ref="D3:H3"/>
    <mergeCell ref="I3:M3"/>
    <mergeCell ref="N3:R3"/>
    <mergeCell ref="S3:W3"/>
    <mergeCell ref="X3:AB3"/>
    <mergeCell ref="O4:Q4"/>
  </mergeCells>
  <phoneticPr fontId="3"/>
  <printOptions horizontalCentered="1" verticalCentered="1"/>
  <pageMargins left="0.19685039370078741" right="0.19685039370078741" top="0.43307086614173229" bottom="0.98425196850393704" header="0.19685039370078741" footer="0.51181102362204722"/>
  <pageSetup paperSize="9" scale="48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X53"/>
  <sheetViews>
    <sheetView zoomScale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4" sqref="T24"/>
    </sheetView>
  </sheetViews>
  <sheetFormatPr defaultRowHeight="13.5"/>
  <cols>
    <col min="1" max="1" width="10.375" style="63" customWidth="1"/>
    <col min="2" max="2" width="4.5" style="63" customWidth="1"/>
    <col min="3" max="23" width="12" style="63" customWidth="1"/>
    <col min="24" max="16384" width="9" style="63"/>
  </cols>
  <sheetData>
    <row r="1" spans="1:23" ht="24">
      <c r="A1" s="66" t="s">
        <v>66</v>
      </c>
    </row>
    <row r="2" spans="1:23" ht="21">
      <c r="W2" s="3" t="s">
        <v>67</v>
      </c>
    </row>
    <row r="3" spans="1:23" ht="20.100000000000001" customHeight="1">
      <c r="A3" s="215"/>
      <c r="B3" s="216"/>
      <c r="C3" s="217"/>
      <c r="D3" s="224" t="s">
        <v>68</v>
      </c>
      <c r="E3" s="203"/>
      <c r="F3" s="203"/>
      <c r="G3" s="203"/>
      <c r="H3" s="225"/>
      <c r="I3" s="202" t="s">
        <v>69</v>
      </c>
      <c r="J3" s="203"/>
      <c r="K3" s="203"/>
      <c r="L3" s="203"/>
      <c r="M3" s="226"/>
      <c r="N3" s="224" t="s">
        <v>70</v>
      </c>
      <c r="O3" s="203"/>
      <c r="P3" s="203"/>
      <c r="Q3" s="203"/>
      <c r="R3" s="225"/>
      <c r="S3" s="202" t="s">
        <v>9</v>
      </c>
      <c r="T3" s="203"/>
      <c r="U3" s="203"/>
      <c r="V3" s="203"/>
      <c r="W3" s="204"/>
    </row>
    <row r="4" spans="1:23" ht="20.100000000000001" customHeight="1">
      <c r="A4" s="218"/>
      <c r="B4" s="219"/>
      <c r="C4" s="220"/>
      <c r="D4" s="205" t="s">
        <v>10</v>
      </c>
      <c r="E4" s="206" t="s">
        <v>11</v>
      </c>
      <c r="F4" s="206"/>
      <c r="G4" s="206"/>
      <c r="H4" s="207" t="s">
        <v>12</v>
      </c>
      <c r="I4" s="208" t="s">
        <v>10</v>
      </c>
      <c r="J4" s="206" t="s">
        <v>11</v>
      </c>
      <c r="K4" s="206"/>
      <c r="L4" s="206"/>
      <c r="M4" s="214" t="s">
        <v>12</v>
      </c>
      <c r="N4" s="205" t="s">
        <v>10</v>
      </c>
      <c r="O4" s="206" t="s">
        <v>11</v>
      </c>
      <c r="P4" s="206"/>
      <c r="Q4" s="206"/>
      <c r="R4" s="207" t="s">
        <v>12</v>
      </c>
      <c r="S4" s="208" t="s">
        <v>10</v>
      </c>
      <c r="T4" s="206" t="s">
        <v>11</v>
      </c>
      <c r="U4" s="206"/>
      <c r="V4" s="206"/>
      <c r="W4" s="227" t="s">
        <v>12</v>
      </c>
    </row>
    <row r="5" spans="1:23" ht="20.100000000000001" customHeight="1">
      <c r="A5" s="221"/>
      <c r="B5" s="222"/>
      <c r="C5" s="223"/>
      <c r="D5" s="205"/>
      <c r="E5" s="67" t="s">
        <v>13</v>
      </c>
      <c r="F5" s="67" t="s">
        <v>14</v>
      </c>
      <c r="G5" s="67" t="s">
        <v>15</v>
      </c>
      <c r="H5" s="207"/>
      <c r="I5" s="208"/>
      <c r="J5" s="67" t="s">
        <v>16</v>
      </c>
      <c r="K5" s="67" t="s">
        <v>17</v>
      </c>
      <c r="L5" s="67" t="s">
        <v>15</v>
      </c>
      <c r="M5" s="214"/>
      <c r="N5" s="205"/>
      <c r="O5" s="67" t="s">
        <v>16</v>
      </c>
      <c r="P5" s="67" t="s">
        <v>17</v>
      </c>
      <c r="Q5" s="67" t="s">
        <v>15</v>
      </c>
      <c r="R5" s="207"/>
      <c r="S5" s="208"/>
      <c r="T5" s="67" t="s">
        <v>16</v>
      </c>
      <c r="U5" s="67" t="s">
        <v>17</v>
      </c>
      <c r="V5" s="67" t="s">
        <v>15</v>
      </c>
      <c r="W5" s="227"/>
    </row>
    <row r="6" spans="1:23" ht="20.100000000000001" customHeight="1">
      <c r="A6" s="228" t="s">
        <v>18</v>
      </c>
      <c r="B6" s="68">
        <v>1</v>
      </c>
      <c r="C6" s="68" t="s">
        <v>19</v>
      </c>
      <c r="D6" s="69">
        <v>27</v>
      </c>
      <c r="E6" s="69">
        <v>33</v>
      </c>
      <c r="F6" s="69">
        <v>6764</v>
      </c>
      <c r="G6" s="69">
        <v>6797</v>
      </c>
      <c r="H6" s="70">
        <v>14864</v>
      </c>
      <c r="I6" s="71">
        <v>52</v>
      </c>
      <c r="J6" s="69">
        <v>68</v>
      </c>
      <c r="K6" s="69">
        <v>5377</v>
      </c>
      <c r="L6" s="72">
        <v>5445</v>
      </c>
      <c r="M6" s="73">
        <v>9168</v>
      </c>
      <c r="N6" s="74">
        <v>22</v>
      </c>
      <c r="O6" s="69">
        <v>35</v>
      </c>
      <c r="P6" s="69">
        <v>744</v>
      </c>
      <c r="Q6" s="69">
        <v>779</v>
      </c>
      <c r="R6" s="70">
        <v>1094</v>
      </c>
      <c r="S6" s="71">
        <v>101</v>
      </c>
      <c r="T6" s="71">
        <v>136</v>
      </c>
      <c r="U6" s="71">
        <v>12885</v>
      </c>
      <c r="V6" s="71">
        <v>13021</v>
      </c>
      <c r="W6" s="75">
        <v>25126</v>
      </c>
    </row>
    <row r="7" spans="1:23" ht="20.100000000000001" customHeight="1">
      <c r="A7" s="229"/>
      <c r="B7" s="76">
        <v>2</v>
      </c>
      <c r="C7" s="76" t="s">
        <v>20</v>
      </c>
      <c r="D7" s="69">
        <v>1</v>
      </c>
      <c r="E7" s="69">
        <v>0</v>
      </c>
      <c r="F7" s="69">
        <v>448</v>
      </c>
      <c r="G7" s="69">
        <v>448</v>
      </c>
      <c r="H7" s="70">
        <v>1398</v>
      </c>
      <c r="I7" s="71">
        <v>1</v>
      </c>
      <c r="J7" s="69">
        <v>6</v>
      </c>
      <c r="K7" s="69">
        <v>21</v>
      </c>
      <c r="L7" s="69">
        <v>27</v>
      </c>
      <c r="M7" s="73">
        <v>108</v>
      </c>
      <c r="N7" s="74">
        <v>1</v>
      </c>
      <c r="O7" s="69">
        <v>0</v>
      </c>
      <c r="P7" s="69">
        <v>18</v>
      </c>
      <c r="Q7" s="69">
        <v>18</v>
      </c>
      <c r="R7" s="70">
        <v>35</v>
      </c>
      <c r="S7" s="71">
        <v>3</v>
      </c>
      <c r="T7" s="71">
        <v>6</v>
      </c>
      <c r="U7" s="71">
        <v>487</v>
      </c>
      <c r="V7" s="71">
        <v>493</v>
      </c>
      <c r="W7" s="75">
        <v>1541</v>
      </c>
    </row>
    <row r="8" spans="1:23" ht="20.100000000000001" customHeight="1">
      <c r="A8" s="229"/>
      <c r="B8" s="76">
        <v>3</v>
      </c>
      <c r="C8" s="76" t="s">
        <v>21</v>
      </c>
      <c r="D8" s="69">
        <v>2</v>
      </c>
      <c r="E8" s="69">
        <v>0</v>
      </c>
      <c r="F8" s="69">
        <v>268</v>
      </c>
      <c r="G8" s="69">
        <v>268</v>
      </c>
      <c r="H8" s="70">
        <v>687</v>
      </c>
      <c r="I8" s="71">
        <v>0</v>
      </c>
      <c r="J8" s="69">
        <v>0</v>
      </c>
      <c r="K8" s="69">
        <v>0</v>
      </c>
      <c r="L8" s="69">
        <v>0</v>
      </c>
      <c r="M8" s="73">
        <v>0</v>
      </c>
      <c r="N8" s="74">
        <v>0</v>
      </c>
      <c r="O8" s="69">
        <v>0</v>
      </c>
      <c r="P8" s="69">
        <v>0</v>
      </c>
      <c r="Q8" s="69">
        <v>0</v>
      </c>
      <c r="R8" s="70">
        <v>0</v>
      </c>
      <c r="S8" s="71">
        <v>2</v>
      </c>
      <c r="T8" s="71">
        <v>0</v>
      </c>
      <c r="U8" s="71">
        <v>268</v>
      </c>
      <c r="V8" s="71">
        <v>268</v>
      </c>
      <c r="W8" s="75">
        <v>687</v>
      </c>
    </row>
    <row r="9" spans="1:23" ht="20.100000000000001" customHeight="1">
      <c r="A9" s="229"/>
      <c r="B9" s="76">
        <v>4</v>
      </c>
      <c r="C9" s="76" t="s">
        <v>22</v>
      </c>
      <c r="D9" s="69">
        <v>0</v>
      </c>
      <c r="E9" s="69">
        <v>0</v>
      </c>
      <c r="F9" s="69">
        <v>0</v>
      </c>
      <c r="G9" s="69">
        <v>0</v>
      </c>
      <c r="H9" s="70">
        <v>0</v>
      </c>
      <c r="I9" s="71">
        <v>1</v>
      </c>
      <c r="J9" s="69">
        <v>0</v>
      </c>
      <c r="K9" s="69">
        <v>51</v>
      </c>
      <c r="L9" s="69">
        <v>51</v>
      </c>
      <c r="M9" s="73">
        <v>102</v>
      </c>
      <c r="N9" s="74">
        <v>0</v>
      </c>
      <c r="O9" s="69">
        <v>0</v>
      </c>
      <c r="P9" s="69">
        <v>0</v>
      </c>
      <c r="Q9" s="69">
        <v>0</v>
      </c>
      <c r="R9" s="70">
        <v>0</v>
      </c>
      <c r="S9" s="71">
        <v>1</v>
      </c>
      <c r="T9" s="71">
        <v>0</v>
      </c>
      <c r="U9" s="71">
        <v>51</v>
      </c>
      <c r="V9" s="71">
        <v>51</v>
      </c>
      <c r="W9" s="75">
        <v>102</v>
      </c>
    </row>
    <row r="10" spans="1:23" ht="20.100000000000001" customHeight="1">
      <c r="A10" s="229"/>
      <c r="B10" s="76">
        <v>5</v>
      </c>
      <c r="C10" s="76" t="s">
        <v>23</v>
      </c>
      <c r="D10" s="69">
        <v>0</v>
      </c>
      <c r="E10" s="69">
        <v>0</v>
      </c>
      <c r="F10" s="69">
        <v>0</v>
      </c>
      <c r="G10" s="69">
        <v>0</v>
      </c>
      <c r="H10" s="70">
        <v>0</v>
      </c>
      <c r="I10" s="71">
        <v>1</v>
      </c>
      <c r="J10" s="69">
        <v>44</v>
      </c>
      <c r="K10" s="69">
        <v>9</v>
      </c>
      <c r="L10" s="69">
        <v>53</v>
      </c>
      <c r="M10" s="73">
        <v>206</v>
      </c>
      <c r="N10" s="74">
        <v>1</v>
      </c>
      <c r="O10" s="69">
        <v>1</v>
      </c>
      <c r="P10" s="69">
        <v>14</v>
      </c>
      <c r="Q10" s="69">
        <v>15</v>
      </c>
      <c r="R10" s="70">
        <v>30</v>
      </c>
      <c r="S10" s="71">
        <v>2</v>
      </c>
      <c r="T10" s="71">
        <v>45</v>
      </c>
      <c r="U10" s="71">
        <v>23</v>
      </c>
      <c r="V10" s="71">
        <v>68</v>
      </c>
      <c r="W10" s="75">
        <v>236</v>
      </c>
    </row>
    <row r="11" spans="1:23" ht="20.100000000000001" customHeight="1">
      <c r="A11" s="229"/>
      <c r="B11" s="76">
        <v>6</v>
      </c>
      <c r="C11" s="76" t="s">
        <v>24</v>
      </c>
      <c r="D11" s="69">
        <v>0</v>
      </c>
      <c r="E11" s="69">
        <v>0</v>
      </c>
      <c r="F11" s="69">
        <v>0</v>
      </c>
      <c r="G11" s="69">
        <v>0</v>
      </c>
      <c r="H11" s="70">
        <v>0</v>
      </c>
      <c r="I11" s="71">
        <v>0</v>
      </c>
      <c r="J11" s="69">
        <v>0</v>
      </c>
      <c r="K11" s="69">
        <v>0</v>
      </c>
      <c r="L11" s="69">
        <v>0</v>
      </c>
      <c r="M11" s="73">
        <v>0</v>
      </c>
      <c r="N11" s="74">
        <v>0</v>
      </c>
      <c r="O11" s="69">
        <v>0</v>
      </c>
      <c r="P11" s="69">
        <v>0</v>
      </c>
      <c r="Q11" s="69">
        <v>0</v>
      </c>
      <c r="R11" s="70">
        <v>0</v>
      </c>
      <c r="S11" s="71">
        <v>0</v>
      </c>
      <c r="T11" s="71">
        <v>0</v>
      </c>
      <c r="U11" s="71">
        <v>0</v>
      </c>
      <c r="V11" s="71">
        <v>0</v>
      </c>
      <c r="W11" s="75">
        <v>0</v>
      </c>
    </row>
    <row r="12" spans="1:23" ht="20.100000000000001" customHeight="1">
      <c r="A12" s="229"/>
      <c r="B12" s="76">
        <v>7</v>
      </c>
      <c r="C12" s="76" t="s">
        <v>25</v>
      </c>
      <c r="D12" s="69">
        <v>0</v>
      </c>
      <c r="E12" s="69">
        <v>0</v>
      </c>
      <c r="F12" s="69">
        <v>0</v>
      </c>
      <c r="G12" s="69">
        <v>0</v>
      </c>
      <c r="H12" s="70">
        <v>0</v>
      </c>
      <c r="I12" s="77">
        <v>0</v>
      </c>
      <c r="J12" s="70">
        <v>0</v>
      </c>
      <c r="K12" s="70">
        <v>0</v>
      </c>
      <c r="L12" s="69">
        <v>0</v>
      </c>
      <c r="M12" s="73">
        <v>0</v>
      </c>
      <c r="N12" s="70">
        <v>0</v>
      </c>
      <c r="O12" s="78">
        <v>0</v>
      </c>
      <c r="P12" s="78">
        <v>0</v>
      </c>
      <c r="Q12" s="79">
        <v>0</v>
      </c>
      <c r="R12" s="70">
        <v>0</v>
      </c>
      <c r="S12" s="71">
        <v>0</v>
      </c>
      <c r="T12" s="71">
        <v>0</v>
      </c>
      <c r="U12" s="71">
        <v>0</v>
      </c>
      <c r="V12" s="71">
        <v>0</v>
      </c>
      <c r="W12" s="75">
        <v>0</v>
      </c>
    </row>
    <row r="13" spans="1:23" ht="20.100000000000001" customHeight="1">
      <c r="A13" s="230"/>
      <c r="B13" s="212" t="s">
        <v>26</v>
      </c>
      <c r="C13" s="213"/>
      <c r="D13" s="80">
        <v>30</v>
      </c>
      <c r="E13" s="80">
        <v>33</v>
      </c>
      <c r="F13" s="80">
        <v>7480</v>
      </c>
      <c r="G13" s="80">
        <v>7513</v>
      </c>
      <c r="H13" s="80">
        <v>16949</v>
      </c>
      <c r="I13" s="81">
        <v>55</v>
      </c>
      <c r="J13" s="82">
        <v>118</v>
      </c>
      <c r="K13" s="83">
        <v>5458</v>
      </c>
      <c r="L13" s="83">
        <v>5576</v>
      </c>
      <c r="M13" s="83">
        <v>9584</v>
      </c>
      <c r="N13" s="84">
        <v>24</v>
      </c>
      <c r="O13" s="85">
        <v>36</v>
      </c>
      <c r="P13" s="85">
        <v>776</v>
      </c>
      <c r="Q13" s="85">
        <v>812</v>
      </c>
      <c r="R13" s="85">
        <v>1159</v>
      </c>
      <c r="S13" s="86">
        <v>109</v>
      </c>
      <c r="T13" s="86">
        <v>187</v>
      </c>
      <c r="U13" s="86">
        <v>13714</v>
      </c>
      <c r="V13" s="86">
        <v>13901</v>
      </c>
      <c r="W13" s="87">
        <v>27692</v>
      </c>
    </row>
    <row r="14" spans="1:23" ht="20.100000000000001" customHeight="1">
      <c r="A14" s="231" t="s">
        <v>27</v>
      </c>
      <c r="B14" s="88">
        <v>8</v>
      </c>
      <c r="C14" s="88" t="s">
        <v>28</v>
      </c>
      <c r="D14" s="89">
        <v>1</v>
      </c>
      <c r="E14" s="89">
        <v>50</v>
      </c>
      <c r="F14" s="89">
        <v>252</v>
      </c>
      <c r="G14" s="89">
        <v>302</v>
      </c>
      <c r="H14" s="90">
        <v>650</v>
      </c>
      <c r="I14" s="91">
        <v>2</v>
      </c>
      <c r="J14" s="89">
        <v>5</v>
      </c>
      <c r="K14" s="89">
        <v>118</v>
      </c>
      <c r="L14" s="92">
        <v>123</v>
      </c>
      <c r="M14" s="93">
        <v>252</v>
      </c>
      <c r="N14" s="94">
        <v>9</v>
      </c>
      <c r="O14" s="89">
        <v>7</v>
      </c>
      <c r="P14" s="89">
        <v>178</v>
      </c>
      <c r="Q14" s="89">
        <v>185</v>
      </c>
      <c r="R14" s="90">
        <v>400</v>
      </c>
      <c r="S14" s="95">
        <v>12</v>
      </c>
      <c r="T14" s="95">
        <v>62</v>
      </c>
      <c r="U14" s="95">
        <v>548</v>
      </c>
      <c r="V14" s="95">
        <v>610</v>
      </c>
      <c r="W14" s="96">
        <v>1302</v>
      </c>
    </row>
    <row r="15" spans="1:23" ht="20.100000000000001" customHeight="1">
      <c r="A15" s="210"/>
      <c r="B15" s="76">
        <v>9</v>
      </c>
      <c r="C15" s="76" t="s">
        <v>29</v>
      </c>
      <c r="D15" s="69">
        <v>2</v>
      </c>
      <c r="E15" s="69">
        <v>4</v>
      </c>
      <c r="F15" s="69">
        <v>476</v>
      </c>
      <c r="G15" s="69">
        <v>480</v>
      </c>
      <c r="H15" s="70">
        <v>1401</v>
      </c>
      <c r="I15" s="71">
        <v>0</v>
      </c>
      <c r="J15" s="69">
        <v>0</v>
      </c>
      <c r="K15" s="69">
        <v>0</v>
      </c>
      <c r="L15" s="69">
        <v>0</v>
      </c>
      <c r="M15" s="73">
        <v>0</v>
      </c>
      <c r="N15" s="74">
        <v>2</v>
      </c>
      <c r="O15" s="69">
        <v>4</v>
      </c>
      <c r="P15" s="69">
        <v>40</v>
      </c>
      <c r="Q15" s="69">
        <v>44</v>
      </c>
      <c r="R15" s="70">
        <v>114</v>
      </c>
      <c r="S15" s="71">
        <v>4</v>
      </c>
      <c r="T15" s="71">
        <v>8</v>
      </c>
      <c r="U15" s="71">
        <v>516</v>
      </c>
      <c r="V15" s="71">
        <v>524</v>
      </c>
      <c r="W15" s="75">
        <v>1515</v>
      </c>
    </row>
    <row r="16" spans="1:23" ht="20.100000000000001" customHeight="1">
      <c r="A16" s="210"/>
      <c r="B16" s="76">
        <v>10</v>
      </c>
      <c r="C16" s="76" t="s">
        <v>30</v>
      </c>
      <c r="D16" s="69">
        <v>0</v>
      </c>
      <c r="E16" s="69">
        <v>0</v>
      </c>
      <c r="F16" s="69">
        <v>0</v>
      </c>
      <c r="G16" s="69">
        <v>0</v>
      </c>
      <c r="H16" s="70">
        <v>0</v>
      </c>
      <c r="I16" s="71">
        <v>0</v>
      </c>
      <c r="J16" s="69">
        <v>0</v>
      </c>
      <c r="K16" s="69">
        <v>0</v>
      </c>
      <c r="L16" s="69">
        <v>0</v>
      </c>
      <c r="M16" s="73">
        <v>0</v>
      </c>
      <c r="N16" s="74">
        <v>1</v>
      </c>
      <c r="O16" s="69">
        <v>5</v>
      </c>
      <c r="P16" s="69">
        <v>15</v>
      </c>
      <c r="Q16" s="69">
        <v>20</v>
      </c>
      <c r="R16" s="70">
        <v>59</v>
      </c>
      <c r="S16" s="71">
        <v>1</v>
      </c>
      <c r="T16" s="71">
        <v>5</v>
      </c>
      <c r="U16" s="71">
        <v>15</v>
      </c>
      <c r="V16" s="71">
        <v>20</v>
      </c>
      <c r="W16" s="75">
        <v>59</v>
      </c>
    </row>
    <row r="17" spans="1:24" ht="20.100000000000001" customHeight="1">
      <c r="A17" s="210"/>
      <c r="B17" s="76">
        <v>11</v>
      </c>
      <c r="C17" s="76" t="s">
        <v>31</v>
      </c>
      <c r="D17" s="69">
        <v>1</v>
      </c>
      <c r="E17" s="69">
        <v>0</v>
      </c>
      <c r="F17" s="69">
        <v>102</v>
      </c>
      <c r="G17" s="69">
        <v>102</v>
      </c>
      <c r="H17" s="70">
        <v>320</v>
      </c>
      <c r="I17" s="71">
        <v>2</v>
      </c>
      <c r="J17" s="69">
        <v>1</v>
      </c>
      <c r="K17" s="69">
        <v>79</v>
      </c>
      <c r="L17" s="69">
        <v>80</v>
      </c>
      <c r="M17" s="73">
        <v>242</v>
      </c>
      <c r="N17" s="74">
        <v>8</v>
      </c>
      <c r="O17" s="69">
        <v>21</v>
      </c>
      <c r="P17" s="69">
        <v>90</v>
      </c>
      <c r="Q17" s="69">
        <v>111</v>
      </c>
      <c r="R17" s="70">
        <v>271</v>
      </c>
      <c r="S17" s="71">
        <v>11</v>
      </c>
      <c r="T17" s="71">
        <v>22</v>
      </c>
      <c r="U17" s="71">
        <v>271</v>
      </c>
      <c r="V17" s="71">
        <v>293</v>
      </c>
      <c r="W17" s="75">
        <v>833</v>
      </c>
    </row>
    <row r="18" spans="1:24" ht="20.100000000000001" customHeight="1">
      <c r="A18" s="210"/>
      <c r="B18" s="76">
        <v>12</v>
      </c>
      <c r="C18" s="76" t="s">
        <v>32</v>
      </c>
      <c r="D18" s="69">
        <v>3</v>
      </c>
      <c r="E18" s="69">
        <v>38</v>
      </c>
      <c r="F18" s="69">
        <v>912</v>
      </c>
      <c r="G18" s="69">
        <v>950</v>
      </c>
      <c r="H18" s="70">
        <v>2832</v>
      </c>
      <c r="I18" s="71">
        <v>2</v>
      </c>
      <c r="J18" s="69">
        <v>0</v>
      </c>
      <c r="K18" s="69">
        <v>89</v>
      </c>
      <c r="L18" s="69">
        <v>89</v>
      </c>
      <c r="M18" s="73">
        <v>353</v>
      </c>
      <c r="N18" s="74">
        <v>1</v>
      </c>
      <c r="O18" s="69">
        <v>0</v>
      </c>
      <c r="P18" s="69">
        <v>10</v>
      </c>
      <c r="Q18" s="69">
        <v>10</v>
      </c>
      <c r="R18" s="70">
        <v>21</v>
      </c>
      <c r="S18" s="71">
        <v>6</v>
      </c>
      <c r="T18" s="71">
        <v>38</v>
      </c>
      <c r="U18" s="71">
        <v>1011</v>
      </c>
      <c r="V18" s="71">
        <v>1049</v>
      </c>
      <c r="W18" s="75">
        <v>3206</v>
      </c>
    </row>
    <row r="19" spans="1:24" ht="20.100000000000001" customHeight="1">
      <c r="A19" s="210"/>
      <c r="B19" s="76">
        <v>13</v>
      </c>
      <c r="C19" s="76" t="s">
        <v>33</v>
      </c>
      <c r="D19" s="69">
        <v>0</v>
      </c>
      <c r="E19" s="69">
        <v>0</v>
      </c>
      <c r="F19" s="69">
        <v>0</v>
      </c>
      <c r="G19" s="69">
        <v>0</v>
      </c>
      <c r="H19" s="70">
        <v>0</v>
      </c>
      <c r="I19" s="71">
        <v>0</v>
      </c>
      <c r="J19" s="69">
        <v>0</v>
      </c>
      <c r="K19" s="69">
        <v>0</v>
      </c>
      <c r="L19" s="69">
        <v>0</v>
      </c>
      <c r="M19" s="73">
        <v>0</v>
      </c>
      <c r="N19" s="74">
        <v>2</v>
      </c>
      <c r="O19" s="69">
        <v>0</v>
      </c>
      <c r="P19" s="69">
        <v>14</v>
      </c>
      <c r="Q19" s="69">
        <v>14</v>
      </c>
      <c r="R19" s="70">
        <v>22</v>
      </c>
      <c r="S19" s="71">
        <v>2</v>
      </c>
      <c r="T19" s="71">
        <v>0</v>
      </c>
      <c r="U19" s="71">
        <v>14</v>
      </c>
      <c r="V19" s="71">
        <v>14</v>
      </c>
      <c r="W19" s="75">
        <v>22</v>
      </c>
    </row>
    <row r="20" spans="1:24" ht="20.100000000000001" customHeight="1">
      <c r="A20" s="210"/>
      <c r="B20" s="76">
        <v>14</v>
      </c>
      <c r="C20" s="76" t="s">
        <v>34</v>
      </c>
      <c r="D20" s="69">
        <v>2</v>
      </c>
      <c r="E20" s="69">
        <v>84</v>
      </c>
      <c r="F20" s="69">
        <v>357</v>
      </c>
      <c r="G20" s="69">
        <v>441</v>
      </c>
      <c r="H20" s="70">
        <v>1250</v>
      </c>
      <c r="I20" s="71">
        <v>2</v>
      </c>
      <c r="J20" s="69">
        <v>0</v>
      </c>
      <c r="K20" s="69">
        <v>73</v>
      </c>
      <c r="L20" s="69">
        <v>73</v>
      </c>
      <c r="M20" s="73">
        <v>268</v>
      </c>
      <c r="N20" s="74">
        <v>4</v>
      </c>
      <c r="O20" s="69">
        <v>2</v>
      </c>
      <c r="P20" s="69">
        <v>74</v>
      </c>
      <c r="Q20" s="72">
        <v>76</v>
      </c>
      <c r="R20" s="70">
        <v>164</v>
      </c>
      <c r="S20" s="71">
        <v>8</v>
      </c>
      <c r="T20" s="71">
        <v>86</v>
      </c>
      <c r="U20" s="71">
        <v>504</v>
      </c>
      <c r="V20" s="71">
        <v>590</v>
      </c>
      <c r="W20" s="75">
        <v>1682</v>
      </c>
    </row>
    <row r="21" spans="1:24" ht="20.100000000000001" customHeight="1">
      <c r="A21" s="210"/>
      <c r="B21" s="76">
        <v>15</v>
      </c>
      <c r="C21" s="76" t="s">
        <v>35</v>
      </c>
      <c r="D21" s="69">
        <v>1</v>
      </c>
      <c r="E21" s="69">
        <v>2</v>
      </c>
      <c r="F21" s="69">
        <v>218</v>
      </c>
      <c r="G21" s="69">
        <v>220</v>
      </c>
      <c r="H21" s="70">
        <v>439</v>
      </c>
      <c r="I21" s="71">
        <v>1</v>
      </c>
      <c r="J21" s="69">
        <v>28</v>
      </c>
      <c r="K21" s="69">
        <v>56</v>
      </c>
      <c r="L21" s="69">
        <v>84</v>
      </c>
      <c r="M21" s="73">
        <v>140</v>
      </c>
      <c r="N21" s="74">
        <v>0</v>
      </c>
      <c r="O21" s="69">
        <v>0</v>
      </c>
      <c r="P21" s="69">
        <v>0</v>
      </c>
      <c r="Q21" s="69">
        <v>0</v>
      </c>
      <c r="R21" s="70">
        <v>0</v>
      </c>
      <c r="S21" s="71">
        <v>2</v>
      </c>
      <c r="T21" s="71">
        <v>30</v>
      </c>
      <c r="U21" s="71">
        <v>274</v>
      </c>
      <c r="V21" s="71">
        <v>304</v>
      </c>
      <c r="W21" s="75">
        <v>579</v>
      </c>
    </row>
    <row r="22" spans="1:24" ht="20.100000000000001" customHeight="1">
      <c r="A22" s="210"/>
      <c r="B22" s="76">
        <v>16</v>
      </c>
      <c r="C22" s="76" t="s">
        <v>36</v>
      </c>
      <c r="D22" s="69">
        <v>0</v>
      </c>
      <c r="E22" s="69">
        <v>0</v>
      </c>
      <c r="F22" s="69">
        <v>0</v>
      </c>
      <c r="G22" s="69">
        <v>0</v>
      </c>
      <c r="H22" s="70">
        <v>0</v>
      </c>
      <c r="I22" s="71">
        <v>0</v>
      </c>
      <c r="J22" s="69">
        <v>0</v>
      </c>
      <c r="K22" s="69">
        <v>0</v>
      </c>
      <c r="L22" s="69">
        <v>0</v>
      </c>
      <c r="M22" s="73">
        <v>0</v>
      </c>
      <c r="N22" s="74">
        <v>0</v>
      </c>
      <c r="O22" s="69">
        <v>0</v>
      </c>
      <c r="P22" s="69">
        <v>0</v>
      </c>
      <c r="Q22" s="69">
        <v>0</v>
      </c>
      <c r="R22" s="70">
        <v>0</v>
      </c>
      <c r="S22" s="71">
        <v>0</v>
      </c>
      <c r="T22" s="71">
        <v>0</v>
      </c>
      <c r="U22" s="71">
        <v>0</v>
      </c>
      <c r="V22" s="71">
        <v>0</v>
      </c>
      <c r="W22" s="75">
        <v>0</v>
      </c>
      <c r="X22" s="97"/>
    </row>
    <row r="23" spans="1:24" ht="20.100000000000001" customHeight="1">
      <c r="A23" s="210"/>
      <c r="B23" s="76">
        <v>17</v>
      </c>
      <c r="C23" s="76" t="s">
        <v>37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  <c r="I23" s="71">
        <v>0</v>
      </c>
      <c r="J23" s="69">
        <v>0</v>
      </c>
      <c r="K23" s="98">
        <v>0</v>
      </c>
      <c r="L23" s="69">
        <v>0</v>
      </c>
      <c r="M23" s="73">
        <v>0</v>
      </c>
      <c r="N23" s="74">
        <v>0</v>
      </c>
      <c r="O23" s="69">
        <v>0</v>
      </c>
      <c r="P23" s="69">
        <v>0</v>
      </c>
      <c r="Q23" s="69">
        <v>0</v>
      </c>
      <c r="R23" s="70">
        <v>0</v>
      </c>
      <c r="S23" s="71">
        <v>0</v>
      </c>
      <c r="T23" s="71">
        <v>0</v>
      </c>
      <c r="U23" s="71">
        <v>0</v>
      </c>
      <c r="V23" s="71">
        <v>0</v>
      </c>
      <c r="W23" s="75">
        <v>0</v>
      </c>
    </row>
    <row r="24" spans="1:24" ht="20.100000000000001" customHeight="1">
      <c r="A24" s="232"/>
      <c r="B24" s="212" t="s">
        <v>26</v>
      </c>
      <c r="C24" s="213"/>
      <c r="D24" s="80">
        <v>10</v>
      </c>
      <c r="E24" s="80">
        <v>178</v>
      </c>
      <c r="F24" s="80">
        <v>2317</v>
      </c>
      <c r="G24" s="80">
        <v>2495</v>
      </c>
      <c r="H24" s="80">
        <v>6892</v>
      </c>
      <c r="I24" s="81">
        <v>9</v>
      </c>
      <c r="J24" s="83">
        <v>34</v>
      </c>
      <c r="K24" s="99">
        <v>415</v>
      </c>
      <c r="L24" s="100">
        <v>449</v>
      </c>
      <c r="M24" s="101">
        <v>1255</v>
      </c>
      <c r="N24" s="85">
        <v>27</v>
      </c>
      <c r="O24" s="85">
        <v>39</v>
      </c>
      <c r="P24" s="85">
        <v>421</v>
      </c>
      <c r="Q24" s="85">
        <v>460</v>
      </c>
      <c r="R24" s="85">
        <v>1051</v>
      </c>
      <c r="S24" s="102">
        <v>46</v>
      </c>
      <c r="T24" s="86">
        <v>251</v>
      </c>
      <c r="U24" s="102">
        <v>3153</v>
      </c>
      <c r="V24" s="86">
        <v>3404</v>
      </c>
      <c r="W24" s="87">
        <v>9198</v>
      </c>
    </row>
    <row r="25" spans="1:24" ht="20.100000000000001" customHeight="1">
      <c r="A25" s="209" t="s">
        <v>38</v>
      </c>
      <c r="B25" s="68">
        <v>18</v>
      </c>
      <c r="C25" s="68" t="s">
        <v>39</v>
      </c>
      <c r="D25" s="92">
        <v>7</v>
      </c>
      <c r="E25" s="92">
        <v>17</v>
      </c>
      <c r="F25" s="92">
        <v>1596</v>
      </c>
      <c r="G25" s="92">
        <v>1613</v>
      </c>
      <c r="H25" s="103">
        <v>4884</v>
      </c>
      <c r="I25" s="104">
        <v>6</v>
      </c>
      <c r="J25" s="92">
        <v>5</v>
      </c>
      <c r="K25" s="92">
        <v>500</v>
      </c>
      <c r="L25" s="105">
        <v>505</v>
      </c>
      <c r="M25" s="106">
        <v>1156</v>
      </c>
      <c r="N25" s="107">
        <v>7</v>
      </c>
      <c r="O25" s="92">
        <v>9</v>
      </c>
      <c r="P25" s="92">
        <v>164</v>
      </c>
      <c r="Q25" s="92">
        <v>173</v>
      </c>
      <c r="R25" s="103">
        <v>320</v>
      </c>
      <c r="S25" s="104">
        <v>20</v>
      </c>
      <c r="T25" s="95">
        <v>31</v>
      </c>
      <c r="U25" s="104">
        <v>2260</v>
      </c>
      <c r="V25" s="95">
        <v>2291</v>
      </c>
      <c r="W25" s="96">
        <v>6360</v>
      </c>
    </row>
    <row r="26" spans="1:24" ht="20.100000000000001" customHeight="1">
      <c r="A26" s="210"/>
      <c r="B26" s="76">
        <v>19</v>
      </c>
      <c r="C26" s="76" t="s">
        <v>40</v>
      </c>
      <c r="D26" s="69">
        <v>1</v>
      </c>
      <c r="E26" s="69">
        <v>0</v>
      </c>
      <c r="F26" s="69">
        <v>184</v>
      </c>
      <c r="G26" s="69">
        <v>184</v>
      </c>
      <c r="H26" s="70">
        <v>600</v>
      </c>
      <c r="I26" s="71">
        <v>0</v>
      </c>
      <c r="J26" s="69">
        <v>0</v>
      </c>
      <c r="K26" s="69">
        <v>0</v>
      </c>
      <c r="L26" s="69">
        <v>0</v>
      </c>
      <c r="M26" s="73">
        <v>0</v>
      </c>
      <c r="N26" s="74">
        <v>7</v>
      </c>
      <c r="O26" s="69">
        <v>39</v>
      </c>
      <c r="P26" s="69">
        <v>80</v>
      </c>
      <c r="Q26" s="69">
        <v>119</v>
      </c>
      <c r="R26" s="70">
        <v>394</v>
      </c>
      <c r="S26" s="71">
        <v>8</v>
      </c>
      <c r="T26" s="71">
        <v>39</v>
      </c>
      <c r="U26" s="71">
        <v>264</v>
      </c>
      <c r="V26" s="71">
        <v>303</v>
      </c>
      <c r="W26" s="75">
        <v>994</v>
      </c>
    </row>
    <row r="27" spans="1:24" ht="20.100000000000001" customHeight="1">
      <c r="A27" s="210"/>
      <c r="B27" s="76">
        <v>20</v>
      </c>
      <c r="C27" s="76" t="s">
        <v>41</v>
      </c>
      <c r="D27" s="69">
        <v>0</v>
      </c>
      <c r="E27" s="69">
        <v>0</v>
      </c>
      <c r="F27" s="69">
        <v>0</v>
      </c>
      <c r="G27" s="69">
        <v>0</v>
      </c>
      <c r="H27" s="70">
        <v>0</v>
      </c>
      <c r="I27" s="71">
        <v>0</v>
      </c>
      <c r="J27" s="69">
        <v>0</v>
      </c>
      <c r="K27" s="69">
        <v>0</v>
      </c>
      <c r="L27" s="69">
        <v>0</v>
      </c>
      <c r="M27" s="73">
        <v>0</v>
      </c>
      <c r="N27" s="74">
        <v>0</v>
      </c>
      <c r="O27" s="69">
        <v>0</v>
      </c>
      <c r="P27" s="69">
        <v>0</v>
      </c>
      <c r="Q27" s="69">
        <v>0</v>
      </c>
      <c r="R27" s="70">
        <v>0</v>
      </c>
      <c r="S27" s="71">
        <v>0</v>
      </c>
      <c r="T27" s="71">
        <v>0</v>
      </c>
      <c r="U27" s="71">
        <v>0</v>
      </c>
      <c r="V27" s="71">
        <v>0</v>
      </c>
      <c r="W27" s="75">
        <v>0</v>
      </c>
    </row>
    <row r="28" spans="1:24" ht="20.100000000000001" customHeight="1">
      <c r="A28" s="210"/>
      <c r="B28" s="76">
        <v>21</v>
      </c>
      <c r="C28" s="76" t="s">
        <v>42</v>
      </c>
      <c r="D28" s="69">
        <v>0</v>
      </c>
      <c r="E28" s="69">
        <v>0</v>
      </c>
      <c r="F28" s="69">
        <v>0</v>
      </c>
      <c r="G28" s="69">
        <v>0</v>
      </c>
      <c r="H28" s="70">
        <v>0</v>
      </c>
      <c r="I28" s="71">
        <v>0</v>
      </c>
      <c r="J28" s="69">
        <v>0</v>
      </c>
      <c r="K28" s="69">
        <v>0</v>
      </c>
      <c r="L28" s="69">
        <v>0</v>
      </c>
      <c r="M28" s="73">
        <v>0</v>
      </c>
      <c r="N28" s="74">
        <v>2</v>
      </c>
      <c r="O28" s="69">
        <v>1</v>
      </c>
      <c r="P28" s="69">
        <v>19</v>
      </c>
      <c r="Q28" s="69">
        <v>20</v>
      </c>
      <c r="R28" s="70">
        <v>50</v>
      </c>
      <c r="S28" s="71">
        <v>2</v>
      </c>
      <c r="T28" s="71">
        <v>1</v>
      </c>
      <c r="U28" s="71">
        <v>19</v>
      </c>
      <c r="V28" s="71">
        <v>20</v>
      </c>
      <c r="W28" s="75">
        <v>50</v>
      </c>
    </row>
    <row r="29" spans="1:24" ht="20.100000000000001" customHeight="1">
      <c r="A29" s="210"/>
      <c r="B29" s="76">
        <v>22</v>
      </c>
      <c r="C29" s="76" t="s">
        <v>43</v>
      </c>
      <c r="D29" s="69">
        <v>0</v>
      </c>
      <c r="E29" s="69">
        <v>0</v>
      </c>
      <c r="F29" s="69">
        <v>0</v>
      </c>
      <c r="G29" s="69">
        <v>0</v>
      </c>
      <c r="H29" s="70">
        <v>0</v>
      </c>
      <c r="I29" s="71">
        <v>1</v>
      </c>
      <c r="J29" s="69">
        <v>0</v>
      </c>
      <c r="K29" s="69">
        <v>84</v>
      </c>
      <c r="L29" s="69">
        <v>84</v>
      </c>
      <c r="M29" s="73">
        <v>260</v>
      </c>
      <c r="N29" s="74">
        <v>2</v>
      </c>
      <c r="O29" s="69">
        <v>14</v>
      </c>
      <c r="P29" s="69">
        <v>33</v>
      </c>
      <c r="Q29" s="69">
        <v>47</v>
      </c>
      <c r="R29" s="70">
        <v>129</v>
      </c>
      <c r="S29" s="71">
        <v>3</v>
      </c>
      <c r="T29" s="71">
        <v>14</v>
      </c>
      <c r="U29" s="71">
        <v>117</v>
      </c>
      <c r="V29" s="71">
        <v>131</v>
      </c>
      <c r="W29" s="75">
        <v>389</v>
      </c>
    </row>
    <row r="30" spans="1:24" ht="20.100000000000001" customHeight="1">
      <c r="A30" s="210"/>
      <c r="B30" s="76">
        <v>23</v>
      </c>
      <c r="C30" s="76" t="s">
        <v>44</v>
      </c>
      <c r="D30" s="69">
        <v>2</v>
      </c>
      <c r="E30" s="69">
        <v>0</v>
      </c>
      <c r="F30" s="69">
        <v>380</v>
      </c>
      <c r="G30" s="69">
        <v>380</v>
      </c>
      <c r="H30" s="70">
        <v>1225</v>
      </c>
      <c r="I30" s="71">
        <v>6</v>
      </c>
      <c r="J30" s="69">
        <v>9</v>
      </c>
      <c r="K30" s="69">
        <v>304</v>
      </c>
      <c r="L30" s="69">
        <v>313</v>
      </c>
      <c r="M30" s="73">
        <v>1200</v>
      </c>
      <c r="N30" s="74">
        <v>1</v>
      </c>
      <c r="O30" s="69">
        <v>0</v>
      </c>
      <c r="P30" s="69">
        <v>5</v>
      </c>
      <c r="Q30" s="69">
        <v>5</v>
      </c>
      <c r="R30" s="70">
        <v>10</v>
      </c>
      <c r="S30" s="71">
        <v>9</v>
      </c>
      <c r="T30" s="71">
        <v>9</v>
      </c>
      <c r="U30" s="71">
        <v>689</v>
      </c>
      <c r="V30" s="71">
        <v>698</v>
      </c>
      <c r="W30" s="75">
        <v>2435</v>
      </c>
    </row>
    <row r="31" spans="1:24" ht="20.100000000000001" customHeight="1">
      <c r="A31" s="210"/>
      <c r="B31" s="76">
        <v>24</v>
      </c>
      <c r="C31" s="76" t="s">
        <v>45</v>
      </c>
      <c r="D31" s="69">
        <v>13</v>
      </c>
      <c r="E31" s="69">
        <v>134</v>
      </c>
      <c r="F31" s="69">
        <v>3399</v>
      </c>
      <c r="G31" s="69">
        <v>3533</v>
      </c>
      <c r="H31" s="70">
        <v>12252</v>
      </c>
      <c r="I31" s="71">
        <v>3</v>
      </c>
      <c r="J31" s="69">
        <v>0</v>
      </c>
      <c r="K31" s="69">
        <v>183</v>
      </c>
      <c r="L31" s="72">
        <v>183</v>
      </c>
      <c r="M31" s="73">
        <v>595</v>
      </c>
      <c r="N31" s="74">
        <v>5</v>
      </c>
      <c r="O31" s="69">
        <v>8</v>
      </c>
      <c r="P31" s="69">
        <v>54</v>
      </c>
      <c r="Q31" s="69">
        <v>62</v>
      </c>
      <c r="R31" s="70">
        <v>202</v>
      </c>
      <c r="S31" s="71">
        <v>21</v>
      </c>
      <c r="T31" s="71">
        <v>142</v>
      </c>
      <c r="U31" s="71">
        <v>3636</v>
      </c>
      <c r="V31" s="71">
        <v>3778</v>
      </c>
      <c r="W31" s="75">
        <v>13049</v>
      </c>
    </row>
    <row r="32" spans="1:24" ht="20.100000000000001" customHeight="1">
      <c r="A32" s="210"/>
      <c r="B32" s="76">
        <v>25</v>
      </c>
      <c r="C32" s="76" t="s">
        <v>46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  <c r="I32" s="71">
        <v>0</v>
      </c>
      <c r="J32" s="69">
        <v>0</v>
      </c>
      <c r="K32" s="69">
        <v>0</v>
      </c>
      <c r="L32" s="69">
        <v>0</v>
      </c>
      <c r="M32" s="73">
        <v>0</v>
      </c>
      <c r="N32" s="74">
        <v>1</v>
      </c>
      <c r="O32" s="69">
        <v>0</v>
      </c>
      <c r="P32" s="69">
        <v>30</v>
      </c>
      <c r="Q32" s="69">
        <v>30</v>
      </c>
      <c r="R32" s="70">
        <v>90</v>
      </c>
      <c r="S32" s="71">
        <v>1</v>
      </c>
      <c r="T32" s="71">
        <v>0</v>
      </c>
      <c r="U32" s="71">
        <v>30</v>
      </c>
      <c r="V32" s="71">
        <v>30</v>
      </c>
      <c r="W32" s="75">
        <v>90</v>
      </c>
    </row>
    <row r="33" spans="1:23" ht="20.100000000000001" customHeight="1">
      <c r="A33" s="210"/>
      <c r="B33" s="76">
        <v>26</v>
      </c>
      <c r="C33" s="76" t="s">
        <v>47</v>
      </c>
      <c r="D33" s="69">
        <v>0</v>
      </c>
      <c r="E33" s="69">
        <v>0</v>
      </c>
      <c r="F33" s="69">
        <v>0</v>
      </c>
      <c r="G33" s="69">
        <v>0</v>
      </c>
      <c r="H33" s="70">
        <v>0</v>
      </c>
      <c r="I33" s="71">
        <v>0</v>
      </c>
      <c r="J33" s="69">
        <v>0</v>
      </c>
      <c r="K33" s="98">
        <v>0</v>
      </c>
      <c r="L33" s="69">
        <v>0</v>
      </c>
      <c r="M33" s="73">
        <v>0</v>
      </c>
      <c r="N33" s="74">
        <v>0</v>
      </c>
      <c r="O33" s="69">
        <v>0</v>
      </c>
      <c r="P33" s="69">
        <v>0</v>
      </c>
      <c r="Q33" s="69">
        <v>0</v>
      </c>
      <c r="R33" s="70">
        <v>0</v>
      </c>
      <c r="S33" s="71">
        <v>0</v>
      </c>
      <c r="T33" s="71">
        <v>0</v>
      </c>
      <c r="U33" s="71">
        <v>0</v>
      </c>
      <c r="V33" s="71">
        <v>0</v>
      </c>
      <c r="W33" s="75">
        <v>0</v>
      </c>
    </row>
    <row r="34" spans="1:23" ht="20.100000000000001" customHeight="1">
      <c r="A34" s="211"/>
      <c r="B34" s="212" t="s">
        <v>26</v>
      </c>
      <c r="C34" s="213"/>
      <c r="D34" s="108">
        <v>23</v>
      </c>
      <c r="E34" s="108">
        <v>151</v>
      </c>
      <c r="F34" s="108">
        <v>5559</v>
      </c>
      <c r="G34" s="108">
        <v>5710</v>
      </c>
      <c r="H34" s="108">
        <v>18961</v>
      </c>
      <c r="I34" s="109">
        <v>16</v>
      </c>
      <c r="J34" s="110">
        <v>14</v>
      </c>
      <c r="K34" s="111">
        <v>1071</v>
      </c>
      <c r="L34" s="112">
        <v>1085</v>
      </c>
      <c r="M34" s="110">
        <v>3211</v>
      </c>
      <c r="N34" s="84">
        <v>25</v>
      </c>
      <c r="O34" s="113">
        <v>71</v>
      </c>
      <c r="P34" s="113">
        <v>385</v>
      </c>
      <c r="Q34" s="113">
        <v>456</v>
      </c>
      <c r="R34" s="113">
        <v>1195</v>
      </c>
      <c r="S34" s="86">
        <v>64</v>
      </c>
      <c r="T34" s="86">
        <v>236</v>
      </c>
      <c r="U34" s="86">
        <v>7015</v>
      </c>
      <c r="V34" s="86">
        <v>7251</v>
      </c>
      <c r="W34" s="87">
        <v>23367</v>
      </c>
    </row>
    <row r="35" spans="1:23" ht="20.100000000000001" customHeight="1">
      <c r="A35" s="231" t="s">
        <v>48</v>
      </c>
      <c r="B35" s="88">
        <v>27</v>
      </c>
      <c r="C35" s="88" t="s">
        <v>49</v>
      </c>
      <c r="D35" s="89">
        <v>3</v>
      </c>
      <c r="E35" s="89">
        <v>18</v>
      </c>
      <c r="F35" s="89">
        <v>713</v>
      </c>
      <c r="G35" s="89">
        <v>731</v>
      </c>
      <c r="H35" s="90">
        <v>2290</v>
      </c>
      <c r="I35" s="91">
        <v>10</v>
      </c>
      <c r="J35" s="89">
        <v>67</v>
      </c>
      <c r="K35" s="89">
        <v>663</v>
      </c>
      <c r="L35" s="105">
        <v>730</v>
      </c>
      <c r="M35" s="93">
        <v>1642</v>
      </c>
      <c r="N35" s="94">
        <v>27</v>
      </c>
      <c r="O35" s="89">
        <v>130</v>
      </c>
      <c r="P35" s="89">
        <v>332</v>
      </c>
      <c r="Q35" s="89">
        <v>462</v>
      </c>
      <c r="R35" s="90">
        <v>968</v>
      </c>
      <c r="S35" s="95">
        <v>40</v>
      </c>
      <c r="T35" s="95">
        <v>215</v>
      </c>
      <c r="U35" s="95">
        <v>1708</v>
      </c>
      <c r="V35" s="95">
        <v>1923</v>
      </c>
      <c r="W35" s="96">
        <v>4900</v>
      </c>
    </row>
    <row r="36" spans="1:23" ht="20.100000000000001" customHeight="1">
      <c r="A36" s="210"/>
      <c r="B36" s="76">
        <v>28</v>
      </c>
      <c r="C36" s="76" t="s">
        <v>50</v>
      </c>
      <c r="D36" s="69">
        <v>0</v>
      </c>
      <c r="E36" s="69">
        <v>0</v>
      </c>
      <c r="F36" s="69">
        <v>0</v>
      </c>
      <c r="G36" s="69">
        <v>0</v>
      </c>
      <c r="H36" s="70">
        <v>0</v>
      </c>
      <c r="I36" s="71">
        <v>0</v>
      </c>
      <c r="J36" s="69">
        <v>0</v>
      </c>
      <c r="K36" s="69">
        <v>0</v>
      </c>
      <c r="L36" s="69">
        <v>0</v>
      </c>
      <c r="M36" s="114">
        <v>0</v>
      </c>
      <c r="N36" s="74">
        <v>0</v>
      </c>
      <c r="O36" s="69">
        <v>0</v>
      </c>
      <c r="P36" s="69">
        <v>0</v>
      </c>
      <c r="Q36" s="69">
        <v>0</v>
      </c>
      <c r="R36" s="70">
        <v>0</v>
      </c>
      <c r="S36" s="71">
        <v>0</v>
      </c>
      <c r="T36" s="71">
        <v>0</v>
      </c>
      <c r="U36" s="71">
        <v>0</v>
      </c>
      <c r="V36" s="71">
        <v>0</v>
      </c>
      <c r="W36" s="75">
        <v>0</v>
      </c>
    </row>
    <row r="37" spans="1:23" ht="20.100000000000001" customHeight="1">
      <c r="A37" s="232"/>
      <c r="B37" s="212" t="s">
        <v>26</v>
      </c>
      <c r="C37" s="213"/>
      <c r="D37" s="80">
        <v>3</v>
      </c>
      <c r="E37" s="80">
        <v>18</v>
      </c>
      <c r="F37" s="80">
        <v>713</v>
      </c>
      <c r="G37" s="80">
        <v>731</v>
      </c>
      <c r="H37" s="80">
        <v>2290</v>
      </c>
      <c r="I37" s="81">
        <v>10</v>
      </c>
      <c r="J37" s="83">
        <v>67</v>
      </c>
      <c r="K37" s="83">
        <v>663</v>
      </c>
      <c r="L37" s="115">
        <v>730</v>
      </c>
      <c r="M37" s="111">
        <v>1642</v>
      </c>
      <c r="N37" s="84">
        <v>27</v>
      </c>
      <c r="O37" s="85">
        <v>130</v>
      </c>
      <c r="P37" s="85">
        <v>332</v>
      </c>
      <c r="Q37" s="85">
        <v>462</v>
      </c>
      <c r="R37" s="85">
        <v>968</v>
      </c>
      <c r="S37" s="116">
        <v>40</v>
      </c>
      <c r="T37" s="116">
        <v>215</v>
      </c>
      <c r="U37" s="116">
        <v>1708</v>
      </c>
      <c r="V37" s="116">
        <v>1923</v>
      </c>
      <c r="W37" s="117">
        <v>4900</v>
      </c>
    </row>
    <row r="38" spans="1:23" ht="20.100000000000001" customHeight="1">
      <c r="A38" s="231" t="s">
        <v>51</v>
      </c>
      <c r="B38" s="88">
        <v>29</v>
      </c>
      <c r="C38" s="88" t="s">
        <v>52</v>
      </c>
      <c r="D38" s="89">
        <v>8</v>
      </c>
      <c r="E38" s="89">
        <v>2</v>
      </c>
      <c r="F38" s="89">
        <v>1363</v>
      </c>
      <c r="G38" s="89">
        <v>1365</v>
      </c>
      <c r="H38" s="90">
        <v>4018</v>
      </c>
      <c r="I38" s="91">
        <v>12</v>
      </c>
      <c r="J38" s="89">
        <v>30</v>
      </c>
      <c r="K38" s="89">
        <v>1060</v>
      </c>
      <c r="L38" s="118">
        <v>1090</v>
      </c>
      <c r="M38" s="93">
        <v>2246</v>
      </c>
      <c r="N38" s="94">
        <v>21</v>
      </c>
      <c r="O38" s="89">
        <v>15</v>
      </c>
      <c r="P38" s="89">
        <v>500</v>
      </c>
      <c r="Q38" s="119">
        <v>515</v>
      </c>
      <c r="R38" s="90">
        <v>876</v>
      </c>
      <c r="S38" s="71">
        <v>41</v>
      </c>
      <c r="T38" s="71">
        <v>47</v>
      </c>
      <c r="U38" s="71">
        <v>2923</v>
      </c>
      <c r="V38" s="71">
        <v>2970</v>
      </c>
      <c r="W38" s="75">
        <v>7140</v>
      </c>
    </row>
    <row r="39" spans="1:23" ht="20.100000000000001" customHeight="1">
      <c r="A39" s="210"/>
      <c r="B39" s="76">
        <v>30</v>
      </c>
      <c r="C39" s="76" t="s">
        <v>53</v>
      </c>
      <c r="D39" s="69">
        <v>3</v>
      </c>
      <c r="E39" s="69">
        <v>0</v>
      </c>
      <c r="F39" s="69">
        <v>440</v>
      </c>
      <c r="G39" s="69">
        <v>440</v>
      </c>
      <c r="H39" s="70">
        <v>1584</v>
      </c>
      <c r="I39" s="71">
        <v>1</v>
      </c>
      <c r="J39" s="69">
        <v>0</v>
      </c>
      <c r="K39" s="69">
        <v>48</v>
      </c>
      <c r="L39" s="69">
        <v>48</v>
      </c>
      <c r="M39" s="73">
        <v>120</v>
      </c>
      <c r="N39" s="74">
        <v>14</v>
      </c>
      <c r="O39" s="69">
        <v>56</v>
      </c>
      <c r="P39" s="69">
        <v>206</v>
      </c>
      <c r="Q39" s="69">
        <v>262</v>
      </c>
      <c r="R39" s="70">
        <v>629</v>
      </c>
      <c r="S39" s="71">
        <v>18</v>
      </c>
      <c r="T39" s="71">
        <v>56</v>
      </c>
      <c r="U39" s="71">
        <v>694</v>
      </c>
      <c r="V39" s="71">
        <v>750</v>
      </c>
      <c r="W39" s="75">
        <v>2333</v>
      </c>
    </row>
    <row r="40" spans="1:23" ht="20.100000000000001" customHeight="1">
      <c r="A40" s="210"/>
      <c r="B40" s="76">
        <v>31</v>
      </c>
      <c r="C40" s="76" t="s">
        <v>54</v>
      </c>
      <c r="D40" s="69">
        <v>0</v>
      </c>
      <c r="E40" s="69">
        <v>0</v>
      </c>
      <c r="F40" s="69">
        <v>0</v>
      </c>
      <c r="G40" s="69">
        <v>0</v>
      </c>
      <c r="H40" s="70">
        <v>0</v>
      </c>
      <c r="I40" s="71">
        <v>1</v>
      </c>
      <c r="J40" s="69">
        <v>0</v>
      </c>
      <c r="K40" s="69">
        <v>77</v>
      </c>
      <c r="L40" s="69">
        <v>77</v>
      </c>
      <c r="M40" s="73">
        <v>172</v>
      </c>
      <c r="N40" s="74">
        <v>6</v>
      </c>
      <c r="O40" s="69">
        <v>42</v>
      </c>
      <c r="P40" s="69">
        <v>23</v>
      </c>
      <c r="Q40" s="69">
        <v>65</v>
      </c>
      <c r="R40" s="70">
        <v>127</v>
      </c>
      <c r="S40" s="71">
        <v>7</v>
      </c>
      <c r="T40" s="71">
        <v>42</v>
      </c>
      <c r="U40" s="71">
        <v>100</v>
      </c>
      <c r="V40" s="71">
        <v>142</v>
      </c>
      <c r="W40" s="75">
        <v>299</v>
      </c>
    </row>
    <row r="41" spans="1:23" ht="20.100000000000001" customHeight="1">
      <c r="A41" s="232"/>
      <c r="B41" s="212" t="s">
        <v>26</v>
      </c>
      <c r="C41" s="213"/>
      <c r="D41" s="80">
        <v>11</v>
      </c>
      <c r="E41" s="80">
        <v>2</v>
      </c>
      <c r="F41" s="80">
        <v>1803</v>
      </c>
      <c r="G41" s="80">
        <v>1805</v>
      </c>
      <c r="H41" s="80">
        <v>5602</v>
      </c>
      <c r="I41" s="81">
        <v>14</v>
      </c>
      <c r="J41" s="83">
        <v>30</v>
      </c>
      <c r="K41" s="82">
        <v>1185</v>
      </c>
      <c r="L41" s="100">
        <v>1215</v>
      </c>
      <c r="M41" s="83">
        <v>2538</v>
      </c>
      <c r="N41" s="84">
        <v>41</v>
      </c>
      <c r="O41" s="85">
        <v>113</v>
      </c>
      <c r="P41" s="85">
        <v>729</v>
      </c>
      <c r="Q41" s="85">
        <v>842</v>
      </c>
      <c r="R41" s="85">
        <v>1632</v>
      </c>
      <c r="S41" s="116">
        <v>66</v>
      </c>
      <c r="T41" s="116">
        <v>145</v>
      </c>
      <c r="U41" s="116">
        <v>3717</v>
      </c>
      <c r="V41" s="116">
        <v>3862</v>
      </c>
      <c r="W41" s="117">
        <v>9772</v>
      </c>
    </row>
    <row r="42" spans="1:23" ht="20.100000000000001" customHeight="1">
      <c r="A42" s="231" t="s">
        <v>55</v>
      </c>
      <c r="B42" s="88">
        <v>32</v>
      </c>
      <c r="C42" s="88" t="s">
        <v>56</v>
      </c>
      <c r="D42" s="89">
        <v>1</v>
      </c>
      <c r="E42" s="89">
        <v>0</v>
      </c>
      <c r="F42" s="89">
        <v>200</v>
      </c>
      <c r="G42" s="89">
        <v>200</v>
      </c>
      <c r="H42" s="90">
        <v>600</v>
      </c>
      <c r="I42" s="91">
        <v>4</v>
      </c>
      <c r="J42" s="89">
        <v>2</v>
      </c>
      <c r="K42" s="89">
        <v>248</v>
      </c>
      <c r="L42" s="92">
        <v>250</v>
      </c>
      <c r="M42" s="93">
        <v>734</v>
      </c>
      <c r="N42" s="94">
        <v>1</v>
      </c>
      <c r="O42" s="89">
        <v>15</v>
      </c>
      <c r="P42" s="89">
        <v>12</v>
      </c>
      <c r="Q42" s="89">
        <v>27</v>
      </c>
      <c r="R42" s="90">
        <v>75</v>
      </c>
      <c r="S42" s="71">
        <v>6</v>
      </c>
      <c r="T42" s="71">
        <v>17</v>
      </c>
      <c r="U42" s="71">
        <v>460</v>
      </c>
      <c r="V42" s="71">
        <v>477</v>
      </c>
      <c r="W42" s="75">
        <v>1409</v>
      </c>
    </row>
    <row r="43" spans="1:23" ht="20.100000000000001" customHeight="1">
      <c r="A43" s="210"/>
      <c r="B43" s="76">
        <v>33</v>
      </c>
      <c r="C43" s="76" t="s">
        <v>57</v>
      </c>
      <c r="D43" s="69">
        <v>0</v>
      </c>
      <c r="E43" s="69">
        <v>0</v>
      </c>
      <c r="F43" s="69">
        <v>0</v>
      </c>
      <c r="G43" s="69">
        <v>0</v>
      </c>
      <c r="H43" s="70">
        <v>0</v>
      </c>
      <c r="I43" s="71">
        <v>1</v>
      </c>
      <c r="J43" s="69">
        <v>24</v>
      </c>
      <c r="K43" s="69">
        <v>10</v>
      </c>
      <c r="L43" s="69">
        <v>34</v>
      </c>
      <c r="M43" s="73">
        <v>280</v>
      </c>
      <c r="N43" s="74">
        <v>2</v>
      </c>
      <c r="O43" s="69">
        <v>2</v>
      </c>
      <c r="P43" s="69">
        <v>16</v>
      </c>
      <c r="Q43" s="69">
        <v>18</v>
      </c>
      <c r="R43" s="70">
        <v>46</v>
      </c>
      <c r="S43" s="71">
        <v>3</v>
      </c>
      <c r="T43" s="71">
        <v>26</v>
      </c>
      <c r="U43" s="71">
        <v>26</v>
      </c>
      <c r="V43" s="71">
        <v>52</v>
      </c>
      <c r="W43" s="75">
        <v>326</v>
      </c>
    </row>
    <row r="44" spans="1:23" ht="20.100000000000001" customHeight="1">
      <c r="A44" s="210"/>
      <c r="B44" s="76">
        <v>34</v>
      </c>
      <c r="C44" s="76" t="s">
        <v>58</v>
      </c>
      <c r="D44" s="69">
        <v>0</v>
      </c>
      <c r="E44" s="69">
        <v>0</v>
      </c>
      <c r="F44" s="69">
        <v>0</v>
      </c>
      <c r="G44" s="69">
        <v>0</v>
      </c>
      <c r="H44" s="70">
        <v>0</v>
      </c>
      <c r="I44" s="71">
        <v>0</v>
      </c>
      <c r="J44" s="69">
        <v>0</v>
      </c>
      <c r="K44" s="69">
        <v>0</v>
      </c>
      <c r="L44" s="69">
        <v>0</v>
      </c>
      <c r="M44" s="73">
        <v>0</v>
      </c>
      <c r="N44" s="74">
        <v>3</v>
      </c>
      <c r="O44" s="69">
        <v>8</v>
      </c>
      <c r="P44" s="69">
        <v>71</v>
      </c>
      <c r="Q44" s="69">
        <v>79</v>
      </c>
      <c r="R44" s="70">
        <v>241</v>
      </c>
      <c r="S44" s="71">
        <v>3</v>
      </c>
      <c r="T44" s="71">
        <v>8</v>
      </c>
      <c r="U44" s="71">
        <v>71</v>
      </c>
      <c r="V44" s="71">
        <v>79</v>
      </c>
      <c r="W44" s="75">
        <v>241</v>
      </c>
    </row>
    <row r="45" spans="1:23" ht="20.100000000000001" customHeight="1">
      <c r="A45" s="210"/>
      <c r="B45" s="76">
        <v>35</v>
      </c>
      <c r="C45" s="76" t="s">
        <v>59</v>
      </c>
      <c r="D45" s="69">
        <v>0</v>
      </c>
      <c r="E45" s="69">
        <v>0</v>
      </c>
      <c r="F45" s="69">
        <v>0</v>
      </c>
      <c r="G45" s="69">
        <v>0</v>
      </c>
      <c r="H45" s="70">
        <v>0</v>
      </c>
      <c r="I45" s="71">
        <v>0</v>
      </c>
      <c r="J45" s="69">
        <v>0</v>
      </c>
      <c r="K45" s="69">
        <v>0</v>
      </c>
      <c r="L45" s="69">
        <v>0</v>
      </c>
      <c r="M45" s="73">
        <v>0</v>
      </c>
      <c r="N45" s="74">
        <v>1</v>
      </c>
      <c r="O45" s="69">
        <v>3</v>
      </c>
      <c r="P45" s="69">
        <v>9</v>
      </c>
      <c r="Q45" s="69">
        <v>12</v>
      </c>
      <c r="R45" s="70">
        <v>36</v>
      </c>
      <c r="S45" s="71">
        <v>1</v>
      </c>
      <c r="T45" s="71">
        <v>3</v>
      </c>
      <c r="U45" s="71">
        <v>9</v>
      </c>
      <c r="V45" s="71">
        <v>12</v>
      </c>
      <c r="W45" s="75">
        <v>36</v>
      </c>
    </row>
    <row r="46" spans="1:23" ht="20.100000000000001" customHeight="1">
      <c r="A46" s="210"/>
      <c r="B46" s="76">
        <v>36</v>
      </c>
      <c r="C46" s="76" t="s">
        <v>60</v>
      </c>
      <c r="D46" s="69">
        <v>0</v>
      </c>
      <c r="E46" s="69">
        <v>0</v>
      </c>
      <c r="F46" s="69">
        <v>0</v>
      </c>
      <c r="G46" s="69">
        <v>0</v>
      </c>
      <c r="H46" s="70">
        <v>0</v>
      </c>
      <c r="I46" s="71">
        <v>0</v>
      </c>
      <c r="J46" s="69">
        <v>0</v>
      </c>
      <c r="K46" s="69">
        <v>0</v>
      </c>
      <c r="L46" s="69">
        <v>0</v>
      </c>
      <c r="M46" s="73">
        <v>0</v>
      </c>
      <c r="N46" s="74">
        <v>0</v>
      </c>
      <c r="O46" s="69">
        <v>0</v>
      </c>
      <c r="P46" s="69">
        <v>0</v>
      </c>
      <c r="Q46" s="69">
        <v>0</v>
      </c>
      <c r="R46" s="70">
        <v>0</v>
      </c>
      <c r="S46" s="71">
        <v>0</v>
      </c>
      <c r="T46" s="71">
        <v>0</v>
      </c>
      <c r="U46" s="71">
        <v>0</v>
      </c>
      <c r="V46" s="71">
        <v>0</v>
      </c>
      <c r="W46" s="75">
        <v>0</v>
      </c>
    </row>
    <row r="47" spans="1:23" ht="20.100000000000001" customHeight="1">
      <c r="A47" s="210"/>
      <c r="B47" s="76">
        <v>37</v>
      </c>
      <c r="C47" s="76" t="s">
        <v>61</v>
      </c>
      <c r="D47" s="69">
        <v>0</v>
      </c>
      <c r="E47" s="69">
        <v>0</v>
      </c>
      <c r="F47" s="69">
        <v>0</v>
      </c>
      <c r="G47" s="69">
        <v>0</v>
      </c>
      <c r="H47" s="70">
        <v>0</v>
      </c>
      <c r="I47" s="71">
        <v>1</v>
      </c>
      <c r="J47" s="69">
        <v>21</v>
      </c>
      <c r="K47" s="69">
        <v>30</v>
      </c>
      <c r="L47" s="69">
        <v>51</v>
      </c>
      <c r="M47" s="73">
        <v>100</v>
      </c>
      <c r="N47" s="74">
        <v>1</v>
      </c>
      <c r="O47" s="69">
        <v>0</v>
      </c>
      <c r="P47" s="69">
        <v>21</v>
      </c>
      <c r="Q47" s="69">
        <v>21</v>
      </c>
      <c r="R47" s="70">
        <v>22</v>
      </c>
      <c r="S47" s="71">
        <v>2</v>
      </c>
      <c r="T47" s="71">
        <v>21</v>
      </c>
      <c r="U47" s="71">
        <v>51</v>
      </c>
      <c r="V47" s="71">
        <v>72</v>
      </c>
      <c r="W47" s="75">
        <v>122</v>
      </c>
    </row>
    <row r="48" spans="1:23" ht="20.100000000000001" customHeight="1">
      <c r="A48" s="210"/>
      <c r="B48" s="76">
        <v>38</v>
      </c>
      <c r="C48" s="76" t="s">
        <v>62</v>
      </c>
      <c r="D48" s="69">
        <v>0</v>
      </c>
      <c r="E48" s="69">
        <v>0</v>
      </c>
      <c r="F48" s="69">
        <v>0</v>
      </c>
      <c r="G48" s="69">
        <v>0</v>
      </c>
      <c r="H48" s="70">
        <v>0</v>
      </c>
      <c r="I48" s="71">
        <v>0</v>
      </c>
      <c r="J48" s="69">
        <v>0</v>
      </c>
      <c r="K48" s="69">
        <v>0</v>
      </c>
      <c r="L48" s="69">
        <v>0</v>
      </c>
      <c r="M48" s="73">
        <v>0</v>
      </c>
      <c r="N48" s="74">
        <v>1</v>
      </c>
      <c r="O48" s="69">
        <v>4</v>
      </c>
      <c r="P48" s="69">
        <v>19</v>
      </c>
      <c r="Q48" s="69">
        <v>23</v>
      </c>
      <c r="R48" s="70">
        <v>50</v>
      </c>
      <c r="S48" s="71">
        <v>1</v>
      </c>
      <c r="T48" s="71">
        <v>4</v>
      </c>
      <c r="U48" s="71">
        <v>19</v>
      </c>
      <c r="V48" s="71">
        <v>23</v>
      </c>
      <c r="W48" s="75">
        <v>50</v>
      </c>
    </row>
    <row r="49" spans="1:24" ht="20.100000000000001" customHeight="1">
      <c r="A49" s="210"/>
      <c r="B49" s="76">
        <v>39</v>
      </c>
      <c r="C49" s="76" t="s">
        <v>63</v>
      </c>
      <c r="D49" s="69">
        <v>0</v>
      </c>
      <c r="E49" s="69">
        <v>0</v>
      </c>
      <c r="F49" s="69">
        <v>0</v>
      </c>
      <c r="G49" s="69">
        <v>0</v>
      </c>
      <c r="H49" s="70">
        <v>0</v>
      </c>
      <c r="I49" s="71">
        <v>1</v>
      </c>
      <c r="J49" s="69">
        <v>0</v>
      </c>
      <c r="K49" s="69">
        <v>35</v>
      </c>
      <c r="L49" s="69">
        <v>35</v>
      </c>
      <c r="M49" s="73">
        <v>126</v>
      </c>
      <c r="N49" s="74">
        <v>3</v>
      </c>
      <c r="O49" s="69">
        <v>13</v>
      </c>
      <c r="P49" s="69">
        <v>20</v>
      </c>
      <c r="Q49" s="69">
        <v>33</v>
      </c>
      <c r="R49" s="70">
        <v>120</v>
      </c>
      <c r="S49" s="71">
        <v>4</v>
      </c>
      <c r="T49" s="71">
        <v>13</v>
      </c>
      <c r="U49" s="71">
        <v>55</v>
      </c>
      <c r="V49" s="71">
        <v>68</v>
      </c>
      <c r="W49" s="75">
        <v>246</v>
      </c>
    </row>
    <row r="50" spans="1:24" ht="20.100000000000001" customHeight="1">
      <c r="A50" s="210"/>
      <c r="B50" s="76">
        <v>40</v>
      </c>
      <c r="C50" s="76" t="s">
        <v>64</v>
      </c>
      <c r="D50" s="69">
        <v>0</v>
      </c>
      <c r="E50" s="69">
        <v>0</v>
      </c>
      <c r="F50" s="69">
        <v>0</v>
      </c>
      <c r="G50" s="69">
        <v>0</v>
      </c>
      <c r="H50" s="70">
        <v>0</v>
      </c>
      <c r="I50" s="71">
        <v>0</v>
      </c>
      <c r="J50" s="69">
        <v>0</v>
      </c>
      <c r="K50" s="69">
        <v>0</v>
      </c>
      <c r="L50" s="69">
        <v>0</v>
      </c>
      <c r="M50" s="73">
        <v>0</v>
      </c>
      <c r="N50" s="74">
        <v>1</v>
      </c>
      <c r="O50" s="69">
        <v>9</v>
      </c>
      <c r="P50" s="69">
        <v>11</v>
      </c>
      <c r="Q50" s="69">
        <v>20</v>
      </c>
      <c r="R50" s="70">
        <v>49</v>
      </c>
      <c r="S50" s="71">
        <v>1</v>
      </c>
      <c r="T50" s="71">
        <v>9</v>
      </c>
      <c r="U50" s="71">
        <v>11</v>
      </c>
      <c r="V50" s="71">
        <v>20</v>
      </c>
      <c r="W50" s="75">
        <v>49</v>
      </c>
    </row>
    <row r="51" spans="1:24" ht="20.100000000000001" customHeight="1">
      <c r="A51" s="210"/>
      <c r="B51" s="76">
        <v>41</v>
      </c>
      <c r="C51" s="76" t="s">
        <v>65</v>
      </c>
      <c r="D51" s="69">
        <v>0</v>
      </c>
      <c r="E51" s="69">
        <v>0</v>
      </c>
      <c r="F51" s="69">
        <v>0</v>
      </c>
      <c r="G51" s="69">
        <v>0</v>
      </c>
      <c r="H51" s="70">
        <v>0</v>
      </c>
      <c r="I51" s="71">
        <v>0</v>
      </c>
      <c r="J51" s="69">
        <v>0</v>
      </c>
      <c r="K51" s="69">
        <v>0</v>
      </c>
      <c r="L51" s="69">
        <v>0</v>
      </c>
      <c r="M51" s="73">
        <v>0</v>
      </c>
      <c r="N51" s="74">
        <v>4</v>
      </c>
      <c r="O51" s="69">
        <v>23</v>
      </c>
      <c r="P51" s="69">
        <v>29</v>
      </c>
      <c r="Q51" s="69">
        <v>52</v>
      </c>
      <c r="R51" s="70">
        <v>136</v>
      </c>
      <c r="S51" s="71">
        <v>4</v>
      </c>
      <c r="T51" s="71">
        <v>23</v>
      </c>
      <c r="U51" s="71">
        <v>29</v>
      </c>
      <c r="V51" s="71">
        <v>52</v>
      </c>
      <c r="W51" s="75">
        <v>136</v>
      </c>
    </row>
    <row r="52" spans="1:24" ht="20.100000000000001" customHeight="1">
      <c r="A52" s="232"/>
      <c r="B52" s="212" t="s">
        <v>26</v>
      </c>
      <c r="C52" s="213"/>
      <c r="D52" s="80">
        <v>1</v>
      </c>
      <c r="E52" s="80">
        <v>0</v>
      </c>
      <c r="F52" s="80">
        <v>200</v>
      </c>
      <c r="G52" s="80">
        <v>200</v>
      </c>
      <c r="H52" s="80">
        <v>600</v>
      </c>
      <c r="I52" s="120">
        <v>7</v>
      </c>
      <c r="J52" s="82">
        <v>47</v>
      </c>
      <c r="K52" s="82">
        <v>323</v>
      </c>
      <c r="L52" s="82">
        <v>370</v>
      </c>
      <c r="M52" s="101">
        <v>1240</v>
      </c>
      <c r="N52" s="120">
        <v>17</v>
      </c>
      <c r="O52" s="82">
        <v>77</v>
      </c>
      <c r="P52" s="82">
        <v>208</v>
      </c>
      <c r="Q52" s="82">
        <v>285</v>
      </c>
      <c r="R52" s="121">
        <v>775</v>
      </c>
      <c r="S52" s="116">
        <v>25</v>
      </c>
      <c r="T52" s="116">
        <v>124</v>
      </c>
      <c r="U52" s="116">
        <v>731</v>
      </c>
      <c r="V52" s="116">
        <v>855</v>
      </c>
      <c r="W52" s="117">
        <v>2615</v>
      </c>
    </row>
    <row r="53" spans="1:24" ht="20.100000000000001" customHeight="1">
      <c r="A53" s="122"/>
      <c r="B53" s="123"/>
      <c r="C53" s="124" t="s">
        <v>9</v>
      </c>
      <c r="D53" s="125">
        <v>78</v>
      </c>
      <c r="E53" s="126">
        <v>382</v>
      </c>
      <c r="F53" s="127">
        <v>18072</v>
      </c>
      <c r="G53" s="127">
        <v>18454</v>
      </c>
      <c r="H53" s="125">
        <v>51294</v>
      </c>
      <c r="I53" s="128">
        <v>111</v>
      </c>
      <c r="J53" s="127">
        <v>310</v>
      </c>
      <c r="K53" s="127">
        <v>9115</v>
      </c>
      <c r="L53" s="127">
        <v>9425</v>
      </c>
      <c r="M53" s="125">
        <v>19470</v>
      </c>
      <c r="N53" s="128">
        <v>161</v>
      </c>
      <c r="O53" s="127">
        <v>466</v>
      </c>
      <c r="P53" s="127">
        <v>2851</v>
      </c>
      <c r="Q53" s="127">
        <v>3317</v>
      </c>
      <c r="R53" s="127">
        <v>6780</v>
      </c>
      <c r="S53" s="129">
        <v>350</v>
      </c>
      <c r="T53" s="129">
        <v>1158</v>
      </c>
      <c r="U53" s="129">
        <v>30038</v>
      </c>
      <c r="V53" s="129">
        <v>31196</v>
      </c>
      <c r="W53" s="130">
        <v>77544</v>
      </c>
      <c r="X53" s="131"/>
    </row>
  </sheetData>
  <mergeCells count="29">
    <mergeCell ref="A35:A37"/>
    <mergeCell ref="B37:C37"/>
    <mergeCell ref="A38:A41"/>
    <mergeCell ref="B41:C41"/>
    <mergeCell ref="A42:A52"/>
    <mergeCell ref="B52:C52"/>
    <mergeCell ref="A25:A34"/>
    <mergeCell ref="B34:C34"/>
    <mergeCell ref="M4:M5"/>
    <mergeCell ref="N4:N5"/>
    <mergeCell ref="O4:Q4"/>
    <mergeCell ref="A3:C5"/>
    <mergeCell ref="D3:H3"/>
    <mergeCell ref="I3:M3"/>
    <mergeCell ref="N3:R3"/>
    <mergeCell ref="A6:A13"/>
    <mergeCell ref="B13:C13"/>
    <mergeCell ref="A14:A24"/>
    <mergeCell ref="B24:C24"/>
    <mergeCell ref="R4:R5"/>
    <mergeCell ref="S3:W3"/>
    <mergeCell ref="D4:D5"/>
    <mergeCell ref="E4:G4"/>
    <mergeCell ref="H4:H5"/>
    <mergeCell ref="I4:I5"/>
    <mergeCell ref="J4:L4"/>
    <mergeCell ref="W4:W5"/>
    <mergeCell ref="S4:S5"/>
    <mergeCell ref="T4:V4"/>
  </mergeCells>
  <phoneticPr fontId="4"/>
  <pageMargins left="0.31496062992125984" right="0.19685039370078741" top="0.19685039370078741" bottom="0.19685039370078741" header="0.51181102362204722" footer="0.19685039370078741"/>
  <pageSetup paperSize="9" scale="5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A38"/>
  <sheetViews>
    <sheetView view="pageBreakPreview" topLeftCell="A2" zoomScale="85" zoomScaleNormal="100" workbookViewId="0">
      <pane ySplit="5" topLeftCell="A7" activePane="bottomLeft" state="frozen"/>
      <selection activeCell="M55" sqref="M55"/>
      <selection pane="bottomLeft" activeCell="F3" sqref="F3"/>
    </sheetView>
  </sheetViews>
  <sheetFormatPr defaultColWidth="5.25" defaultRowHeight="30" customHeight="1"/>
  <cols>
    <col min="1" max="1" width="8.75" style="191" customWidth="1"/>
    <col min="2" max="22" width="7.5" style="134" customWidth="1"/>
    <col min="23" max="23" width="5.25" style="134" customWidth="1"/>
    <col min="24" max="26" width="5.25" style="135" customWidth="1"/>
    <col min="27" max="16384" width="5.25" style="134"/>
  </cols>
  <sheetData>
    <row r="1" spans="1:27" ht="21" customHeigh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7" ht="21" customHeight="1">
      <c r="A2" s="136" t="s">
        <v>71</v>
      </c>
      <c r="V2" s="137"/>
    </row>
    <row r="3" spans="1:27" ht="21" customHeight="1">
      <c r="A3" s="138"/>
      <c r="V3" s="137" t="s">
        <v>72</v>
      </c>
    </row>
    <row r="4" spans="1:27" s="140" customFormat="1" ht="21" customHeight="1">
      <c r="A4" s="234"/>
      <c r="B4" s="235" t="s">
        <v>2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8" t="s">
        <v>73</v>
      </c>
      <c r="O4" s="236"/>
      <c r="P4" s="239"/>
      <c r="Q4" s="240" t="s">
        <v>74</v>
      </c>
      <c r="R4" s="241"/>
      <c r="S4" s="242"/>
      <c r="T4" s="238" t="s">
        <v>75</v>
      </c>
      <c r="U4" s="236"/>
      <c r="V4" s="239"/>
      <c r="W4" s="139"/>
      <c r="X4" s="139"/>
      <c r="Y4" s="139"/>
      <c r="Z4" s="139"/>
      <c r="AA4" s="139"/>
    </row>
    <row r="5" spans="1:27" s="140" customFormat="1" ht="21" customHeight="1">
      <c r="A5" s="234"/>
      <c r="B5" s="141" t="s">
        <v>76</v>
      </c>
      <c r="C5" s="142"/>
      <c r="D5" s="143"/>
      <c r="E5" s="144" t="s">
        <v>77</v>
      </c>
      <c r="F5" s="142"/>
      <c r="G5" s="143"/>
      <c r="H5" s="144" t="s">
        <v>78</v>
      </c>
      <c r="I5" s="142"/>
      <c r="J5" s="143"/>
      <c r="K5" s="144" t="s">
        <v>79</v>
      </c>
      <c r="L5" s="142"/>
      <c r="M5" s="143"/>
      <c r="N5" s="238"/>
      <c r="O5" s="236"/>
      <c r="P5" s="239"/>
      <c r="Q5" s="240"/>
      <c r="R5" s="241"/>
      <c r="S5" s="242"/>
      <c r="T5" s="238"/>
      <c r="U5" s="236"/>
      <c r="V5" s="239"/>
      <c r="W5" s="139"/>
      <c r="X5" s="139"/>
      <c r="Y5" s="139"/>
      <c r="Z5" s="139"/>
      <c r="AA5" s="139"/>
    </row>
    <row r="6" spans="1:27" s="146" customFormat="1" ht="21" customHeight="1">
      <c r="A6" s="234"/>
      <c r="B6" s="304" t="s">
        <v>80</v>
      </c>
      <c r="C6" s="305" t="s">
        <v>81</v>
      </c>
      <c r="D6" s="306" t="s">
        <v>82</v>
      </c>
      <c r="E6" s="307" t="s">
        <v>80</v>
      </c>
      <c r="F6" s="305" t="s">
        <v>81</v>
      </c>
      <c r="G6" s="306" t="s">
        <v>82</v>
      </c>
      <c r="H6" s="307" t="s">
        <v>80</v>
      </c>
      <c r="I6" s="305" t="s">
        <v>81</v>
      </c>
      <c r="J6" s="306" t="s">
        <v>82</v>
      </c>
      <c r="K6" s="307" t="s">
        <v>80</v>
      </c>
      <c r="L6" s="305" t="s">
        <v>81</v>
      </c>
      <c r="M6" s="306" t="s">
        <v>82</v>
      </c>
      <c r="N6" s="307" t="s">
        <v>80</v>
      </c>
      <c r="O6" s="305" t="s">
        <v>81</v>
      </c>
      <c r="P6" s="308" t="s">
        <v>82</v>
      </c>
      <c r="Q6" s="304" t="s">
        <v>80</v>
      </c>
      <c r="R6" s="305" t="s">
        <v>81</v>
      </c>
      <c r="S6" s="306" t="s">
        <v>82</v>
      </c>
      <c r="T6" s="307" t="s">
        <v>80</v>
      </c>
      <c r="U6" s="305" t="s">
        <v>81</v>
      </c>
      <c r="V6" s="308" t="s">
        <v>82</v>
      </c>
      <c r="W6" s="145"/>
      <c r="X6" s="145"/>
      <c r="Y6" s="145"/>
      <c r="Z6" s="145"/>
      <c r="AA6" s="145"/>
    </row>
    <row r="7" spans="1:27" ht="21" customHeight="1">
      <c r="A7" s="147" t="s">
        <v>83</v>
      </c>
      <c r="B7" s="148" t="s">
        <v>84</v>
      </c>
      <c r="C7" s="149" t="s">
        <v>84</v>
      </c>
      <c r="D7" s="150" t="s">
        <v>84</v>
      </c>
      <c r="E7" s="151" t="s">
        <v>84</v>
      </c>
      <c r="F7" s="149" t="s">
        <v>84</v>
      </c>
      <c r="G7" s="150" t="s">
        <v>84</v>
      </c>
      <c r="H7" s="151" t="s">
        <v>84</v>
      </c>
      <c r="I7" s="149" t="s">
        <v>84</v>
      </c>
      <c r="J7" s="150" t="s">
        <v>84</v>
      </c>
      <c r="K7" s="152">
        <v>170</v>
      </c>
      <c r="L7" s="153">
        <v>4160</v>
      </c>
      <c r="M7" s="154">
        <v>9307</v>
      </c>
      <c r="N7" s="152">
        <v>94</v>
      </c>
      <c r="O7" s="153">
        <v>1376</v>
      </c>
      <c r="P7" s="155">
        <v>2751</v>
      </c>
      <c r="Q7" s="156">
        <v>20</v>
      </c>
      <c r="R7" s="153">
        <v>209</v>
      </c>
      <c r="S7" s="154">
        <v>996</v>
      </c>
      <c r="T7" s="152">
        <v>284</v>
      </c>
      <c r="U7" s="153">
        <v>5745</v>
      </c>
      <c r="V7" s="155">
        <v>13054</v>
      </c>
      <c r="W7" s="135"/>
      <c r="AA7" s="135"/>
    </row>
    <row r="8" spans="1:27" ht="21" customHeight="1">
      <c r="A8" s="157" t="s">
        <v>85</v>
      </c>
      <c r="B8" s="158" t="s">
        <v>84</v>
      </c>
      <c r="C8" s="159" t="s">
        <v>84</v>
      </c>
      <c r="D8" s="160" t="s">
        <v>84</v>
      </c>
      <c r="E8" s="161" t="s">
        <v>84</v>
      </c>
      <c r="F8" s="159" t="s">
        <v>84</v>
      </c>
      <c r="G8" s="160" t="s">
        <v>84</v>
      </c>
      <c r="H8" s="161" t="s">
        <v>84</v>
      </c>
      <c r="I8" s="159" t="s">
        <v>84</v>
      </c>
      <c r="J8" s="160" t="s">
        <v>84</v>
      </c>
      <c r="K8" s="162">
        <v>404</v>
      </c>
      <c r="L8" s="163">
        <v>14861</v>
      </c>
      <c r="M8" s="164">
        <v>34563</v>
      </c>
      <c r="N8" s="162">
        <v>342</v>
      </c>
      <c r="O8" s="163">
        <v>2461</v>
      </c>
      <c r="P8" s="165">
        <v>7882</v>
      </c>
      <c r="Q8" s="166">
        <v>28</v>
      </c>
      <c r="R8" s="163">
        <v>456</v>
      </c>
      <c r="S8" s="164">
        <v>1848</v>
      </c>
      <c r="T8" s="162">
        <v>774</v>
      </c>
      <c r="U8" s="163">
        <v>17778</v>
      </c>
      <c r="V8" s="165">
        <v>44293</v>
      </c>
      <c r="W8" s="135"/>
      <c r="AA8" s="135"/>
    </row>
    <row r="9" spans="1:27" ht="21" customHeight="1">
      <c r="A9" s="157" t="s">
        <v>86</v>
      </c>
      <c r="B9" s="158" t="s">
        <v>84</v>
      </c>
      <c r="C9" s="159" t="s">
        <v>84</v>
      </c>
      <c r="D9" s="160" t="s">
        <v>84</v>
      </c>
      <c r="E9" s="161" t="s">
        <v>84</v>
      </c>
      <c r="F9" s="159" t="s">
        <v>84</v>
      </c>
      <c r="G9" s="160" t="s">
        <v>84</v>
      </c>
      <c r="H9" s="161" t="s">
        <v>84</v>
      </c>
      <c r="I9" s="159" t="s">
        <v>84</v>
      </c>
      <c r="J9" s="160" t="s">
        <v>84</v>
      </c>
      <c r="K9" s="162">
        <v>344</v>
      </c>
      <c r="L9" s="163">
        <v>12180</v>
      </c>
      <c r="M9" s="164">
        <v>29018</v>
      </c>
      <c r="N9" s="162">
        <v>309</v>
      </c>
      <c r="O9" s="159" t="s">
        <v>84</v>
      </c>
      <c r="P9" s="165">
        <v>6967</v>
      </c>
      <c r="Q9" s="166">
        <v>30</v>
      </c>
      <c r="R9" s="163">
        <v>491</v>
      </c>
      <c r="S9" s="164">
        <v>1901</v>
      </c>
      <c r="T9" s="162">
        <v>683</v>
      </c>
      <c r="U9" s="159" t="s">
        <v>84</v>
      </c>
      <c r="V9" s="165">
        <v>37886</v>
      </c>
      <c r="W9" s="135"/>
      <c r="AA9" s="135"/>
    </row>
    <row r="10" spans="1:27" ht="21" customHeight="1">
      <c r="A10" s="157" t="s">
        <v>87</v>
      </c>
      <c r="B10" s="166">
        <v>15</v>
      </c>
      <c r="C10" s="163">
        <v>3566</v>
      </c>
      <c r="D10" s="164">
        <v>7657</v>
      </c>
      <c r="E10" s="162">
        <v>60</v>
      </c>
      <c r="F10" s="163">
        <v>3938</v>
      </c>
      <c r="G10" s="164">
        <v>9155</v>
      </c>
      <c r="H10" s="162">
        <v>248</v>
      </c>
      <c r="I10" s="163">
        <v>3865</v>
      </c>
      <c r="J10" s="164">
        <v>9464</v>
      </c>
      <c r="K10" s="162">
        <v>323</v>
      </c>
      <c r="L10" s="163">
        <v>11369</v>
      </c>
      <c r="M10" s="164">
        <v>26276</v>
      </c>
      <c r="N10" s="162">
        <v>304</v>
      </c>
      <c r="O10" s="163">
        <v>2083</v>
      </c>
      <c r="P10" s="165">
        <v>7585</v>
      </c>
      <c r="Q10" s="166">
        <v>28</v>
      </c>
      <c r="R10" s="163">
        <v>574</v>
      </c>
      <c r="S10" s="164">
        <v>2489</v>
      </c>
      <c r="T10" s="162">
        <v>655</v>
      </c>
      <c r="U10" s="163">
        <v>14026</v>
      </c>
      <c r="V10" s="165">
        <v>36350</v>
      </c>
      <c r="W10" s="135"/>
      <c r="AA10" s="135"/>
    </row>
    <row r="11" spans="1:27" ht="21" customHeight="1">
      <c r="A11" s="157" t="s">
        <v>88</v>
      </c>
      <c r="B11" s="166">
        <v>17</v>
      </c>
      <c r="C11" s="163">
        <v>3750</v>
      </c>
      <c r="D11" s="164">
        <v>8501</v>
      </c>
      <c r="E11" s="162">
        <v>54</v>
      </c>
      <c r="F11" s="163">
        <v>3451</v>
      </c>
      <c r="G11" s="164">
        <v>8425</v>
      </c>
      <c r="H11" s="162">
        <v>230</v>
      </c>
      <c r="I11" s="163">
        <v>3761</v>
      </c>
      <c r="J11" s="164">
        <v>9032</v>
      </c>
      <c r="K11" s="162">
        <v>301</v>
      </c>
      <c r="L11" s="163">
        <v>10962</v>
      </c>
      <c r="M11" s="164">
        <v>25958</v>
      </c>
      <c r="N11" s="162">
        <v>355</v>
      </c>
      <c r="O11" s="163">
        <v>2807</v>
      </c>
      <c r="P11" s="165">
        <v>9218</v>
      </c>
      <c r="Q11" s="166">
        <v>33</v>
      </c>
      <c r="R11" s="163">
        <v>659</v>
      </c>
      <c r="S11" s="164">
        <v>3102</v>
      </c>
      <c r="T11" s="162">
        <v>689</v>
      </c>
      <c r="U11" s="163">
        <v>14428</v>
      </c>
      <c r="V11" s="165">
        <v>38278</v>
      </c>
      <c r="W11" s="135"/>
      <c r="AA11" s="135"/>
    </row>
    <row r="12" spans="1:27" ht="21" customHeight="1">
      <c r="A12" s="157" t="s">
        <v>89</v>
      </c>
      <c r="B12" s="166">
        <v>18</v>
      </c>
      <c r="C12" s="163">
        <v>3946</v>
      </c>
      <c r="D12" s="164">
        <v>8882</v>
      </c>
      <c r="E12" s="162">
        <v>58</v>
      </c>
      <c r="F12" s="163">
        <v>3960</v>
      </c>
      <c r="G12" s="164">
        <v>9106</v>
      </c>
      <c r="H12" s="162">
        <v>203</v>
      </c>
      <c r="I12" s="163">
        <v>3364</v>
      </c>
      <c r="J12" s="164">
        <v>7867</v>
      </c>
      <c r="K12" s="162">
        <v>279</v>
      </c>
      <c r="L12" s="163">
        <v>11270</v>
      </c>
      <c r="M12" s="164">
        <v>25855</v>
      </c>
      <c r="N12" s="162">
        <v>371</v>
      </c>
      <c r="O12" s="163">
        <v>2945</v>
      </c>
      <c r="P12" s="165">
        <v>9182</v>
      </c>
      <c r="Q12" s="166">
        <v>43</v>
      </c>
      <c r="R12" s="163">
        <v>880</v>
      </c>
      <c r="S12" s="164">
        <v>3867</v>
      </c>
      <c r="T12" s="162">
        <v>693</v>
      </c>
      <c r="U12" s="163">
        <v>15095</v>
      </c>
      <c r="V12" s="165">
        <v>38904</v>
      </c>
      <c r="W12" s="135"/>
      <c r="AA12" s="135"/>
    </row>
    <row r="13" spans="1:27" ht="21" customHeight="1">
      <c r="A13" s="157" t="s">
        <v>90</v>
      </c>
      <c r="B13" s="166">
        <v>21</v>
      </c>
      <c r="C13" s="163">
        <v>4709</v>
      </c>
      <c r="D13" s="164">
        <v>11686</v>
      </c>
      <c r="E13" s="162">
        <v>59</v>
      </c>
      <c r="F13" s="163">
        <v>3959</v>
      </c>
      <c r="G13" s="164">
        <v>9259</v>
      </c>
      <c r="H13" s="162">
        <v>176</v>
      </c>
      <c r="I13" s="163">
        <v>3190</v>
      </c>
      <c r="J13" s="164">
        <v>7287</v>
      </c>
      <c r="K13" s="162">
        <v>256</v>
      </c>
      <c r="L13" s="163">
        <v>11858</v>
      </c>
      <c r="M13" s="164">
        <v>28232</v>
      </c>
      <c r="N13" s="162">
        <v>371</v>
      </c>
      <c r="O13" s="163">
        <v>3058</v>
      </c>
      <c r="P13" s="165">
        <v>9776</v>
      </c>
      <c r="Q13" s="166">
        <v>35</v>
      </c>
      <c r="R13" s="163">
        <v>616</v>
      </c>
      <c r="S13" s="164">
        <v>2395</v>
      </c>
      <c r="T13" s="162">
        <v>662</v>
      </c>
      <c r="U13" s="163">
        <v>15532</v>
      </c>
      <c r="V13" s="165">
        <v>40403</v>
      </c>
      <c r="W13" s="135"/>
      <c r="AA13" s="135"/>
    </row>
    <row r="14" spans="1:27" ht="21" customHeight="1">
      <c r="A14" s="157" t="s">
        <v>91</v>
      </c>
      <c r="B14" s="166">
        <v>24</v>
      </c>
      <c r="C14" s="163">
        <v>5223</v>
      </c>
      <c r="D14" s="164">
        <v>13063</v>
      </c>
      <c r="E14" s="162">
        <v>66</v>
      </c>
      <c r="F14" s="163">
        <v>4487</v>
      </c>
      <c r="G14" s="164">
        <v>10547</v>
      </c>
      <c r="H14" s="162">
        <v>191</v>
      </c>
      <c r="I14" s="163">
        <v>3229</v>
      </c>
      <c r="J14" s="164">
        <v>7653</v>
      </c>
      <c r="K14" s="162">
        <v>281</v>
      </c>
      <c r="L14" s="163">
        <v>12939</v>
      </c>
      <c r="M14" s="164">
        <v>31263</v>
      </c>
      <c r="N14" s="162">
        <v>305</v>
      </c>
      <c r="O14" s="163">
        <v>2537</v>
      </c>
      <c r="P14" s="165">
        <v>8217</v>
      </c>
      <c r="Q14" s="166">
        <v>34</v>
      </c>
      <c r="R14" s="163">
        <v>778</v>
      </c>
      <c r="S14" s="164">
        <v>2716</v>
      </c>
      <c r="T14" s="162">
        <v>620</v>
      </c>
      <c r="U14" s="163">
        <v>16254</v>
      </c>
      <c r="V14" s="165">
        <v>42196</v>
      </c>
      <c r="W14" s="135"/>
      <c r="AA14" s="135"/>
    </row>
    <row r="15" spans="1:27" ht="21" customHeight="1">
      <c r="A15" s="157" t="s">
        <v>92</v>
      </c>
      <c r="B15" s="166">
        <v>31</v>
      </c>
      <c r="C15" s="163">
        <v>7224</v>
      </c>
      <c r="D15" s="164">
        <v>17996</v>
      </c>
      <c r="E15" s="162">
        <v>59</v>
      </c>
      <c r="F15" s="163">
        <v>4149</v>
      </c>
      <c r="G15" s="164">
        <v>9532</v>
      </c>
      <c r="H15" s="162">
        <v>153</v>
      </c>
      <c r="I15" s="163">
        <v>2863</v>
      </c>
      <c r="J15" s="164">
        <v>6757</v>
      </c>
      <c r="K15" s="162">
        <v>243</v>
      </c>
      <c r="L15" s="163">
        <v>14236</v>
      </c>
      <c r="M15" s="164">
        <v>34285</v>
      </c>
      <c r="N15" s="162">
        <v>317</v>
      </c>
      <c r="O15" s="163">
        <v>2667</v>
      </c>
      <c r="P15" s="165">
        <v>8481</v>
      </c>
      <c r="Q15" s="166">
        <v>33</v>
      </c>
      <c r="R15" s="163">
        <v>761</v>
      </c>
      <c r="S15" s="164">
        <v>2930</v>
      </c>
      <c r="T15" s="162">
        <v>593</v>
      </c>
      <c r="U15" s="163">
        <v>17664</v>
      </c>
      <c r="V15" s="165">
        <v>45696</v>
      </c>
      <c r="W15" s="135"/>
      <c r="AA15" s="135"/>
    </row>
    <row r="16" spans="1:27" ht="21" customHeight="1">
      <c r="A16" s="157" t="s">
        <v>93</v>
      </c>
      <c r="B16" s="166">
        <v>32</v>
      </c>
      <c r="C16" s="163">
        <v>7494</v>
      </c>
      <c r="D16" s="164">
        <v>18395</v>
      </c>
      <c r="E16" s="162">
        <v>65</v>
      </c>
      <c r="F16" s="163">
        <v>4506</v>
      </c>
      <c r="G16" s="164">
        <v>10534</v>
      </c>
      <c r="H16" s="162">
        <v>191</v>
      </c>
      <c r="I16" s="163">
        <v>3762</v>
      </c>
      <c r="J16" s="164">
        <v>8375</v>
      </c>
      <c r="K16" s="162">
        <v>288</v>
      </c>
      <c r="L16" s="163">
        <v>15762</v>
      </c>
      <c r="M16" s="164">
        <v>37304</v>
      </c>
      <c r="N16" s="162">
        <v>311</v>
      </c>
      <c r="O16" s="163">
        <v>2582</v>
      </c>
      <c r="P16" s="165">
        <v>8345</v>
      </c>
      <c r="Q16" s="166">
        <v>35</v>
      </c>
      <c r="R16" s="163">
        <v>632</v>
      </c>
      <c r="S16" s="164">
        <v>3058</v>
      </c>
      <c r="T16" s="162">
        <v>634</v>
      </c>
      <c r="U16" s="163">
        <v>18976</v>
      </c>
      <c r="V16" s="165">
        <v>48707</v>
      </c>
      <c r="W16" s="135"/>
      <c r="AA16" s="135"/>
    </row>
    <row r="17" spans="1:27" ht="21" customHeight="1">
      <c r="A17" s="157" t="s">
        <v>94</v>
      </c>
      <c r="B17" s="166">
        <v>33</v>
      </c>
      <c r="C17" s="163">
        <v>7597</v>
      </c>
      <c r="D17" s="164">
        <v>19307</v>
      </c>
      <c r="E17" s="162">
        <v>69</v>
      </c>
      <c r="F17" s="163">
        <v>4784</v>
      </c>
      <c r="G17" s="164">
        <v>11508</v>
      </c>
      <c r="H17" s="162">
        <v>212</v>
      </c>
      <c r="I17" s="163">
        <v>4033</v>
      </c>
      <c r="J17" s="164">
        <v>9631</v>
      </c>
      <c r="K17" s="162">
        <v>314</v>
      </c>
      <c r="L17" s="163">
        <v>16414</v>
      </c>
      <c r="M17" s="164">
        <v>40446</v>
      </c>
      <c r="N17" s="162">
        <v>318</v>
      </c>
      <c r="O17" s="163">
        <v>2741</v>
      </c>
      <c r="P17" s="165">
        <v>8482</v>
      </c>
      <c r="Q17" s="166">
        <v>36</v>
      </c>
      <c r="R17" s="163">
        <v>709</v>
      </c>
      <c r="S17" s="164">
        <v>3271</v>
      </c>
      <c r="T17" s="162">
        <v>668</v>
      </c>
      <c r="U17" s="163">
        <v>19864</v>
      </c>
      <c r="V17" s="165">
        <v>52199</v>
      </c>
      <c r="W17" s="135"/>
      <c r="AA17" s="135"/>
    </row>
    <row r="18" spans="1:27" ht="21" customHeight="1">
      <c r="A18" s="157" t="s">
        <v>95</v>
      </c>
      <c r="B18" s="166">
        <v>39</v>
      </c>
      <c r="C18" s="163">
        <v>9677</v>
      </c>
      <c r="D18" s="164">
        <v>24662</v>
      </c>
      <c r="E18" s="162">
        <v>71</v>
      </c>
      <c r="F18" s="163">
        <v>5069</v>
      </c>
      <c r="G18" s="164">
        <v>12213</v>
      </c>
      <c r="H18" s="162">
        <v>178</v>
      </c>
      <c r="I18" s="163">
        <v>4085</v>
      </c>
      <c r="J18" s="164">
        <v>8532</v>
      </c>
      <c r="K18" s="162">
        <v>288</v>
      </c>
      <c r="L18" s="163">
        <v>18831</v>
      </c>
      <c r="M18" s="164">
        <v>45407</v>
      </c>
      <c r="N18" s="162">
        <v>349</v>
      </c>
      <c r="O18" s="163">
        <v>2866</v>
      </c>
      <c r="P18" s="165">
        <v>8985</v>
      </c>
      <c r="Q18" s="166">
        <v>39</v>
      </c>
      <c r="R18" s="163">
        <v>1056</v>
      </c>
      <c r="S18" s="164">
        <v>3598</v>
      </c>
      <c r="T18" s="162">
        <v>676</v>
      </c>
      <c r="U18" s="163">
        <v>22753</v>
      </c>
      <c r="V18" s="165">
        <v>57990</v>
      </c>
      <c r="W18" s="135"/>
      <c r="AA18" s="135"/>
    </row>
    <row r="19" spans="1:27" ht="21" customHeight="1">
      <c r="A19" s="157" t="s">
        <v>96</v>
      </c>
      <c r="B19" s="166">
        <v>42</v>
      </c>
      <c r="C19" s="163">
        <v>10380</v>
      </c>
      <c r="D19" s="164">
        <v>26187</v>
      </c>
      <c r="E19" s="162">
        <v>73</v>
      </c>
      <c r="F19" s="163">
        <v>5058</v>
      </c>
      <c r="G19" s="164">
        <v>11764</v>
      </c>
      <c r="H19" s="162">
        <v>165</v>
      </c>
      <c r="I19" s="163">
        <v>3695</v>
      </c>
      <c r="J19" s="164">
        <v>7679</v>
      </c>
      <c r="K19" s="162">
        <v>280</v>
      </c>
      <c r="L19" s="163">
        <v>19133</v>
      </c>
      <c r="M19" s="164">
        <v>45630</v>
      </c>
      <c r="N19" s="162">
        <v>343</v>
      </c>
      <c r="O19" s="163">
        <v>2985</v>
      </c>
      <c r="P19" s="165">
        <v>8599</v>
      </c>
      <c r="Q19" s="166">
        <v>38</v>
      </c>
      <c r="R19" s="163">
        <v>1068</v>
      </c>
      <c r="S19" s="164">
        <v>3410</v>
      </c>
      <c r="T19" s="162">
        <v>661</v>
      </c>
      <c r="U19" s="163">
        <v>23186</v>
      </c>
      <c r="V19" s="165">
        <v>57639</v>
      </c>
      <c r="W19" s="135"/>
      <c r="AA19" s="135"/>
    </row>
    <row r="20" spans="1:27" ht="21" customHeight="1">
      <c r="A20" s="157" t="s">
        <v>97</v>
      </c>
      <c r="B20" s="166">
        <v>42</v>
      </c>
      <c r="C20" s="163">
        <v>10560</v>
      </c>
      <c r="D20" s="164">
        <v>28633</v>
      </c>
      <c r="E20" s="162">
        <v>74</v>
      </c>
      <c r="F20" s="163">
        <v>5024</v>
      </c>
      <c r="G20" s="164">
        <v>11873</v>
      </c>
      <c r="H20" s="162">
        <v>163</v>
      </c>
      <c r="I20" s="163">
        <v>3487</v>
      </c>
      <c r="J20" s="164">
        <v>7044</v>
      </c>
      <c r="K20" s="162">
        <v>279</v>
      </c>
      <c r="L20" s="163">
        <v>19071</v>
      </c>
      <c r="M20" s="164">
        <v>47550</v>
      </c>
      <c r="N20" s="162">
        <v>361</v>
      </c>
      <c r="O20" s="163">
        <v>3021</v>
      </c>
      <c r="P20" s="165">
        <v>9073</v>
      </c>
      <c r="Q20" s="166">
        <v>42</v>
      </c>
      <c r="R20" s="163">
        <v>1205</v>
      </c>
      <c r="S20" s="164">
        <v>3722</v>
      </c>
      <c r="T20" s="162">
        <v>682</v>
      </c>
      <c r="U20" s="163">
        <v>23297</v>
      </c>
      <c r="V20" s="165">
        <v>60345</v>
      </c>
      <c r="W20" s="135"/>
      <c r="AA20" s="135"/>
    </row>
    <row r="21" spans="1:27" ht="21" customHeight="1">
      <c r="A21" s="157" t="s">
        <v>98</v>
      </c>
      <c r="B21" s="166">
        <v>45</v>
      </c>
      <c r="C21" s="163">
        <v>11107</v>
      </c>
      <c r="D21" s="164">
        <v>29529</v>
      </c>
      <c r="E21" s="162">
        <v>67</v>
      </c>
      <c r="F21" s="163">
        <v>4988</v>
      </c>
      <c r="G21" s="164">
        <v>11146</v>
      </c>
      <c r="H21" s="162">
        <v>156</v>
      </c>
      <c r="I21" s="163">
        <v>3412</v>
      </c>
      <c r="J21" s="164">
        <v>6714</v>
      </c>
      <c r="K21" s="162">
        <v>268</v>
      </c>
      <c r="L21" s="163">
        <v>19507</v>
      </c>
      <c r="M21" s="164">
        <v>47389</v>
      </c>
      <c r="N21" s="162">
        <v>369</v>
      </c>
      <c r="O21" s="163">
        <v>3118</v>
      </c>
      <c r="P21" s="165">
        <v>9404</v>
      </c>
      <c r="Q21" s="166">
        <v>36</v>
      </c>
      <c r="R21" s="163">
        <v>1156</v>
      </c>
      <c r="S21" s="164">
        <v>3285</v>
      </c>
      <c r="T21" s="162">
        <v>673</v>
      </c>
      <c r="U21" s="163">
        <v>23781</v>
      </c>
      <c r="V21" s="165">
        <v>60078</v>
      </c>
      <c r="W21" s="135"/>
      <c r="AA21" s="135"/>
    </row>
    <row r="22" spans="1:27" ht="21" customHeight="1">
      <c r="A22" s="157" t="s">
        <v>99</v>
      </c>
      <c r="B22" s="166">
        <v>51</v>
      </c>
      <c r="C22" s="163">
        <v>12523</v>
      </c>
      <c r="D22" s="164">
        <v>32005</v>
      </c>
      <c r="E22" s="162">
        <v>73</v>
      </c>
      <c r="F22" s="163">
        <v>5474</v>
      </c>
      <c r="G22" s="164">
        <v>11872</v>
      </c>
      <c r="H22" s="162">
        <v>164</v>
      </c>
      <c r="I22" s="163">
        <v>3534</v>
      </c>
      <c r="J22" s="164">
        <v>7252</v>
      </c>
      <c r="K22" s="162">
        <v>288</v>
      </c>
      <c r="L22" s="163">
        <v>21531</v>
      </c>
      <c r="M22" s="164">
        <v>51129</v>
      </c>
      <c r="N22" s="162">
        <v>375</v>
      </c>
      <c r="O22" s="163">
        <v>3145</v>
      </c>
      <c r="P22" s="165">
        <v>9290</v>
      </c>
      <c r="Q22" s="166">
        <v>44</v>
      </c>
      <c r="R22" s="163">
        <v>747</v>
      </c>
      <c r="S22" s="164">
        <v>3378</v>
      </c>
      <c r="T22" s="162">
        <v>707</v>
      </c>
      <c r="U22" s="163">
        <v>25423</v>
      </c>
      <c r="V22" s="165">
        <v>63797</v>
      </c>
      <c r="W22" s="135"/>
      <c r="AA22" s="135"/>
    </row>
    <row r="23" spans="1:27" ht="21" customHeight="1">
      <c r="A23" s="157" t="s">
        <v>100</v>
      </c>
      <c r="B23" s="166">
        <v>55</v>
      </c>
      <c r="C23" s="163">
        <v>13297</v>
      </c>
      <c r="D23" s="164">
        <v>34306</v>
      </c>
      <c r="E23" s="162">
        <v>84</v>
      </c>
      <c r="F23" s="163">
        <v>6183</v>
      </c>
      <c r="G23" s="164">
        <v>13587</v>
      </c>
      <c r="H23" s="162">
        <v>160</v>
      </c>
      <c r="I23" s="163">
        <v>3594</v>
      </c>
      <c r="J23" s="164">
        <v>7128</v>
      </c>
      <c r="K23" s="162">
        <v>299</v>
      </c>
      <c r="L23" s="163">
        <v>23074</v>
      </c>
      <c r="M23" s="164">
        <v>55021</v>
      </c>
      <c r="N23" s="162">
        <v>462</v>
      </c>
      <c r="O23" s="163">
        <v>3685</v>
      </c>
      <c r="P23" s="165">
        <v>10863</v>
      </c>
      <c r="Q23" s="166">
        <v>47</v>
      </c>
      <c r="R23" s="163">
        <v>774</v>
      </c>
      <c r="S23" s="164">
        <v>3460</v>
      </c>
      <c r="T23" s="162">
        <v>808</v>
      </c>
      <c r="U23" s="163">
        <v>27533</v>
      </c>
      <c r="V23" s="165">
        <v>69344</v>
      </c>
      <c r="W23" s="135"/>
      <c r="AA23" s="135"/>
    </row>
    <row r="24" spans="1:27" ht="21" customHeight="1">
      <c r="A24" s="157" t="s">
        <v>101</v>
      </c>
      <c r="B24" s="166">
        <v>57</v>
      </c>
      <c r="C24" s="163">
        <v>13714</v>
      </c>
      <c r="D24" s="164">
        <v>35258</v>
      </c>
      <c r="E24" s="162">
        <v>87</v>
      </c>
      <c r="F24" s="163">
        <v>6399</v>
      </c>
      <c r="G24" s="164">
        <v>14023</v>
      </c>
      <c r="H24" s="162">
        <v>152</v>
      </c>
      <c r="I24" s="163">
        <v>3562</v>
      </c>
      <c r="J24" s="164">
        <v>6885</v>
      </c>
      <c r="K24" s="162">
        <v>296</v>
      </c>
      <c r="L24" s="163">
        <v>23675</v>
      </c>
      <c r="M24" s="164">
        <v>56166</v>
      </c>
      <c r="N24" s="162">
        <v>481</v>
      </c>
      <c r="O24" s="163">
        <v>3876</v>
      </c>
      <c r="P24" s="165">
        <v>11451</v>
      </c>
      <c r="Q24" s="166">
        <v>45</v>
      </c>
      <c r="R24" s="163">
        <v>752</v>
      </c>
      <c r="S24" s="164">
        <v>3445</v>
      </c>
      <c r="T24" s="162">
        <v>822</v>
      </c>
      <c r="U24" s="163">
        <v>28303</v>
      </c>
      <c r="V24" s="165">
        <v>71062</v>
      </c>
      <c r="W24" s="135"/>
      <c r="AA24" s="135"/>
    </row>
    <row r="25" spans="1:27" ht="21" customHeight="1">
      <c r="A25" s="157" t="s">
        <v>102</v>
      </c>
      <c r="B25" s="166">
        <v>60</v>
      </c>
      <c r="C25" s="163">
        <v>14407</v>
      </c>
      <c r="D25" s="164">
        <v>37327</v>
      </c>
      <c r="E25" s="162">
        <v>93</v>
      </c>
      <c r="F25" s="163">
        <v>7202</v>
      </c>
      <c r="G25" s="164">
        <v>15165</v>
      </c>
      <c r="H25" s="162">
        <v>182</v>
      </c>
      <c r="I25" s="163">
        <v>3962</v>
      </c>
      <c r="J25" s="164">
        <v>8079</v>
      </c>
      <c r="K25" s="162">
        <v>335</v>
      </c>
      <c r="L25" s="163">
        <v>25571</v>
      </c>
      <c r="M25" s="164">
        <v>60571</v>
      </c>
      <c r="N25" s="162">
        <v>590</v>
      </c>
      <c r="O25" s="163">
        <v>5050</v>
      </c>
      <c r="P25" s="165">
        <v>13415</v>
      </c>
      <c r="Q25" s="166">
        <v>41</v>
      </c>
      <c r="R25" s="163">
        <v>617</v>
      </c>
      <c r="S25" s="164">
        <v>3215</v>
      </c>
      <c r="T25" s="162">
        <v>966</v>
      </c>
      <c r="U25" s="163">
        <v>31238</v>
      </c>
      <c r="V25" s="165">
        <v>77201</v>
      </c>
      <c r="W25" s="135"/>
      <c r="AA25" s="135"/>
    </row>
    <row r="26" spans="1:27" ht="21" customHeight="1">
      <c r="A26" s="157" t="s">
        <v>103</v>
      </c>
      <c r="B26" s="166">
        <v>59</v>
      </c>
      <c r="C26" s="163">
        <v>14581</v>
      </c>
      <c r="D26" s="164">
        <v>38585</v>
      </c>
      <c r="E26" s="162">
        <v>99</v>
      </c>
      <c r="F26" s="163">
        <v>7829</v>
      </c>
      <c r="G26" s="164">
        <v>16569</v>
      </c>
      <c r="H26" s="162">
        <v>156</v>
      </c>
      <c r="I26" s="163">
        <v>3673</v>
      </c>
      <c r="J26" s="164">
        <v>7179</v>
      </c>
      <c r="K26" s="162">
        <v>314</v>
      </c>
      <c r="L26" s="163">
        <v>26083</v>
      </c>
      <c r="M26" s="164">
        <v>62333</v>
      </c>
      <c r="N26" s="162">
        <v>667</v>
      </c>
      <c r="O26" s="163">
        <v>5584</v>
      </c>
      <c r="P26" s="165">
        <v>15340</v>
      </c>
      <c r="Q26" s="166">
        <v>41</v>
      </c>
      <c r="R26" s="163">
        <v>653</v>
      </c>
      <c r="S26" s="164">
        <v>3073</v>
      </c>
      <c r="T26" s="162">
        <v>1022</v>
      </c>
      <c r="U26" s="163">
        <v>32320</v>
      </c>
      <c r="V26" s="165">
        <v>80746</v>
      </c>
      <c r="W26" s="135"/>
      <c r="AA26" s="135"/>
    </row>
    <row r="27" spans="1:27" ht="21" customHeight="1">
      <c r="A27" s="157" t="s">
        <v>104</v>
      </c>
      <c r="B27" s="166">
        <v>61</v>
      </c>
      <c r="C27" s="163">
        <v>15219</v>
      </c>
      <c r="D27" s="164">
        <v>39550</v>
      </c>
      <c r="E27" s="162">
        <v>101</v>
      </c>
      <c r="F27" s="163">
        <v>8229</v>
      </c>
      <c r="G27" s="164">
        <v>17062</v>
      </c>
      <c r="H27" s="162">
        <v>167</v>
      </c>
      <c r="I27" s="163">
        <v>3946</v>
      </c>
      <c r="J27" s="164">
        <v>7634</v>
      </c>
      <c r="K27" s="162">
        <v>329</v>
      </c>
      <c r="L27" s="163">
        <v>27394</v>
      </c>
      <c r="M27" s="164">
        <v>64246</v>
      </c>
      <c r="N27" s="162">
        <v>720</v>
      </c>
      <c r="O27" s="163">
        <v>5782</v>
      </c>
      <c r="P27" s="165">
        <v>15901</v>
      </c>
      <c r="Q27" s="166">
        <v>38</v>
      </c>
      <c r="R27" s="163">
        <v>478</v>
      </c>
      <c r="S27" s="164">
        <v>2825</v>
      </c>
      <c r="T27" s="162">
        <v>1087</v>
      </c>
      <c r="U27" s="163">
        <v>33654</v>
      </c>
      <c r="V27" s="165">
        <v>82972</v>
      </c>
      <c r="W27" s="135"/>
      <c r="AA27" s="135"/>
    </row>
    <row r="28" spans="1:27" ht="21" customHeight="1">
      <c r="A28" s="157" t="s">
        <v>105</v>
      </c>
      <c r="B28" s="166">
        <v>66</v>
      </c>
      <c r="C28" s="163">
        <v>15812</v>
      </c>
      <c r="D28" s="164">
        <v>41578</v>
      </c>
      <c r="E28" s="162">
        <v>104</v>
      </c>
      <c r="F28" s="163">
        <v>8934</v>
      </c>
      <c r="G28" s="164">
        <v>18086</v>
      </c>
      <c r="H28" s="162">
        <v>169</v>
      </c>
      <c r="I28" s="163">
        <v>3691</v>
      </c>
      <c r="J28" s="164">
        <v>7341</v>
      </c>
      <c r="K28" s="162">
        <v>339</v>
      </c>
      <c r="L28" s="163">
        <v>28437</v>
      </c>
      <c r="M28" s="164">
        <v>67005</v>
      </c>
      <c r="N28" s="162">
        <v>794</v>
      </c>
      <c r="O28" s="163">
        <v>6141</v>
      </c>
      <c r="P28" s="165">
        <v>16856</v>
      </c>
      <c r="Q28" s="166">
        <v>37</v>
      </c>
      <c r="R28" s="163">
        <v>427</v>
      </c>
      <c r="S28" s="164">
        <v>2684</v>
      </c>
      <c r="T28" s="162">
        <v>1170</v>
      </c>
      <c r="U28" s="163">
        <v>35005</v>
      </c>
      <c r="V28" s="165">
        <v>86545</v>
      </c>
      <c r="W28" s="135"/>
      <c r="AA28" s="135"/>
    </row>
    <row r="29" spans="1:27" ht="21" customHeight="1">
      <c r="A29" s="167" t="s">
        <v>106</v>
      </c>
      <c r="B29" s="168">
        <v>70</v>
      </c>
      <c r="C29" s="169">
        <v>16328</v>
      </c>
      <c r="D29" s="170">
        <v>43867</v>
      </c>
      <c r="E29" s="171">
        <v>107</v>
      </c>
      <c r="F29" s="169">
        <v>9344</v>
      </c>
      <c r="G29" s="170">
        <v>18318</v>
      </c>
      <c r="H29" s="171">
        <v>168</v>
      </c>
      <c r="I29" s="169">
        <v>3699</v>
      </c>
      <c r="J29" s="170">
        <v>7412</v>
      </c>
      <c r="K29" s="171">
        <v>345</v>
      </c>
      <c r="L29" s="169">
        <v>29371</v>
      </c>
      <c r="M29" s="170">
        <v>69597</v>
      </c>
      <c r="N29" s="171">
        <v>851</v>
      </c>
      <c r="O29" s="169">
        <v>6566</v>
      </c>
      <c r="P29" s="172">
        <v>17805</v>
      </c>
      <c r="Q29" s="168">
        <v>36</v>
      </c>
      <c r="R29" s="169">
        <v>422</v>
      </c>
      <c r="S29" s="170">
        <v>2664</v>
      </c>
      <c r="T29" s="171">
        <v>1232</v>
      </c>
      <c r="U29" s="169">
        <v>36359</v>
      </c>
      <c r="V29" s="172">
        <v>90066</v>
      </c>
      <c r="W29" s="135"/>
      <c r="AA29" s="135"/>
    </row>
    <row r="30" spans="1:27" ht="21" customHeight="1">
      <c r="A30" s="173" t="s">
        <v>107</v>
      </c>
      <c r="B30" s="156">
        <v>71</v>
      </c>
      <c r="C30" s="153">
        <v>16371</v>
      </c>
      <c r="D30" s="154">
        <v>44665</v>
      </c>
      <c r="E30" s="152">
        <v>113</v>
      </c>
      <c r="F30" s="153">
        <v>9871</v>
      </c>
      <c r="G30" s="154">
        <v>19578</v>
      </c>
      <c r="H30" s="152">
        <v>173</v>
      </c>
      <c r="I30" s="153">
        <v>3626</v>
      </c>
      <c r="J30" s="154">
        <v>7395</v>
      </c>
      <c r="K30" s="152">
        <v>357</v>
      </c>
      <c r="L30" s="153">
        <v>29868</v>
      </c>
      <c r="M30" s="154">
        <v>71638</v>
      </c>
      <c r="N30" s="152">
        <v>904</v>
      </c>
      <c r="O30" s="153">
        <v>6753</v>
      </c>
      <c r="P30" s="155">
        <v>18382</v>
      </c>
      <c r="Q30" s="156">
        <v>38</v>
      </c>
      <c r="R30" s="153">
        <v>429</v>
      </c>
      <c r="S30" s="154">
        <v>2813</v>
      </c>
      <c r="T30" s="152">
        <v>1299</v>
      </c>
      <c r="U30" s="153">
        <v>37050</v>
      </c>
      <c r="V30" s="155">
        <v>92833</v>
      </c>
      <c r="W30" s="135"/>
      <c r="AA30" s="135"/>
    </row>
    <row r="31" spans="1:27" ht="21" customHeight="1">
      <c r="A31" s="157" t="s">
        <v>108</v>
      </c>
      <c r="B31" s="166">
        <v>75</v>
      </c>
      <c r="C31" s="163">
        <v>17726</v>
      </c>
      <c r="D31" s="164">
        <v>48476</v>
      </c>
      <c r="E31" s="162">
        <v>114</v>
      </c>
      <c r="F31" s="163">
        <v>9470</v>
      </c>
      <c r="G31" s="164">
        <v>19816</v>
      </c>
      <c r="H31" s="162">
        <v>176</v>
      </c>
      <c r="I31" s="163">
        <v>3517</v>
      </c>
      <c r="J31" s="164">
        <v>7152</v>
      </c>
      <c r="K31" s="162">
        <v>365</v>
      </c>
      <c r="L31" s="163">
        <v>30713</v>
      </c>
      <c r="M31" s="164">
        <v>75444</v>
      </c>
      <c r="N31" s="162">
        <v>954</v>
      </c>
      <c r="O31" s="163">
        <v>7014</v>
      </c>
      <c r="P31" s="165">
        <v>18711</v>
      </c>
      <c r="Q31" s="166">
        <v>38</v>
      </c>
      <c r="R31" s="163">
        <v>425</v>
      </c>
      <c r="S31" s="164">
        <v>2799</v>
      </c>
      <c r="T31" s="162">
        <v>1357</v>
      </c>
      <c r="U31" s="163">
        <v>38152</v>
      </c>
      <c r="V31" s="165">
        <v>96954</v>
      </c>
      <c r="W31" s="135"/>
      <c r="AA31" s="135"/>
    </row>
    <row r="32" spans="1:27" ht="21" customHeight="1">
      <c r="A32" s="157" t="s">
        <v>109</v>
      </c>
      <c r="B32" s="174">
        <v>76</v>
      </c>
      <c r="C32" s="174">
        <v>17941</v>
      </c>
      <c r="D32" s="175">
        <v>48983</v>
      </c>
      <c r="E32" s="176">
        <v>118</v>
      </c>
      <c r="F32" s="174">
        <v>9977</v>
      </c>
      <c r="G32" s="177">
        <v>20970</v>
      </c>
      <c r="H32" s="174">
        <v>170</v>
      </c>
      <c r="I32" s="174">
        <v>3450</v>
      </c>
      <c r="J32" s="175">
        <v>7078</v>
      </c>
      <c r="K32" s="176">
        <f>SUM(B32,E32,H32)</f>
        <v>364</v>
      </c>
      <c r="L32" s="174">
        <f>SUM(C32,F32,I32)</f>
        <v>31368</v>
      </c>
      <c r="M32" s="175">
        <f>SUM(D32,G32,J32)</f>
        <v>77031</v>
      </c>
      <c r="N32" s="176">
        <v>1010</v>
      </c>
      <c r="O32" s="174">
        <v>7108</v>
      </c>
      <c r="P32" s="175">
        <v>19203</v>
      </c>
      <c r="Q32" s="176">
        <v>37</v>
      </c>
      <c r="R32" s="174">
        <v>415</v>
      </c>
      <c r="S32" s="175">
        <v>2827</v>
      </c>
      <c r="T32" s="176">
        <f>SUM(K32,N32,Q32)</f>
        <v>1411</v>
      </c>
      <c r="U32" s="174">
        <f>SUM(L32,O32,R32)</f>
        <v>38891</v>
      </c>
      <c r="V32" s="177">
        <f>SUM(M32,P32,S32)</f>
        <v>99061</v>
      </c>
      <c r="W32" s="135"/>
      <c r="AA32" s="135"/>
    </row>
    <row r="33" spans="1:27" ht="21" customHeight="1">
      <c r="A33" s="178" t="s">
        <v>110</v>
      </c>
      <c r="B33" s="139">
        <v>78</v>
      </c>
      <c r="C33" s="179">
        <v>18454</v>
      </c>
      <c r="D33" s="180">
        <v>51294</v>
      </c>
      <c r="E33" s="139">
        <v>111</v>
      </c>
      <c r="F33" s="179">
        <v>9425</v>
      </c>
      <c r="G33" s="179">
        <v>19470</v>
      </c>
      <c r="H33" s="181">
        <v>161</v>
      </c>
      <c r="I33" s="182">
        <v>3317</v>
      </c>
      <c r="J33" s="139">
        <v>6780</v>
      </c>
      <c r="K33" s="183">
        <f>B33+E33+H33</f>
        <v>350</v>
      </c>
      <c r="L33" s="182">
        <f>C33+F33+I33</f>
        <v>31196</v>
      </c>
      <c r="M33" s="184">
        <f>D33+G33+J33</f>
        <v>77544</v>
      </c>
      <c r="N33" s="181">
        <v>1055</v>
      </c>
      <c r="O33" s="139">
        <v>7321</v>
      </c>
      <c r="P33" s="180">
        <v>19808</v>
      </c>
      <c r="Q33" s="181">
        <v>36</v>
      </c>
      <c r="R33" s="179">
        <v>388</v>
      </c>
      <c r="S33" s="179">
        <v>2759</v>
      </c>
      <c r="T33" s="181">
        <f>K33+N33+Q33</f>
        <v>1441</v>
      </c>
      <c r="U33" s="185">
        <f>L33+O33+R33</f>
        <v>38905</v>
      </c>
      <c r="V33" s="180">
        <f>M33+P33+S33</f>
        <v>100111</v>
      </c>
      <c r="W33" s="135"/>
      <c r="AA33" s="135"/>
    </row>
    <row r="34" spans="1:27" ht="16.5" customHeight="1">
      <c r="A34" s="186" t="s">
        <v>111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35"/>
      <c r="AA34" s="135"/>
    </row>
    <row r="35" spans="1:27" ht="16.5" customHeight="1">
      <c r="A35" s="233" t="s">
        <v>112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135"/>
      <c r="AA35" s="135"/>
    </row>
    <row r="36" spans="1:27" ht="30" customHeight="1">
      <c r="A36" s="18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89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AA36" s="135"/>
    </row>
    <row r="37" spans="1:27" ht="30" customHeight="1">
      <c r="A37" s="18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AA37" s="135"/>
    </row>
    <row r="38" spans="1:27" ht="30" customHeight="1">
      <c r="A38" s="188"/>
      <c r="B38" s="135"/>
      <c r="C38" s="190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AA38" s="135"/>
    </row>
  </sheetData>
  <mergeCells count="6">
    <mergeCell ref="A35:V35"/>
    <mergeCell ref="A4:A6"/>
    <mergeCell ref="B4:M4"/>
    <mergeCell ref="N4:P5"/>
    <mergeCell ref="Q4:S5"/>
    <mergeCell ref="T4:V5"/>
  </mergeCells>
  <phoneticPr fontId="4"/>
  <pageMargins left="0.78740157480314965" right="0.39370078740157483" top="0.70866141732283472" bottom="0.70866141732283472" header="0.51181102362204722" footer="0.51181102362204722"/>
  <pageSetup paperSize="9" scale="7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(1)種別・市町村別の宿泊施設数等</vt:lpstr>
      <vt:lpstr>(2)市町村別・規模別の「ホテル・旅館」数等</vt:lpstr>
      <vt:lpstr>(3)宿泊施設数等の推移 </vt:lpstr>
      <vt:lpstr>'(3)宿泊施設数等の推移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2014-09-05T09:11:13Z</dcterms:created>
  <dcterms:modified xsi:type="dcterms:W3CDTF">2014-09-05T12:41:01Z</dcterms:modified>
</cp:coreProperties>
</file>