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59A1771D-5EC8-4ABE-BCF0-CD450E9981A2}" xr6:coauthVersionLast="47" xr6:coauthVersionMax="47" xr10:uidLastSave="{00000000-0000-0000-0000-000000000000}"/>
  <bookViews>
    <workbookView xWindow="-108" yWindow="-108" windowWidth="23256" windowHeight="12456" activeTab="1"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12" i="7"/>
  <c r="G21" i="6"/>
  <c r="G17" i="6"/>
  <c r="G18" i="5"/>
  <c r="G24" i="1"/>
  <c r="G28" i="5"/>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6" i="7"/>
  <c r="G15" i="7"/>
  <c r="G14" i="7"/>
  <c r="G13" i="7"/>
  <c r="G11" i="7"/>
  <c r="G10" i="7"/>
  <c r="G9" i="7"/>
  <c r="G8" i="7"/>
  <c r="G30" i="6"/>
  <c r="G29" i="6"/>
  <c r="G28" i="6"/>
  <c r="G27" i="6"/>
  <c r="G26" i="6"/>
  <c r="G25" i="6"/>
  <c r="G24" i="6"/>
  <c r="G23" i="6"/>
  <c r="G22" i="6"/>
  <c r="G20" i="6"/>
  <c r="G19" i="6"/>
  <c r="G18" i="6"/>
  <c r="G16" i="6"/>
  <c r="G15" i="6"/>
  <c r="G14" i="6"/>
  <c r="G13" i="6"/>
  <c r="G12" i="6"/>
  <c r="G11" i="6"/>
  <c r="G10" i="6"/>
  <c r="G9" i="6"/>
  <c r="G8" i="6"/>
  <c r="G30" i="5"/>
  <c r="G29" i="5"/>
  <c r="G27" i="5"/>
  <c r="G26" i="5"/>
  <c r="G25" i="5"/>
  <c r="G24" i="5"/>
  <c r="G23" i="5"/>
  <c r="G22"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2"/>
  <c r="G29" i="2"/>
  <c r="G28" i="2"/>
  <c r="G27" i="2"/>
  <c r="G26" i="2"/>
  <c r="G25" i="2"/>
  <c r="G24" i="2"/>
  <c r="G23" i="2"/>
  <c r="G22" i="2"/>
  <c r="G21" i="2"/>
  <c r="G20" i="2"/>
  <c r="G19" i="2"/>
  <c r="G18" i="2"/>
  <c r="G17" i="2"/>
  <c r="G16" i="2"/>
  <c r="G15" i="2"/>
  <c r="G14" i="2"/>
  <c r="G13" i="2"/>
  <c r="G11" i="2"/>
  <c r="G10" i="2"/>
  <c r="G9" i="2"/>
  <c r="G8" i="2"/>
  <c r="G30" i="1"/>
  <c r="G29" i="1"/>
  <c r="G28" i="1"/>
  <c r="G27" i="1"/>
  <c r="G25"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<sst xmlns="http://schemas.openxmlformats.org/spreadsheetml/2006/main" count="268" uniqueCount="55">
  <si>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</si>
  <si>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</si>
  <si>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</si>
  <si>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</si>
  <si>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</si>
  <si>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</si>
  <si>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</si>
  <si>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</si>
  <si>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</si>
  <si>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</si>
  <si>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</si>
  <si>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</si>
  <si>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</si>
  <si>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</si>
  <si>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</si>
  <si>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</si>
  <si>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</si>
  <si>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</si>
  <si>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</si>
  <si>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</si>
  <si>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</si>
  <si>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</si>
  <si>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</si>
  <si>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</si>
  <si>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</si>
  <si>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</si>
  <si>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</si>
  <si>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</si>
  <si>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</si>
  <si>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</si>
  <si>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</si>
  <si>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</si>
  <si>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</si>
  <si>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</si>
  <si>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</si>
  <si>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</si>
  <si>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</si>
  <si>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</si>
  <si>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</si>
  <si>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</si>
  <si>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</si>
  <si>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</si>
  <si>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</si>
  <si>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</si>
  <si>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</si>
  <si>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</si>
  <si>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</si>
  <si>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</si>
  <si>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</si>
  <si>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</si>
  <si>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令和7年5月15日</t>
    <rPh sb="0" eb="2">
      <t>レイワ</t>
    </rPh>
    <rPh sb="3" eb="4">
      <t>ネン</t>
    </rPh>
    <rPh sb="5" eb="6">
      <t>ガツ</t>
    </rPh>
    <phoneticPr fontId="2"/>
  </si>
  <si>
    <t>令和7年5月16日</t>
    <rPh sb="0" eb="2">
      <t>レイワ</t>
    </rPh>
    <rPh sb="3" eb="4">
      <t>ネン</t>
    </rPh>
    <rPh sb="5" eb="6">
      <t>ガツ</t>
    </rPh>
    <rPh sb="8" eb="9">
      <t>ニチ</t>
    </rPh>
    <phoneticPr fontId="2"/>
  </si>
  <si>
    <t>令和7年5月17日</t>
    <rPh sb="0" eb="2">
      <t>レイワ</t>
    </rPh>
    <rPh sb="3" eb="4">
      <t>ネン</t>
    </rPh>
    <rPh sb="5" eb="6">
      <t>ガツ</t>
    </rPh>
    <rPh sb="8" eb="9">
      <t>ニチ</t>
    </rPh>
    <phoneticPr fontId="2"/>
  </si>
  <si>
    <t>令和7年5月19日</t>
    <rPh sb="0" eb="2">
      <t>レイワ</t>
    </rPh>
    <rPh sb="3" eb="4">
      <t>ネン</t>
    </rPh>
    <rPh sb="5" eb="6">
      <t>ガツ</t>
    </rPh>
    <rPh sb="8" eb="9">
      <t>ニチ</t>
    </rPh>
    <phoneticPr fontId="2"/>
  </si>
  <si>
    <t>令和7年5月20日</t>
    <rPh sb="0" eb="2">
      <t>レイワ</t>
    </rPh>
    <rPh sb="3" eb="4">
      <t>ネン</t>
    </rPh>
    <rPh sb="5" eb="6">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</si>
</sst>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3" zoomScaleNormal="100" workbookViewId="0">
      <selection activeCell="G26" sqref="G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 si="0">IF(C8="","",IF(D8/C8&gt;E8,E8,IF(D8/C8&lt;F8,F8,D8/C8)))</f>
        <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c r="D12" s="9"/>
      <c r="E12" s="9"/>
      <c r="F12" s="9"/>
      <c r="G12" s="16">
        <v>550</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v>15</v>
      </c>
      <c r="D15" s="9">
        <v>29592</v>
      </c>
      <c r="E15" s="9">
        <v>1987</v>
      </c>
      <c r="F15" s="9">
        <v>1944</v>
      </c>
      <c r="G15" s="16">
        <f t="shared" si="1"/>
        <v>1972.8</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576</v>
      </c>
      <c r="D17" s="9">
        <v>327780</v>
      </c>
      <c r="E17" s="9">
        <v>600</v>
      </c>
      <c r="F17" s="9">
        <v>540</v>
      </c>
      <c r="G17" s="16">
        <f t="shared" si="1"/>
        <v>569.0625</v>
      </c>
      <c r="H17" s="8"/>
    </row>
    <row r="18" spans="1:8" ht="27" customHeight="1" x14ac:dyDescent="0.2">
      <c r="A18" s="14">
        <v>11</v>
      </c>
      <c r="B18" s="11" t="s">
        <v>15</v>
      </c>
      <c r="C18" s="9">
        <v>226</v>
      </c>
      <c r="D18" s="9">
        <v>355968</v>
      </c>
      <c r="E18" s="9">
        <v>1944</v>
      </c>
      <c r="F18" s="9">
        <v>1231</v>
      </c>
      <c r="G18" s="16">
        <f t="shared" si="1"/>
        <v>1575.0796460176991</v>
      </c>
      <c r="H18" s="8"/>
    </row>
    <row r="19" spans="1:8" ht="27" customHeight="1" x14ac:dyDescent="0.2">
      <c r="A19" s="14">
        <v>12</v>
      </c>
      <c r="B19" s="11" t="s">
        <v>28</v>
      </c>
      <c r="C19" s="9">
        <v>289</v>
      </c>
      <c r="D19" s="9">
        <v>195372</v>
      </c>
      <c r="E19" s="9">
        <v>878</v>
      </c>
      <c r="F19" s="9">
        <v>560</v>
      </c>
      <c r="G19" s="16">
        <f t="shared" si="1"/>
        <v>676.0276816608997</v>
      </c>
      <c r="H19" s="8"/>
    </row>
    <row r="20" spans="1:8" ht="27" customHeight="1" x14ac:dyDescent="0.2">
      <c r="A20" s="13">
        <v>13</v>
      </c>
      <c r="B20" s="11" t="s">
        <v>16</v>
      </c>
      <c r="C20" s="9"/>
      <c r="D20" s="9"/>
      <c r="E20" s="9"/>
      <c r="F20" s="9"/>
      <c r="G20" s="16" t="str">
        <f t="shared" si="1"/>
        <v/>
      </c>
      <c r="H20" s="8"/>
    </row>
    <row r="21" spans="1:8" ht="27" customHeight="1" x14ac:dyDescent="0.2">
      <c r="A21" s="14">
        <v>14</v>
      </c>
      <c r="B21" s="11" t="s">
        <v>17</v>
      </c>
      <c r="C21" s="9">
        <v>7443</v>
      </c>
      <c r="D21" s="9">
        <v>2037633</v>
      </c>
      <c r="E21" s="9">
        <v>810</v>
      </c>
      <c r="F21" s="9">
        <v>108</v>
      </c>
      <c r="G21" s="16">
        <f t="shared" si="1"/>
        <v>273.76501410721482</v>
      </c>
      <c r="H21" s="8"/>
    </row>
    <row r="22" spans="1:8" ht="27" customHeight="1" x14ac:dyDescent="0.2">
      <c r="A22" s="14">
        <v>15</v>
      </c>
      <c r="B22" s="11" t="s">
        <v>18</v>
      </c>
      <c r="C22" s="9">
        <v>9</v>
      </c>
      <c r="D22" s="9">
        <v>6804</v>
      </c>
      <c r="E22" s="9">
        <v>864</v>
      </c>
      <c r="F22" s="9">
        <v>540</v>
      </c>
      <c r="G22" s="16">
        <f t="shared" si="1"/>
        <v>756</v>
      </c>
      <c r="H22" s="8"/>
    </row>
    <row r="23" spans="1:8" ht="27" customHeight="1" x14ac:dyDescent="0.2">
      <c r="A23" s="13">
        <v>16</v>
      </c>
      <c r="B23" s="11" t="s">
        <v>19</v>
      </c>
      <c r="C23" s="9">
        <v>1815</v>
      </c>
      <c r="D23" s="9">
        <v>764856</v>
      </c>
      <c r="E23" s="9">
        <v>1140</v>
      </c>
      <c r="F23" s="9">
        <v>204</v>
      </c>
      <c r="G23" s="16">
        <f t="shared" si="1"/>
        <v>421.40826446280994</v>
      </c>
      <c r="H23" s="8"/>
    </row>
    <row r="24" spans="1:8" ht="27" customHeight="1" x14ac:dyDescent="0.2">
      <c r="A24" s="14">
        <v>17</v>
      </c>
      <c r="B24" s="11" t="s">
        <v>20</v>
      </c>
      <c r="C24" s="9">
        <v>85</v>
      </c>
      <c r="D24" s="9">
        <v>77652</v>
      </c>
      <c r="E24" s="9">
        <v>1053</v>
      </c>
      <c r="F24" s="9">
        <v>432</v>
      </c>
      <c r="G24" s="16">
        <f t="shared" si="1"/>
        <v>913.55294117647054</v>
      </c>
      <c r="H24" s="8"/>
    </row>
    <row r="25" spans="1:8" ht="27" customHeight="1" x14ac:dyDescent="0.2">
      <c r="A25" s="14">
        <v>18</v>
      </c>
      <c r="B25" s="11" t="s">
        <v>21</v>
      </c>
      <c r="C25" s="9"/>
      <c r="D25" s="9"/>
      <c r="E25" s="9"/>
      <c r="F25" s="9"/>
      <c r="G25" s="16" t="str">
        <f t="shared" si="1"/>
        <v/>
      </c>
      <c r="H25" s="8"/>
    </row>
    <row r="26" spans="1:8" ht="27" customHeight="1" x14ac:dyDescent="0.2">
      <c r="A26" s="13">
        <v>19</v>
      </c>
      <c r="B26" s="11" t="s">
        <v>22</v>
      </c>
      <c r="C26" s="9">
        <v>315</v>
      </c>
      <c r="D26" s="9">
        <v>395226</v>
      </c>
      <c r="E26" s="9">
        <v>3240</v>
      </c>
      <c r="F26" s="9">
        <v>756</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23"/>
      <c r="D29" s="23"/>
      <c r="E29" s="23"/>
      <c r="F29" s="23"/>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abSelected="1" zoomScaleNormal="100" workbookViewId="0">
      <selection activeCell="G28" sqref="G28"/>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2920</v>
      </c>
      <c r="D12" s="9">
        <v>1527120</v>
      </c>
      <c r="E12" s="9">
        <v>886</v>
      </c>
      <c r="F12" s="9">
        <v>324</v>
      </c>
      <c r="G12" s="16">
        <f t="shared" si="0"/>
        <v>522.98630136986299</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ref="G16" si="1">IF(C16="","",IF(D16/C16&gt;E16,E16,IF(D16/C16&lt;F16,F16,D16/C16)))</f>
        <v/>
      </c>
      <c r="H16" s="8"/>
    </row>
    <row r="17" spans="1:8" ht="27" customHeight="1" x14ac:dyDescent="0.2">
      <c r="A17" s="13">
        <v>10</v>
      </c>
      <c r="B17" s="11" t="s">
        <v>27</v>
      </c>
      <c r="C17" s="9">
        <v>279</v>
      </c>
      <c r="D17" s="9">
        <v>163620</v>
      </c>
      <c r="E17" s="9">
        <v>600</v>
      </c>
      <c r="F17" s="9">
        <v>540</v>
      </c>
      <c r="G17" s="16">
        <f t="shared" si="0"/>
        <v>586.45161290322585</v>
      </c>
      <c r="H17" s="8"/>
    </row>
    <row r="18" spans="1:8" ht="27" customHeight="1" x14ac:dyDescent="0.2">
      <c r="A18" s="14">
        <v>11</v>
      </c>
      <c r="B18" s="11" t="s">
        <v>15</v>
      </c>
      <c r="C18" s="9"/>
      <c r="D18" s="9"/>
      <c r="E18" s="9"/>
      <c r="F18" s="9"/>
      <c r="G18" s="16" t="str">
        <f t="shared" si="0"/>
        <v/>
      </c>
      <c r="H18" s="8"/>
    </row>
    <row r="19" spans="1:8" ht="27" customHeight="1" x14ac:dyDescent="0.2">
      <c r="A19" s="14">
        <v>12</v>
      </c>
      <c r="B19" s="11" t="s">
        <v>28</v>
      </c>
      <c r="C19" s="9">
        <v>320</v>
      </c>
      <c r="D19" s="9">
        <v>186408</v>
      </c>
      <c r="E19" s="9">
        <v>675</v>
      </c>
      <c r="F19" s="9">
        <v>338</v>
      </c>
      <c r="G19" s="16">
        <f t="shared" si="0"/>
        <v>582.52499999999998</v>
      </c>
      <c r="H19" s="8"/>
    </row>
    <row r="20" spans="1:8" ht="27" customHeight="1" x14ac:dyDescent="0.2">
      <c r="A20" s="13">
        <v>13</v>
      </c>
      <c r="B20" s="11" t="s">
        <v>16</v>
      </c>
      <c r="C20" s="9">
        <v>3166</v>
      </c>
      <c r="D20" s="9">
        <v>1028268</v>
      </c>
      <c r="E20" s="9">
        <v>468</v>
      </c>
      <c r="F20" s="9">
        <v>120</v>
      </c>
      <c r="G20" s="16">
        <f t="shared" si="0"/>
        <v>324.7845862286797</v>
      </c>
      <c r="H20" s="8"/>
    </row>
    <row r="21" spans="1:8" ht="27" customHeight="1" x14ac:dyDescent="0.2">
      <c r="A21" s="14">
        <v>14</v>
      </c>
      <c r="B21" s="11" t="s">
        <v>17</v>
      </c>
      <c r="C21" s="9">
        <v>8431</v>
      </c>
      <c r="D21" s="9">
        <v>2364202</v>
      </c>
      <c r="E21" s="9">
        <v>702</v>
      </c>
      <c r="F21" s="9">
        <v>108</v>
      </c>
      <c r="G21" s="16">
        <f t="shared" si="0"/>
        <v>280.41774403985295</v>
      </c>
      <c r="H21" s="8"/>
    </row>
    <row r="22" spans="1:8" ht="27" customHeight="1" x14ac:dyDescent="0.2">
      <c r="A22" s="14">
        <v>15</v>
      </c>
      <c r="B22" s="11" t="s">
        <v>18</v>
      </c>
      <c r="C22" s="9">
        <v>37</v>
      </c>
      <c r="D22" s="9">
        <v>22950</v>
      </c>
      <c r="E22" s="9">
        <v>1026</v>
      </c>
      <c r="F22" s="9">
        <v>432</v>
      </c>
      <c r="G22" s="16">
        <f t="shared" si="0"/>
        <v>620.27027027027032</v>
      </c>
      <c r="H22" s="8"/>
    </row>
    <row r="23" spans="1:8" ht="27" customHeight="1" x14ac:dyDescent="0.2">
      <c r="A23" s="13">
        <v>16</v>
      </c>
      <c r="B23" s="11" t="s">
        <v>19</v>
      </c>
      <c r="C23" s="9">
        <v>5141</v>
      </c>
      <c r="D23" s="9">
        <v>2076408</v>
      </c>
      <c r="E23" s="9">
        <v>1800</v>
      </c>
      <c r="F23" s="9">
        <v>130</v>
      </c>
      <c r="G23" s="16">
        <f t="shared" si="0"/>
        <v>403.89184983466254</v>
      </c>
      <c r="H23" s="8"/>
    </row>
    <row r="24" spans="1:8" ht="27" customHeight="1" x14ac:dyDescent="0.2">
      <c r="A24" s="14">
        <v>17</v>
      </c>
      <c r="B24" s="11" t="s">
        <v>20</v>
      </c>
      <c r="C24" s="9">
        <v>23</v>
      </c>
      <c r="D24" s="9">
        <v>19116</v>
      </c>
      <c r="E24" s="9">
        <v>900</v>
      </c>
      <c r="F24" s="9">
        <v>756</v>
      </c>
      <c r="G24" s="16">
        <f t="shared" si="0"/>
        <v>831.13043478260875</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541</v>
      </c>
      <c r="D26" s="9">
        <v>719226</v>
      </c>
      <c r="E26" s="9">
        <v>4104</v>
      </c>
      <c r="F26" s="9">
        <v>648</v>
      </c>
      <c r="G26" s="16">
        <f t="shared" si="0"/>
        <v>1329.4380776340111</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138</v>
      </c>
      <c r="D28" s="9">
        <v>99360</v>
      </c>
      <c r="E28" s="9">
        <v>720</v>
      </c>
      <c r="F28" s="9">
        <v>720</v>
      </c>
      <c r="G28" s="16">
        <f t="shared" si="0"/>
        <v>720</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45798</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K13" sqref="K13"/>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1630</v>
      </c>
      <c r="D12" s="9">
        <v>876420</v>
      </c>
      <c r="E12" s="9">
        <v>778</v>
      </c>
      <c r="F12" s="9">
        <v>11</v>
      </c>
      <c r="G12" s="16">
        <f t="shared" si="0"/>
        <v>537.68098159509202</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567</v>
      </c>
      <c r="D17" s="9">
        <v>321300</v>
      </c>
      <c r="E17" s="9">
        <v>600</v>
      </c>
      <c r="F17" s="9">
        <v>540</v>
      </c>
      <c r="G17" s="16">
        <f t="shared" si="0"/>
        <v>566.66666666666663</v>
      </c>
      <c r="H17" s="8"/>
    </row>
    <row r="18" spans="1:8" ht="27" customHeight="1" x14ac:dyDescent="0.2">
      <c r="A18" s="14">
        <v>11</v>
      </c>
      <c r="B18" s="11" t="s">
        <v>15</v>
      </c>
      <c r="C18" s="9">
        <v>130</v>
      </c>
      <c r="D18" s="9">
        <v>237816</v>
      </c>
      <c r="E18" s="9">
        <v>1872</v>
      </c>
      <c r="F18" s="9">
        <v>1764</v>
      </c>
      <c r="G18" s="16">
        <f t="shared" si="0"/>
        <v>1829.3538461538462</v>
      </c>
      <c r="H18" s="8"/>
    </row>
    <row r="19" spans="1:8" ht="27" customHeight="1" x14ac:dyDescent="0.2">
      <c r="A19" s="14">
        <v>12</v>
      </c>
      <c r="B19" s="11" t="s">
        <v>28</v>
      </c>
      <c r="C19" s="9">
        <v>416</v>
      </c>
      <c r="D19" s="9">
        <v>349272</v>
      </c>
      <c r="E19" s="9">
        <v>1013</v>
      </c>
      <c r="F19" s="9">
        <v>540</v>
      </c>
      <c r="G19" s="16">
        <f t="shared" si="0"/>
        <v>839.59615384615381</v>
      </c>
      <c r="H19" s="8"/>
    </row>
    <row r="20" spans="1:8" ht="27" customHeight="1" x14ac:dyDescent="0.2">
      <c r="A20" s="13">
        <v>13</v>
      </c>
      <c r="B20" s="11" t="s">
        <v>16</v>
      </c>
      <c r="C20" s="9">
        <v>1421</v>
      </c>
      <c r="D20" s="9">
        <v>464400</v>
      </c>
      <c r="E20" s="9">
        <v>371</v>
      </c>
      <c r="F20" s="9">
        <v>173</v>
      </c>
      <c r="G20" s="16">
        <f t="shared" si="0"/>
        <v>326.81210415200565</v>
      </c>
      <c r="H20" s="8"/>
    </row>
    <row r="21" spans="1:8" ht="27" customHeight="1" x14ac:dyDescent="0.2">
      <c r="A21" s="14">
        <v>14</v>
      </c>
      <c r="B21" s="11" t="s">
        <v>17</v>
      </c>
      <c r="C21" s="9">
        <v>8164</v>
      </c>
      <c r="D21" s="9">
        <v>2245656</v>
      </c>
      <c r="E21" s="9">
        <v>864</v>
      </c>
      <c r="F21" s="9">
        <v>108</v>
      </c>
      <c r="G21" s="16">
        <f t="shared" si="0"/>
        <v>275.06810387065167</v>
      </c>
      <c r="H21" s="8"/>
    </row>
    <row r="22" spans="1:8" ht="27" customHeight="1" x14ac:dyDescent="0.2">
      <c r="A22" s="14">
        <v>15</v>
      </c>
      <c r="B22" s="11" t="s">
        <v>18</v>
      </c>
      <c r="C22" s="9">
        <v>38</v>
      </c>
      <c r="D22" s="9">
        <v>23031</v>
      </c>
      <c r="E22" s="9">
        <v>864</v>
      </c>
      <c r="F22" s="9">
        <v>162</v>
      </c>
      <c r="G22" s="16">
        <f t="shared" si="0"/>
        <v>606.07894736842104</v>
      </c>
      <c r="H22" s="8"/>
    </row>
    <row r="23" spans="1:8" ht="27" customHeight="1" x14ac:dyDescent="0.2">
      <c r="A23" s="13">
        <v>16</v>
      </c>
      <c r="B23" s="11" t="s">
        <v>19</v>
      </c>
      <c r="C23" s="9">
        <v>2452</v>
      </c>
      <c r="D23" s="9">
        <v>1251072</v>
      </c>
      <c r="E23" s="9">
        <v>1944</v>
      </c>
      <c r="F23" s="9">
        <v>281</v>
      </c>
      <c r="G23" s="16">
        <f t="shared" si="0"/>
        <v>510.22512234910278</v>
      </c>
      <c r="H23" s="8"/>
    </row>
    <row r="24" spans="1:8" ht="27" customHeight="1" x14ac:dyDescent="0.2">
      <c r="A24" s="14">
        <v>17</v>
      </c>
      <c r="B24" s="11" t="s">
        <v>20</v>
      </c>
      <c r="C24" s="9">
        <v>104</v>
      </c>
      <c r="D24" s="9">
        <v>103896</v>
      </c>
      <c r="E24" s="9">
        <v>1242</v>
      </c>
      <c r="F24" s="9">
        <v>135</v>
      </c>
      <c r="G24" s="16">
        <f t="shared" si="0"/>
        <v>999</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427</v>
      </c>
      <c r="D26" s="9">
        <v>620514</v>
      </c>
      <c r="E26" s="9">
        <v>3564</v>
      </c>
      <c r="F26" s="9">
        <v>918</v>
      </c>
      <c r="G26" s="16">
        <f t="shared" si="0"/>
        <v>1453.1943793911007</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60</v>
      </c>
      <c r="D28" s="9">
        <v>43200</v>
      </c>
      <c r="E28" s="9">
        <v>720</v>
      </c>
      <c r="F28" s="9">
        <v>720</v>
      </c>
      <c r="G28" s="16">
        <f t="shared" si="0"/>
        <v>720</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zoomScaleNormal="100" workbookViewId="0">
      <selection activeCell="C5" sqref="C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 si="0">IF(C8="","",IF(D8/C8&gt;E8,E8,IF(D8/C8&lt;F8,F8,D8/C8)))</f>
        <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970</v>
      </c>
      <c r="D12" s="9">
        <v>534060</v>
      </c>
      <c r="E12" s="9">
        <v>756</v>
      </c>
      <c r="F12" s="9">
        <v>11</v>
      </c>
      <c r="G12" s="16">
        <f t="shared" si="1"/>
        <v>550.57731958762884</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20" t="s">
        <v>44</v>
      </c>
      <c r="C17" s="9">
        <v>405</v>
      </c>
      <c r="D17" s="9">
        <v>226800</v>
      </c>
      <c r="E17" s="9">
        <v>600</v>
      </c>
      <c r="F17" s="9">
        <v>540</v>
      </c>
      <c r="G17" s="16">
        <f t="shared" si="1"/>
        <v>560</v>
      </c>
      <c r="H17" s="8"/>
    </row>
    <row r="18" spans="1:8" ht="27" customHeight="1" x14ac:dyDescent="0.2">
      <c r="A18" s="14">
        <v>11</v>
      </c>
      <c r="B18" s="11" t="s">
        <v>15</v>
      </c>
      <c r="C18" s="9"/>
      <c r="D18" s="9"/>
      <c r="E18" s="9"/>
      <c r="F18" s="9"/>
      <c r="G18" s="16" t="str">
        <f t="shared" si="1"/>
        <v/>
      </c>
      <c r="H18" s="8"/>
    </row>
    <row r="19" spans="1:8" ht="27" customHeight="1" x14ac:dyDescent="0.2">
      <c r="A19" s="14">
        <v>12</v>
      </c>
      <c r="B19" s="11" t="s">
        <v>28</v>
      </c>
      <c r="C19" s="9">
        <v>44</v>
      </c>
      <c r="D19" s="9">
        <v>24624</v>
      </c>
      <c r="E19" s="9">
        <v>560</v>
      </c>
      <c r="F19" s="9">
        <v>560</v>
      </c>
      <c r="G19" s="16">
        <f t="shared" si="1"/>
        <v>560</v>
      </c>
      <c r="H19" s="8"/>
    </row>
    <row r="20" spans="1:8" ht="27" customHeight="1" x14ac:dyDescent="0.2">
      <c r="A20" s="13">
        <v>13</v>
      </c>
      <c r="B20" s="11" t="s">
        <v>16</v>
      </c>
      <c r="C20" s="9">
        <v>50</v>
      </c>
      <c r="D20" s="9">
        <v>26028</v>
      </c>
      <c r="E20" s="9">
        <v>540</v>
      </c>
      <c r="F20" s="9">
        <v>508</v>
      </c>
      <c r="G20" s="16">
        <f>IF(C20="","",IF(D20/C20&gt;E20,E20,IF(D20/C20&lt;F20,F20,D20/C20)))</f>
        <v>520.55999999999995</v>
      </c>
      <c r="H20" s="8"/>
    </row>
    <row r="21" spans="1:8" ht="27" customHeight="1" x14ac:dyDescent="0.2">
      <c r="A21" s="14">
        <v>14</v>
      </c>
      <c r="B21" s="11" t="s">
        <v>17</v>
      </c>
      <c r="C21" s="9">
        <v>9250</v>
      </c>
      <c r="D21" s="9">
        <v>2476847</v>
      </c>
      <c r="E21" s="9">
        <v>380</v>
      </c>
      <c r="F21" s="9">
        <v>86</v>
      </c>
      <c r="G21" s="16">
        <f t="shared" si="1"/>
        <v>267.76724324324323</v>
      </c>
      <c r="H21" s="8"/>
    </row>
    <row r="22" spans="1:8" ht="27" customHeight="1" x14ac:dyDescent="0.2">
      <c r="A22" s="14">
        <v>15</v>
      </c>
      <c r="B22" s="11" t="s">
        <v>18</v>
      </c>
      <c r="C22" s="9">
        <v>75</v>
      </c>
      <c r="D22" s="9">
        <v>22572</v>
      </c>
      <c r="E22" s="9">
        <v>486</v>
      </c>
      <c r="F22" s="9">
        <v>108</v>
      </c>
      <c r="G22" s="16">
        <f t="shared" si="1"/>
        <v>300.95999999999998</v>
      </c>
      <c r="H22" s="8"/>
    </row>
    <row r="23" spans="1:8" ht="27" customHeight="1" x14ac:dyDescent="0.2">
      <c r="A23" s="13">
        <v>16</v>
      </c>
      <c r="B23" s="11" t="s">
        <v>19</v>
      </c>
      <c r="C23" s="9">
        <v>3292</v>
      </c>
      <c r="D23" s="9">
        <v>1220184</v>
      </c>
      <c r="E23" s="9">
        <v>1032</v>
      </c>
      <c r="F23" s="9">
        <v>281</v>
      </c>
      <c r="G23" s="16">
        <f t="shared" si="1"/>
        <v>370.6512758201701</v>
      </c>
      <c r="H23" s="8"/>
    </row>
    <row r="24" spans="1:8" ht="27" customHeight="1" x14ac:dyDescent="0.2">
      <c r="A24" s="14">
        <v>17</v>
      </c>
      <c r="B24" s="11" t="s">
        <v>20</v>
      </c>
      <c r="C24" s="9">
        <v>116</v>
      </c>
      <c r="D24" s="9">
        <v>117612</v>
      </c>
      <c r="E24" s="9">
        <v>1485</v>
      </c>
      <c r="F24" s="9">
        <v>864</v>
      </c>
      <c r="G24" s="16">
        <f t="shared" si="1"/>
        <v>1013.8965517241379</v>
      </c>
      <c r="H24" s="8"/>
    </row>
    <row r="25" spans="1:8" ht="27" customHeight="1" x14ac:dyDescent="0.2">
      <c r="A25" s="14">
        <v>18</v>
      </c>
      <c r="B25" s="11" t="s">
        <v>21</v>
      </c>
      <c r="C25" s="9"/>
      <c r="D25" s="9"/>
      <c r="E25" s="9"/>
      <c r="F25" s="9"/>
      <c r="G25" s="16" t="str">
        <f t="shared" si="1"/>
        <v/>
      </c>
      <c r="H25" s="8"/>
    </row>
    <row r="26" spans="1:8" ht="27" customHeight="1" x14ac:dyDescent="0.2">
      <c r="A26" s="13">
        <v>19</v>
      </c>
      <c r="B26" s="11" t="s">
        <v>22</v>
      </c>
      <c r="C26" s="9">
        <v>277</v>
      </c>
      <c r="D26" s="9">
        <v>380916</v>
      </c>
      <c r="E26" s="9">
        <v>2160</v>
      </c>
      <c r="F26" s="9">
        <v>756</v>
      </c>
      <c r="G26" s="16">
        <f t="shared" si="1"/>
        <v>1375.1480144404331</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9"/>
      <c r="D29" s="9"/>
      <c r="E29" s="9"/>
      <c r="F29" s="9"/>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C26" sqref="C26"/>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2022</v>
      </c>
      <c r="D12" s="9">
        <v>1274486</v>
      </c>
      <c r="E12" s="9">
        <v>864</v>
      </c>
      <c r="F12" s="9">
        <v>346</v>
      </c>
      <c r="G12" s="16">
        <f t="shared" si="0"/>
        <v>630.30959446092982</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813</v>
      </c>
      <c r="D17" s="9">
        <v>501282</v>
      </c>
      <c r="E17" s="9">
        <v>4320</v>
      </c>
      <c r="F17" s="9">
        <v>486</v>
      </c>
      <c r="G17" s="16">
        <f t="shared" si="0"/>
        <v>616.58302583025829</v>
      </c>
      <c r="H17" s="8"/>
    </row>
    <row r="18" spans="1:8" ht="27" customHeight="1" x14ac:dyDescent="0.2">
      <c r="A18" s="14">
        <v>11</v>
      </c>
      <c r="B18" s="11" t="s">
        <v>15</v>
      </c>
      <c r="C18" s="9">
        <v>220</v>
      </c>
      <c r="D18" s="9">
        <v>334563</v>
      </c>
      <c r="E18" s="9">
        <v>1858</v>
      </c>
      <c r="F18" s="9">
        <v>0</v>
      </c>
      <c r="G18" s="16">
        <f t="shared" si="0"/>
        <v>1520.7409090909091</v>
      </c>
      <c r="H18" s="8"/>
    </row>
    <row r="19" spans="1:8" ht="27" customHeight="1" x14ac:dyDescent="0.2">
      <c r="A19" s="14">
        <v>12</v>
      </c>
      <c r="B19" s="11" t="s">
        <v>28</v>
      </c>
      <c r="C19" s="9">
        <v>952</v>
      </c>
      <c r="D19" s="9">
        <v>614044</v>
      </c>
      <c r="E19" s="9">
        <v>859</v>
      </c>
      <c r="F19" s="9">
        <v>311</v>
      </c>
      <c r="G19" s="16">
        <f t="shared" si="0"/>
        <v>645.00420168067228</v>
      </c>
      <c r="H19" s="8"/>
    </row>
    <row r="20" spans="1:8" ht="27" customHeight="1" x14ac:dyDescent="0.2">
      <c r="A20" s="13">
        <v>13</v>
      </c>
      <c r="B20" s="11" t="s">
        <v>16</v>
      </c>
      <c r="C20" s="9">
        <v>3396</v>
      </c>
      <c r="D20" s="9">
        <v>1075464</v>
      </c>
      <c r="E20" s="9">
        <v>401</v>
      </c>
      <c r="F20" s="9">
        <v>120</v>
      </c>
      <c r="G20" s="16">
        <f t="shared" si="0"/>
        <v>316.68551236749119</v>
      </c>
      <c r="H20" s="8"/>
    </row>
    <row r="21" spans="1:8" ht="27" customHeight="1" x14ac:dyDescent="0.2">
      <c r="A21" s="14">
        <v>14</v>
      </c>
      <c r="B21" s="11" t="s">
        <v>17</v>
      </c>
      <c r="C21" s="9">
        <v>6329</v>
      </c>
      <c r="D21" s="9">
        <v>1756501</v>
      </c>
      <c r="E21" s="9">
        <v>648</v>
      </c>
      <c r="F21" s="9">
        <v>108</v>
      </c>
      <c r="G21" s="16">
        <f t="shared" si="0"/>
        <v>277.53215357876439</v>
      </c>
      <c r="H21" s="8"/>
    </row>
    <row r="22" spans="1:8" ht="27" customHeight="1" x14ac:dyDescent="0.2">
      <c r="A22" s="14">
        <v>15</v>
      </c>
      <c r="B22" s="11" t="s">
        <v>18</v>
      </c>
      <c r="C22" s="9"/>
      <c r="D22" s="9"/>
      <c r="E22" s="9"/>
      <c r="F22" s="9"/>
      <c r="G22" s="16" t="str">
        <f t="shared" si="0"/>
        <v/>
      </c>
      <c r="H22" s="8"/>
    </row>
    <row r="23" spans="1:8" ht="27" customHeight="1" x14ac:dyDescent="0.2">
      <c r="A23" s="13">
        <v>16</v>
      </c>
      <c r="B23" s="11" t="s">
        <v>19</v>
      </c>
      <c r="C23" s="9">
        <v>3673</v>
      </c>
      <c r="D23" s="9">
        <v>1734264</v>
      </c>
      <c r="E23" s="9">
        <v>2160</v>
      </c>
      <c r="F23" s="9">
        <v>203</v>
      </c>
      <c r="G23" s="16">
        <f t="shared" si="0"/>
        <v>472.16553226245577</v>
      </c>
      <c r="H23" s="8"/>
    </row>
    <row r="24" spans="1:8" ht="27" customHeight="1" x14ac:dyDescent="0.2">
      <c r="A24" s="14">
        <v>17</v>
      </c>
      <c r="B24" s="11" t="s">
        <v>20</v>
      </c>
      <c r="C24" s="9">
        <v>4</v>
      </c>
      <c r="D24" s="9">
        <v>648</v>
      </c>
      <c r="E24" s="9">
        <v>185</v>
      </c>
      <c r="F24" s="9">
        <v>185</v>
      </c>
      <c r="G24" s="16">
        <f t="shared" si="0"/>
        <v>185</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504</v>
      </c>
      <c r="D26" s="9">
        <v>666144</v>
      </c>
      <c r="E26" s="9">
        <v>3888</v>
      </c>
      <c r="F26" s="9">
        <v>756</v>
      </c>
      <c r="G26" s="16">
        <f t="shared" si="0"/>
        <v>1321.7142857142858</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10</v>
      </c>
      <c r="D28" s="9">
        <v>13608</v>
      </c>
      <c r="E28" s="9">
        <v>1361</v>
      </c>
      <c r="F28" s="9">
        <v>1361</v>
      </c>
      <c r="G28" s="16">
        <f t="shared" si="0"/>
        <v>1361</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45795</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2025-05-16T05:09:52Z</cp:lastPrinted>
  <dcterms:created xsi:type="dcterms:W3CDTF">2020-01-14T23:28:41Z</dcterms:created>
  <dcterms:modified xsi:type="dcterms:W3CDTF">2025-05-20T04:33:14Z</dcterms:modified>
</cp:coreProperties>
</file>