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035AF0AE-10B4-4456-BD6C-482C621203DB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<sst xmlns="http://schemas.openxmlformats.org/spreadsheetml/2006/main" count="125" uniqueCount="24">
  <si>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</si>
  <si>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</si>
  <si>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</si>
  <si>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</si>
  <si>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</si>
  <si>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</si>
  <si>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</si>
  <si>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</si>
  <si>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</si>
  <si>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</si>
  <si>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</si>
  <si>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</si>
  <si>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</si>
  <si>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</si>
  <si>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</si>
  <si>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</si>
  <si>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</si>
  <si>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</si>
  <si>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</si>
  <si>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</si>
  <si>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</si>
  <si>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</si>
  <si>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令和8年6月12日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</si>
  <si>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令和8年6月16日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</si>
</sst>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16</v>
      </c>
      <c r="D9" s="25">
        <v>11440</v>
      </c>
      <c r="E9" s="25">
        <v>715</v>
      </c>
      <c r="F9" s="25">
        <v>715</v>
      </c>
      <c r="G9" s="26">
        <f>IF(C9="","",IF(D9/C9&gt;E9,E9,IF(D9/C9&lt;F9,F9,D9/C9)))</f>
        <v>715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587</v>
      </c>
      <c r="D11" s="27">
        <v>2416370</v>
      </c>
      <c r="E11" s="27">
        <v>17600</v>
      </c>
      <c r="F11" s="27">
        <v>275</v>
      </c>
      <c r="G11" s="28">
        <f t="shared" si="0"/>
        <v>4116.4735945485518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213</v>
      </c>
      <c r="D13" s="27">
        <v>244431</v>
      </c>
      <c r="E13" s="27">
        <v>6600</v>
      </c>
      <c r="F13" s="27">
        <v>495</v>
      </c>
      <c r="G13" s="28">
        <f t="shared" si="0"/>
        <v>1147.5633802816901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118</v>
      </c>
      <c r="D14" s="45">
        <v>242165</v>
      </c>
      <c r="E14" s="45">
        <v>8800</v>
      </c>
      <c r="F14" s="45">
        <v>110</v>
      </c>
      <c r="G14" s="28">
        <f t="shared" si="0"/>
        <v>2052.2457627118642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123</v>
      </c>
      <c r="D15" s="27">
        <v>55847</v>
      </c>
      <c r="E15" s="27">
        <v>1320</v>
      </c>
      <c r="F15" s="27">
        <v>165</v>
      </c>
      <c r="G15" s="28">
        <f t="shared" si="0"/>
        <v>454.04065040650408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58</v>
      </c>
      <c r="D16" s="47">
        <v>7832</v>
      </c>
      <c r="E16" s="47">
        <v>176</v>
      </c>
      <c r="F16" s="47">
        <v>110</v>
      </c>
      <c r="G16" s="28">
        <f t="shared" si="0"/>
        <v>135.0344827586207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1</v>
      </c>
      <c r="D17" s="27">
        <v>1320</v>
      </c>
      <c r="E17" s="27">
        <v>1320</v>
      </c>
      <c r="F17" s="27">
        <v>1320</v>
      </c>
      <c r="G17" s="28">
        <f t="shared" si="0"/>
        <v>1320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2519</v>
      </c>
      <c r="D18" s="29">
        <v>265661</v>
      </c>
      <c r="E18" s="29">
        <v>715</v>
      </c>
      <c r="F18" s="29">
        <v>11</v>
      </c>
      <c r="G18" s="30">
        <f t="shared" si="0"/>
        <v>105.46288209606988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8" zoomScaleNormal="100" workbookViewId="0">
      <selection activeCell="C10" sqref="C10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36</v>
      </c>
      <c r="D10" s="25">
        <v>17820</v>
      </c>
      <c r="E10" s="25">
        <v>715</v>
      </c>
      <c r="F10" s="25">
        <v>385</v>
      </c>
      <c r="G10" s="26">
        <f>IF(C10="","",IF(D10/C10&gt;E10,E10,IF(D10/C10&lt;F10,F10,D10/C10)))</f>
        <v>495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607</v>
      </c>
      <c r="D12" s="27">
        <v>2683010</v>
      </c>
      <c r="E12" s="27">
        <v>22000</v>
      </c>
      <c r="F12" s="27">
        <v>330</v>
      </c>
      <c r="G12" s="28">
        <f t="shared" si="0"/>
        <v>4420.1153212520594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132</v>
      </c>
      <c r="D14" s="27">
        <v>164626</v>
      </c>
      <c r="E14" s="27">
        <v>7150</v>
      </c>
      <c r="F14" s="27">
        <v>605</v>
      </c>
      <c r="G14" s="28">
        <f t="shared" si="0"/>
        <v>1247.1666666666667</v>
      </c>
    </row>
    <row r="15" spans="1:7" ht="24.75" customHeight="1" x14ac:dyDescent="0.2">
      <c r="A15" s="3">
        <v>6</v>
      </c>
      <c r="B15" s="14" t="s">
        <v>12</v>
      </c>
      <c r="C15" s="31">
        <v>9</v>
      </c>
      <c r="D15" s="35">
        <v>41250</v>
      </c>
      <c r="E15" s="27">
        <v>5500</v>
      </c>
      <c r="F15" s="27">
        <v>3850</v>
      </c>
      <c r="G15" s="28">
        <f t="shared" si="0"/>
        <v>4583.333333333333</v>
      </c>
    </row>
    <row r="16" spans="1:7" ht="24.75" customHeight="1" x14ac:dyDescent="0.2">
      <c r="A16" s="3">
        <v>7</v>
      </c>
      <c r="B16" s="14" t="s">
        <v>13</v>
      </c>
      <c r="C16" s="31">
        <v>39</v>
      </c>
      <c r="D16" s="27">
        <v>48125</v>
      </c>
      <c r="E16" s="27">
        <v>4180</v>
      </c>
      <c r="F16" s="27">
        <v>715</v>
      </c>
      <c r="G16" s="28">
        <f t="shared" si="0"/>
        <v>1233.9743589743589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22</v>
      </c>
      <c r="D18" s="27">
        <v>5060</v>
      </c>
      <c r="E18" s="27">
        <v>1650</v>
      </c>
      <c r="F18" s="27">
        <v>88</v>
      </c>
      <c r="G18" s="28">
        <f t="shared" si="0"/>
        <v>230</v>
      </c>
    </row>
    <row r="19" spans="1:7" ht="24.75" customHeight="1" thickBot="1" x14ac:dyDescent="0.25">
      <c r="A19" s="4">
        <v>10</v>
      </c>
      <c r="B19" s="33" t="s">
        <v>19</v>
      </c>
      <c r="C19" s="36">
        <v>680</v>
      </c>
      <c r="D19" s="37">
        <v>92400</v>
      </c>
      <c r="E19" s="37">
        <v>1012</v>
      </c>
      <c r="F19" s="37">
        <v>11</v>
      </c>
      <c r="G19" s="30">
        <f t="shared" si="0"/>
        <v>135.88235294117646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2026-06-04T22:36:22Z</cp:lastPrinted>
  <dcterms:created xsi:type="dcterms:W3CDTF">2004-03-15T02:04:15Z</dcterms:created>
  <dcterms:modified xsi:type="dcterms:W3CDTF">2026-06-18T21:39:29Z</dcterms:modified>
</cp:coreProperties>
</file>