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29年報（衛生統計編）\H29-03病院報告\"/>
    </mc:Choice>
  </mc:AlternateContent>
  <bookViews>
    <workbookView xWindow="-390" yWindow="75" windowWidth="11640" windowHeight="9615" tabRatio="854"/>
  </bookViews>
  <sheets>
    <sheet name="表1" sheetId="2" r:id="rId1"/>
    <sheet name="表2-3" sheetId="3" r:id="rId2"/>
  </sheets>
  <definedNames>
    <definedName name="_xlnm.Print_Area" localSheetId="0">表1!$A$1:$M$37</definedName>
    <definedName name="_xlnm.Print_Area" localSheetId="1">'表2-3'!$A$1:$J$35</definedName>
  </definedNames>
  <calcPr calcId="162913"/>
</workbook>
</file>

<file path=xl/calcChain.xml><?xml version="1.0" encoding="utf-8"?>
<calcChain xmlns="http://schemas.openxmlformats.org/spreadsheetml/2006/main">
  <c r="L28" i="2" l="1"/>
  <c r="I28" i="2"/>
  <c r="F28" i="2"/>
</calcChain>
</file>

<file path=xl/sharedStrings.xml><?xml version="1.0" encoding="utf-8"?>
<sst xmlns="http://schemas.openxmlformats.org/spreadsheetml/2006/main" count="86" uniqueCount="52">
  <si>
    <t>精神病床</t>
  </si>
  <si>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</si>
  <si>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</si>
  <si>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</si>
  <si>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</si>
  <si>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 xml:space="preserve">結核病床 </t>
    <rPh sb="0" eb="2">
      <t>ケッカク</t>
    </rPh>
    <phoneticPr fontId="2"/>
  </si>
  <si>
    <t>精神科病院</t>
    <rPh sb="2" eb="3">
      <t>カ</t>
    </rPh>
    <phoneticPr fontId="2"/>
  </si>
  <si>
    <t xml:space="preserve">・ </t>
    <phoneticPr fontId="2"/>
  </si>
  <si>
    <t>対前年</t>
    <rPh sb="0" eb="1">
      <t>タイ</t>
    </rPh>
    <rPh sb="1" eb="3">
      <t>ゼンネン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</si>
  <si>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</si>
  <si>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</si>
  <si>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</si>
  <si>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</si>
  <si>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対前年</t>
    <rPh sb="0" eb="1">
      <t>タイ</t>
    </rPh>
    <rPh sb="1" eb="3">
      <t>ゼンネン</t>
    </rPh>
    <phoneticPr fontId="2"/>
  </si>
  <si>
    <t>総数</t>
    <rPh sb="0" eb="2">
      <t>ソウスウ</t>
    </rPh>
    <phoneticPr fontId="2"/>
  </si>
  <si>
    <t>一般病院</t>
    <rPh sb="0" eb="2">
      <t>イッパン</t>
    </rPh>
    <rPh sb="2" eb="4">
      <t>ビョウイン</t>
    </rPh>
    <phoneticPr fontId="2"/>
  </si>
  <si>
    <t>病院</t>
    <rPh sb="0" eb="2">
      <t>ビョウイン</t>
    </rPh>
    <phoneticPr fontId="2"/>
  </si>
  <si>
    <t>１日平均在院患者数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</si>
  <si>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１日平均新入院患者数</t>
    <rPh sb="0" eb="2">
      <t>イチニチ</t>
    </rPh>
    <rPh sb="2" eb="4">
      <t>ヘイキン</t>
    </rPh>
    <rPh sb="4" eb="5">
      <t>シン</t>
    </rPh>
    <rPh sb="5" eb="7">
      <t>ニュウイン</t>
    </rPh>
    <rPh sb="7" eb="10">
      <t>カンジャスウ</t>
    </rPh>
    <phoneticPr fontId="2"/>
  </si>
  <si>
    <t>１日平均退院患者数</t>
    <rPh sb="0" eb="2">
      <t>イチニチ</t>
    </rPh>
    <rPh sb="2" eb="4">
      <t>ヘイキン</t>
    </rPh>
    <rPh sb="4" eb="6">
      <t>タイイン</t>
    </rPh>
    <rPh sb="5" eb="6">
      <t>イン</t>
    </rPh>
    <rPh sb="6" eb="9">
      <t>カンジャスウ</t>
    </rPh>
    <phoneticPr fontId="2"/>
  </si>
  <si>
    <t>１日平均外来患者数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rPh sb="7" eb="8">
      <t>タイイン</t>
    </rPh>
    <phoneticPr fontId="2"/>
  </si>
  <si>
    <t>表1　病院の１日平均在院・新入院・退院・外来患者数</t>
    <rPh sb="0" eb="1">
      <t>ヒョウ</t>
    </rPh>
    <rPh sb="3" eb="5">
      <t>ビョウイン</t>
    </rPh>
    <rPh sb="13" eb="14">
      <t>シン</t>
    </rPh>
    <rPh sb="14" eb="16">
      <t>ニュウイン</t>
    </rPh>
    <rPh sb="17" eb="19">
      <t>タイイン</t>
    </rPh>
    <rPh sb="20" eb="22">
      <t>ガイライ</t>
    </rPh>
    <phoneticPr fontId="2"/>
  </si>
  <si>
    <t>精神科病院</t>
    <rPh sb="0" eb="3">
      <t>セイシンカ</t>
    </rPh>
    <rPh sb="3" eb="5">
      <t>ビョウイン</t>
    </rPh>
    <phoneticPr fontId="2"/>
  </si>
  <si>
    <t>（単位：日）</t>
    <rPh sb="1" eb="3">
      <t>タンイ</t>
    </rPh>
    <rPh sb="4" eb="5">
      <t>ニチ</t>
    </rPh>
    <phoneticPr fontId="2"/>
  </si>
  <si>
    <t>（単位：％）</t>
    <rPh sb="1" eb="3">
      <t>タンイ</t>
    </rPh>
    <phoneticPr fontId="2"/>
  </si>
  <si>
    <t>表2　病院－病床の種類別にみた病床利用率</t>
    <rPh sb="0" eb="1">
      <t>ヒョウ</t>
    </rPh>
    <rPh sb="3" eb="5">
      <t>ビョウイン</t>
    </rPh>
    <rPh sb="6" eb="8">
      <t>ビョウショウ</t>
    </rPh>
    <rPh sb="15" eb="17">
      <t>ビョウショウ</t>
    </rPh>
    <rPh sb="17" eb="20">
      <t>リヨウリツ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</si>
  <si>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</si>
  <si>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病床の種類（再掲）</t>
    <rPh sb="0" eb="2">
      <t>ビョウショウ</t>
    </rPh>
    <rPh sb="3" eb="5">
      <t>シュルイ</t>
    </rPh>
    <rPh sb="6" eb="8">
      <t>サイケイ</t>
    </rPh>
    <phoneticPr fontId="2"/>
  </si>
  <si>
    <t>表3　病院－病床の種類別にみた平均在院日数</t>
    <rPh sb="0" eb="1">
      <t>ヒョウ</t>
    </rPh>
    <rPh sb="3" eb="5">
      <t>ビョウイン</t>
    </rPh>
    <rPh sb="6" eb="8">
      <t>ビョウショウ</t>
    </rPh>
    <rPh sb="15" eb="17">
      <t>ヘイキン</t>
    </rPh>
    <rPh sb="17" eb="19">
      <t>ザイイン</t>
    </rPh>
    <rPh sb="19" eb="21">
      <t>ニッスウ</t>
    </rPh>
    <phoneticPr fontId="2"/>
  </si>
  <si>
    <t>対全国</t>
    <rPh sb="0" eb="1">
      <t>タイ</t>
    </rPh>
    <rPh sb="1" eb="3">
      <t>ゼンコク</t>
    </rPh>
    <phoneticPr fontId="2"/>
  </si>
  <si>
    <t>各年間</t>
    <rPh sb="0" eb="1">
      <t>カク</t>
    </rPh>
    <rPh sb="1" eb="3">
      <t>ネンカン</t>
    </rPh>
    <phoneticPr fontId="2"/>
  </si>
  <si>
    <t>増減率(%)</t>
    <rPh sb="0" eb="3">
      <t>ゾウゲンリツ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</si>
  <si>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</si>
  <si>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-</t>
  </si>
  <si>
    <t>平成29年</t>
    <rPh sb="0" eb="2">
      <t>ヘイセイ</t>
    </rPh>
    <rPh sb="4" eb="5">
      <t>ネン</t>
    </rPh>
    <phoneticPr fontId="2"/>
  </si>
  <si>
    <t>１　調査の概要</t>
    <rPh sb="2" eb="4">
      <t>チョウサ</t>
    </rPh>
    <rPh sb="5" eb="7">
      <t>ガイヨウ</t>
    </rPh>
    <phoneticPr fontId="2"/>
  </si>
  <si>
    <t>(1)　患者数</t>
    <rPh sb="4" eb="7">
      <t>カンジャスウ</t>
    </rPh>
    <phoneticPr fontId="2"/>
  </si>
  <si>
    <t>　①　１日平均在院・新入院・退院・外来患者数</t>
    <rPh sb="10" eb="11">
      <t>シン</t>
    </rPh>
    <rPh sb="11" eb="13">
      <t>ニュウイン</t>
    </rPh>
    <rPh sb="14" eb="16">
      <t>タイイン</t>
    </rPh>
    <rPh sb="17" eb="19">
      <t>ガイライ</t>
    </rPh>
    <phoneticPr fontId="2"/>
  </si>
  <si>
    <t>(2)　病床利用率</t>
    <rPh sb="4" eb="6">
      <t>ビョウショウ</t>
    </rPh>
    <rPh sb="6" eb="9">
      <t>リヨウリツ</t>
    </rPh>
    <phoneticPr fontId="2"/>
  </si>
  <si>
    <t>(3)　平均在院日数</t>
    <rPh sb="4" eb="6">
      <t>ヘイキン</t>
    </rPh>
    <rPh sb="6" eb="8">
      <t>ザイイン</t>
    </rPh>
    <rPh sb="8" eb="10">
      <t>ニッスウ</t>
    </rPh>
    <phoneticPr fontId="2"/>
  </si>
  <si>
    <t>平成
29年</t>
    <phoneticPr fontId="2"/>
  </si>
  <si>
    <t>平成
30年</t>
    <phoneticPr fontId="2"/>
  </si>
  <si>
    <t>平成30年　病院報告の概要</t>
    <phoneticPr fontId="2"/>
  </si>
  <si>
    <t>　平成30年中における病院の１日平均在院患者数は16,272人で、前年に比べ1.1％減少している。このうち、「精神科病院」は3,028人で、前年に比べ0.8％減少し、「一般病院」は13,244人で、前年に比べ1.2％減少している。
　一日平均在院患者数を病院の病床の種類別にみると「精神病床」は4,790人で、前年に比べ1.0％減少し、「結核病床」は20人で11.1％増加し、「療養病床」は3,473人で、3.0％減少している。「一般病床」は7,989人で、0.4％減少している。</t>
    <rPh sb="1" eb="3">
      <t>ヘイセイ</t>
    </rPh>
    <rPh sb="5" eb="6">
      <t>ネン</t>
    </rPh>
    <rPh sb="6" eb="7">
      <t>チュウ</t>
    </rPh>
    <rPh sb="42" eb="44">
      <t>ゲンショウ</t>
    </rPh>
    <rPh sb="108" eb="110">
      <t>ゲンショウ</t>
    </rPh>
    <rPh sb="184" eb="186">
      <t>ゾウカ</t>
    </rPh>
    <rPh sb="207" eb="209">
      <t>ゲンショウ</t>
    </rPh>
    <rPh sb="233" eb="235">
      <t>ゲンショウ</t>
    </rPh>
    <phoneticPr fontId="2"/>
  </si>
  <si>
    <t>　病院の１日平均新入院患者数は565人で、前年に比べ0.7％増加している。このうち「精神科病院」は10人で前年に比べ増減はしていない。「一般病院」は555人で、前年に比べ0.5％増加している。
　病院の1日平均退院患者数は565人で、前年に比べ0.7％増加している。このうち「精神科病院」は10人で、前年に比べ増減はしていない。「一般病院」は555人で、前年に比べ0.7％増加している。</t>
    <rPh sb="18" eb="19">
      <t>ニン</t>
    </rPh>
    <rPh sb="21" eb="23">
      <t>ゼンネン</t>
    </rPh>
    <rPh sb="24" eb="25">
      <t>クラ</t>
    </rPh>
    <rPh sb="30" eb="32">
      <t>ゾウカ</t>
    </rPh>
    <rPh sb="42" eb="45">
      <t>セイシンカ</t>
    </rPh>
    <rPh sb="51" eb="52">
      <t>ニン</t>
    </rPh>
    <rPh sb="53" eb="55">
      <t>ゼンネン</t>
    </rPh>
    <rPh sb="56" eb="57">
      <t>クラ</t>
    </rPh>
    <rPh sb="58" eb="60">
      <t>ゾウゲン</t>
    </rPh>
    <rPh sb="68" eb="70">
      <t>イッパン</t>
    </rPh>
    <rPh sb="70" eb="72">
      <t>ビョウイン</t>
    </rPh>
    <rPh sb="77" eb="78">
      <t>ニン</t>
    </rPh>
    <rPh sb="80" eb="82">
      <t>ゼンネン</t>
    </rPh>
    <rPh sb="83" eb="84">
      <t>クラ</t>
    </rPh>
    <rPh sb="89" eb="91">
      <t>ゾウカ</t>
    </rPh>
    <rPh sb="155" eb="157">
      <t>ゾウゲン</t>
    </rPh>
    <phoneticPr fontId="2"/>
  </si>
  <si>
    <t>　病院の１日平均外来患者数は14,426人で、前年に比べ0.5％減少している。このうち「精神科病院」は1,256人で、前年に比べ0.8％減少し、「一般病院」は13,171人で、前年に比べ0.5％減少している。（表1）</t>
    <rPh sb="1" eb="3">
      <t>ビョウイン</t>
    </rPh>
    <rPh sb="32" eb="34">
      <t>ゲンショウ</t>
    </rPh>
    <rPh sb="62" eb="63">
      <t>クラ</t>
    </rPh>
    <rPh sb="68" eb="70">
      <t>ゲンショウ</t>
    </rPh>
    <rPh sb="88" eb="90">
      <t>ゼンネン</t>
    </rPh>
    <rPh sb="91" eb="92">
      <t>クラ</t>
    </rPh>
    <rPh sb="97" eb="99">
      <t>ゲンショウ</t>
    </rPh>
    <rPh sb="105" eb="106">
      <t>ヒョウ</t>
    </rPh>
    <phoneticPr fontId="2"/>
  </si>
  <si>
    <t>平成30年</t>
    <rPh sb="0" eb="2">
      <t>ヘイセイ</t>
    </rPh>
    <rPh sb="4" eb="5">
      <t>ネン</t>
    </rPh>
    <phoneticPr fontId="2"/>
  </si>
  <si>
    <t>全国（平成30年）</t>
    <rPh sb="0" eb="2">
      <t>ゼンコク</t>
    </rPh>
    <rPh sb="3" eb="5">
      <t>ヘイセイ</t>
    </rPh>
    <rPh sb="7" eb="8">
      <t>ネン</t>
    </rPh>
    <phoneticPr fontId="2"/>
  </si>
  <si>
    <t>　病院の病床利用率は86.2％で、前年に比べ0.5％低下している。全国平均の80.5％と比べると5.7ポイント高い。
　病床の種類別にみると、「精神病床」は88.8％で前年に比べ0.6ポイント低下しているが、全国平均86.1％と比べると2.7ポイント高い。「結核病床」は31.1％で前年に比べ3.8ポイント上昇、全国平均33.3％と比べると2.2ポイント低い。「療養病床」は92.0％で前年に比べ0.6ポイント低下している。全国平均87.7％と比べると4.3ポイント高い。「一般病床」は83.0％で前年に比べ0.4ポイント低下、全国平均76.2％と比べると6.8ポイント高い。（表2）</t>
    <rPh sb="1" eb="3">
      <t>ビョウイン</t>
    </rPh>
    <rPh sb="4" eb="6">
      <t>ビョウショウ</t>
    </rPh>
    <rPh sb="6" eb="9">
      <t>リヨウリツ</t>
    </rPh>
    <rPh sb="17" eb="19">
      <t>ゼンネン</t>
    </rPh>
    <rPh sb="20" eb="21">
      <t>クラ</t>
    </rPh>
    <rPh sb="26" eb="28">
      <t>テイカ</t>
    </rPh>
    <rPh sb="33" eb="35">
      <t>ゼンコク</t>
    </rPh>
    <rPh sb="35" eb="37">
      <t>ヘイキン</t>
    </rPh>
    <rPh sb="44" eb="45">
      <t>クラ</t>
    </rPh>
    <rPh sb="55" eb="56">
      <t>タカ</t>
    </rPh>
    <rPh sb="60" eb="62">
      <t>ビョウショウ</t>
    </rPh>
    <rPh sb="63" eb="66">
      <t>シュルイベツ</t>
    </rPh>
    <rPh sb="72" eb="74">
      <t>セイシン</t>
    </rPh>
    <rPh sb="74" eb="76">
      <t>ビョウショウ</t>
    </rPh>
    <rPh sb="84" eb="86">
      <t>ゼンネン</t>
    </rPh>
    <rPh sb="87" eb="88">
      <t>クラ</t>
    </rPh>
    <rPh sb="96" eb="98">
      <t>テイカ</t>
    </rPh>
    <rPh sb="104" eb="106">
      <t>ゼンコク</t>
    </rPh>
    <rPh sb="106" eb="108">
      <t>ヘイキン</t>
    </rPh>
    <rPh sb="114" eb="115">
      <t>クラ</t>
    </rPh>
    <rPh sb="125" eb="126">
      <t>タカ</t>
    </rPh>
    <rPh sb="129" eb="131">
      <t>ケッカク</t>
    </rPh>
    <rPh sb="131" eb="133">
      <t>ビョウショウ</t>
    </rPh>
    <rPh sb="141" eb="143">
      <t>ゼンネン</t>
    </rPh>
    <rPh sb="144" eb="145">
      <t>クラ</t>
    </rPh>
    <rPh sb="153" eb="155">
      <t>ジョウショウ</t>
    </rPh>
    <rPh sb="156" eb="158">
      <t>ゼンコク</t>
    </rPh>
    <rPh sb="158" eb="160">
      <t>ヘイキン</t>
    </rPh>
    <rPh sb="166" eb="167">
      <t>クラ</t>
    </rPh>
    <rPh sb="177" eb="178">
      <t>ヒク</t>
    </rPh>
    <rPh sb="181" eb="183">
      <t>リョウヨウ</t>
    </rPh>
    <rPh sb="183" eb="185">
      <t>ビョウショウ</t>
    </rPh>
    <rPh sb="193" eb="195">
      <t>ゼンネン</t>
    </rPh>
    <rPh sb="196" eb="197">
      <t>クラ</t>
    </rPh>
    <rPh sb="205" eb="207">
      <t>テイカ</t>
    </rPh>
    <rPh sb="212" eb="214">
      <t>ゼンコク</t>
    </rPh>
    <rPh sb="214" eb="216">
      <t>ヘイキン</t>
    </rPh>
    <rPh sb="222" eb="223">
      <t>クラ</t>
    </rPh>
    <rPh sb="233" eb="234">
      <t>タカ</t>
    </rPh>
    <rPh sb="237" eb="239">
      <t>イッパン</t>
    </rPh>
    <rPh sb="239" eb="241">
      <t>ビョウショウ</t>
    </rPh>
    <rPh sb="249" eb="251">
      <t>ゼンネン</t>
    </rPh>
    <rPh sb="252" eb="253">
      <t>クラ</t>
    </rPh>
    <rPh sb="261" eb="263">
      <t>テイカ</t>
    </rPh>
    <rPh sb="264" eb="266">
      <t>ゼンコク</t>
    </rPh>
    <rPh sb="266" eb="268">
      <t>ヘイキン</t>
    </rPh>
    <rPh sb="274" eb="275">
      <t>クラ</t>
    </rPh>
    <rPh sb="285" eb="286">
      <t>タカ</t>
    </rPh>
    <rPh sb="289" eb="290">
      <t>ヒョウ</t>
    </rPh>
    <phoneticPr fontId="2"/>
  </si>
  <si>
    <t>　病院の平均在院日数は28.8日で、前年に比べ0.5日短くなっているが、全国平均27.8日と比べると1.0日長くなっている。
　病床の種類別にみると、「精神病床」は242.6日で前年に比べ1.3日短くなっており、全国平均265.8日と比べると23.2日短い。「結核病床」は72.7日で前年に比べ13.1日長くなっており、全国平均65.6日と比べると7.1日長い。「療養病床」は145.4日で前年に比べ10.2日短くなっているが、全国平均141.5日と比べると3.9日長くなっている。「一般病床」は15.2日で前年に比べ0.1日短くなっており、全国平均16.1日と比べると0.9日短い。（表3）</t>
    <rPh sb="1" eb="3">
      <t>ビョウイン</t>
    </rPh>
    <rPh sb="4" eb="6">
      <t>ヘイキン</t>
    </rPh>
    <rPh sb="6" eb="8">
      <t>ザイイン</t>
    </rPh>
    <rPh sb="8" eb="10">
      <t>ニッスウ</t>
    </rPh>
    <rPh sb="15" eb="16">
      <t>ニチ</t>
    </rPh>
    <rPh sb="18" eb="20">
      <t>ゼンネン</t>
    </rPh>
    <rPh sb="21" eb="22">
      <t>クラ</t>
    </rPh>
    <rPh sb="26" eb="27">
      <t>ニチ</t>
    </rPh>
    <rPh sb="27" eb="28">
      <t>ミジカ</t>
    </rPh>
    <rPh sb="36" eb="38">
      <t>ゼンコク</t>
    </rPh>
    <rPh sb="38" eb="40">
      <t>ヘイキン</t>
    </rPh>
    <rPh sb="44" eb="45">
      <t>ニチ</t>
    </rPh>
    <rPh sb="46" eb="47">
      <t>クラ</t>
    </rPh>
    <rPh sb="53" eb="54">
      <t>ニチ</t>
    </rPh>
    <rPh sb="54" eb="55">
      <t>ナガ</t>
    </rPh>
    <rPh sb="64" eb="66">
      <t>ビョウショウ</t>
    </rPh>
    <rPh sb="67" eb="70">
      <t>シュルイベツ</t>
    </rPh>
    <rPh sb="76" eb="78">
      <t>セイシン</t>
    </rPh>
    <rPh sb="78" eb="80">
      <t>ビョウショウ</t>
    </rPh>
    <rPh sb="87" eb="88">
      <t>ニチ</t>
    </rPh>
    <rPh sb="89" eb="91">
      <t>ゼンネン</t>
    </rPh>
    <rPh sb="92" eb="93">
      <t>クラ</t>
    </rPh>
    <rPh sb="97" eb="98">
      <t>ニチ</t>
    </rPh>
    <rPh sb="98" eb="99">
      <t>ミジカ</t>
    </rPh>
    <rPh sb="106" eb="108">
      <t>ゼンコク</t>
    </rPh>
    <rPh sb="108" eb="110">
      <t>ヘイキン</t>
    </rPh>
    <rPh sb="115" eb="116">
      <t>ニチ</t>
    </rPh>
    <rPh sb="117" eb="118">
      <t>クラ</t>
    </rPh>
    <rPh sb="125" eb="126">
      <t>ニチ</t>
    </rPh>
    <rPh sb="126" eb="127">
      <t>ミジカ</t>
    </rPh>
    <rPh sb="130" eb="132">
      <t>ケッカク</t>
    </rPh>
    <rPh sb="132" eb="134">
      <t>ビョウショウ</t>
    </rPh>
    <rPh sb="140" eb="141">
      <t>ニチ</t>
    </rPh>
    <rPh sb="142" eb="144">
      <t>ゼンネン</t>
    </rPh>
    <rPh sb="145" eb="146">
      <t>クラ</t>
    </rPh>
    <rPh sb="151" eb="152">
      <t>ニチ</t>
    </rPh>
    <rPh sb="152" eb="153">
      <t>ナガ</t>
    </rPh>
    <rPh sb="160" eb="162">
      <t>ゼンコク</t>
    </rPh>
    <rPh sb="162" eb="164">
      <t>ヘイキン</t>
    </rPh>
    <rPh sb="168" eb="169">
      <t>ニチ</t>
    </rPh>
    <rPh sb="170" eb="171">
      <t>クラ</t>
    </rPh>
    <rPh sb="177" eb="178">
      <t>ニチ</t>
    </rPh>
    <rPh sb="178" eb="179">
      <t>ナガ</t>
    </rPh>
    <rPh sb="182" eb="184">
      <t>リョウヨウ</t>
    </rPh>
    <rPh sb="184" eb="186">
      <t>ビョウショウ</t>
    </rPh>
    <rPh sb="193" eb="194">
      <t>ニチ</t>
    </rPh>
    <rPh sb="195" eb="197">
      <t>ゼンネン</t>
    </rPh>
    <rPh sb="198" eb="199">
      <t>クラ</t>
    </rPh>
    <rPh sb="204" eb="205">
      <t>ニチ</t>
    </rPh>
    <rPh sb="205" eb="206">
      <t>ミジカ</t>
    </rPh>
    <rPh sb="214" eb="216">
      <t>ゼンコク</t>
    </rPh>
    <rPh sb="216" eb="218">
      <t>ヘイキン</t>
    </rPh>
    <rPh sb="223" eb="224">
      <t>ニチ</t>
    </rPh>
    <rPh sb="225" eb="226">
      <t>クラ</t>
    </rPh>
    <rPh sb="232" eb="233">
      <t>ニチ</t>
    </rPh>
    <rPh sb="233" eb="234">
      <t>ナガ</t>
    </rPh>
    <rPh sb="242" eb="244">
      <t>イッパン</t>
    </rPh>
    <rPh sb="244" eb="246">
      <t>ビョウショウ</t>
    </rPh>
    <rPh sb="252" eb="253">
      <t>ニチ</t>
    </rPh>
    <rPh sb="254" eb="256">
      <t>ゼンネン</t>
    </rPh>
    <rPh sb="257" eb="258">
      <t>クラ</t>
    </rPh>
    <rPh sb="262" eb="263">
      <t>ニチ</t>
    </rPh>
    <rPh sb="263" eb="264">
      <t>ミジカ</t>
    </rPh>
    <rPh sb="271" eb="273">
      <t>ゼンコク</t>
    </rPh>
    <rPh sb="273" eb="275">
      <t>ヘイキン</t>
    </rPh>
    <rPh sb="279" eb="280">
      <t>ニチ</t>
    </rPh>
    <rPh sb="281" eb="282">
      <t>クラ</t>
    </rPh>
    <rPh sb="288" eb="289">
      <t>ニチ</t>
    </rPh>
    <rPh sb="289" eb="290">
      <t>ミジカ</t>
    </rPh>
    <rPh sb="293" eb="294">
      <t>ヒョウ</t>
    </rPh>
    <phoneticPr fontId="2"/>
  </si>
  <si>
    <t xml:space="preserve">  ※病院の従事者については、病院報告（従事者票）で把握していたが、平成29年から「医療施設静態調査」（3年周期）で把握することとなった。</t>
    <phoneticPr fontId="2"/>
  </si>
  <si>
    <r>
      <t xml:space="preserve">　平成30年1月1日から平成30年12月31日までの病院報告について取りまとめたものである。
</t>
    </r>
    <r>
      <rPr>
        <sz val="10"/>
        <rFont val="ＭＳ Ｐ明朝"/>
        <family val="1"/>
        <charset val="128"/>
      </rPr>
      <t>　※平成30年７月豪雨の影響により、平成30年７月分、８月分の報告において、広島県の病院１施設（尾三医療圏）は、国への報告がなかったため除いて集計している。</t>
    </r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9" eb="20">
      <t>ガツ</t>
    </rPh>
    <rPh sb="22" eb="23">
      <t>ニチ</t>
    </rPh>
    <rPh sb="26" eb="28">
      <t>ビョウイン</t>
    </rPh>
    <rPh sb="28" eb="30">
      <t>ホウコク</t>
    </rPh>
    <rPh sb="34" eb="35">
      <t>ト</t>
    </rPh>
    <rPh sb="50" eb="52">
      <t>ヘイセイ</t>
    </rPh>
    <rPh sb="54" eb="55">
      <t>ネン</t>
    </rPh>
    <rPh sb="56" eb="57">
      <t>ガツ</t>
    </rPh>
    <rPh sb="57" eb="59">
      <t>ゴウウ</t>
    </rPh>
    <rPh sb="60" eb="62">
      <t>エイキョウ</t>
    </rPh>
    <rPh sb="66" eb="68">
      <t>ヘイセイ</t>
    </rPh>
    <rPh sb="70" eb="71">
      <t>ネン</t>
    </rPh>
    <rPh sb="72" eb="74">
      <t>ガツブン</t>
    </rPh>
    <rPh sb="76" eb="77">
      <t>ガツ</t>
    </rPh>
    <rPh sb="77" eb="78">
      <t>ブン</t>
    </rPh>
    <rPh sb="79" eb="81">
      <t>ホウコク</t>
    </rPh>
    <rPh sb="86" eb="88">
      <t>ヒロシマ</t>
    </rPh>
    <rPh sb="88" eb="89">
      <t>ケン</t>
    </rPh>
    <rPh sb="90" eb="92">
      <t>ビョウイン</t>
    </rPh>
    <rPh sb="93" eb="95">
      <t>シセツ</t>
    </rPh>
    <rPh sb="96" eb="97">
      <t>オ</t>
    </rPh>
    <rPh sb="97" eb="98">
      <t>サン</t>
    </rPh>
    <rPh sb="98" eb="101">
      <t>イリョウケン</t>
    </rPh>
    <rPh sb="104" eb="105">
      <t>クニ</t>
    </rPh>
    <rPh sb="107" eb="109">
      <t>ホウコク</t>
    </rPh>
    <rPh sb="116" eb="117">
      <t>ノゾ</t>
    </rPh>
    <rPh sb="119" eb="12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</si>
</sst>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_ ;_ * \-#,##0.0_ ;_ * &quot;-&quot;?_ ;_ @_ "/>
    <numFmt numFmtId="178" formatCode="#,##0\ ;&quot;△ &quot;#,##0\ ;\-\ "/>
    <numFmt numFmtId="179" formatCode="#,##0.0\ ;&quot;△ &quot;#,##0.0\ ;\-\ "/>
    <numFmt numFmtId="180" formatCode="_ * #,##0.0_ ;_ * \△#,##0.0_ ;_ * &quot;-&quot;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top"/>
    </xf>
    <xf numFmtId="0" fontId="3" fillId="0" borderId="0" xfId="0" applyFont="1" applyFill="1"/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78" fontId="5" fillId="0" borderId="3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left" vertical="distributed" wrapText="1"/>
    </xf>
    <xf numFmtId="0" fontId="3" fillId="0" borderId="5" xfId="0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2" xfId="1" applyNumberFormat="1" applyFont="1" applyFill="1" applyBorder="1" applyAlignment="1">
      <alignment horizontal="right" vertical="center" shrinkToFit="1"/>
    </xf>
    <xf numFmtId="178" fontId="5" fillId="0" borderId="11" xfId="1" applyNumberFormat="1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distributed" wrapText="1"/>
    </xf>
    <xf numFmtId="0" fontId="0" fillId="0" borderId="0" xfId="0" applyFont="1" applyFill="1" applyAlignment="1">
      <alignment vertical="top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/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distributed" wrapText="1"/>
    </xf>
    <xf numFmtId="0" fontId="12" fillId="0" borderId="0" xfId="0" applyFont="1" applyAlignment="1">
      <alignment horizontal="left" vertical="distributed" wrapText="1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shrinkToFit="1"/>
    </xf>
    <xf numFmtId="179" fontId="5" fillId="0" borderId="3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15" zoomScaleSheetLayoutView="100" workbookViewId="0">
      <selection activeCell="O1" sqref="O1:P1048576"/>
    </sheetView>
  </sheetViews>
  <sheetFormatPr defaultRowHeight="13.5" x14ac:dyDescent="0.15"/>
  <cols>
    <col min="1" max="1" width="12.375" style="4" customWidth="1"/>
    <col min="2" max="13" width="6.125" style="4" customWidth="1"/>
    <col min="14" max="16384" width="9" style="4"/>
  </cols>
  <sheetData>
    <row r="1" spans="1:13" s="24" customFormat="1" ht="30" customHeight="1" x14ac:dyDescent="0.15">
      <c r="A1" s="25" t="s">
        <v>35</v>
      </c>
    </row>
    <row r="2" spans="1:13" s="1" customFormat="1" ht="35.25" customHeight="1" x14ac:dyDescent="0.15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ht="12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1.95" customHeight="1" x14ac:dyDescent="0.15">
      <c r="A4" s="29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32.2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6.25" customHeight="1" x14ac:dyDescent="0.1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1" customFormat="1" ht="22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23.25" customHeight="1" x14ac:dyDescent="0.15">
      <c r="A8" s="6" t="s">
        <v>36</v>
      </c>
      <c r="B8" s="6"/>
      <c r="C8" s="1"/>
      <c r="D8" s="1"/>
      <c r="E8" s="1"/>
      <c r="F8" s="1"/>
      <c r="G8" s="1"/>
      <c r="H8" s="1"/>
      <c r="I8" s="1"/>
      <c r="J8" s="1"/>
    </row>
    <row r="9" spans="1:13" ht="24.75" customHeight="1" x14ac:dyDescent="0.15">
      <c r="A9" s="22" t="s">
        <v>37</v>
      </c>
      <c r="B9" s="6"/>
      <c r="C9" s="6"/>
      <c r="D9" s="1"/>
      <c r="E9" s="1"/>
      <c r="F9" s="1"/>
      <c r="G9" s="1"/>
      <c r="H9" s="1"/>
    </row>
    <row r="10" spans="1:13" ht="19.5" customHeight="1" x14ac:dyDescent="0.15">
      <c r="A10" s="28" t="s">
        <v>43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9.5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9.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9.5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9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9.5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9.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9.5" customHeight="1" x14ac:dyDescent="0.15">
      <c r="A17" s="29" t="s">
        <v>44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9.5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9.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9.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9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</row>
    <row r="22" spans="1:13" ht="19.5" customHeight="1" x14ac:dyDescent="0.15">
      <c r="A22" s="29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9.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27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13" ht="26.25" customHeight="1" x14ac:dyDescent="0.15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16.5" customHeight="1" x14ac:dyDescent="0.15">
      <c r="A26" s="1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3" t="s">
        <v>32</v>
      </c>
    </row>
    <row r="27" spans="1:13" ht="24" customHeight="1" x14ac:dyDescent="0.15">
      <c r="A27" s="47"/>
      <c r="B27" s="48" t="s">
        <v>17</v>
      </c>
      <c r="C27" s="48"/>
      <c r="D27" s="48"/>
      <c r="E27" s="48" t="s">
        <v>18</v>
      </c>
      <c r="F27" s="48"/>
      <c r="G27" s="48"/>
      <c r="H27" s="48" t="s">
        <v>19</v>
      </c>
      <c r="I27" s="48"/>
      <c r="J27" s="48"/>
      <c r="K27" s="48" t="s">
        <v>20</v>
      </c>
      <c r="L27" s="48"/>
      <c r="M27" s="48"/>
    </row>
    <row r="28" spans="1:13" ht="31.5" customHeight="1" x14ac:dyDescent="0.15">
      <c r="A28" s="49"/>
      <c r="B28" s="50" t="s">
        <v>40</v>
      </c>
      <c r="C28" s="50" t="s">
        <v>41</v>
      </c>
      <c r="D28" s="46" t="s">
        <v>31</v>
      </c>
      <c r="E28" s="50" t="s">
        <v>40</v>
      </c>
      <c r="F28" s="50" t="str">
        <f>+C28</f>
        <v>平成
30年</v>
      </c>
      <c r="G28" s="46" t="s">
        <v>31</v>
      </c>
      <c r="H28" s="50" t="s">
        <v>40</v>
      </c>
      <c r="I28" s="50" t="str">
        <f>+C28</f>
        <v>平成
30年</v>
      </c>
      <c r="J28" s="46" t="s">
        <v>31</v>
      </c>
      <c r="K28" s="50" t="s">
        <v>40</v>
      </c>
      <c r="L28" s="50" t="str">
        <f>+C28</f>
        <v>平成
30年</v>
      </c>
      <c r="M28" s="46" t="s">
        <v>31</v>
      </c>
    </row>
    <row r="29" spans="1:13" ht="25.5" customHeight="1" x14ac:dyDescent="0.15">
      <c r="A29" s="51" t="s">
        <v>16</v>
      </c>
      <c r="B29" s="7">
        <v>16457</v>
      </c>
      <c r="C29" s="7">
        <v>16272</v>
      </c>
      <c r="D29" s="52">
        <v>-1.1241417026189464</v>
      </c>
      <c r="E29" s="7">
        <v>561</v>
      </c>
      <c r="F29" s="7">
        <v>565</v>
      </c>
      <c r="G29" s="53">
        <v>0.71301247771836007</v>
      </c>
      <c r="H29" s="7">
        <v>561</v>
      </c>
      <c r="I29" s="7">
        <v>565</v>
      </c>
      <c r="J29" s="53">
        <v>0.71301247771836007</v>
      </c>
      <c r="K29" s="7">
        <v>14504</v>
      </c>
      <c r="L29" s="7">
        <v>14426</v>
      </c>
      <c r="M29" s="52">
        <v>-0.53778268063982348</v>
      </c>
    </row>
    <row r="30" spans="1:13" ht="25.5" customHeight="1" x14ac:dyDescent="0.15">
      <c r="A30" s="54" t="s">
        <v>6</v>
      </c>
      <c r="B30" s="13">
        <v>3051</v>
      </c>
      <c r="C30" s="13">
        <v>3028</v>
      </c>
      <c r="D30" s="55">
        <v>-0.75385119632907249</v>
      </c>
      <c r="E30" s="13">
        <v>10</v>
      </c>
      <c r="F30" s="13">
        <v>10</v>
      </c>
      <c r="G30" s="56">
        <v>0</v>
      </c>
      <c r="H30" s="13">
        <v>10</v>
      </c>
      <c r="I30" s="13">
        <v>10</v>
      </c>
      <c r="J30" s="56">
        <v>0</v>
      </c>
      <c r="K30" s="13">
        <v>1266</v>
      </c>
      <c r="L30" s="13">
        <v>1256</v>
      </c>
      <c r="M30" s="55">
        <v>-0.78988941548183245</v>
      </c>
    </row>
    <row r="31" spans="1:13" ht="25.5" customHeight="1" x14ac:dyDescent="0.15">
      <c r="A31" s="51" t="s">
        <v>1</v>
      </c>
      <c r="B31" s="7">
        <v>13405</v>
      </c>
      <c r="C31" s="7">
        <v>13244</v>
      </c>
      <c r="D31" s="52">
        <v>-1.2010443864229765</v>
      </c>
      <c r="E31" s="7">
        <v>552</v>
      </c>
      <c r="F31" s="7">
        <v>555</v>
      </c>
      <c r="G31" s="53">
        <v>0.54347826086956519</v>
      </c>
      <c r="H31" s="7">
        <v>551</v>
      </c>
      <c r="I31" s="7">
        <v>555</v>
      </c>
      <c r="J31" s="53">
        <v>0.72595281306715065</v>
      </c>
      <c r="K31" s="7">
        <v>13238</v>
      </c>
      <c r="L31" s="7">
        <v>13171</v>
      </c>
      <c r="M31" s="52">
        <v>-0.50611874905574861</v>
      </c>
    </row>
    <row r="32" spans="1:13" ht="25.5" customHeight="1" x14ac:dyDescent="0.15">
      <c r="A32" s="57" t="s">
        <v>9</v>
      </c>
      <c r="B32" s="12">
        <v>3175</v>
      </c>
      <c r="C32" s="12">
        <v>3173</v>
      </c>
      <c r="D32" s="58">
        <v>-6.2992125984251968E-2</v>
      </c>
      <c r="E32" s="12">
        <v>269</v>
      </c>
      <c r="F32" s="12">
        <v>271</v>
      </c>
      <c r="G32" s="59">
        <v>0.74349442379182151</v>
      </c>
      <c r="H32" s="12">
        <v>269</v>
      </c>
      <c r="I32" s="12">
        <v>271</v>
      </c>
      <c r="J32" s="59">
        <v>0.74349442379182151</v>
      </c>
      <c r="K32" s="12">
        <v>4185</v>
      </c>
      <c r="L32" s="12">
        <v>4276</v>
      </c>
      <c r="M32" s="58">
        <v>2.1744324970131421</v>
      </c>
    </row>
    <row r="33" spans="1:13" ht="25.5" customHeight="1" x14ac:dyDescent="0.15">
      <c r="A33" s="54" t="s">
        <v>0</v>
      </c>
      <c r="B33" s="13">
        <v>4839</v>
      </c>
      <c r="C33" s="13">
        <v>4790</v>
      </c>
      <c r="D33" s="55">
        <v>-1.0126059103120479</v>
      </c>
      <c r="E33" s="13">
        <v>20</v>
      </c>
      <c r="F33" s="13">
        <v>20</v>
      </c>
      <c r="G33" s="56">
        <v>0</v>
      </c>
      <c r="H33" s="13">
        <v>20</v>
      </c>
      <c r="I33" s="13">
        <v>20</v>
      </c>
      <c r="J33" s="55">
        <v>0</v>
      </c>
      <c r="K33" s="14"/>
      <c r="L33" s="14"/>
      <c r="M33" s="16"/>
    </row>
    <row r="34" spans="1:13" ht="25.5" customHeight="1" x14ac:dyDescent="0.15">
      <c r="A34" s="51" t="s">
        <v>2</v>
      </c>
      <c r="B34" s="7" t="s">
        <v>33</v>
      </c>
      <c r="C34" s="7" t="s">
        <v>33</v>
      </c>
      <c r="D34" s="52" t="s">
        <v>7</v>
      </c>
      <c r="E34" s="7" t="s">
        <v>33</v>
      </c>
      <c r="F34" s="7" t="s">
        <v>33</v>
      </c>
      <c r="G34" s="53" t="s">
        <v>7</v>
      </c>
      <c r="H34" s="7" t="s">
        <v>33</v>
      </c>
      <c r="I34" s="7" t="s">
        <v>33</v>
      </c>
      <c r="J34" s="52" t="s">
        <v>7</v>
      </c>
      <c r="K34" s="15"/>
      <c r="L34" s="15"/>
      <c r="M34" s="17"/>
    </row>
    <row r="35" spans="1:13" ht="25.5" customHeight="1" x14ac:dyDescent="0.15">
      <c r="A35" s="51" t="s">
        <v>5</v>
      </c>
      <c r="B35" s="7">
        <v>18</v>
      </c>
      <c r="C35" s="7">
        <v>20</v>
      </c>
      <c r="D35" s="52">
        <v>11.111111111111111</v>
      </c>
      <c r="E35" s="7">
        <v>0</v>
      </c>
      <c r="F35" s="7">
        <v>0</v>
      </c>
      <c r="G35" s="53" t="s">
        <v>7</v>
      </c>
      <c r="H35" s="7">
        <v>0</v>
      </c>
      <c r="I35" s="7">
        <v>0</v>
      </c>
      <c r="J35" s="52" t="s">
        <v>7</v>
      </c>
      <c r="K35" s="15"/>
      <c r="L35" s="15"/>
      <c r="M35" s="17"/>
    </row>
    <row r="36" spans="1:13" ht="25.5" customHeight="1" x14ac:dyDescent="0.15">
      <c r="A36" s="51" t="s">
        <v>3</v>
      </c>
      <c r="B36" s="7">
        <v>3582</v>
      </c>
      <c r="C36" s="7">
        <v>3473</v>
      </c>
      <c r="D36" s="52">
        <v>-3.0429927414852038</v>
      </c>
      <c r="E36" s="7">
        <v>16</v>
      </c>
      <c r="F36" s="7">
        <v>16</v>
      </c>
      <c r="G36" s="53">
        <v>0</v>
      </c>
      <c r="H36" s="7">
        <v>21</v>
      </c>
      <c r="I36" s="7">
        <v>22</v>
      </c>
      <c r="J36" s="52">
        <v>4.7619047619047619</v>
      </c>
      <c r="K36" s="15"/>
      <c r="L36" s="15"/>
      <c r="M36" s="17"/>
    </row>
    <row r="37" spans="1:13" ht="25.5" customHeight="1" x14ac:dyDescent="0.15">
      <c r="A37" s="60" t="s">
        <v>4</v>
      </c>
      <c r="B37" s="12">
        <v>8018</v>
      </c>
      <c r="C37" s="12">
        <v>7989</v>
      </c>
      <c r="D37" s="58">
        <v>-0.36168620603641805</v>
      </c>
      <c r="E37" s="12">
        <v>526</v>
      </c>
      <c r="F37" s="12">
        <v>528</v>
      </c>
      <c r="G37" s="59">
        <v>0.38022813688212925</v>
      </c>
      <c r="H37" s="12">
        <v>520</v>
      </c>
      <c r="I37" s="12">
        <v>523</v>
      </c>
      <c r="J37" s="58">
        <v>0.57692307692307698</v>
      </c>
      <c r="K37" s="15"/>
      <c r="L37" s="15"/>
      <c r="M37" s="17"/>
    </row>
  </sheetData>
  <mergeCells count="12">
    <mergeCell ref="A2:M2"/>
    <mergeCell ref="A10:M15"/>
    <mergeCell ref="A17:M20"/>
    <mergeCell ref="A25:M25"/>
    <mergeCell ref="K27:M27"/>
    <mergeCell ref="A27:A28"/>
    <mergeCell ref="B27:D27"/>
    <mergeCell ref="E27:G27"/>
    <mergeCell ref="H27:J27"/>
    <mergeCell ref="A4:M5"/>
    <mergeCell ref="A22:M23"/>
    <mergeCell ref="A6:M6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view="pageBreakPreview" topLeftCell="A31" zoomScale="115" zoomScaleNormal="115" zoomScaleSheetLayoutView="115" workbookViewId="0">
      <selection activeCell="D46" sqref="D46"/>
    </sheetView>
  </sheetViews>
  <sheetFormatPr defaultRowHeight="13.5" x14ac:dyDescent="0.15"/>
  <cols>
    <col min="1" max="1" width="13.875" style="2" customWidth="1"/>
    <col min="2" max="5" width="9.375" style="2" customWidth="1"/>
    <col min="6" max="10" width="7.875" style="2" customWidth="1"/>
    <col min="11" max="11" width="9" style="1"/>
    <col min="12" max="12" width="23.5" style="1" customWidth="1"/>
    <col min="13" max="13" width="8.25" style="1" bestFit="1" customWidth="1"/>
    <col min="14" max="14" width="8.125" style="1" customWidth="1"/>
    <col min="15" max="15" width="9.75" style="1" customWidth="1"/>
    <col min="16" max="16" width="7.625" style="1" customWidth="1"/>
    <col min="17" max="17" width="9.5" style="1" customWidth="1"/>
    <col min="18" max="18" width="8.125" style="1" customWidth="1"/>
    <col min="19" max="19" width="9.75" style="1" customWidth="1"/>
    <col min="20" max="21" width="8.125" style="1" customWidth="1"/>
    <col min="22" max="22" width="7.625" style="1" bestFit="1" customWidth="1"/>
    <col min="23" max="23" width="11.875" style="1" bestFit="1" customWidth="1"/>
    <col min="24" max="24" width="14.375" style="1" customWidth="1"/>
    <col min="25" max="25" width="8.875" style="1" customWidth="1"/>
    <col min="26" max="16384" width="9" style="1"/>
  </cols>
  <sheetData>
    <row r="1" spans="1:25" ht="31.5" customHeight="1" x14ac:dyDescent="0.15">
      <c r="A1" s="9" t="s">
        <v>38</v>
      </c>
      <c r="B1" s="9"/>
      <c r="C1" s="8"/>
      <c r="D1" s="8"/>
      <c r="E1" s="5"/>
      <c r="F1" s="5"/>
      <c r="G1" s="5"/>
      <c r="H1" s="5"/>
      <c r="I1" s="5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 x14ac:dyDescent="0.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9.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.75" customHeight="1" x14ac:dyDescent="0.15">
      <c r="A9" s="30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18" t="s">
        <v>24</v>
      </c>
      <c r="B10" s="11"/>
      <c r="C10" s="11"/>
      <c r="D10" s="11"/>
      <c r="E10" s="11"/>
      <c r="F10" s="11"/>
      <c r="G10" s="11"/>
      <c r="H10" s="11"/>
      <c r="I10" s="11"/>
      <c r="J10" s="18" t="s">
        <v>30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 x14ac:dyDescent="0.15">
      <c r="A11" s="33"/>
      <c r="B11" s="34" t="s">
        <v>14</v>
      </c>
      <c r="C11" s="35" t="s">
        <v>26</v>
      </c>
      <c r="D11" s="35"/>
      <c r="E11" s="35"/>
      <c r="F11" s="36" t="s">
        <v>27</v>
      </c>
      <c r="G11" s="37"/>
      <c r="H11" s="37"/>
      <c r="I11" s="37"/>
      <c r="J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34.5" customHeight="1" x14ac:dyDescent="0.15">
      <c r="A12" s="33"/>
      <c r="B12" s="34"/>
      <c r="C12" s="39" t="s">
        <v>22</v>
      </c>
      <c r="D12" s="39" t="s">
        <v>15</v>
      </c>
      <c r="E12" s="40" t="s">
        <v>9</v>
      </c>
      <c r="F12" s="39" t="s">
        <v>10</v>
      </c>
      <c r="G12" s="41" t="s">
        <v>11</v>
      </c>
      <c r="H12" s="41" t="s">
        <v>12</v>
      </c>
      <c r="I12" s="39" t="s">
        <v>3</v>
      </c>
      <c r="J12" s="39" t="s">
        <v>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2.5" customHeight="1" x14ac:dyDescent="0.15">
      <c r="A13" s="42" t="s">
        <v>34</v>
      </c>
      <c r="B13" s="43">
        <v>86.7</v>
      </c>
      <c r="C13" s="43">
        <v>90.1</v>
      </c>
      <c r="D13" s="43">
        <v>86</v>
      </c>
      <c r="E13" s="43">
        <v>86.6</v>
      </c>
      <c r="F13" s="43">
        <v>89.4</v>
      </c>
      <c r="G13" s="44">
        <v>0</v>
      </c>
      <c r="H13" s="45">
        <v>27.3</v>
      </c>
      <c r="I13" s="43">
        <v>92.6</v>
      </c>
      <c r="J13" s="43">
        <v>83.4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2.5" customHeight="1" x14ac:dyDescent="0.15">
      <c r="A14" s="42" t="s">
        <v>46</v>
      </c>
      <c r="B14" s="43">
        <v>86.2</v>
      </c>
      <c r="C14" s="43">
        <v>89.8</v>
      </c>
      <c r="D14" s="43">
        <v>85.4</v>
      </c>
      <c r="E14" s="43">
        <v>86.6</v>
      </c>
      <c r="F14" s="43">
        <v>88.8</v>
      </c>
      <c r="G14" s="44">
        <v>0</v>
      </c>
      <c r="H14" s="45">
        <v>31.1</v>
      </c>
      <c r="I14" s="43">
        <v>92</v>
      </c>
      <c r="J14" s="43">
        <v>83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2.5" customHeight="1" x14ac:dyDescent="0.15">
      <c r="A15" s="42" t="s">
        <v>13</v>
      </c>
      <c r="B15" s="19">
        <v>-0.5</v>
      </c>
      <c r="C15" s="19">
        <v>-0.29999999999999716</v>
      </c>
      <c r="D15" s="19">
        <v>-0.59999999999999432</v>
      </c>
      <c r="E15" s="19">
        <v>0</v>
      </c>
      <c r="F15" s="19">
        <v>-0.60000000000000853</v>
      </c>
      <c r="G15" s="19">
        <v>0</v>
      </c>
      <c r="H15" s="19">
        <v>3.8000000000000007</v>
      </c>
      <c r="I15" s="19">
        <v>-0.59999999999999432</v>
      </c>
      <c r="J15" s="19">
        <v>-0.40000000000000568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2.5" customHeight="1" x14ac:dyDescent="0.15">
      <c r="A16" s="46" t="s">
        <v>47</v>
      </c>
      <c r="B16" s="43">
        <v>80.5</v>
      </c>
      <c r="C16" s="43">
        <v>87.3</v>
      </c>
      <c r="D16" s="43">
        <v>79.2</v>
      </c>
      <c r="E16" s="43">
        <v>76.7</v>
      </c>
      <c r="F16" s="43">
        <v>86.1</v>
      </c>
      <c r="G16" s="44">
        <v>3.6</v>
      </c>
      <c r="H16" s="45">
        <v>33.299999999999997</v>
      </c>
      <c r="I16" s="43">
        <v>87.7</v>
      </c>
      <c r="J16" s="43">
        <v>76.2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5" ht="22.5" customHeight="1" x14ac:dyDescent="0.15">
      <c r="A17" s="42" t="s">
        <v>29</v>
      </c>
      <c r="B17" s="19">
        <v>5.7000000000000028</v>
      </c>
      <c r="C17" s="19">
        <v>2.5</v>
      </c>
      <c r="D17" s="19">
        <v>6.2000000000000028</v>
      </c>
      <c r="E17" s="19">
        <v>9.8999999999999915</v>
      </c>
      <c r="F17" s="19">
        <v>2.7000000000000028</v>
      </c>
      <c r="G17" s="19">
        <v>-3.6</v>
      </c>
      <c r="H17" s="19">
        <v>-2.1999999999999957</v>
      </c>
      <c r="I17" s="19">
        <v>4.2999999999999972</v>
      </c>
      <c r="J17" s="19">
        <v>6.7999999999999972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" ht="30.75" customHeight="1" x14ac:dyDescent="0.1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 customHeight="1" x14ac:dyDescent="0.15">
      <c r="A19" s="9" t="s">
        <v>39</v>
      </c>
      <c r="B19" s="9"/>
      <c r="C19" s="8"/>
      <c r="D19" s="8"/>
      <c r="E19" s="5"/>
      <c r="F19" s="5"/>
      <c r="G19" s="5"/>
      <c r="H19" s="5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15">
      <c r="A20" s="29" t="s">
        <v>49</v>
      </c>
      <c r="B20" s="29"/>
      <c r="C20" s="29"/>
      <c r="D20" s="29"/>
      <c r="E20" s="29"/>
      <c r="F20" s="29"/>
      <c r="G20" s="29"/>
      <c r="H20" s="29"/>
      <c r="I20" s="29"/>
      <c r="J20" s="2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5" ht="19.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5" ht="19.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5" ht="19.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5" ht="19.5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5" ht="19.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5" ht="13.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5" ht="30.75" customHeight="1" x14ac:dyDescent="0.15">
      <c r="A27" s="30" t="s">
        <v>28</v>
      </c>
      <c r="B27" s="30"/>
      <c r="C27" s="30"/>
      <c r="D27" s="30"/>
      <c r="E27" s="30"/>
      <c r="F27" s="30"/>
      <c r="G27" s="30"/>
      <c r="H27" s="30"/>
      <c r="I27" s="30"/>
      <c r="J27" s="3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18" t="s">
        <v>23</v>
      </c>
      <c r="B28" s="11"/>
      <c r="C28" s="11"/>
      <c r="D28" s="11"/>
      <c r="E28" s="11"/>
      <c r="F28" s="11"/>
      <c r="G28" s="11"/>
      <c r="H28" s="11"/>
      <c r="I28" s="11"/>
      <c r="J28" s="18" t="s">
        <v>30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 x14ac:dyDescent="0.15">
      <c r="A29" s="33"/>
      <c r="B29" s="34" t="s">
        <v>14</v>
      </c>
      <c r="C29" s="35" t="s">
        <v>26</v>
      </c>
      <c r="D29" s="35"/>
      <c r="E29" s="35"/>
      <c r="F29" s="36" t="s">
        <v>27</v>
      </c>
      <c r="G29" s="37"/>
      <c r="H29" s="37"/>
      <c r="I29" s="37"/>
      <c r="J29" s="3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33.75" customHeight="1" x14ac:dyDescent="0.15">
      <c r="A30" s="33"/>
      <c r="B30" s="34"/>
      <c r="C30" s="39" t="s">
        <v>22</v>
      </c>
      <c r="D30" s="39" t="s">
        <v>1</v>
      </c>
      <c r="E30" s="40" t="s">
        <v>9</v>
      </c>
      <c r="F30" s="39" t="s">
        <v>10</v>
      </c>
      <c r="G30" s="41" t="s">
        <v>11</v>
      </c>
      <c r="H30" s="41" t="s">
        <v>12</v>
      </c>
      <c r="I30" s="39" t="s">
        <v>3</v>
      </c>
      <c r="J30" s="39" t="s">
        <v>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22.5" customHeight="1" x14ac:dyDescent="0.15">
      <c r="A31" s="42" t="s">
        <v>34</v>
      </c>
      <c r="B31" s="43">
        <v>29.3</v>
      </c>
      <c r="C31" s="43">
        <v>309.2</v>
      </c>
      <c r="D31" s="43">
        <v>24.3</v>
      </c>
      <c r="E31" s="43">
        <v>11.8</v>
      </c>
      <c r="F31" s="43">
        <v>243.9</v>
      </c>
      <c r="G31" s="44">
        <v>0</v>
      </c>
      <c r="H31" s="45">
        <v>59.6</v>
      </c>
      <c r="I31" s="43">
        <v>155.6</v>
      </c>
      <c r="J31" s="43">
        <v>15.3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22.5" customHeight="1" x14ac:dyDescent="0.15">
      <c r="A32" s="42" t="s">
        <v>46</v>
      </c>
      <c r="B32" s="43">
        <v>28.8</v>
      </c>
      <c r="C32" s="43">
        <v>300.3</v>
      </c>
      <c r="D32" s="43">
        <v>23.9</v>
      </c>
      <c r="E32" s="43">
        <v>11.7</v>
      </c>
      <c r="F32" s="43">
        <v>242.6</v>
      </c>
      <c r="G32" s="44">
        <v>0</v>
      </c>
      <c r="H32" s="45">
        <v>72.7</v>
      </c>
      <c r="I32" s="43">
        <v>145.4</v>
      </c>
      <c r="J32" s="43">
        <v>15.2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2.5" customHeight="1" x14ac:dyDescent="0.15">
      <c r="A33" s="42" t="s">
        <v>8</v>
      </c>
      <c r="B33" s="19">
        <v>-0.5</v>
      </c>
      <c r="C33" s="19">
        <v>-8.8999999999999773</v>
      </c>
      <c r="D33" s="19">
        <v>-0.40000000000000213</v>
      </c>
      <c r="E33" s="19">
        <v>-0.10000000000000142</v>
      </c>
      <c r="F33" s="19">
        <v>-1.3000000000000114</v>
      </c>
      <c r="G33" s="19">
        <v>0</v>
      </c>
      <c r="H33" s="19">
        <v>13.100000000000001</v>
      </c>
      <c r="I33" s="19">
        <v>-10.199999999999989</v>
      </c>
      <c r="J33" s="19">
        <v>-0.10000000000000142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2.5" customHeight="1" x14ac:dyDescent="0.15">
      <c r="A34" s="46" t="s">
        <v>47</v>
      </c>
      <c r="B34" s="43">
        <v>27.8</v>
      </c>
      <c r="C34" s="43">
        <v>300.3</v>
      </c>
      <c r="D34" s="43">
        <v>23.4</v>
      </c>
      <c r="E34" s="43">
        <v>12.4</v>
      </c>
      <c r="F34" s="43">
        <v>265.8</v>
      </c>
      <c r="G34" s="44">
        <v>8.3000000000000007</v>
      </c>
      <c r="H34" s="45">
        <v>65.599999999999994</v>
      </c>
      <c r="I34" s="43">
        <v>141.5</v>
      </c>
      <c r="J34" s="43">
        <v>16.100000000000001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2.5" customHeight="1" x14ac:dyDescent="0.15">
      <c r="A35" s="42" t="s">
        <v>29</v>
      </c>
      <c r="B35" s="19">
        <v>1</v>
      </c>
      <c r="C35" s="19">
        <v>0</v>
      </c>
      <c r="D35" s="19">
        <v>0.5</v>
      </c>
      <c r="E35" s="19">
        <v>-0.70000000000000107</v>
      </c>
      <c r="F35" s="19">
        <v>-23.200000000000017</v>
      </c>
      <c r="G35" s="19">
        <v>-8.3000000000000007</v>
      </c>
      <c r="H35" s="19">
        <v>7.1000000000000085</v>
      </c>
      <c r="I35" s="19">
        <v>3.9000000000000057</v>
      </c>
      <c r="J35" s="19">
        <v>-0.90000000000000213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</sheetData>
  <mergeCells count="13">
    <mergeCell ref="A2:J7"/>
    <mergeCell ref="A9:J9"/>
    <mergeCell ref="A27:J27"/>
    <mergeCell ref="A29:A30"/>
    <mergeCell ref="B29:B30"/>
    <mergeCell ref="C29:E29"/>
    <mergeCell ref="A20:J25"/>
    <mergeCell ref="A11:A12"/>
    <mergeCell ref="B11:B12"/>
    <mergeCell ref="C11:E11"/>
    <mergeCell ref="F11:J11"/>
    <mergeCell ref="F29:J29"/>
    <mergeCell ref="A8:J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</vt:lpstr>
      <vt:lpstr>表2-3</vt:lpstr>
      <vt:lpstr>表1!Print_Area</vt:lpstr>
      <vt:lpstr>'表2-3'!Print_Area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2020-03-07T03:28:17Z</cp:lastPrinted>
  <dcterms:created xsi:type="dcterms:W3CDTF">1998-02-25T01:31:20Z</dcterms:created>
  <dcterms:modified xsi:type="dcterms:W3CDTF">2020-03-19T04:55:45Z</dcterms:modified>
</cp:coreProperties>
</file>