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suhami\Documents\H25-30古堅\21-衛生統計年報\衛生統計年報（衛生統計編）\H30衛生統計編\（ＨＰ用）H29年報（衛生統計編）\H29-02医療施設調査\"/>
    </mc:Choice>
  </mc:AlternateContent>
  <bookViews>
    <workbookView xWindow="-15" yWindow="135" windowWidth="9390" windowHeight="5055" tabRatio="801" activeTab="6"/>
  </bookViews>
  <sheets>
    <sheet name="表1" sheetId="22" r:id="rId1"/>
    <sheet name="表2-3" sheetId="27" r:id="rId2"/>
    <sheet name="表4" sheetId="23" r:id="rId3"/>
    <sheet name="表5-7" sheetId="19" r:id="rId4"/>
    <sheet name="表8" sheetId="20" r:id="rId5"/>
    <sheet name="従事者" sheetId="29" r:id="rId6"/>
    <sheet name="表10" sheetId="30" r:id="rId7"/>
  </sheets>
  <definedNames>
    <definedName name="_xlnm.Print_Area" localSheetId="5">従事者!$A$1:$J$41</definedName>
    <definedName name="_xlnm.Print_Area" localSheetId="0">表1!$A$1:$K$33</definedName>
    <definedName name="_xlnm.Print_Area" localSheetId="6">表10!$A$1:$I$47</definedName>
    <definedName name="_xlnm.Print_Area" localSheetId="1">'表2-3'!$A$1:$K$48</definedName>
    <definedName name="_xlnm.Print_Area" localSheetId="2">表4!$A$1:$J$34</definedName>
    <definedName name="_xlnm.Print_Area" localSheetId="3">'表5-7'!$A$1:$J$49</definedName>
    <definedName name="_xlnm.Print_Area" localSheetId="4">表8!$A$1:$U$38</definedName>
  </definedNames>
  <calcPr calcId="162913"/>
</workbook>
</file>

<file path=xl/calcChain.xml><?xml version="1.0" encoding="utf-8"?>
<calcChain xmlns="http://schemas.openxmlformats.org/spreadsheetml/2006/main">
  <c r="G42" i="19" l="1"/>
  <c r="H16" i="19"/>
  <c r="G16" i="19"/>
  <c r="J13" i="23"/>
  <c r="I13" i="23"/>
  <c r="I20" i="22" l="1"/>
  <c r="H20" i="22"/>
</calcChain>
</file>

<file path=xl/sharedStrings.xml><?xml version="1.0" encoding="utf-8"?>
<sst xmlns="http://schemas.openxmlformats.org/spreadsheetml/2006/main" count="289" uniqueCount="188">
  <si>
    <t>構成割合（％）</t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</si>
  <si>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1"/>
  </si>
  <si>
    <t>有床</t>
    <rPh sb="0" eb="1">
      <t>ユウショウ</t>
    </rPh>
    <rPh sb="1" eb="2">
      <t>ショウ</t>
    </rPh>
    <phoneticPr fontId="1"/>
  </si>
  <si>
    <t>無床</t>
    <rPh sb="0" eb="1">
      <t>ム</t>
    </rPh>
    <rPh sb="1" eb="2">
      <t>ショウ</t>
    </rPh>
    <phoneticPr fontId="1"/>
  </si>
  <si>
    <t>表３　人口10万対施設数</t>
    <rPh sb="0" eb="1">
      <t>ヒョウ</t>
    </rPh>
    <rPh sb="7" eb="8">
      <t>マン</t>
    </rPh>
    <rPh sb="8" eb="9">
      <t>タイ</t>
    </rPh>
    <phoneticPr fontId="1"/>
  </si>
  <si>
    <t>構成割合（％）</t>
    <rPh sb="0" eb="2">
      <t>コウセイ</t>
    </rPh>
    <rPh sb="2" eb="4">
      <t>ワリアイ</t>
    </rPh>
    <phoneticPr fontId="1"/>
  </si>
  <si>
    <t>対前年</t>
    <rPh sb="0" eb="1">
      <t>タイ</t>
    </rPh>
    <rPh sb="1" eb="3">
      <t>ゼンネン</t>
    </rPh>
    <phoneticPr fontId="1"/>
  </si>
  <si>
    <t>種別等
の変更</t>
    <rPh sb="0" eb="2">
      <t>シュベツ</t>
    </rPh>
    <rPh sb="2" eb="3">
      <t>トウ</t>
    </rPh>
    <rPh sb="5" eb="7">
      <t>ヘンコウ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</si>
  <si>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</si>
  <si>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</si>
  <si>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病床数</t>
    <rPh sb="0" eb="3">
      <t>ビョウショウスウ</t>
    </rPh>
    <phoneticPr fontId="1"/>
  </si>
  <si>
    <t>精神病床</t>
    <rPh sb="2" eb="3">
      <t>ビョウイン</t>
    </rPh>
    <rPh sb="3" eb="4">
      <t>ショウ</t>
    </rPh>
    <phoneticPr fontId="1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</si>
  <si>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1"/>
  </si>
  <si>
    <t>一般病床</t>
    <rPh sb="0" eb="1">
      <t>イチ</t>
    </rPh>
    <rPh sb="1" eb="2">
      <t>パン</t>
    </rPh>
    <rPh sb="2" eb="3">
      <t>ビョウ</t>
    </rPh>
    <rPh sb="3" eb="4">
      <t>ユカ</t>
    </rPh>
    <phoneticPr fontId="1"/>
  </si>
  <si>
    <t>一般病院</t>
    <rPh sb="0" eb="1">
      <t>イチ</t>
    </rPh>
    <rPh sb="1" eb="2">
      <t>パン</t>
    </rPh>
    <rPh sb="2" eb="3">
      <t>ビョウ</t>
    </rPh>
    <rPh sb="3" eb="4">
      <t>イン</t>
    </rPh>
    <phoneticPr fontId="1"/>
  </si>
  <si>
    <t>精神病床</t>
    <rPh sb="3" eb="4">
      <t>ショウ</t>
    </rPh>
    <phoneticPr fontId="1"/>
  </si>
  <si>
    <t>構成割合(%)</t>
    <rPh sb="0" eb="2">
      <t>コウセイ</t>
    </rPh>
    <rPh sb="2" eb="4">
      <t>ワリアイ</t>
    </rPh>
    <phoneticPr fontId="1"/>
  </si>
  <si>
    <t>増減数</t>
    <rPh sb="0" eb="2">
      <t>ゾウゲン</t>
    </rPh>
    <rPh sb="2" eb="3">
      <t>スウ</t>
    </rPh>
    <phoneticPr fontId="1"/>
  </si>
  <si>
    <t>増減率（%）</t>
    <rPh sb="0" eb="3">
      <t>ゾウゲンリツ</t>
    </rPh>
    <phoneticPr fontId="1"/>
  </si>
  <si>
    <t>一般診療所</t>
  </si>
  <si>
    <t>歯科診療所</t>
  </si>
  <si>
    <t>総数</t>
    <rPh sb="0" eb="2">
      <t>ソウスウ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</si>
  <si>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</si>
  <si>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</si>
  <si>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</si>
  <si>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施設数</t>
    <rPh sb="0" eb="3">
      <t>シセツスウ</t>
    </rPh>
    <phoneticPr fontId="1"/>
  </si>
  <si>
    <t>増減数</t>
    <rPh sb="0" eb="1">
      <t>ゾウ</t>
    </rPh>
    <rPh sb="1" eb="3">
      <t>ゲンスウ</t>
    </rPh>
    <phoneticPr fontId="1"/>
  </si>
  <si>
    <t>一 般 病 院</t>
    <rPh sb="0" eb="3">
      <t>イッパン</t>
    </rPh>
    <rPh sb="4" eb="7">
      <t>ビョウイン</t>
    </rPh>
    <phoneticPr fontId="1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</si>
  <si>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</si>
  <si>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</si>
  <si>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国</t>
    <rPh sb="0" eb="1">
      <t>クニ</t>
    </rPh>
    <phoneticPr fontId="1"/>
  </si>
  <si>
    <t>公的医療機関</t>
    <rPh sb="0" eb="2">
      <t>コウテキ</t>
    </rPh>
    <rPh sb="2" eb="4">
      <t>イリョウ</t>
    </rPh>
    <rPh sb="4" eb="6">
      <t>キカン</t>
    </rPh>
    <phoneticPr fontId="1"/>
  </si>
  <si>
    <t>社会保険関係団体</t>
    <rPh sb="0" eb="2">
      <t>シャカイ</t>
    </rPh>
    <rPh sb="2" eb="4">
      <t>ホケン</t>
    </rPh>
    <rPh sb="4" eb="6">
      <t>カンケイ</t>
    </rPh>
    <rPh sb="6" eb="8">
      <t>ダンタイ</t>
    </rPh>
    <phoneticPr fontId="1"/>
  </si>
  <si>
    <t>医療法人</t>
    <rPh sb="0" eb="2">
      <t>イリョウ</t>
    </rPh>
    <rPh sb="2" eb="4">
      <t>ホウジン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</si>
  <si>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</si>
  <si>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</si>
  <si>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感染症病床</t>
    <rPh sb="0" eb="3">
      <t>カンセンショウ</t>
    </rPh>
    <rPh sb="4" eb="5">
      <t>ショウ</t>
    </rPh>
    <phoneticPr fontId="1"/>
  </si>
  <si>
    <t>一般診療所(有床)</t>
    <rPh sb="0" eb="2">
      <t>イッパン</t>
    </rPh>
    <rPh sb="2" eb="5">
      <t>シンリョウショ</t>
    </rPh>
    <rPh sb="6" eb="7">
      <t>ユウ</t>
    </rPh>
    <rPh sb="7" eb="8">
      <t>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</si>
  <si>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</si>
  <si>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病床総数</t>
    <rPh sb="0" eb="2">
      <t>ビョウショウ</t>
    </rPh>
    <rPh sb="2" eb="4">
      <t>ソウスウ</t>
    </rPh>
    <phoneticPr fontId="1"/>
  </si>
  <si>
    <t>精神科病院</t>
    <rPh sb="0" eb="2">
      <t>セイシン</t>
    </rPh>
    <rPh sb="2" eb="3">
      <t>カ</t>
    </rPh>
    <rPh sb="3" eb="5">
      <t>ビョウイン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</si>
  <si>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</si>
  <si>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歯科
診療所</t>
    <rPh sb="0" eb="2">
      <t>シカ</t>
    </rPh>
    <rPh sb="3" eb="6">
      <t>シンリョウジョ</t>
    </rPh>
    <phoneticPr fontId="1"/>
  </si>
  <si>
    <t>一般
診療所</t>
    <rPh sb="0" eb="2">
      <t>イッパン</t>
    </rPh>
    <rPh sb="3" eb="6">
      <t>シンリョウジョ</t>
    </rPh>
    <phoneticPr fontId="1"/>
  </si>
  <si>
    <t>結核病床</t>
    <phoneticPr fontId="1"/>
  </si>
  <si>
    <t>増減数</t>
    <phoneticPr fontId="1"/>
  </si>
  <si>
    <t>増減率(%)</t>
    <rPh sb="0" eb="2">
      <t>ゾウゲン</t>
    </rPh>
    <rPh sb="2" eb="3">
      <t>リツ</t>
    </rPh>
    <phoneticPr fontId="1"/>
  </si>
  <si>
    <t>増減率(%)</t>
    <rPh sb="0" eb="3">
      <t>ゾウゲンリツ</t>
    </rPh>
    <phoneticPr fontId="1"/>
  </si>
  <si>
    <t>・</t>
    <phoneticPr fontId="1"/>
  </si>
  <si>
    <t>・</t>
    <phoneticPr fontId="1"/>
  </si>
  <si>
    <t>病床数</t>
    <phoneticPr fontId="1"/>
  </si>
  <si>
    <t>総数</t>
    <phoneticPr fontId="1"/>
  </si>
  <si>
    <t>病院</t>
    <phoneticPr fontId="1"/>
  </si>
  <si>
    <t>結核病床</t>
    <phoneticPr fontId="1"/>
  </si>
  <si>
    <t>・</t>
    <phoneticPr fontId="1"/>
  </si>
  <si>
    <t>一般病院</t>
    <phoneticPr fontId="1"/>
  </si>
  <si>
    <t>表8　病床の種類別に見た病床数の年次推移</t>
    <rPh sb="0" eb="1">
      <t>ヒョウ</t>
    </rPh>
    <rPh sb="10" eb="11">
      <t>ミ</t>
    </rPh>
    <phoneticPr fontId="1"/>
  </si>
  <si>
    <t>表6　施設別にみた１施設当たり病床数</t>
    <rPh sb="0" eb="1">
      <t>ヒョウ</t>
    </rPh>
    <rPh sb="5" eb="6">
      <t>ベツ</t>
    </rPh>
    <rPh sb="12" eb="13">
      <t>ア</t>
    </rPh>
    <phoneticPr fontId="1"/>
  </si>
  <si>
    <t>表7　人口10万対病床数</t>
    <rPh sb="0" eb="1">
      <t>ヒョウ</t>
    </rPh>
    <rPh sb="7" eb="8">
      <t>マン</t>
    </rPh>
    <rPh sb="8" eb="9">
      <t>タイ</t>
    </rPh>
    <phoneticPr fontId="1"/>
  </si>
  <si>
    <t>表4　開設者別にみた施設数</t>
    <rPh sb="0" eb="1">
      <t>ヒョウ</t>
    </rPh>
    <rPh sb="6" eb="7">
      <t>シュルイベツ</t>
    </rPh>
    <rPh sb="12" eb="13">
      <t>ビョウショウスウ</t>
    </rPh>
    <phoneticPr fontId="1"/>
  </si>
  <si>
    <t>人口10万対施設数</t>
    <phoneticPr fontId="1"/>
  </si>
  <si>
    <t>療養病床を有する一般診療所（再掲）</t>
    <rPh sb="0" eb="2">
      <t>リョウヨウ</t>
    </rPh>
    <rPh sb="2" eb="4">
      <t>ビョウショウ</t>
    </rPh>
    <rPh sb="5" eb="6">
      <t>ユウ</t>
    </rPh>
    <rPh sb="8" eb="10">
      <t>イッパン</t>
    </rPh>
    <rPh sb="10" eb="13">
      <t>シンリョウショ</t>
    </rPh>
    <rPh sb="14" eb="16">
      <t>サイケイ</t>
    </rPh>
    <phoneticPr fontId="1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</si>
  <si>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1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</si>
  <si>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1"/>
  </si>
  <si>
    <t>…</t>
    <phoneticPr fontId="1"/>
  </si>
  <si>
    <t>一般病院</t>
    <rPh sb="0" eb="2">
      <t>イッパン</t>
    </rPh>
    <rPh sb="2" eb="4">
      <t>ビョウイン</t>
    </rPh>
    <phoneticPr fontId="1"/>
  </si>
  <si>
    <t>精神科病院</t>
    <rPh sb="2" eb="3">
      <t>カ</t>
    </rPh>
    <rPh sb="3" eb="5">
      <t>ビョウイン</t>
    </rPh>
    <phoneticPr fontId="1"/>
  </si>
  <si>
    <t>施設の種類別施設数</t>
    <phoneticPr fontId="1"/>
  </si>
  <si>
    <t>精神病床</t>
    <phoneticPr fontId="1"/>
  </si>
  <si>
    <t>結核病床</t>
    <phoneticPr fontId="1"/>
  </si>
  <si>
    <t>開設</t>
    <rPh sb="0" eb="2">
      <t>カイセツ</t>
    </rPh>
    <phoneticPr fontId="1"/>
  </si>
  <si>
    <t>再開</t>
    <rPh sb="0" eb="2">
      <t>サイカイ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</si>
  <si>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</si>
  <si>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</si>
  <si>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表1　施設の種類別にみた施設数</t>
    <rPh sb="0" eb="1">
      <t>ヒョウ</t>
    </rPh>
    <phoneticPr fontId="1"/>
  </si>
  <si>
    <t>表２　施設の種類別にみた施設数の動態状況</t>
    <rPh sb="0" eb="1">
      <t>ヒョウ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</si>
  <si>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</si>
  <si>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(再掲)療養病床</t>
    <rPh sb="1" eb="3">
      <t>サイケイ</t>
    </rPh>
    <rPh sb="4" eb="6">
      <t>リョウヨウ</t>
    </rPh>
    <rPh sb="6" eb="8">
      <t>ビョウショウ</t>
    </rPh>
    <phoneticPr fontId="1"/>
  </si>
  <si>
    <t>平成26年</t>
    <rPh sb="0" eb="2">
      <t>ヘイセイ</t>
    </rPh>
    <rPh sb="4" eb="5">
      <t>ネン</t>
    </rPh>
    <phoneticPr fontId="1"/>
  </si>
  <si>
    <t>有床</t>
    <rPh sb="0" eb="2">
      <t>ユウショウ</t>
    </rPh>
    <phoneticPr fontId="1"/>
  </si>
  <si>
    <t>一般病院</t>
    <rPh sb="0" eb="2">
      <t>イッパン</t>
    </rPh>
    <rPh sb="2" eb="4">
      <t>ビョウイン</t>
    </rPh>
    <phoneticPr fontId="1"/>
  </si>
  <si>
    <t>表5　病床の種類別にみた病床数</t>
    <rPh sb="0" eb="1">
      <t>ヒョウ</t>
    </rPh>
    <rPh sb="3" eb="5">
      <t>ビョウショウ</t>
    </rPh>
    <phoneticPr fontId="1"/>
  </si>
  <si>
    <t>（再掲）療養病床</t>
    <rPh sb="1" eb="3">
      <t>サイケイ</t>
    </rPh>
    <rPh sb="4" eb="5">
      <t>リョウ</t>
    </rPh>
    <rPh sb="5" eb="6">
      <t>オサム</t>
    </rPh>
    <rPh sb="6" eb="7">
      <t>ビョウ</t>
    </rPh>
    <rPh sb="7" eb="8">
      <t>ユカ</t>
    </rPh>
    <phoneticPr fontId="1"/>
  </si>
  <si>
    <t>従事者数</t>
  </si>
  <si>
    <t>100床当たり従事者数</t>
  </si>
  <si>
    <t>増減数</t>
    <rPh sb="1" eb="2">
      <t>ゲン</t>
    </rPh>
    <phoneticPr fontId="1"/>
  </si>
  <si>
    <t>増減率（％）</t>
    <rPh sb="1" eb="2">
      <t>ゲン</t>
    </rPh>
    <phoneticPr fontId="1"/>
  </si>
  <si>
    <t>沖縄県</t>
  </si>
  <si>
    <t>全国</t>
  </si>
  <si>
    <t>常勤換算</t>
    <rPh sb="0" eb="2">
      <t>ジョウキン</t>
    </rPh>
    <rPh sb="2" eb="4">
      <t>カンサン</t>
    </rPh>
    <phoneticPr fontId="1"/>
  </si>
  <si>
    <t>総数　</t>
    <phoneticPr fontId="1"/>
  </si>
  <si>
    <t>医師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</si>
  <si>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</si>
  <si>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</si>
  <si>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phoneticPr fontId="1"/>
  </si>
  <si>
    <t>薬剤師</t>
  </si>
  <si>
    <t>保健師</t>
  </si>
  <si>
    <t>助産師</t>
  </si>
  <si>
    <t>看護師</t>
  </si>
  <si>
    <t>准看護師</t>
  </si>
  <si>
    <t>看護業務補助者</t>
    <phoneticPr fontId="1"/>
  </si>
  <si>
    <t>理学療法士  (ＰＴ)</t>
    <phoneticPr fontId="1"/>
  </si>
  <si>
    <t>作業療法士  (ＯＴ)</t>
    <phoneticPr fontId="1"/>
  </si>
  <si>
    <t>視能訓練士</t>
    <phoneticPr fontId="1"/>
  </si>
  <si>
    <t>言語聴覚士</t>
    <phoneticPr fontId="1"/>
  </si>
  <si>
    <t>義肢装具士</t>
    <rPh sb="2" eb="4">
      <t>ソウグ</t>
    </rPh>
    <phoneticPr fontId="1"/>
  </si>
  <si>
    <t>歯科衛生士</t>
    <phoneticPr fontId="1"/>
  </si>
  <si>
    <t>歯科技工士</t>
    <phoneticPr fontId="1"/>
  </si>
  <si>
    <t>診療放射線技師</t>
    <phoneticPr fontId="1"/>
  </si>
  <si>
    <t>診療エックス線技師</t>
    <phoneticPr fontId="1"/>
  </si>
  <si>
    <t>臨床検査技師</t>
    <phoneticPr fontId="1"/>
  </si>
  <si>
    <t>衛生検査技師</t>
    <phoneticPr fontId="1"/>
  </si>
  <si>
    <t>臨床工学技士</t>
    <phoneticPr fontId="1"/>
  </si>
  <si>
    <t>あん摩マッサージ指圧師</t>
    <rPh sb="2" eb="3">
      <t>マ</t>
    </rPh>
    <rPh sb="10" eb="11">
      <t>シ</t>
    </rPh>
    <phoneticPr fontId="1"/>
  </si>
  <si>
    <t>柔道整復師</t>
    <phoneticPr fontId="1"/>
  </si>
  <si>
    <t>管理栄養士</t>
    <phoneticPr fontId="1"/>
  </si>
  <si>
    <t>栄養士</t>
    <phoneticPr fontId="1"/>
  </si>
  <si>
    <t>精神保健福祉士</t>
    <phoneticPr fontId="1"/>
  </si>
  <si>
    <t>社会福祉士</t>
    <phoneticPr fontId="1"/>
  </si>
  <si>
    <t>介護福祉士</t>
    <phoneticPr fontId="1"/>
  </si>
  <si>
    <t>その他の技術員</t>
    <phoneticPr fontId="1"/>
  </si>
  <si>
    <t>医療社会事業従事者</t>
    <rPh sb="7" eb="8">
      <t>ジ</t>
    </rPh>
    <phoneticPr fontId="1"/>
  </si>
  <si>
    <t>事務職員</t>
    <phoneticPr fontId="1"/>
  </si>
  <si>
    <t>その他の職員</t>
    <phoneticPr fontId="1"/>
  </si>
  <si>
    <t>実人員</t>
    <rPh sb="0" eb="1">
      <t>ジツ</t>
    </rPh>
    <rPh sb="1" eb="3">
      <t>ジンイン</t>
    </rPh>
    <phoneticPr fontId="1"/>
  </si>
  <si>
    <t>注：「医師」及び「歯科医師」の常勤は、実人員である。</t>
    <rPh sb="3" eb="5">
      <t>イシ</t>
    </rPh>
    <rPh sb="6" eb="7">
      <t>オヨ</t>
    </rPh>
    <rPh sb="9" eb="13">
      <t>シカイシ</t>
    </rPh>
    <rPh sb="15" eb="17">
      <t>ジョウキン</t>
    </rPh>
    <rPh sb="19" eb="20">
      <t>ジツ</t>
    </rPh>
    <rPh sb="20" eb="22">
      <t>ジンイン</t>
    </rPh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</si>
  <si>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</si>
  <si>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各年10月1日現在</t>
    <rPh sb="0" eb="1">
      <t>カク</t>
    </rPh>
    <phoneticPr fontId="1"/>
  </si>
  <si>
    <t>図1-1　医療施設数の年次推移</t>
    <rPh sb="0" eb="1">
      <t>ズ</t>
    </rPh>
    <rPh sb="5" eb="7">
      <t>イリョウ</t>
    </rPh>
    <rPh sb="7" eb="10">
      <t>シセツスウ</t>
    </rPh>
    <rPh sb="11" eb="13">
      <t>ネンジ</t>
    </rPh>
    <rPh sb="13" eb="15">
      <t>スイイ</t>
    </rPh>
    <phoneticPr fontId="1"/>
  </si>
  <si>
    <t>図1-2　病床の種類別にみた病床数の年次推移</t>
    <rPh sb="0" eb="1">
      <t>ズ</t>
    </rPh>
    <rPh sb="5" eb="6">
      <t>ビョウ</t>
    </rPh>
    <rPh sb="6" eb="7">
      <t>ビョウショウ</t>
    </rPh>
    <phoneticPr fontId="1"/>
  </si>
  <si>
    <t>（単位：人）</t>
    <rPh sb="1" eb="3">
      <t>タンイ</t>
    </rPh>
    <rPh sb="4" eb="5">
      <t>ヒト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</si>
  <si>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</si>
  <si>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</si>
  <si>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</si>
  <si>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</si>
  <si>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</si>
  <si>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看護業務補助者</t>
    <rPh sb="0" eb="2">
      <t>カンゴ</t>
    </rPh>
    <rPh sb="2" eb="4">
      <t>ギョウム</t>
    </rPh>
    <rPh sb="4" eb="7">
      <t>ホジョシャ</t>
    </rPh>
    <phoneticPr fontId="1"/>
  </si>
  <si>
    <t>歯科衛生士</t>
    <rPh sb="0" eb="2">
      <t>シカ</t>
    </rPh>
    <rPh sb="2" eb="5">
      <t>エイセイシ</t>
    </rPh>
    <phoneticPr fontId="1"/>
  </si>
  <si>
    <t>歯科技工士</t>
    <rPh sb="0" eb="2">
      <t>シカ</t>
    </rPh>
    <rPh sb="2" eb="5">
      <t>ギコウシ</t>
    </rPh>
    <phoneticPr fontId="1"/>
  </si>
  <si>
    <t>歯科業務補助者</t>
    <rPh sb="0" eb="2">
      <t>シカ</t>
    </rPh>
    <rPh sb="2" eb="4">
      <t>ギョウム</t>
    </rPh>
    <rPh sb="4" eb="7">
      <t>ホジョシャ</t>
    </rPh>
    <phoneticPr fontId="1"/>
  </si>
  <si>
    <t>総数</t>
    <rPh sb="0" eb="2">
      <t>ソウスウ</t>
    </rPh>
    <phoneticPr fontId="1"/>
  </si>
  <si>
    <t>一般診療所</t>
    <rPh sb="0" eb="2">
      <t>イッパン</t>
    </rPh>
    <rPh sb="2" eb="5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</si>
  <si>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</si>
  <si>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表9　主な職種別にみた診療所の常勤換算従事者数</t>
    <rPh sb="0" eb="1">
      <t>ヒョウ</t>
    </rPh>
    <rPh sb="3" eb="4">
      <t>オモ</t>
    </rPh>
    <rPh sb="5" eb="8">
      <t>ショクシュベツ</t>
    </rPh>
    <rPh sb="11" eb="14">
      <t>シンリョウジョ</t>
    </rPh>
    <rPh sb="15" eb="17">
      <t>ジョウキン</t>
    </rPh>
    <rPh sb="17" eb="19">
      <t>カンサン</t>
    </rPh>
    <rPh sb="19" eb="22">
      <t>ジュウジシャ</t>
    </rPh>
    <rPh sb="22" eb="23">
      <t>スウ</t>
    </rPh>
    <phoneticPr fontId="1"/>
  </si>
  <si>
    <t>増減数</t>
    <rPh sb="0" eb="2">
      <t>ゾウゲン</t>
    </rPh>
    <rPh sb="2" eb="3">
      <t>スウ</t>
    </rPh>
    <phoneticPr fontId="1"/>
  </si>
  <si>
    <t>…</t>
  </si>
  <si>
    <t>・</t>
    <phoneticPr fontId="1"/>
  </si>
  <si>
    <t>増減率(%)</t>
    <rPh sb="0" eb="3">
      <t>ゾウゲンリツ</t>
    </rPh>
    <phoneticPr fontId="1"/>
  </si>
  <si>
    <t xml:space="preserve">表10　　職種別にみた病院の常勤換算従事者数及び100床当たり従事者数   </t>
    <rPh sb="0" eb="1">
      <t>ヒョウ</t>
    </rPh>
    <rPh sb="5" eb="7">
      <t>ショクシュ</t>
    </rPh>
    <rPh sb="11" eb="13">
      <t>ビョウイン</t>
    </rPh>
    <phoneticPr fontId="1"/>
  </si>
  <si>
    <t>各年10月１日現在</t>
    <rPh sb="0" eb="1">
      <t>カク</t>
    </rPh>
    <phoneticPr fontId="1"/>
  </si>
  <si>
    <t>平成27年</t>
    <rPh sb="0" eb="2">
      <t>ヘイセイ</t>
    </rPh>
    <rPh sb="4" eb="5">
      <t>ネン</t>
    </rPh>
    <phoneticPr fontId="1"/>
  </si>
  <si>
    <t>-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</si>
  <si>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</si>
  <si>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</si>
  <si>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平成29年
10月１日
現在</t>
    <rPh sb="0" eb="2">
      <t>ヘイセイ</t>
    </rPh>
    <rPh sb="4" eb="5">
      <t>ネン</t>
    </rPh>
    <rPh sb="8" eb="9">
      <t>ガツ</t>
    </rPh>
    <rPh sb="10" eb="11">
      <t>ニチ</t>
    </rPh>
    <rPh sb="12" eb="14">
      <t>ゲンザイ</t>
    </rPh>
    <phoneticPr fontId="1"/>
  </si>
  <si>
    <t>平成28年</t>
  </si>
  <si>
    <t>保育士</t>
    <rPh sb="0" eb="2">
      <t>ホイク</t>
    </rPh>
    <rPh sb="2" eb="3">
      <t>シ</t>
    </rPh>
    <phoneticPr fontId="1"/>
  </si>
  <si>
    <t>-</t>
    <phoneticPr fontId="1"/>
  </si>
  <si>
    <t>．</t>
    <phoneticPr fontId="1"/>
  </si>
  <si>
    <t>-</t>
    <phoneticPr fontId="1"/>
  </si>
  <si>
    <t>-</t>
    <phoneticPr fontId="1"/>
  </si>
  <si>
    <t>平成29年</t>
    <phoneticPr fontId="1"/>
  </si>
  <si>
    <t>　　　　　　　　　　（平成28年病院報告、平成29年医療施設調査）</t>
    <rPh sb="11" eb="13">
      <t>ヘイセイ</t>
    </rPh>
    <rPh sb="15" eb="16">
      <t>ネン</t>
    </rPh>
    <rPh sb="21" eb="23">
      <t>ヘイセイ</t>
    </rPh>
    <rPh sb="25" eb="26">
      <t>ネン</t>
    </rPh>
    <rPh sb="26" eb="28">
      <t>イリョウ</t>
    </rPh>
    <rPh sb="28" eb="30">
      <t>シセツ</t>
    </rPh>
    <rPh sb="30" eb="32">
      <t>チョウサ</t>
    </rPh>
    <phoneticPr fontId="1"/>
  </si>
  <si>
    <t>　平成28年以前については、病院の従事者数については病院報告の結果を用い、一般診療所・歯科診療所については医療施設静態調査の結果を用いた。なお、病院報告（従事者票）は平成29年から、調査事項を3年毎の10月1日現在で調査を行う医療施設静態調査に移行している。</t>
    <rPh sb="14" eb="16">
      <t>ビョウイン</t>
    </rPh>
    <rPh sb="17" eb="20">
      <t>ジュウジシャ</t>
    </rPh>
    <rPh sb="20" eb="21">
      <t>スウ</t>
    </rPh>
    <rPh sb="26" eb="28">
      <t>ビョウイン</t>
    </rPh>
    <rPh sb="28" eb="30">
      <t>ホウコク</t>
    </rPh>
    <rPh sb="31" eb="33">
      <t>ケッカ</t>
    </rPh>
    <rPh sb="34" eb="35">
      <t>モチ</t>
    </rPh>
    <rPh sb="37" eb="39">
      <t>イッパン</t>
    </rPh>
    <rPh sb="39" eb="42">
      <t>シンリョウジョ</t>
    </rPh>
    <rPh sb="43" eb="45">
      <t>シカ</t>
    </rPh>
    <rPh sb="45" eb="47">
      <t>シンリョウ</t>
    </rPh>
    <rPh sb="47" eb="48">
      <t>ジョ</t>
    </rPh>
    <rPh sb="53" eb="55">
      <t>イリョウ</t>
    </rPh>
    <rPh sb="55" eb="57">
      <t>シセツ</t>
    </rPh>
    <rPh sb="57" eb="59">
      <t>セイタイ</t>
    </rPh>
    <rPh sb="59" eb="61">
      <t>チョウサ</t>
    </rPh>
    <rPh sb="62" eb="64">
      <t>ケッカ</t>
    </rPh>
    <rPh sb="65" eb="66">
      <t>モチ</t>
    </rPh>
    <rPh sb="72" eb="74">
      <t>ビョウイン</t>
    </rPh>
    <rPh sb="74" eb="76">
      <t>ホウコク</t>
    </rPh>
    <rPh sb="77" eb="80">
      <t>ジュウジシャ</t>
    </rPh>
    <rPh sb="80" eb="81">
      <t>ヒョウ</t>
    </rPh>
    <rPh sb="83" eb="85">
      <t>ヘイセイ</t>
    </rPh>
    <rPh sb="87" eb="88">
      <t>ネン</t>
    </rPh>
    <rPh sb="102" eb="103">
      <t>ガツ</t>
    </rPh>
    <rPh sb="104" eb="105">
      <t>ニチ</t>
    </rPh>
    <rPh sb="105" eb="107">
      <t>ゲンザイ</t>
    </rPh>
    <rPh sb="108" eb="110">
      <t>チョウサ</t>
    </rPh>
    <rPh sb="111" eb="112">
      <t>オコナ</t>
    </rPh>
    <phoneticPr fontId="1"/>
  </si>
  <si>
    <t>　平成29年10月1日現在、病院の常勤換算従事者総数は30,252.6人で、前年に比べ435.2人、1.5％増加している。
　常勤換算従事者数を職種別にみると、「医師」は2,673.2人で、前年に比べ34.8人、1.3％減少している。このうち「医師（常勤）」は2,388人で、前年に比べ103人、4.1％減少し、「医師（非常勤）」は285.2人で、前年に比べ68.2人、31.4％増加している。
　「歯科医師」は75.6人で、前年に比べ5.6人、8.0％増加し、「薬剤師」は550.9人で、前年に比べ14.1人、2.6％増加している。「看護師」、「准看護師」と「看護業務補助者」をあわせた看護業務従事者は15,659.8人で、前年に比べ117.2人、0.8％増加している。
　100床当たり従事者は「医師」が14.1人、「歯科医師」が0.4人、「薬剤師」が2.9人、「看護業務従事者」が82.5人と なっている。（表10、第10表）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ビョウイン</t>
    </rPh>
    <rPh sb="17" eb="19">
      <t>ジョウキン</t>
    </rPh>
    <rPh sb="19" eb="21">
      <t>カンサン</t>
    </rPh>
    <rPh sb="54" eb="56">
      <t>ゾウカ</t>
    </rPh>
    <rPh sb="63" eb="65">
      <t>ジョウキン</t>
    </rPh>
    <rPh sb="65" eb="67">
      <t>カンサン</t>
    </rPh>
    <rPh sb="67" eb="70">
      <t>ジュウジシャ</t>
    </rPh>
    <rPh sb="70" eb="71">
      <t>スウ</t>
    </rPh>
    <rPh sb="72" eb="75">
      <t>ショクシュベツ</t>
    </rPh>
    <rPh sb="95" eb="97">
      <t>ゼンネン</t>
    </rPh>
    <rPh sb="98" eb="99">
      <t>クラ</t>
    </rPh>
    <rPh sb="110" eb="112">
      <t>ゲンショウ</t>
    </rPh>
    <rPh sb="122" eb="124">
      <t>イシ</t>
    </rPh>
    <rPh sb="125" eb="127">
      <t>ジョウキン</t>
    </rPh>
    <rPh sb="135" eb="136">
      <t>ニン</t>
    </rPh>
    <rPh sb="138" eb="140">
      <t>ゼンネン</t>
    </rPh>
    <rPh sb="141" eb="142">
      <t>クラ</t>
    </rPh>
    <rPh sb="146" eb="147">
      <t>ニン</t>
    </rPh>
    <rPh sb="152" eb="154">
      <t>ゲンショウ</t>
    </rPh>
    <rPh sb="157" eb="159">
      <t>イシ</t>
    </rPh>
    <rPh sb="160" eb="163">
      <t>ヒジョウキン</t>
    </rPh>
    <rPh sb="171" eb="172">
      <t>ニン</t>
    </rPh>
    <rPh sb="174" eb="176">
      <t>ゼンネン</t>
    </rPh>
    <rPh sb="177" eb="178">
      <t>クラ</t>
    </rPh>
    <rPh sb="183" eb="184">
      <t>ニン</t>
    </rPh>
    <rPh sb="190" eb="192">
      <t>ゾウカ</t>
    </rPh>
    <rPh sb="213" eb="215">
      <t>ゼンネン</t>
    </rPh>
    <rPh sb="216" eb="217">
      <t>クラ</t>
    </rPh>
    <rPh sb="221" eb="222">
      <t>ニン</t>
    </rPh>
    <rPh sb="227" eb="229">
      <t>ゾウカ</t>
    </rPh>
    <rPh sb="232" eb="235">
      <t>ヤクザイシ</t>
    </rPh>
    <rPh sb="242" eb="243">
      <t>ニン</t>
    </rPh>
    <rPh sb="245" eb="247">
      <t>ゼンネン</t>
    </rPh>
    <rPh sb="248" eb="249">
      <t>クラ</t>
    </rPh>
    <rPh sb="260" eb="262">
      <t>ゾウカ</t>
    </rPh>
    <rPh sb="313" eb="315">
      <t>ゼンネン</t>
    </rPh>
    <rPh sb="316" eb="317">
      <t>クラ</t>
    </rPh>
    <rPh sb="329" eb="331">
      <t>ゾウカ</t>
    </rPh>
    <rPh sb="407" eb="408">
      <t>ヒョウ</t>
    </rPh>
    <rPh sb="411" eb="412">
      <t>ダイ</t>
    </rPh>
    <rPh sb="414" eb="415">
      <t>ヒョウ</t>
    </rPh>
    <phoneticPr fontId="1"/>
  </si>
  <si>
    <t>　平成29年10月1日現在、一般診療所の常勤換算従事者総数は8,617.1人で、職種別にみると、「医師」は1,193.5人、「看護師」、「准看護師」と「看護業務補助者」をあわせた看護業務従事者は3,111.9人となっている。（表9、第11表）</t>
    <rPh sb="14" eb="16">
      <t>イッパン</t>
    </rPh>
    <rPh sb="16" eb="19">
      <t>シンリョウジョ</t>
    </rPh>
    <rPh sb="113" eb="114">
      <t>ヒョウ</t>
    </rPh>
    <rPh sb="116" eb="117">
      <t>ダイ</t>
    </rPh>
    <rPh sb="119" eb="120">
      <t>ヒョウ</t>
    </rPh>
    <phoneticPr fontId="1"/>
  </si>
  <si>
    <t>　平成29年10月1日現在、歯科診療所の常勤換算従事者総数は3,355.0人で、職種別にみると、「歯科医師」は817.0人、「歯科衛生士」は1,069.0人、「歯科技工士」は105.6人、「歯科業務補助者」は867.3人となっている。（表9、第12表）</t>
    <rPh sb="14" eb="16">
      <t>シカ</t>
    </rPh>
    <rPh sb="16" eb="19">
      <t>シンリョウジョ</t>
    </rPh>
    <rPh sb="49" eb="51">
      <t>シカ</t>
    </rPh>
    <rPh sb="63" eb="65">
      <t>シカ</t>
    </rPh>
    <rPh sb="65" eb="68">
      <t>エイセイシ</t>
    </rPh>
    <rPh sb="77" eb="78">
      <t>ニン</t>
    </rPh>
    <rPh sb="80" eb="82">
      <t>シカ</t>
    </rPh>
    <rPh sb="82" eb="85">
      <t>ギコウシ</t>
    </rPh>
    <rPh sb="92" eb="93">
      <t>ニン</t>
    </rPh>
    <rPh sb="95" eb="97">
      <t>シカ</t>
    </rPh>
    <rPh sb="97" eb="99">
      <t>ギョウム</t>
    </rPh>
    <rPh sb="99" eb="102">
      <t>ホジョシャ</t>
    </rPh>
    <rPh sb="109" eb="110">
      <t>ニン</t>
    </rPh>
    <rPh sb="118" eb="119">
      <t>ヒョウ</t>
    </rPh>
    <rPh sb="121" eb="122">
      <t>ダイ</t>
    </rPh>
    <rPh sb="124" eb="125">
      <t>ヒョウ</t>
    </rPh>
    <phoneticPr fontId="1"/>
  </si>
  <si>
    <t>１　調査の概要</t>
    <rPh sb="2" eb="4">
      <t>チョウサ</t>
    </rPh>
    <rPh sb="5" eb="7">
      <t>ガイヨウ</t>
    </rPh>
    <phoneticPr fontId="1"/>
  </si>
  <si>
    <t>(1)　施設数</t>
    <rPh sb="4" eb="7">
      <t>シセツスウ</t>
    </rPh>
    <phoneticPr fontId="1"/>
  </si>
  <si>
    <t>(2)　開設者別にみた施設数</t>
    <rPh sb="4" eb="6">
      <t>カイセツ</t>
    </rPh>
    <rPh sb="6" eb="7">
      <t>シャ</t>
    </rPh>
    <rPh sb="7" eb="8">
      <t>ベツ</t>
    </rPh>
    <rPh sb="11" eb="14">
      <t>シセツスウ</t>
    </rPh>
    <phoneticPr fontId="1"/>
  </si>
  <si>
    <t>(3)　病床数</t>
    <rPh sb="4" eb="7">
      <t>ビョウショウスウ</t>
    </rPh>
    <phoneticPr fontId="1"/>
  </si>
  <si>
    <t>(4)　従事者数の状況</t>
    <rPh sb="4" eb="7">
      <t>ジュウジシャ</t>
    </rPh>
    <rPh sb="7" eb="8">
      <t>スウ</t>
    </rPh>
    <rPh sb="9" eb="11">
      <t>ジョウキョウ</t>
    </rPh>
    <phoneticPr fontId="1"/>
  </si>
  <si>
    <t>①　病院の常勤換算従事者数（病院報告）</t>
    <rPh sb="2" eb="4">
      <t>ビョウイン</t>
    </rPh>
    <rPh sb="5" eb="7">
      <t>ジョウキン</t>
    </rPh>
    <rPh sb="7" eb="9">
      <t>カンサン</t>
    </rPh>
    <rPh sb="9" eb="12">
      <t>ジュウジシャ</t>
    </rPh>
    <rPh sb="12" eb="13">
      <t>スウ</t>
    </rPh>
    <rPh sb="14" eb="16">
      <t>ビョウイン</t>
    </rPh>
    <rPh sb="16" eb="18">
      <t>ホウコク</t>
    </rPh>
    <phoneticPr fontId="1"/>
  </si>
  <si>
    <t>②　一般診療所の常勤換算従事者数</t>
    <rPh sb="2" eb="4">
      <t>イッパン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</si>
  <si>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③　歯科診療所の常勤換算従事者数</t>
    <rPh sb="2" eb="4">
      <t>シカ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</si>
  <si>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平成30年</t>
    <rPh sb="0" eb="2">
      <t>ヘイセイ</t>
    </rPh>
    <rPh sb="4" eb="5">
      <t>ネン</t>
    </rPh>
    <phoneticPr fontId="1"/>
  </si>
  <si>
    <t>全国（平成30年）</t>
    <rPh sb="0" eb="2">
      <t>ゼンコク</t>
    </rPh>
    <rPh sb="3" eb="5">
      <t>ヘイセイ</t>
    </rPh>
    <rPh sb="7" eb="8">
      <t>ネン</t>
    </rPh>
    <phoneticPr fontId="1"/>
  </si>
  <si>
    <t>（平成29年10月～平成30年9月）</t>
    <phoneticPr fontId="1"/>
  </si>
  <si>
    <t>平成30年
10月１日
現在</t>
    <rPh sb="0" eb="2">
      <t>ヘイセイ</t>
    </rPh>
    <rPh sb="4" eb="5">
      <t>ネン</t>
    </rPh>
    <rPh sb="8" eb="9">
      <t>ガツ</t>
    </rPh>
    <rPh sb="10" eb="11">
      <t>ニチ</t>
    </rPh>
    <rPh sb="12" eb="14">
      <t>ゲンザイ</t>
    </rPh>
    <phoneticPr fontId="1"/>
  </si>
  <si>
    <t>平成30年　 医療施設調査の概要</t>
    <rPh sb="0" eb="1">
      <t>ビラ</t>
    </rPh>
    <rPh sb="1" eb="2">
      <t>シゲル</t>
    </rPh>
    <rPh sb="4" eb="5">
      <t>ネン</t>
    </rPh>
    <rPh sb="7" eb="8">
      <t>イ</t>
    </rPh>
    <rPh sb="8" eb="9">
      <t>リョウ</t>
    </rPh>
    <rPh sb="9" eb="10">
      <t>シ</t>
    </rPh>
    <rPh sb="10" eb="11">
      <t>セツ</t>
    </rPh>
    <rPh sb="11" eb="13">
      <t>チョウサ</t>
    </rPh>
    <rPh sb="14" eb="16">
      <t>ガイヨウ</t>
    </rPh>
    <phoneticPr fontId="1"/>
  </si>
  <si>
    <t>　平成30年10月1日現在における沖縄県の医療施設のうち、「休止・1年以上休診中」の施設を除いた「活動中の施設」について取りまとめたものである。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7" eb="20">
      <t>オキナワケン</t>
    </rPh>
    <rPh sb="21" eb="23">
      <t>イリョウ</t>
    </rPh>
    <rPh sb="23" eb="25">
      <t>シセツ</t>
    </rPh>
    <rPh sb="30" eb="32">
      <t>キュウシ</t>
    </rPh>
    <rPh sb="34" eb="35">
      <t>ネン</t>
    </rPh>
    <rPh sb="35" eb="37">
      <t>イジョウ</t>
    </rPh>
    <rPh sb="37" eb="40">
      <t>キュウシンチュウ</t>
    </rPh>
    <rPh sb="42" eb="44">
      <t>シセツ</t>
    </rPh>
    <rPh sb="45" eb="46">
      <t>ノゾ</t>
    </rPh>
    <rPh sb="49" eb="52">
      <t>カツドウチュウ</t>
    </rPh>
    <rPh sb="53" eb="55">
      <t>シセツ</t>
    </rPh>
    <rPh sb="60" eb="61">
      <t>ト</t>
    </rPh>
    <phoneticPr fontId="1"/>
  </si>
  <si>
    <t>平成30年10月１日現在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</si>
  <si>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　施設数を開設者別にみると、病院は「医療法人」が67施設（病院総数の72.0％）と最も多く、次いで「公的医療機関」が9施設(同9.7%)となっている。一般診療所は「医療法人」が385施設（一般診療所総数の43.1%）と最も多く、次いで「個人」が358施設（同40.0％）となっている。歯科診療所は「個人」が476施設（歯科診療所総数の77.7%）と最も多くなっている。
　前年と比べると、病院は「個人」が1施設減少した。一般診療所は「医療法人」、「個人」、「その他」がそれぞれ4施設増加した。歯科診療所は「医療法人」が7施設増加したが、「公的医療機関」が1施設、「個人」が9施設減少している。（表4）</t>
    <rPh sb="1" eb="4">
      <t>シセツスウ</t>
    </rPh>
    <rPh sb="5" eb="8">
      <t>カイセツシャ</t>
    </rPh>
    <rPh sb="8" eb="9">
      <t>ベツ</t>
    </rPh>
    <rPh sb="15" eb="16">
      <t>イン</t>
    </rPh>
    <rPh sb="18" eb="20">
      <t>イリョウ</t>
    </rPh>
    <rPh sb="20" eb="22">
      <t>ホウジン</t>
    </rPh>
    <rPh sb="26" eb="28">
      <t>シセツ</t>
    </rPh>
    <rPh sb="41" eb="42">
      <t>モット</t>
    </rPh>
    <rPh sb="43" eb="44">
      <t>オオ</t>
    </rPh>
    <rPh sb="46" eb="47">
      <t>ツ</t>
    </rPh>
    <rPh sb="50" eb="52">
      <t>コウテキ</t>
    </rPh>
    <rPh sb="52" eb="54">
      <t>イリョウ</t>
    </rPh>
    <rPh sb="54" eb="56">
      <t>キカン</t>
    </rPh>
    <rPh sb="62" eb="63">
      <t>ドウ</t>
    </rPh>
    <rPh sb="82" eb="84">
      <t>イリョウ</t>
    </rPh>
    <rPh sb="84" eb="86">
      <t>ホウジン</t>
    </rPh>
    <rPh sb="99" eb="100">
      <t>ソウ</t>
    </rPh>
    <rPh sb="114" eb="115">
      <t>ツ</t>
    </rPh>
    <rPh sb="118" eb="120">
      <t>コジン</t>
    </rPh>
    <rPh sb="125" eb="127">
      <t>シセツ</t>
    </rPh>
    <rPh sb="128" eb="129">
      <t>ドウ</t>
    </rPh>
    <rPh sb="164" eb="165">
      <t>ソウ</t>
    </rPh>
    <rPh sb="186" eb="188">
      <t>ゼンネン</t>
    </rPh>
    <rPh sb="189" eb="190">
      <t>クラ</t>
    </rPh>
    <rPh sb="194" eb="196">
      <t>ビョウイン</t>
    </rPh>
    <rPh sb="198" eb="200">
      <t>コジン</t>
    </rPh>
    <rPh sb="203" eb="205">
      <t>シセツ</t>
    </rPh>
    <rPh sb="205" eb="207">
      <t>ゲンショウ</t>
    </rPh>
    <rPh sb="210" eb="212">
      <t>イッパン</t>
    </rPh>
    <rPh sb="212" eb="215">
      <t>シンリョウジョ</t>
    </rPh>
    <rPh sb="217" eb="219">
      <t>イリョウ</t>
    </rPh>
    <rPh sb="219" eb="221">
      <t>ホウジン</t>
    </rPh>
    <rPh sb="224" eb="226">
      <t>コジン</t>
    </rPh>
    <rPh sb="231" eb="232">
      <t>タ</t>
    </rPh>
    <rPh sb="239" eb="241">
      <t>シセツ</t>
    </rPh>
    <rPh sb="241" eb="243">
      <t>ゾウカ</t>
    </rPh>
    <rPh sb="246" eb="248">
      <t>シカ</t>
    </rPh>
    <rPh sb="248" eb="251">
      <t>シンリョウジョ</t>
    </rPh>
    <rPh sb="253" eb="255">
      <t>イリョウ</t>
    </rPh>
    <rPh sb="255" eb="257">
      <t>ホウジン</t>
    </rPh>
    <rPh sb="260" eb="262">
      <t>シセツ</t>
    </rPh>
    <rPh sb="262" eb="264">
      <t>ゾウカ</t>
    </rPh>
    <rPh sb="269" eb="271">
      <t>コウテキ</t>
    </rPh>
    <rPh sb="271" eb="273">
      <t>イリョウ</t>
    </rPh>
    <rPh sb="273" eb="275">
      <t>キカン</t>
    </rPh>
    <rPh sb="278" eb="280">
      <t>シセツ</t>
    </rPh>
    <rPh sb="282" eb="284">
      <t>コジン</t>
    </rPh>
    <rPh sb="287" eb="289">
      <t>シセツ</t>
    </rPh>
    <rPh sb="289" eb="291">
      <t>ゲンショウ</t>
    </rPh>
    <rPh sb="297" eb="298">
      <t>ヒョウ</t>
    </rPh>
    <phoneticPr fontId="1"/>
  </si>
  <si>
    <t>平成29年</t>
    <phoneticPr fontId="1"/>
  </si>
  <si>
    <t>平成30年</t>
    <phoneticPr fontId="1"/>
  </si>
  <si>
    <t>　医療施設の病床数をみると、全病床数は19,819床で、前年に比べ143床減少している。
　病院は18,862床で、前年に比べ122床減少しており、一般診療所は952床で、前年に比べ21床減少、歯科診療所は5床で、前年に比べ増減はない。
　病院の病床を病床の種類別にみると、「一般病床」は9,621床（病院の全病床数の51.0％）で、前年に比べ6床増加、「療養病床」は3,769床（同20.0％）で、前年に比べ97床減少している。「精神病床」、「結核病床」も減少しているが「感染症病症」に増減はない。
　一般診療所の「療養病床」は112床で、前年に比べ4床減少している。（表5）
　１施設当たりの平均病床数は、病院は202.8床で、前年に比べ0.9床増加している。有床一般診療所は13.2床で、前年に比べ0.4床増加している。（表6）
　人口10万対病床数でみると、病院が1,302.6床で 一般診療所が65.7床となっている。（表7）</t>
    <rPh sb="1" eb="3">
      <t>イリョウ</t>
    </rPh>
    <rPh sb="3" eb="5">
      <t>シセツ</t>
    </rPh>
    <rPh sb="6" eb="9">
      <t>ビョウショウスウ</t>
    </rPh>
    <rPh sb="14" eb="15">
      <t>ゼン</t>
    </rPh>
    <rPh sb="25" eb="26">
      <t>ショウ</t>
    </rPh>
    <rPh sb="28" eb="30">
      <t>ゼンネン</t>
    </rPh>
    <rPh sb="31" eb="32">
      <t>クラ</t>
    </rPh>
    <rPh sb="36" eb="37">
      <t>ショウ</t>
    </rPh>
    <rPh sb="37" eb="39">
      <t>ゲンショウ</t>
    </rPh>
    <rPh sb="67" eb="69">
      <t>ゲンショウ</t>
    </rPh>
    <rPh sb="86" eb="88">
      <t>ゼンネン</t>
    </rPh>
    <rPh sb="89" eb="90">
      <t>クラ</t>
    </rPh>
    <rPh sb="97" eb="99">
      <t>シカ</t>
    </rPh>
    <rPh sb="99" eb="102">
      <t>シンリョウジョ</t>
    </rPh>
    <rPh sb="104" eb="105">
      <t>ユカ</t>
    </rPh>
    <rPh sb="107" eb="109">
      <t>ゼンネン</t>
    </rPh>
    <rPh sb="110" eb="111">
      <t>クラ</t>
    </rPh>
    <rPh sb="112" eb="114">
      <t>ゾウゲン</t>
    </rPh>
    <rPh sb="120" eb="122">
      <t>ビョウイン</t>
    </rPh>
    <rPh sb="123" eb="125">
      <t>ビョウショウ</t>
    </rPh>
    <rPh sb="126" eb="128">
      <t>ビョウショウ</t>
    </rPh>
    <rPh sb="129" eb="132">
      <t>シュルイベツ</t>
    </rPh>
    <rPh sb="151" eb="153">
      <t>ビョウイン</t>
    </rPh>
    <rPh sb="154" eb="155">
      <t>ゼン</t>
    </rPh>
    <rPh sb="155" eb="158">
      <t>ビョウショウスウ</t>
    </rPh>
    <rPh sb="174" eb="176">
      <t>ゾウカ</t>
    </rPh>
    <rPh sb="178" eb="180">
      <t>リョウヨウ</t>
    </rPh>
    <rPh sb="180" eb="182">
      <t>ビョウショウ</t>
    </rPh>
    <rPh sb="189" eb="190">
      <t>ショウ</t>
    </rPh>
    <rPh sb="191" eb="192">
      <t>ドウ</t>
    </rPh>
    <rPh sb="200" eb="202">
      <t>ゼンネン</t>
    </rPh>
    <rPh sb="203" eb="204">
      <t>クラ</t>
    </rPh>
    <rPh sb="207" eb="208">
      <t>ショウ</t>
    </rPh>
    <rPh sb="208" eb="210">
      <t>ゲンショウ</t>
    </rPh>
    <rPh sb="216" eb="218">
      <t>セイシン</t>
    </rPh>
    <rPh sb="218" eb="220">
      <t>ビョウショウ</t>
    </rPh>
    <rPh sb="223" eb="225">
      <t>ケッカク</t>
    </rPh>
    <rPh sb="225" eb="227">
      <t>ビョウショウ</t>
    </rPh>
    <rPh sb="229" eb="231">
      <t>ゲンショウ</t>
    </rPh>
    <rPh sb="237" eb="239">
      <t>カンセン</t>
    </rPh>
    <rPh sb="239" eb="240">
      <t>ショウ</t>
    </rPh>
    <rPh sb="240" eb="242">
      <t>ビョウショウ</t>
    </rPh>
    <rPh sb="244" eb="246">
      <t>ゾウゲン</t>
    </rPh>
    <rPh sb="259" eb="261">
      <t>リョウヨウ</t>
    </rPh>
    <rPh sb="261" eb="263">
      <t>ビョウショウ</t>
    </rPh>
    <rPh sb="268" eb="269">
      <t>ユカ</t>
    </rPh>
    <rPh sb="271" eb="273">
      <t>ゼンネン</t>
    </rPh>
    <rPh sb="274" eb="275">
      <t>クラ</t>
    </rPh>
    <rPh sb="277" eb="278">
      <t>ショウ</t>
    </rPh>
    <rPh sb="278" eb="280">
      <t>ゲンショウ</t>
    </rPh>
    <rPh sb="286" eb="287">
      <t>ヒョウ</t>
    </rPh>
    <rPh sb="324" eb="325">
      <t>ショウ</t>
    </rPh>
    <rPh sb="325" eb="327">
      <t>ゾウカ</t>
    </rPh>
    <rPh sb="347" eb="349">
      <t>ゼンネン</t>
    </rPh>
    <rPh sb="350" eb="351">
      <t>クラ</t>
    </rPh>
    <rPh sb="355" eb="356">
      <t>ショウ</t>
    </rPh>
    <rPh sb="356" eb="358">
      <t>ゾウカ</t>
    </rPh>
    <rPh sb="364" eb="365">
      <t>ヒョウ</t>
    </rPh>
    <phoneticPr fontId="1"/>
  </si>
  <si>
    <t>平成12年</t>
    <rPh sb="0" eb="2">
      <t>ヘイセイ</t>
    </rPh>
    <rPh sb="4" eb="5">
      <t>ネン</t>
    </rPh>
    <phoneticPr fontId="1"/>
  </si>
  <si>
    <t>　平成30年10月１日現在における沖縄県の医療施設数は1,600施設で、前年に比べ8施設増加している。
　「病院」は93施設で、前年に比べ1施設減少、「一般診療所」は894施設で、前年に比べ12施設増加、「歯科診療所」は613施設で、前年に比べ3施設減少している。
　一般病院のうち「療養病床を有する病院」は39施設（病院総数の41.9％）で、前年に比べ2施設減少している。
　一般診療所は「有床」が72施設（一般診療所総数の8.6％）で、前年に比べ4施設減少し、このうち「療養病床を有する一般診療所」は9施設で前年に比べ1施設減少している。「無床」は822施設（同91.9％）で前年に比べ16施設増加している。（表1、2）
　また、人口10万対施設数でみると、「病院」6.4施設、「一般診療所」61.7施設、「歯科診療所」42.3施設となっている。(表3)</t>
    <rPh sb="17" eb="19">
      <t>オキナワ</t>
    </rPh>
    <rPh sb="44" eb="46">
      <t>ゾウカ</t>
    </rPh>
    <rPh sb="70" eb="72">
      <t>シセツ</t>
    </rPh>
    <rPh sb="72" eb="74">
      <t>ゲンショウ</t>
    </rPh>
    <rPh sb="90" eb="92">
      <t>ゼンネン</t>
    </rPh>
    <rPh sb="93" eb="94">
      <t>クラ</t>
    </rPh>
    <rPh sb="99" eb="101">
      <t>ゾウカ</t>
    </rPh>
    <rPh sb="117" eb="119">
      <t>ゼンネン</t>
    </rPh>
    <rPh sb="120" eb="121">
      <t>クラ</t>
    </rPh>
    <rPh sb="123" eb="125">
      <t>シセツ</t>
    </rPh>
    <rPh sb="125" eb="127">
      <t>ゲンショウ</t>
    </rPh>
    <rPh sb="178" eb="180">
      <t>シセツ</t>
    </rPh>
    <rPh sb="180" eb="182">
      <t>ゲンショウ</t>
    </rPh>
    <rPh sb="256" eb="258">
      <t>ゼンネン</t>
    </rPh>
    <rPh sb="259" eb="260">
      <t>クラ</t>
    </rPh>
    <rPh sb="262" eb="264">
      <t>シセツ</t>
    </rPh>
    <rPh sb="264" eb="266">
      <t>ゲンショウ</t>
    </rPh>
    <rPh sb="299" eb="301">
      <t>ゾウカ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</si>
</sst>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  <numFmt numFmtId="178" formatCode="#,##0;&quot;△ &quot;#,##0"/>
    <numFmt numFmtId="179" formatCode="#,##0.0;&quot;△ &quot;#,##0.0"/>
    <numFmt numFmtId="180" formatCode="#,##0_);\(#,##0\)"/>
    <numFmt numFmtId="181" formatCode="0.0_ "/>
    <numFmt numFmtId="182" formatCode="#,##0.0;&quot;△&quot;#,##0.0;\-"/>
    <numFmt numFmtId="183" formatCode="#,##0\ ;&quot;△&quot;#,##0\ ;\-\ "/>
    <numFmt numFmtId="184" formatCode="#,##0.0\ ;&quot;△&quot;#,##0.0\ ;\-\ "/>
    <numFmt numFmtId="185" formatCode="#,##0.0\ ;&quot;△ &quot;#,##0.0\ "/>
    <numFmt numFmtId="186" formatCode="#,##0\ ;&quot;△ &quot;#,##0\ ;\-\ "/>
    <numFmt numFmtId="187" formatCode="#,##0.0\ ;&quot;△ &quot;#,##0.0\ ;\-\ "/>
    <numFmt numFmtId="188" formatCode="_ * #,##0.0_ ;_ * \-#,##0.0_ ;_ * &quot;-&quot;??_ ;_ @_ "/>
    <numFmt numFmtId="189" formatCode="#,##0.0;\-#,##0.0;&quot;-&quot;"/>
    <numFmt numFmtId="190" formatCode="#,##0\ \ \ ;&quot;△ &quot;#,##0\ \ \ ;\-\ "/>
    <numFmt numFmtId="191" formatCode="#,##0\ \ \ ;&quot;△ &quot;#,##0\ \ ;\-\ \ "/>
    <numFmt numFmtId="192" formatCode="#,##0\ \ \ ;&quot;△&quot;#,##0;\-"/>
    <numFmt numFmtId="193" formatCode="0.0;&quot;△ &quot;0.0"/>
    <numFmt numFmtId="194" formatCode="#,##0.0;[Red]\-#,##0.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399">
    <xf numFmtId="0" fontId="0" fillId="0" borderId="0" xfId="0"/>
    <xf numFmtId="0" fontId="2" fillId="0" borderId="0" xfId="0" applyFont="1" applyFill="1" applyBorder="1"/>
    <xf numFmtId="0" fontId="4" fillId="0" borderId="0" xfId="0" applyFont="1" applyFill="1" applyAlignment="1">
      <alignment vertical="distributed" wrapText="1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180" fontId="2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0" fontId="3" fillId="0" borderId="0" xfId="0" applyFont="1" applyFill="1"/>
    <xf numFmtId="0" fontId="2" fillId="0" borderId="0" xfId="0" applyFont="1" applyFill="1" applyAlignment="1"/>
    <xf numFmtId="0" fontId="4" fillId="0" borderId="0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/>
    <xf numFmtId="183" fontId="11" fillId="0" borderId="6" xfId="0" applyNumberFormat="1" applyFont="1" applyFill="1" applyBorder="1" applyAlignment="1">
      <alignment vertical="center"/>
    </xf>
    <xf numFmtId="183" fontId="11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83" fontId="11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184" fontId="11" fillId="0" borderId="0" xfId="0" applyNumberFormat="1" applyFont="1" applyFill="1" applyBorder="1" applyAlignment="1">
      <alignment horizontal="right" vertical="center"/>
    </xf>
    <xf numFmtId="41" fontId="11" fillId="0" borderId="6" xfId="0" applyNumberFormat="1" applyFont="1" applyFill="1" applyBorder="1" applyAlignment="1">
      <alignment horizontal="right" vertical="center"/>
    </xf>
    <xf numFmtId="184" fontId="11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185" fontId="11" fillId="0" borderId="0" xfId="0" applyNumberFormat="1" applyFont="1" applyFill="1" applyBorder="1" applyAlignment="1">
      <alignment horizontal="right" vertical="center"/>
    </xf>
    <xf numFmtId="183" fontId="11" fillId="0" borderId="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3" fontId="11" fillId="0" borderId="1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8" fontId="12" fillId="0" borderId="0" xfId="1" applyFont="1" applyFill="1" applyBorder="1"/>
    <xf numFmtId="0" fontId="11" fillId="0" borderId="0" xfId="0" applyFont="1" applyFill="1" applyBorder="1" applyAlignment="1">
      <alignment horizontal="right" vertical="center"/>
    </xf>
    <xf numFmtId="183" fontId="11" fillId="0" borderId="1" xfId="0" applyNumberFormat="1" applyFont="1" applyFill="1" applyBorder="1" applyAlignment="1">
      <alignment vertical="center"/>
    </xf>
    <xf numFmtId="183" fontId="11" fillId="0" borderId="7" xfId="0" applyNumberFormat="1" applyFont="1" applyFill="1" applyBorder="1" applyAlignment="1">
      <alignment horizontal="right" vertical="center"/>
    </xf>
    <xf numFmtId="41" fontId="11" fillId="0" borderId="1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shrinkToFit="1"/>
    </xf>
    <xf numFmtId="185" fontId="11" fillId="0" borderId="7" xfId="0" applyNumberFormat="1" applyFont="1" applyFill="1" applyBorder="1" applyAlignment="1">
      <alignment horizontal="right" vertical="center"/>
    </xf>
    <xf numFmtId="41" fontId="11" fillId="0" borderId="12" xfId="0" applyNumberFormat="1" applyFont="1" applyFill="1" applyBorder="1" applyAlignment="1">
      <alignment horizontal="right" vertical="center"/>
    </xf>
    <xf numFmtId="41" fontId="11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85" fontId="11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2" fillId="0" borderId="0" xfId="0" applyFont="1" applyFill="1" applyAlignment="1">
      <alignment vertical="distributed" wrapText="1"/>
    </xf>
    <xf numFmtId="0" fontId="10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distributed" wrapText="1" indent="1"/>
    </xf>
    <xf numFmtId="0" fontId="13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88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89" fontId="3" fillId="0" borderId="3" xfId="0" applyNumberFormat="1" applyFont="1" applyFill="1" applyBorder="1" applyAlignment="1" applyProtection="1">
      <alignment vertical="center"/>
      <protection locked="0"/>
    </xf>
    <xf numFmtId="187" fontId="11" fillId="0" borderId="1" xfId="0" applyNumberFormat="1" applyFont="1" applyFill="1" applyBorder="1" applyAlignment="1" applyProtection="1">
      <alignment vertical="center"/>
      <protection locked="0"/>
    </xf>
    <xf numFmtId="187" fontId="11" fillId="0" borderId="1" xfId="1" applyNumberFormat="1" applyFont="1" applyFill="1" applyBorder="1" applyAlignment="1">
      <alignment vertical="center"/>
    </xf>
    <xf numFmtId="187" fontId="11" fillId="0" borderId="9" xfId="0" applyNumberFormat="1" applyFont="1" applyFill="1" applyBorder="1" applyAlignment="1" applyProtection="1">
      <alignment vertical="center"/>
      <protection locked="0"/>
    </xf>
    <xf numFmtId="187" fontId="11" fillId="0" borderId="9" xfId="1" applyNumberFormat="1" applyFont="1" applyFill="1" applyBorder="1" applyAlignment="1">
      <alignment vertical="center"/>
    </xf>
    <xf numFmtId="190" fontId="11" fillId="0" borderId="7" xfId="0" applyNumberFormat="1" applyFont="1" applyFill="1" applyBorder="1" applyAlignment="1" applyProtection="1">
      <alignment vertical="center"/>
      <protection locked="0"/>
    </xf>
    <xf numFmtId="187" fontId="11" fillId="0" borderId="7" xfId="1" applyNumberFormat="1" applyFont="1" applyFill="1" applyBorder="1" applyAlignment="1">
      <alignment vertical="center"/>
    </xf>
    <xf numFmtId="187" fontId="11" fillId="0" borderId="10" xfId="0" applyNumberFormat="1" applyFont="1" applyFill="1" applyBorder="1" applyAlignment="1" applyProtection="1">
      <alignment vertical="center"/>
      <protection locked="0"/>
    </xf>
    <xf numFmtId="187" fontId="11" fillId="0" borderId="10" xfId="1" applyNumberFormat="1" applyFont="1" applyFill="1" applyBorder="1" applyAlignment="1">
      <alignment vertical="center"/>
    </xf>
    <xf numFmtId="187" fontId="11" fillId="0" borderId="7" xfId="0" applyNumberFormat="1" applyFont="1" applyFill="1" applyBorder="1" applyAlignment="1" applyProtection="1">
      <alignment vertical="center"/>
      <protection locked="0"/>
    </xf>
    <xf numFmtId="192" fontId="11" fillId="0" borderId="9" xfId="0" applyNumberFormat="1" applyFont="1" applyFill="1" applyBorder="1" applyAlignment="1" applyProtection="1">
      <alignment vertical="center"/>
      <protection locked="0"/>
    </xf>
    <xf numFmtId="192" fontId="11" fillId="0" borderId="7" xfId="0" applyNumberFormat="1" applyFont="1" applyFill="1" applyBorder="1" applyAlignment="1" applyProtection="1">
      <alignment vertical="center"/>
      <protection locked="0"/>
    </xf>
    <xf numFmtId="192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93" fontId="11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right" vertical="center"/>
    </xf>
    <xf numFmtId="194" fontId="2" fillId="0" borderId="0" xfId="1" applyNumberFormat="1" applyFont="1" applyFill="1" applyBorder="1" applyAlignment="1">
      <alignment vertical="center"/>
    </xf>
    <xf numFmtId="187" fontId="11" fillId="0" borderId="9" xfId="1" applyNumberFormat="1" applyFont="1" applyFill="1" applyBorder="1" applyAlignment="1">
      <alignment horizontal="right" vertical="center"/>
    </xf>
    <xf numFmtId="187" fontId="11" fillId="0" borderId="7" xfId="1" applyNumberFormat="1" applyFont="1" applyFill="1" applyBorder="1" applyAlignment="1">
      <alignment horizontal="right" vertical="center"/>
    </xf>
    <xf numFmtId="187" fontId="11" fillId="0" borderId="7" xfId="0" applyNumberFormat="1" applyFont="1" applyFill="1" applyBorder="1" applyAlignment="1">
      <alignment vertical="center"/>
    </xf>
    <xf numFmtId="187" fontId="11" fillId="0" borderId="10" xfId="0" applyNumberFormat="1" applyFont="1" applyFill="1" applyBorder="1" applyAlignment="1">
      <alignment vertical="center"/>
    </xf>
    <xf numFmtId="187" fontId="11" fillId="0" borderId="9" xfId="0" applyNumberFormat="1" applyFont="1" applyFill="1" applyBorder="1" applyAlignment="1">
      <alignment vertical="center"/>
    </xf>
    <xf numFmtId="187" fontId="11" fillId="0" borderId="10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11" fillId="0" borderId="1" xfId="0" applyNumberFormat="1" applyFont="1" applyFill="1" applyBorder="1" applyAlignment="1">
      <alignment vertical="center" shrinkToFit="1"/>
    </xf>
    <xf numFmtId="177" fontId="11" fillId="0" borderId="9" xfId="0" applyNumberFormat="1" applyFont="1" applyFill="1" applyBorder="1" applyAlignment="1">
      <alignment vertical="center" shrinkToFit="1"/>
    </xf>
    <xf numFmtId="177" fontId="11" fillId="0" borderId="7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178" fontId="2" fillId="4" borderId="0" xfId="0" applyNumberFormat="1" applyFont="1" applyFill="1" applyBorder="1" applyAlignment="1">
      <alignment vertical="center"/>
    </xf>
    <xf numFmtId="41" fontId="2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187" fontId="11" fillId="0" borderId="7" xfId="0" applyNumberFormat="1" applyFont="1" applyFill="1" applyBorder="1" applyAlignment="1" applyProtection="1">
      <alignment horizontal="right" vertical="center"/>
      <protection locked="0"/>
    </xf>
    <xf numFmtId="187" fontId="11" fillId="0" borderId="6" xfId="1" applyNumberFormat="1" applyFont="1" applyFill="1" applyBorder="1" applyAlignment="1">
      <alignment vertical="center"/>
    </xf>
    <xf numFmtId="0" fontId="14" fillId="0" borderId="0" xfId="0" applyFont="1" applyFill="1" applyAlignment="1">
      <alignment vertical="top"/>
    </xf>
    <xf numFmtId="0" fontId="11" fillId="5" borderId="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186" fontId="11" fillId="5" borderId="1" xfId="0" applyNumberFormat="1" applyFont="1" applyFill="1" applyBorder="1" applyAlignment="1">
      <alignment vertical="center"/>
    </xf>
    <xf numFmtId="186" fontId="11" fillId="5" borderId="2" xfId="0" applyNumberFormat="1" applyFont="1" applyFill="1" applyBorder="1" applyAlignment="1">
      <alignment vertical="center"/>
    </xf>
    <xf numFmtId="186" fontId="11" fillId="5" borderId="4" xfId="0" applyNumberFormat="1" applyFont="1" applyFill="1" applyBorder="1" applyAlignment="1">
      <alignment vertical="center"/>
    </xf>
    <xf numFmtId="186" fontId="11" fillId="5" borderId="7" xfId="0" applyNumberFormat="1" applyFont="1" applyFill="1" applyBorder="1" applyAlignment="1">
      <alignment vertical="center"/>
    </xf>
    <xf numFmtId="186" fontId="11" fillId="5" borderId="13" xfId="0" applyNumberFormat="1" applyFont="1" applyFill="1" applyBorder="1" applyAlignment="1">
      <alignment vertical="center"/>
    </xf>
    <xf numFmtId="186" fontId="11" fillId="5" borderId="0" xfId="0" applyNumberFormat="1" applyFont="1" applyFill="1" applyBorder="1" applyAlignment="1">
      <alignment vertical="center"/>
    </xf>
    <xf numFmtId="186" fontId="11" fillId="5" borderId="7" xfId="0" applyNumberFormat="1" applyFont="1" applyFill="1" applyBorder="1" applyAlignment="1">
      <alignment horizontal="right" vertical="center"/>
    </xf>
    <xf numFmtId="186" fontId="11" fillId="5" borderId="10" xfId="0" applyNumberFormat="1" applyFont="1" applyFill="1" applyBorder="1" applyAlignment="1">
      <alignment vertical="center"/>
    </xf>
    <xf numFmtId="186" fontId="11" fillId="5" borderId="14" xfId="0" applyNumberFormat="1" applyFont="1" applyFill="1" applyBorder="1" applyAlignment="1">
      <alignment vertical="center"/>
    </xf>
    <xf numFmtId="186" fontId="11" fillId="5" borderId="3" xfId="0" applyNumberFormat="1" applyFont="1" applyFill="1" applyBorder="1" applyAlignment="1">
      <alignment vertical="center"/>
    </xf>
    <xf numFmtId="0" fontId="11" fillId="5" borderId="4" xfId="0" applyFont="1" applyFill="1" applyBorder="1" applyAlignment="1"/>
    <xf numFmtId="0" fontId="11" fillId="5" borderId="2" xfId="0" applyFont="1" applyFill="1" applyBorder="1" applyAlignment="1"/>
    <xf numFmtId="0" fontId="11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wrapText="1"/>
    </xf>
    <xf numFmtId="41" fontId="11" fillId="5" borderId="12" xfId="0" applyNumberFormat="1" applyFont="1" applyFill="1" applyBorder="1" applyAlignment="1">
      <alignment vertical="center"/>
    </xf>
    <xf numFmtId="41" fontId="11" fillId="5" borderId="9" xfId="0" applyNumberFormat="1" applyFont="1" applyFill="1" applyBorder="1" applyAlignment="1">
      <alignment vertical="center"/>
    </xf>
    <xf numFmtId="41" fontId="11" fillId="5" borderId="5" xfId="0" applyNumberFormat="1" applyFont="1" applyFill="1" applyBorder="1" applyAlignment="1">
      <alignment vertical="center"/>
    </xf>
    <xf numFmtId="41" fontId="11" fillId="5" borderId="15" xfId="0" applyNumberFormat="1" applyFont="1" applyFill="1" applyBorder="1" applyAlignment="1">
      <alignment vertical="center"/>
    </xf>
    <xf numFmtId="41" fontId="11" fillId="5" borderId="8" xfId="0" applyNumberFormat="1" applyFont="1" applyFill="1" applyBorder="1" applyAlignment="1">
      <alignment vertical="center"/>
    </xf>
    <xf numFmtId="41" fontId="11" fillId="5" borderId="10" xfId="0" applyNumberFormat="1" applyFont="1" applyFill="1" applyBorder="1" applyAlignment="1">
      <alignment vertical="center"/>
    </xf>
    <xf numFmtId="41" fontId="11" fillId="5" borderId="3" xfId="0" applyNumberFormat="1" applyFont="1" applyFill="1" applyBorder="1" applyAlignment="1">
      <alignment vertical="center"/>
    </xf>
    <xf numFmtId="41" fontId="11" fillId="5" borderId="14" xfId="0" applyNumberFormat="1" applyFont="1" applyFill="1" applyBorder="1" applyAlignment="1">
      <alignment vertical="center"/>
    </xf>
    <xf numFmtId="177" fontId="11" fillId="5" borderId="9" xfId="0" applyNumberFormat="1" applyFont="1" applyFill="1" applyBorder="1" applyAlignment="1">
      <alignment vertical="center"/>
    </xf>
    <xf numFmtId="177" fontId="11" fillId="5" borderId="15" xfId="0" applyNumberFormat="1" applyFont="1" applyFill="1" applyBorder="1" applyAlignment="1">
      <alignment vertical="center"/>
    </xf>
    <xf numFmtId="177" fontId="11" fillId="5" borderId="10" xfId="0" applyNumberFormat="1" applyFont="1" applyFill="1" applyBorder="1" applyAlignment="1">
      <alignment vertical="center"/>
    </xf>
    <xf numFmtId="177" fontId="11" fillId="5" borderId="14" xfId="0" applyNumberFormat="1" applyFont="1" applyFill="1" applyBorder="1" applyAlignment="1">
      <alignment vertical="center"/>
    </xf>
    <xf numFmtId="0" fontId="11" fillId="5" borderId="11" xfId="0" applyFont="1" applyFill="1" applyBorder="1" applyAlignment="1">
      <alignment horizontal="center" vertical="center" shrinkToFit="1"/>
    </xf>
    <xf numFmtId="183" fontId="11" fillId="5" borderId="11" xfId="0" applyNumberFormat="1" applyFont="1" applyFill="1" applyBorder="1" applyAlignment="1">
      <alignment vertical="center" shrinkToFit="1"/>
    </xf>
    <xf numFmtId="183" fontId="11" fillId="5" borderId="4" xfId="0" applyNumberFormat="1" applyFont="1" applyFill="1" applyBorder="1" applyAlignment="1">
      <alignment vertical="center" shrinkToFit="1"/>
    </xf>
    <xf numFmtId="183" fontId="11" fillId="5" borderId="2" xfId="0" applyNumberFormat="1" applyFont="1" applyFill="1" applyBorder="1" applyAlignment="1">
      <alignment vertical="center" shrinkToFit="1"/>
    </xf>
    <xf numFmtId="183" fontId="11" fillId="5" borderId="12" xfId="0" applyNumberFormat="1" applyFont="1" applyFill="1" applyBorder="1" applyAlignment="1">
      <alignment vertical="center" shrinkToFit="1"/>
    </xf>
    <xf numFmtId="183" fontId="11" fillId="5" borderId="5" xfId="0" applyNumberFormat="1" applyFont="1" applyFill="1" applyBorder="1" applyAlignment="1">
      <alignment vertical="center" shrinkToFit="1"/>
    </xf>
    <xf numFmtId="183" fontId="11" fillId="5" borderId="15" xfId="0" applyNumberFormat="1" applyFont="1" applyFill="1" applyBorder="1" applyAlignment="1">
      <alignment vertical="center" shrinkToFit="1"/>
    </xf>
    <xf numFmtId="0" fontId="11" fillId="5" borderId="6" xfId="0" applyFont="1" applyFill="1" applyBorder="1" applyAlignment="1">
      <alignment horizontal="left" vertical="distributed" textRotation="255" wrapText="1"/>
    </xf>
    <xf numFmtId="0" fontId="11" fillId="5" borderId="0" xfId="0" applyNumberFormat="1" applyFont="1" applyFill="1" applyBorder="1" applyAlignment="1">
      <alignment horizontal="left" vertical="center"/>
    </xf>
    <xf numFmtId="183" fontId="11" fillId="5" borderId="6" xfId="0" applyNumberFormat="1" applyFont="1" applyFill="1" applyBorder="1" applyAlignment="1">
      <alignment vertical="center" shrinkToFit="1"/>
    </xf>
    <xf numFmtId="183" fontId="11" fillId="5" borderId="0" xfId="0" applyNumberFormat="1" applyFont="1" applyFill="1" applyBorder="1" applyAlignment="1">
      <alignment vertical="center" shrinkToFit="1"/>
    </xf>
    <xf numFmtId="183" fontId="11" fillId="5" borderId="13" xfId="0" applyNumberFormat="1" applyFont="1" applyFill="1" applyBorder="1" applyAlignment="1">
      <alignment vertical="center" shrinkToFit="1"/>
    </xf>
    <xf numFmtId="0" fontId="11" fillId="5" borderId="8" xfId="0" applyFont="1" applyFill="1" applyBorder="1" applyAlignment="1">
      <alignment horizontal="left" vertical="distributed" textRotation="255" wrapText="1"/>
    </xf>
    <xf numFmtId="183" fontId="11" fillId="5" borderId="8" xfId="0" applyNumberFormat="1" applyFont="1" applyFill="1" applyBorder="1" applyAlignment="1">
      <alignment vertical="center" shrinkToFit="1"/>
    </xf>
    <xf numFmtId="183" fontId="11" fillId="5" borderId="3" xfId="0" applyNumberFormat="1" applyFont="1" applyFill="1" applyBorder="1" applyAlignment="1">
      <alignment vertical="center" shrinkToFit="1"/>
    </xf>
    <xf numFmtId="183" fontId="11" fillId="5" borderId="14" xfId="0" applyNumberFormat="1" applyFont="1" applyFill="1" applyBorder="1" applyAlignment="1">
      <alignment vertical="center" shrinkToFit="1"/>
    </xf>
    <xf numFmtId="0" fontId="11" fillId="5" borderId="8" xfId="0" applyFont="1" applyFill="1" applyBorder="1" applyAlignment="1">
      <alignment horizontal="left"/>
    </xf>
    <xf numFmtId="0" fontId="11" fillId="5" borderId="14" xfId="0" applyFont="1" applyFill="1" applyBorder="1" applyAlignment="1">
      <alignment horizontal="left" vertical="center"/>
    </xf>
    <xf numFmtId="0" fontId="11" fillId="5" borderId="13" xfId="0" applyNumberFormat="1" applyFont="1" applyFill="1" applyBorder="1" applyAlignment="1">
      <alignment horizontal="left" vertical="center"/>
    </xf>
    <xf numFmtId="0" fontId="11" fillId="5" borderId="1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center" vertical="center" shrinkToFit="1"/>
    </xf>
    <xf numFmtId="186" fontId="11" fillId="0" borderId="1" xfId="0" applyNumberFormat="1" applyFont="1" applyFill="1" applyBorder="1" applyAlignment="1">
      <alignment vertical="center"/>
    </xf>
    <xf numFmtId="187" fontId="11" fillId="0" borderId="1" xfId="0" applyNumberFormat="1" applyFont="1" applyFill="1" applyBorder="1" applyAlignment="1">
      <alignment vertical="center"/>
    </xf>
    <xf numFmtId="182" fontId="11" fillId="0" borderId="11" xfId="0" applyNumberFormat="1" applyFont="1" applyFill="1" applyBorder="1" applyAlignment="1">
      <alignment horizontal="right" vertical="center"/>
    </xf>
    <xf numFmtId="182" fontId="11" fillId="0" borderId="1" xfId="0" applyNumberFormat="1" applyFont="1" applyFill="1" applyBorder="1" applyAlignment="1">
      <alignment horizontal="right" vertical="center"/>
    </xf>
    <xf numFmtId="184" fontId="11" fillId="0" borderId="11" xfId="0" applyNumberFormat="1" applyFont="1" applyFill="1" applyBorder="1" applyAlignment="1">
      <alignment horizontal="right" vertical="center"/>
    </xf>
    <xf numFmtId="184" fontId="11" fillId="0" borderId="1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left"/>
    </xf>
    <xf numFmtId="186" fontId="11" fillId="0" borderId="7" xfId="0" applyNumberFormat="1" applyFont="1" applyFill="1" applyBorder="1" applyAlignment="1">
      <alignment vertical="center"/>
    </xf>
    <xf numFmtId="184" fontId="11" fillId="0" borderId="6" xfId="0" applyNumberFormat="1" applyFont="1" applyFill="1" applyBorder="1" applyAlignment="1">
      <alignment horizontal="right" vertical="center"/>
    </xf>
    <xf numFmtId="184" fontId="11" fillId="0" borderId="7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186" fontId="11" fillId="0" borderId="10" xfId="0" applyNumberFormat="1" applyFont="1" applyFill="1" applyBorder="1" applyAlignment="1">
      <alignment vertical="center"/>
    </xf>
    <xf numFmtId="184" fontId="11" fillId="0" borderId="8" xfId="0" applyNumberFormat="1" applyFont="1" applyFill="1" applyBorder="1" applyAlignment="1">
      <alignment horizontal="right" vertical="center"/>
    </xf>
    <xf numFmtId="184" fontId="11" fillId="0" borderId="10" xfId="0" applyNumberFormat="1" applyFont="1" applyFill="1" applyBorder="1" applyAlignment="1">
      <alignment vertical="center"/>
    </xf>
    <xf numFmtId="180" fontId="11" fillId="0" borderId="12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justifyLastLine="1"/>
    </xf>
    <xf numFmtId="179" fontId="11" fillId="0" borderId="9" xfId="0" applyNumberFormat="1" applyFont="1" applyFill="1" applyBorder="1" applyAlignment="1">
      <alignment horizontal="center" vertical="center" wrapText="1" justifyLastLine="1"/>
    </xf>
    <xf numFmtId="183" fontId="11" fillId="0" borderId="11" xfId="0" applyNumberFormat="1" applyFont="1" applyFill="1" applyBorder="1" applyAlignment="1">
      <alignment vertical="center"/>
    </xf>
    <xf numFmtId="184" fontId="11" fillId="0" borderId="2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184" fontId="11" fillId="0" borderId="13" xfId="0" applyNumberFormat="1" applyFont="1" applyFill="1" applyBorder="1" applyAlignment="1">
      <alignment vertical="center"/>
    </xf>
    <xf numFmtId="187" fontId="11" fillId="0" borderId="7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indent="1"/>
    </xf>
    <xf numFmtId="184" fontId="11" fillId="0" borderId="14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1" fontId="11" fillId="0" borderId="9" xfId="0" applyNumberFormat="1" applyFont="1" applyFill="1" applyBorder="1" applyAlignment="1">
      <alignment vertical="center"/>
    </xf>
    <xf numFmtId="186" fontId="11" fillId="0" borderId="9" xfId="0" applyNumberFormat="1" applyFont="1" applyFill="1" applyBorder="1" applyAlignment="1">
      <alignment horizontal="right" vertical="center"/>
    </xf>
    <xf numFmtId="187" fontId="11" fillId="0" borderId="9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41" fontId="11" fillId="0" borderId="6" xfId="0" applyNumberFormat="1" applyFont="1" applyFill="1" applyBorder="1" applyAlignment="1">
      <alignment vertical="center"/>
    </xf>
    <xf numFmtId="186" fontId="11" fillId="0" borderId="7" xfId="0" applyNumberFormat="1" applyFont="1" applyFill="1" applyBorder="1" applyAlignment="1">
      <alignment horizontal="right" vertical="center"/>
    </xf>
    <xf numFmtId="177" fontId="11" fillId="0" borderId="7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indent="1" shrinkToFit="1"/>
    </xf>
    <xf numFmtId="177" fontId="11" fillId="0" borderId="6" xfId="0" applyNumberFormat="1" applyFont="1" applyFill="1" applyBorder="1" applyAlignment="1">
      <alignment horizontal="right" vertical="center"/>
    </xf>
    <xf numFmtId="177" fontId="11" fillId="0" borderId="10" xfId="0" applyNumberFormat="1" applyFont="1" applyFill="1" applyBorder="1" applyAlignment="1">
      <alignment horizontal="right" vertical="center"/>
    </xf>
    <xf numFmtId="41" fontId="11" fillId="0" borderId="12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/>
    </xf>
    <xf numFmtId="41" fontId="11" fillId="0" borderId="8" xfId="0" applyNumberFormat="1" applyFont="1" applyFill="1" applyBorder="1" applyAlignment="1">
      <alignment vertical="center"/>
    </xf>
    <xf numFmtId="186" fontId="11" fillId="0" borderId="10" xfId="0" applyNumberFormat="1" applyFont="1" applyFill="1" applyBorder="1" applyAlignment="1">
      <alignment horizontal="right" vertical="center"/>
    </xf>
    <xf numFmtId="187" fontId="11" fillId="0" borderId="10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184" fontId="11" fillId="0" borderId="12" xfId="0" applyNumberFormat="1" applyFont="1" applyFill="1" applyBorder="1" applyAlignment="1">
      <alignment horizontal="right" vertical="center"/>
    </xf>
    <xf numFmtId="187" fontId="11" fillId="0" borderId="12" xfId="0" applyNumberFormat="1" applyFont="1" applyFill="1" applyBorder="1" applyAlignment="1">
      <alignment horizontal="right" vertical="center"/>
    </xf>
    <xf numFmtId="184" fontId="11" fillId="0" borderId="15" xfId="0" applyNumberFormat="1" applyFont="1" applyFill="1" applyBorder="1" applyAlignment="1">
      <alignment horizontal="right" vertical="center"/>
    </xf>
    <xf numFmtId="187" fontId="11" fillId="0" borderId="6" xfId="0" applyNumberFormat="1" applyFont="1" applyFill="1" applyBorder="1" applyAlignment="1">
      <alignment horizontal="right" vertical="center"/>
    </xf>
    <xf numFmtId="184" fontId="11" fillId="0" borderId="13" xfId="0" applyNumberFormat="1" applyFont="1" applyFill="1" applyBorder="1" applyAlignment="1">
      <alignment horizontal="right" vertical="center"/>
    </xf>
    <xf numFmtId="184" fontId="11" fillId="0" borderId="6" xfId="0" applyNumberFormat="1" applyFont="1" applyFill="1" applyBorder="1" applyAlignment="1">
      <alignment vertical="center"/>
    </xf>
    <xf numFmtId="187" fontId="11" fillId="0" borderId="6" xfId="0" applyNumberFormat="1" applyFont="1" applyFill="1" applyBorder="1" applyAlignment="1">
      <alignment vertical="center"/>
    </xf>
    <xf numFmtId="184" fontId="11" fillId="0" borderId="11" xfId="0" applyNumberFormat="1" applyFont="1" applyFill="1" applyBorder="1" applyAlignment="1">
      <alignment vertical="center"/>
    </xf>
    <xf numFmtId="187" fontId="11" fillId="0" borderId="11" xfId="0" applyNumberFormat="1" applyFont="1" applyFill="1" applyBorder="1" applyAlignment="1">
      <alignment vertical="center"/>
    </xf>
    <xf numFmtId="187" fontId="11" fillId="0" borderId="0" xfId="0" applyNumberFormat="1" applyFont="1" applyFill="1" applyBorder="1" applyAlignment="1">
      <alignment horizontal="right" vertical="center"/>
    </xf>
    <xf numFmtId="187" fontId="11" fillId="0" borderId="1" xfId="0" applyNumberFormat="1" applyFont="1" applyFill="1" applyBorder="1" applyAlignment="1">
      <alignment horizontal="right" vertical="center"/>
    </xf>
    <xf numFmtId="187" fontId="11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11" fillId="0" borderId="4" xfId="0" applyNumberFormat="1" applyFont="1" applyFill="1" applyBorder="1" applyAlignment="1">
      <alignment vertical="center" shrinkToFit="1"/>
    </xf>
    <xf numFmtId="187" fontId="11" fillId="0" borderId="4" xfId="1" applyNumberFormat="1" applyFont="1" applyFill="1" applyBorder="1" applyAlignment="1">
      <alignment vertical="center" shrinkToFit="1"/>
    </xf>
    <xf numFmtId="187" fontId="11" fillId="0" borderId="1" xfId="1" applyNumberFormat="1" applyFont="1" applyFill="1" applyBorder="1" applyAlignment="1">
      <alignment vertical="center" shrinkToFit="1"/>
    </xf>
    <xf numFmtId="177" fontId="11" fillId="0" borderId="5" xfId="0" applyNumberFormat="1" applyFont="1" applyFill="1" applyBorder="1" applyAlignment="1">
      <alignment vertical="center" shrinkToFit="1"/>
    </xf>
    <xf numFmtId="187" fontId="11" fillId="0" borderId="5" xfId="1" applyNumberFormat="1" applyFont="1" applyFill="1" applyBorder="1" applyAlignment="1">
      <alignment vertical="center" shrinkToFit="1"/>
    </xf>
    <xf numFmtId="187" fontId="11" fillId="0" borderId="9" xfId="1" applyNumberFormat="1" applyFont="1" applyFill="1" applyBorder="1" applyAlignment="1">
      <alignment vertical="center" shrinkToFit="1"/>
    </xf>
    <xf numFmtId="187" fontId="11" fillId="0" borderId="9" xfId="1" applyNumberFormat="1" applyFont="1" applyFill="1" applyBorder="1" applyAlignment="1">
      <alignment horizontal="right" vertical="center" shrinkToFit="1"/>
    </xf>
    <xf numFmtId="177" fontId="11" fillId="0" borderId="0" xfId="0" applyNumberFormat="1" applyFont="1" applyFill="1" applyBorder="1" applyAlignment="1">
      <alignment vertical="center" shrinkToFit="1"/>
    </xf>
    <xf numFmtId="187" fontId="11" fillId="0" borderId="0" xfId="1" applyNumberFormat="1" applyFont="1" applyFill="1" applyBorder="1" applyAlignment="1">
      <alignment vertical="center" shrinkToFit="1"/>
    </xf>
    <xf numFmtId="187" fontId="11" fillId="0" borderId="7" xfId="1" applyNumberFormat="1" applyFont="1" applyFill="1" applyBorder="1" applyAlignment="1">
      <alignment vertical="center" shrinkToFit="1"/>
    </xf>
    <xf numFmtId="177" fontId="11" fillId="0" borderId="3" xfId="0" applyNumberFormat="1" applyFont="1" applyFill="1" applyBorder="1" applyAlignment="1">
      <alignment vertical="center" shrinkToFit="1"/>
    </xf>
    <xf numFmtId="187" fontId="11" fillId="0" borderId="3" xfId="1" applyNumberFormat="1" applyFont="1" applyFill="1" applyBorder="1" applyAlignment="1">
      <alignment vertical="center" shrinkToFit="1"/>
    </xf>
    <xf numFmtId="187" fontId="11" fillId="0" borderId="10" xfId="1" applyNumberFormat="1" applyFont="1" applyFill="1" applyBorder="1" applyAlignment="1">
      <alignment vertical="center" shrinkToFit="1"/>
    </xf>
    <xf numFmtId="187" fontId="11" fillId="0" borderId="10" xfId="1" applyNumberFormat="1" applyFont="1" applyFill="1" applyBorder="1" applyAlignment="1">
      <alignment horizontal="right" vertical="center" shrinkToFit="1"/>
    </xf>
    <xf numFmtId="177" fontId="11" fillId="0" borderId="3" xfId="0" applyNumberFormat="1" applyFont="1" applyFill="1" applyBorder="1" applyAlignment="1">
      <alignment horizontal="right" vertical="center" shrinkToFit="1"/>
    </xf>
    <xf numFmtId="187" fontId="11" fillId="0" borderId="3" xfId="1" applyNumberFormat="1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9" xfId="0" applyFont="1" applyFill="1" applyBorder="1" applyAlignment="1">
      <alignment horizontal="centerContinuous" vertical="center"/>
    </xf>
    <xf numFmtId="0" fontId="11" fillId="0" borderId="11" xfId="0" applyFont="1" applyFill="1" applyBorder="1" applyAlignment="1">
      <alignment horizontal="center" vertical="center" textRotation="255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 indent="1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left" vertical="center" indent="1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4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NumberFormat="1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textRotation="255"/>
    </xf>
    <xf numFmtId="191" fontId="11" fillId="0" borderId="9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>
      <alignment horizontal="center" vertical="center" textRotation="255"/>
    </xf>
    <xf numFmtId="191" fontId="11" fillId="0" borderId="7" xfId="0" applyNumberFormat="1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>
      <alignment horizontal="center" vertical="center" textRotation="255"/>
    </xf>
    <xf numFmtId="191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11" fillId="5" borderId="6" xfId="0" applyFont="1" applyFill="1" applyBorder="1" applyAlignment="1">
      <alignment horizontal="left" vertical="center" indent="1"/>
    </xf>
    <xf numFmtId="0" fontId="11" fillId="5" borderId="0" xfId="0" applyFont="1" applyFill="1" applyBorder="1" applyAlignment="1">
      <alignment horizontal="left" vertical="center" indent="1"/>
    </xf>
    <xf numFmtId="0" fontId="11" fillId="5" borderId="12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justifyLastLine="1"/>
    </xf>
    <xf numFmtId="0" fontId="11" fillId="5" borderId="7" xfId="0" applyFont="1" applyFill="1" applyBorder="1" applyAlignment="1">
      <alignment horizontal="center" vertical="center" justifyLastLine="1"/>
    </xf>
    <xf numFmtId="0" fontId="11" fillId="5" borderId="1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5" borderId="8" xfId="0" applyFont="1" applyFill="1" applyBorder="1" applyAlignment="1">
      <alignment horizontal="left" vertical="center" indent="1"/>
    </xf>
    <xf numFmtId="0" fontId="11" fillId="5" borderId="3" xfId="0" applyFont="1" applyFill="1" applyBorder="1" applyAlignment="1">
      <alignment horizontal="left" vertical="center" indent="1"/>
    </xf>
    <xf numFmtId="0" fontId="11" fillId="5" borderId="1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4" fillId="5" borderId="12" xfId="0" applyFont="1" applyFill="1" applyBorder="1"/>
    <xf numFmtId="0" fontId="4" fillId="5" borderId="5" xfId="0" applyFont="1" applyFill="1" applyBorder="1"/>
    <xf numFmtId="0" fontId="4" fillId="5" borderId="15" xfId="0" applyFont="1" applyFill="1" applyBorder="1"/>
    <xf numFmtId="0" fontId="4" fillId="5" borderId="8" xfId="0" applyFont="1" applyFill="1" applyBorder="1"/>
    <xf numFmtId="0" fontId="4" fillId="5" borderId="3" xfId="0" applyFont="1" applyFill="1" applyBorder="1"/>
    <xf numFmtId="0" fontId="4" fillId="5" borderId="14" xfId="0" applyFont="1" applyFill="1" applyBorder="1"/>
    <xf numFmtId="0" fontId="2" fillId="0" borderId="0" xfId="0" applyFont="1" applyFill="1" applyBorder="1" applyAlignment="1">
      <alignment horizontal="center" vertical="distributed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indent="2"/>
    </xf>
    <xf numFmtId="0" fontId="11" fillId="5" borderId="0" xfId="0" applyFont="1" applyFill="1" applyBorder="1" applyAlignment="1">
      <alignment horizontal="left" vertical="center" indent="2"/>
    </xf>
    <xf numFmtId="0" fontId="11" fillId="5" borderId="13" xfId="0" applyFont="1" applyFill="1" applyBorder="1" applyAlignment="1">
      <alignment horizontal="left" vertical="center" indent="2"/>
    </xf>
    <xf numFmtId="0" fontId="11" fillId="0" borderId="11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2" xfId="0" applyFont="1" applyFill="1" applyBorder="1"/>
    <xf numFmtId="0" fontId="11" fillId="0" borderId="5" xfId="0" applyFont="1" applyFill="1" applyBorder="1"/>
    <xf numFmtId="0" fontId="11" fillId="0" borderId="8" xfId="0" applyFont="1" applyFill="1" applyBorder="1"/>
    <xf numFmtId="0" fontId="11" fillId="0" borderId="3" xfId="0" applyFont="1" applyFill="1" applyBorder="1"/>
    <xf numFmtId="0" fontId="11" fillId="5" borderId="8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1" fillId="5" borderId="11" xfId="0" applyNumberFormat="1" applyFont="1" applyFill="1" applyBorder="1" applyAlignment="1">
      <alignment horizontal="center" vertical="center" justifyLastLine="1"/>
    </xf>
    <xf numFmtId="0" fontId="11" fillId="5" borderId="2" xfId="0" applyNumberFormat="1" applyFont="1" applyFill="1" applyBorder="1" applyAlignment="1">
      <alignment horizontal="center" vertical="center" justifyLastLine="1"/>
    </xf>
    <xf numFmtId="0" fontId="11" fillId="5" borderId="12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distributed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E556-4365-8AD3-8AC6BED3044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E556-4365-8AD3-8AC6BED3044A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E556-4365-8AD3-8AC6BED3044A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B-E556-4365-8AD3-8AC6BED3044A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36-E556-4365-8AD3-8AC6BED3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8432"/>
        <c:axId val="104097280"/>
      </c:lineChart>
      <c:catAx>
        <c:axId val="1040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09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8432"/>
        <c:crosses val="autoZero"/>
        <c:crossBetween val="between"/>
        <c:majorUnit val="2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180975</xdr:rowOff>
    </xdr:from>
    <xdr:to>
      <xdr:col>10</xdr:col>
      <xdr:colOff>520254</xdr:colOff>
      <xdr:row>26</xdr:row>
      <xdr:rowOff>161925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09575"/>
          <a:ext cx="6578154" cy="569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0</xdr:rowOff>
    </xdr:from>
    <xdr:to>
      <xdr:col>10</xdr:col>
      <xdr:colOff>0</xdr:colOff>
      <xdr:row>9</xdr:row>
      <xdr:rowOff>0</xdr:rowOff>
    </xdr:to>
    <xdr:graphicFrame macro="">
      <xdr:nvGraphicFramePr>
        <xdr:cNvPr id="3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20</xdr:col>
      <xdr:colOff>265840</xdr:colOff>
      <xdr:row>23</xdr:row>
      <xdr:rowOff>237506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7657240" cy="604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view="pageBreakPreview" zoomScaleNormal="100" zoomScaleSheetLayoutView="100" workbookViewId="0">
      <selection activeCell="D21" sqref="D21:K33"/>
    </sheetView>
  </sheetViews>
  <sheetFormatPr defaultRowHeight="14.25" x14ac:dyDescent="0.15"/>
  <cols>
    <col min="1" max="1" width="1.875" style="24" customWidth="1"/>
    <col min="2" max="2" width="1.75" style="24" customWidth="1"/>
    <col min="3" max="3" width="13.875" style="24" customWidth="1"/>
    <col min="4" max="11" width="9.125" style="24" customWidth="1"/>
    <col min="12" max="12" width="5" style="24" customWidth="1"/>
    <col min="13" max="15" width="9.125" style="24" bestFit="1" customWidth="1"/>
    <col min="16" max="16384" width="9" style="24"/>
  </cols>
  <sheetData>
    <row r="1" spans="1:15" ht="30" customHeight="1" x14ac:dyDescent="0.15">
      <c r="A1" s="134" t="s">
        <v>167</v>
      </c>
    </row>
    <row r="2" spans="1:15" ht="50.1" customHeight="1" x14ac:dyDescent="0.15">
      <c r="A2" s="313" t="s">
        <v>179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76"/>
    </row>
    <row r="3" spans="1:15" ht="17.25" customHeight="1" x14ac:dyDescent="0.15">
      <c r="A3" s="311" t="s">
        <v>180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76"/>
    </row>
    <row r="4" spans="1:15" ht="17.25" customHeight="1" x14ac:dyDescent="0.1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76"/>
    </row>
    <row r="5" spans="1:15" ht="18.75" customHeight="1" x14ac:dyDescent="0.1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6"/>
    </row>
    <row r="6" spans="1:15" ht="28.5" customHeight="1" x14ac:dyDescent="0.15">
      <c r="A6" s="78" t="s">
        <v>168</v>
      </c>
      <c r="B6" s="74"/>
      <c r="C6" s="74"/>
      <c r="D6" s="4"/>
      <c r="E6" s="4"/>
      <c r="F6" s="4"/>
      <c r="G6" s="4"/>
      <c r="H6" s="4"/>
      <c r="I6" s="4"/>
      <c r="J6" s="4"/>
      <c r="K6" s="4"/>
      <c r="L6" s="4"/>
    </row>
    <row r="7" spans="1:15" ht="20.25" customHeight="1" x14ac:dyDescent="0.15">
      <c r="A7" s="312" t="s">
        <v>187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75"/>
    </row>
    <row r="8" spans="1:15" ht="20.25" customHeight="1" x14ac:dyDescent="0.15">
      <c r="A8" s="312"/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75"/>
    </row>
    <row r="9" spans="1:15" ht="20.25" customHeight="1" x14ac:dyDescent="0.15">
      <c r="A9" s="312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75"/>
      <c r="N9" s="37"/>
      <c r="O9" s="37"/>
    </row>
    <row r="10" spans="1:15" ht="20.25" customHeight="1" x14ac:dyDescent="0.15">
      <c r="A10" s="312"/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75"/>
    </row>
    <row r="11" spans="1:15" ht="20.25" customHeight="1" x14ac:dyDescent="0.15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75"/>
    </row>
    <row r="12" spans="1:15" ht="20.25" customHeight="1" x14ac:dyDescent="0.15">
      <c r="A12" s="312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75"/>
    </row>
    <row r="13" spans="1:15" ht="20.25" customHeight="1" x14ac:dyDescent="0.15">
      <c r="A13" s="312"/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75"/>
    </row>
    <row r="14" spans="1:15" ht="20.25" customHeight="1" x14ac:dyDescent="0.15">
      <c r="A14" s="312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75"/>
    </row>
    <row r="15" spans="1:15" ht="20.25" customHeight="1" x14ac:dyDescent="0.15">
      <c r="A15" s="312"/>
      <c r="B15" s="312"/>
      <c r="C15" s="312"/>
      <c r="D15" s="312"/>
      <c r="E15" s="312"/>
      <c r="F15" s="312"/>
      <c r="G15" s="312"/>
      <c r="H15" s="312"/>
      <c r="I15" s="312"/>
      <c r="J15" s="312"/>
      <c r="K15" s="312"/>
    </row>
    <row r="16" spans="1:15" ht="31.5" customHeight="1" x14ac:dyDescent="0.1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6" ht="27.75" customHeight="1" x14ac:dyDescent="0.15">
      <c r="A17" s="305" t="s">
        <v>74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28"/>
    </row>
    <row r="18" spans="1:16" ht="15" customHeight="1" x14ac:dyDescent="0.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1" t="s">
        <v>126</v>
      </c>
    </row>
    <row r="19" spans="1:16" ht="27.75" customHeight="1" x14ac:dyDescent="0.15">
      <c r="A19" s="299"/>
      <c r="B19" s="300"/>
      <c r="C19" s="300"/>
      <c r="D19" s="303" t="s">
        <v>25</v>
      </c>
      <c r="E19" s="304"/>
      <c r="F19" s="309" t="s">
        <v>6</v>
      </c>
      <c r="G19" s="309"/>
      <c r="H19" s="306" t="s">
        <v>5</v>
      </c>
      <c r="I19" s="307"/>
      <c r="J19" s="306" t="s">
        <v>176</v>
      </c>
      <c r="K19" s="307"/>
      <c r="L19" s="21"/>
    </row>
    <row r="20" spans="1:16" ht="27.75" customHeight="1" x14ac:dyDescent="0.15">
      <c r="A20" s="301"/>
      <c r="B20" s="302"/>
      <c r="C20" s="302"/>
      <c r="D20" s="190" t="s">
        <v>153</v>
      </c>
      <c r="E20" s="190" t="s">
        <v>175</v>
      </c>
      <c r="F20" s="190" t="s">
        <v>17</v>
      </c>
      <c r="G20" s="190" t="s">
        <v>47</v>
      </c>
      <c r="H20" s="190" t="str">
        <f>+D20</f>
        <v>平成29年</v>
      </c>
      <c r="I20" s="190" t="str">
        <f>+E20</f>
        <v>平成30年</v>
      </c>
      <c r="J20" s="190" t="s">
        <v>25</v>
      </c>
      <c r="K20" s="190" t="s">
        <v>16</v>
      </c>
      <c r="L20" s="6"/>
    </row>
    <row r="21" spans="1:16" ht="27.75" customHeight="1" x14ac:dyDescent="0.15">
      <c r="A21" s="306" t="s">
        <v>21</v>
      </c>
      <c r="B21" s="308"/>
      <c r="C21" s="307"/>
      <c r="D21" s="56">
        <v>1592</v>
      </c>
      <c r="E21" s="56">
        <v>1600</v>
      </c>
      <c r="F21" s="191">
        <v>8</v>
      </c>
      <c r="G21" s="192">
        <v>0.50251256281407031</v>
      </c>
      <c r="H21" s="193" t="s">
        <v>54</v>
      </c>
      <c r="I21" s="193" t="s">
        <v>54</v>
      </c>
      <c r="J21" s="58">
        <v>179090</v>
      </c>
      <c r="K21" s="194" t="s">
        <v>54</v>
      </c>
      <c r="L21" s="22"/>
    </row>
    <row r="22" spans="1:16" ht="27.75" customHeight="1" x14ac:dyDescent="0.15">
      <c r="A22" s="297" t="s">
        <v>22</v>
      </c>
      <c r="B22" s="298"/>
      <c r="C22" s="298"/>
      <c r="D22" s="56">
        <v>94</v>
      </c>
      <c r="E22" s="56">
        <v>93</v>
      </c>
      <c r="F22" s="191">
        <v>-1</v>
      </c>
      <c r="G22" s="192">
        <v>-1.0638297872340425</v>
      </c>
      <c r="H22" s="195">
        <v>100</v>
      </c>
      <c r="I22" s="195">
        <v>100</v>
      </c>
      <c r="J22" s="58">
        <v>8372</v>
      </c>
      <c r="K22" s="196">
        <v>100</v>
      </c>
      <c r="L22" s="22"/>
      <c r="M22" s="25"/>
    </row>
    <row r="23" spans="1:16" ht="27.75" customHeight="1" x14ac:dyDescent="0.15">
      <c r="A23" s="197"/>
      <c r="B23" s="296" t="s">
        <v>1</v>
      </c>
      <c r="C23" s="296"/>
      <c r="D23" s="49">
        <v>13</v>
      </c>
      <c r="E23" s="49">
        <v>13</v>
      </c>
      <c r="F23" s="198">
        <v>0</v>
      </c>
      <c r="G23" s="109">
        <v>0</v>
      </c>
      <c r="H23" s="199">
        <v>13.829787234042554</v>
      </c>
      <c r="I23" s="199">
        <v>13.978494623655912</v>
      </c>
      <c r="J23" s="59">
        <v>1058</v>
      </c>
      <c r="K23" s="200">
        <v>12.637362637362637</v>
      </c>
      <c r="L23" s="23"/>
      <c r="M23" s="37"/>
    </row>
    <row r="24" spans="1:16" ht="27.75" customHeight="1" x14ac:dyDescent="0.15">
      <c r="A24" s="197"/>
      <c r="B24" s="296" t="s">
        <v>55</v>
      </c>
      <c r="C24" s="296"/>
      <c r="D24" s="49">
        <v>81</v>
      </c>
      <c r="E24" s="57">
        <v>80</v>
      </c>
      <c r="F24" s="198">
        <v>-1</v>
      </c>
      <c r="G24" s="109">
        <v>-1.2345679012345678</v>
      </c>
      <c r="H24" s="199">
        <v>86.170212765957444</v>
      </c>
      <c r="I24" s="199">
        <v>86.021505376344081</v>
      </c>
      <c r="J24" s="59">
        <v>7314</v>
      </c>
      <c r="K24" s="200">
        <v>87.362637362637358</v>
      </c>
      <c r="L24" s="23"/>
      <c r="M24" s="37"/>
    </row>
    <row r="25" spans="1:16" ht="27.75" customHeight="1" x14ac:dyDescent="0.15">
      <c r="A25" s="201"/>
      <c r="B25" s="202"/>
      <c r="C25" s="203" t="s">
        <v>63</v>
      </c>
      <c r="D25" s="49">
        <v>41</v>
      </c>
      <c r="E25" s="49">
        <v>39</v>
      </c>
      <c r="F25" s="198">
        <v>-2</v>
      </c>
      <c r="G25" s="109">
        <v>-4.8780487804878048</v>
      </c>
      <c r="H25" s="199">
        <v>43.61702127659575</v>
      </c>
      <c r="I25" s="199">
        <v>41.935483870967744</v>
      </c>
      <c r="J25" s="59">
        <v>3736</v>
      </c>
      <c r="K25" s="200">
        <v>44.624940277114192</v>
      </c>
      <c r="L25" s="23"/>
      <c r="N25" s="37"/>
      <c r="O25" s="37"/>
    </row>
    <row r="26" spans="1:16" ht="27.75" customHeight="1" x14ac:dyDescent="0.15">
      <c r="A26" s="201"/>
      <c r="B26" s="202"/>
      <c r="C26" s="203" t="s">
        <v>62</v>
      </c>
      <c r="D26" s="49">
        <v>10</v>
      </c>
      <c r="E26" s="49">
        <v>10</v>
      </c>
      <c r="F26" s="198">
        <v>0</v>
      </c>
      <c r="G26" s="109">
        <v>0</v>
      </c>
      <c r="H26" s="199">
        <v>10.638297872340425</v>
      </c>
      <c r="I26" s="199">
        <v>10.75268817204301</v>
      </c>
      <c r="J26" s="59">
        <v>604</v>
      </c>
      <c r="K26" s="200">
        <v>7.2145246058289541</v>
      </c>
      <c r="L26" s="23"/>
    </row>
    <row r="27" spans="1:16" ht="27.75" customHeight="1" x14ac:dyDescent="0.15">
      <c r="A27" s="297" t="s">
        <v>23</v>
      </c>
      <c r="B27" s="298"/>
      <c r="C27" s="298"/>
      <c r="D27" s="56">
        <v>882</v>
      </c>
      <c r="E27" s="56">
        <v>894</v>
      </c>
      <c r="F27" s="191">
        <v>12</v>
      </c>
      <c r="G27" s="192">
        <v>1.3605442176870748</v>
      </c>
      <c r="H27" s="195">
        <v>100</v>
      </c>
      <c r="I27" s="195">
        <v>100</v>
      </c>
      <c r="J27" s="58">
        <v>102105</v>
      </c>
      <c r="K27" s="196">
        <v>100</v>
      </c>
      <c r="L27" s="23"/>
      <c r="N27" s="37"/>
    </row>
    <row r="28" spans="1:16" ht="27.75" customHeight="1" x14ac:dyDescent="0.15">
      <c r="A28" s="197"/>
      <c r="B28" s="296" t="s">
        <v>2</v>
      </c>
      <c r="C28" s="296"/>
      <c r="D28" s="49">
        <v>76</v>
      </c>
      <c r="E28" s="49">
        <v>72</v>
      </c>
      <c r="F28" s="198">
        <v>-4</v>
      </c>
      <c r="G28" s="109">
        <v>-5.2631578947368416</v>
      </c>
      <c r="H28" s="199">
        <v>8.616780045351474</v>
      </c>
      <c r="I28" s="199">
        <v>8.0536912751677843</v>
      </c>
      <c r="J28" s="59">
        <v>6934</v>
      </c>
      <c r="K28" s="200">
        <v>6.7910484305371916</v>
      </c>
      <c r="L28" s="23"/>
    </row>
    <row r="29" spans="1:16" ht="27.75" customHeight="1" x14ac:dyDescent="0.15">
      <c r="A29" s="197"/>
      <c r="B29" s="204"/>
      <c r="C29" s="203" t="s">
        <v>61</v>
      </c>
      <c r="D29" s="57">
        <v>10</v>
      </c>
      <c r="E29" s="49">
        <v>9</v>
      </c>
      <c r="F29" s="198">
        <v>-1</v>
      </c>
      <c r="G29" s="109">
        <v>-10</v>
      </c>
      <c r="H29" s="199">
        <v>1.1337868480725624</v>
      </c>
      <c r="I29" s="199">
        <v>1.006711409395973</v>
      </c>
      <c r="J29" s="59">
        <v>847</v>
      </c>
      <c r="K29" s="200">
        <v>0.82953822045933112</v>
      </c>
      <c r="L29" s="23"/>
    </row>
    <row r="30" spans="1:16" ht="27.75" customHeight="1" x14ac:dyDescent="0.15">
      <c r="A30" s="197"/>
      <c r="B30" s="296" t="s">
        <v>3</v>
      </c>
      <c r="C30" s="296"/>
      <c r="D30" s="57">
        <v>806</v>
      </c>
      <c r="E30" s="49">
        <v>822</v>
      </c>
      <c r="F30" s="198">
        <v>16</v>
      </c>
      <c r="G30" s="109">
        <v>1.9851116625310175</v>
      </c>
      <c r="H30" s="199">
        <v>91.383219954648524</v>
      </c>
      <c r="I30" s="199">
        <v>91.946308724832221</v>
      </c>
      <c r="J30" s="59">
        <v>95171</v>
      </c>
      <c r="K30" s="200">
        <v>93.208951569462812</v>
      </c>
      <c r="L30" s="22"/>
      <c r="P30" s="37"/>
    </row>
    <row r="31" spans="1:16" ht="27.75" customHeight="1" x14ac:dyDescent="0.15">
      <c r="A31" s="297" t="s">
        <v>24</v>
      </c>
      <c r="B31" s="298"/>
      <c r="C31" s="298"/>
      <c r="D31" s="56">
        <v>616</v>
      </c>
      <c r="E31" s="56">
        <v>613</v>
      </c>
      <c r="F31" s="191">
        <v>-3</v>
      </c>
      <c r="G31" s="192">
        <v>-0.48701298701298701</v>
      </c>
      <c r="H31" s="195">
        <v>100</v>
      </c>
      <c r="I31" s="195">
        <v>99.999999999999986</v>
      </c>
      <c r="J31" s="58">
        <v>68613</v>
      </c>
      <c r="K31" s="196">
        <v>100</v>
      </c>
      <c r="L31" s="23"/>
    </row>
    <row r="32" spans="1:16" ht="27.75" customHeight="1" x14ac:dyDescent="0.15">
      <c r="A32" s="197"/>
      <c r="B32" s="296" t="s">
        <v>2</v>
      </c>
      <c r="C32" s="296"/>
      <c r="D32" s="57">
        <v>2</v>
      </c>
      <c r="E32" s="49">
        <v>2</v>
      </c>
      <c r="F32" s="198">
        <v>0</v>
      </c>
      <c r="G32" s="109">
        <v>0</v>
      </c>
      <c r="H32" s="199">
        <v>0.32467532467532467</v>
      </c>
      <c r="I32" s="199">
        <v>0.32626427406199021</v>
      </c>
      <c r="J32" s="59">
        <v>21</v>
      </c>
      <c r="K32" s="200">
        <v>3.0606444842814041E-2</v>
      </c>
      <c r="L32" s="23"/>
    </row>
    <row r="33" spans="1:12" ht="27.75" customHeight="1" x14ac:dyDescent="0.15">
      <c r="A33" s="205"/>
      <c r="B33" s="310" t="s">
        <v>3</v>
      </c>
      <c r="C33" s="310"/>
      <c r="D33" s="51">
        <v>614</v>
      </c>
      <c r="E33" s="51">
        <v>611</v>
      </c>
      <c r="F33" s="206">
        <v>-3</v>
      </c>
      <c r="G33" s="110">
        <v>-0.48859934853420189</v>
      </c>
      <c r="H33" s="207">
        <v>99.675324675324674</v>
      </c>
      <c r="I33" s="207">
        <v>99.673735725938002</v>
      </c>
      <c r="J33" s="60">
        <v>68592</v>
      </c>
      <c r="K33" s="208">
        <v>99.969393555157183</v>
      </c>
      <c r="L33" s="23"/>
    </row>
    <row r="34" spans="1:12" ht="20.25" customHeight="1" x14ac:dyDescent="0.15"/>
    <row r="35" spans="1:12" ht="20.25" customHeight="1" x14ac:dyDescent="0.15"/>
    <row r="36" spans="1:12" ht="20.25" customHeight="1" x14ac:dyDescent="0.15"/>
    <row r="37" spans="1:12" ht="20.25" customHeight="1" x14ac:dyDescent="0.15"/>
    <row r="38" spans="1:12" ht="15" customHeight="1" x14ac:dyDescent="0.15"/>
    <row r="39" spans="1:12" ht="18.75" customHeight="1" x14ac:dyDescent="0.15"/>
    <row r="40" spans="1:12" ht="18.75" customHeight="1" x14ac:dyDescent="0.15"/>
    <row r="41" spans="1:12" ht="18.75" customHeight="1" x14ac:dyDescent="0.15"/>
    <row r="42" spans="1:12" ht="18.75" customHeight="1" x14ac:dyDescent="0.15"/>
    <row r="43" spans="1:12" ht="18.75" customHeight="1" x14ac:dyDescent="0.15"/>
    <row r="44" spans="1:12" ht="18.75" customHeight="1" x14ac:dyDescent="0.15"/>
    <row r="45" spans="1:12" ht="22.5" customHeight="1" x14ac:dyDescent="0.15">
      <c r="A45" s="37"/>
      <c r="B45" s="37"/>
      <c r="C45" s="50"/>
      <c r="D45" s="37"/>
      <c r="E45" s="37"/>
      <c r="F45" s="26"/>
      <c r="G45" s="37"/>
      <c r="H45" s="52"/>
      <c r="I45" s="53"/>
      <c r="J45" s="54"/>
      <c r="K45" s="37"/>
    </row>
  </sheetData>
  <mergeCells count="19">
    <mergeCell ref="A3:K4"/>
    <mergeCell ref="A7:K15"/>
    <mergeCell ref="A2:K2"/>
    <mergeCell ref="B23:C23"/>
    <mergeCell ref="B33:C33"/>
    <mergeCell ref="A31:C31"/>
    <mergeCell ref="B28:C28"/>
    <mergeCell ref="A27:C27"/>
    <mergeCell ref="B32:C32"/>
    <mergeCell ref="B30:C30"/>
    <mergeCell ref="B24:C24"/>
    <mergeCell ref="A22:C22"/>
    <mergeCell ref="A19:C20"/>
    <mergeCell ref="D19:E19"/>
    <mergeCell ref="A17:K17"/>
    <mergeCell ref="H19:I19"/>
    <mergeCell ref="A21:C21"/>
    <mergeCell ref="F19:G19"/>
    <mergeCell ref="J19:K19"/>
  </mergeCells>
  <phoneticPr fontId="1"/>
  <printOptions horizontalCentered="1"/>
  <pageMargins left="0.6692913385826772" right="0.6692913385826772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Normal="100" zoomScaleSheetLayoutView="100" workbookViewId="0">
      <selection activeCell="F45" sqref="F45:K48"/>
    </sheetView>
  </sheetViews>
  <sheetFormatPr defaultRowHeight="14.25" x14ac:dyDescent="0.15"/>
  <cols>
    <col min="1" max="1" width="1.875" style="24" customWidth="1"/>
    <col min="2" max="2" width="1.75" style="24" customWidth="1"/>
    <col min="3" max="3" width="13.875" style="24" customWidth="1"/>
    <col min="4" max="11" width="8.875" style="24" customWidth="1"/>
    <col min="12" max="16384" width="9" style="24"/>
  </cols>
  <sheetData>
    <row r="1" spans="1:11" ht="18" customHeight="1" x14ac:dyDescent="0.15">
      <c r="A1" s="305" t="s">
        <v>128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8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330" t="s">
        <v>76</v>
      </c>
      <c r="K2" s="330"/>
    </row>
    <row r="3" spans="1:11" ht="18" customHeight="1" x14ac:dyDescent="0.15"/>
    <row r="4" spans="1:11" ht="18" customHeight="1" x14ac:dyDescent="0.15"/>
    <row r="5" spans="1:11" ht="18" customHeight="1" x14ac:dyDescent="0.15"/>
    <row r="6" spans="1:11" ht="18" customHeight="1" x14ac:dyDescent="0.15"/>
    <row r="7" spans="1:11" ht="18" customHeight="1" x14ac:dyDescent="0.15"/>
    <row r="8" spans="1:11" ht="18" customHeight="1" x14ac:dyDescent="0.15"/>
    <row r="9" spans="1:11" ht="18" customHeight="1" x14ac:dyDescent="0.15"/>
    <row r="10" spans="1:11" ht="18" customHeight="1" x14ac:dyDescent="0.15"/>
    <row r="11" spans="1:11" ht="18" customHeight="1" x14ac:dyDescent="0.15"/>
    <row r="12" spans="1:11" ht="18" customHeight="1" x14ac:dyDescent="0.15"/>
    <row r="13" spans="1:11" ht="18" customHeight="1" x14ac:dyDescent="0.15"/>
    <row r="14" spans="1:11" ht="18" customHeight="1" x14ac:dyDescent="0.15"/>
    <row r="15" spans="1:11" ht="18" customHeight="1" x14ac:dyDescent="0.15"/>
    <row r="16" spans="1:11" ht="18" customHeight="1" x14ac:dyDescent="0.15"/>
    <row r="17" spans="1:11" ht="18" customHeight="1" x14ac:dyDescent="0.15"/>
    <row r="18" spans="1:11" ht="18" customHeight="1" x14ac:dyDescent="0.15"/>
    <row r="19" spans="1:11" ht="18" customHeight="1" x14ac:dyDescent="0.15"/>
    <row r="20" spans="1:11" ht="18" customHeight="1" x14ac:dyDescent="0.15"/>
    <row r="21" spans="1:11" ht="18" customHeight="1" x14ac:dyDescent="0.15"/>
    <row r="22" spans="1:11" ht="18" customHeight="1" x14ac:dyDescent="0.15"/>
    <row r="23" spans="1:11" ht="18" customHeight="1" x14ac:dyDescent="0.15"/>
    <row r="24" spans="1:11" ht="18" customHeight="1" x14ac:dyDescent="0.15"/>
    <row r="25" spans="1:11" ht="18" customHeight="1" x14ac:dyDescent="0.15"/>
    <row r="26" spans="1:11" ht="18" customHeight="1" x14ac:dyDescent="0.15"/>
    <row r="27" spans="1:11" ht="18" customHeight="1" x14ac:dyDescent="0.15"/>
    <row r="28" spans="1:11" ht="18" customHeight="1" x14ac:dyDescent="0.15"/>
    <row r="29" spans="1:11" ht="18" customHeight="1" x14ac:dyDescent="0.15">
      <c r="A29" s="329" t="s">
        <v>75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29"/>
    </row>
    <row r="30" spans="1:11" ht="18" customHeight="1" x14ac:dyDescent="0.15">
      <c r="A30" s="39"/>
      <c r="B30" s="39"/>
      <c r="C30" s="39"/>
      <c r="D30" s="39"/>
      <c r="E30" s="39"/>
      <c r="F30" s="39"/>
      <c r="G30" s="39"/>
      <c r="J30" s="55"/>
      <c r="K30" s="8" t="s">
        <v>177</v>
      </c>
    </row>
    <row r="31" spans="1:11" ht="18" customHeight="1" x14ac:dyDescent="0.15">
      <c r="A31" s="333"/>
      <c r="B31" s="334"/>
      <c r="C31" s="334"/>
      <c r="D31" s="323" t="s">
        <v>154</v>
      </c>
      <c r="E31" s="326" t="s">
        <v>26</v>
      </c>
      <c r="F31" s="320"/>
      <c r="G31" s="320"/>
      <c r="H31" s="320"/>
      <c r="I31" s="320"/>
      <c r="J31" s="320"/>
      <c r="K31" s="323" t="s">
        <v>178</v>
      </c>
    </row>
    <row r="32" spans="1:11" ht="18" customHeight="1" x14ac:dyDescent="0.15">
      <c r="A32" s="335"/>
      <c r="B32" s="336"/>
      <c r="C32" s="336"/>
      <c r="D32" s="324"/>
      <c r="E32" s="327"/>
      <c r="F32" s="316" t="s">
        <v>8</v>
      </c>
      <c r="G32" s="317"/>
      <c r="H32" s="318" t="s">
        <v>9</v>
      </c>
      <c r="I32" s="319"/>
      <c r="J32" s="321" t="s">
        <v>7</v>
      </c>
      <c r="K32" s="324"/>
    </row>
    <row r="33" spans="1:11" ht="18" customHeight="1" x14ac:dyDescent="0.15">
      <c r="A33" s="337"/>
      <c r="B33" s="338"/>
      <c r="C33" s="338"/>
      <c r="D33" s="325"/>
      <c r="E33" s="328"/>
      <c r="F33" s="135" t="s">
        <v>70</v>
      </c>
      <c r="G33" s="135" t="s">
        <v>71</v>
      </c>
      <c r="H33" s="136" t="s">
        <v>72</v>
      </c>
      <c r="I33" s="137" t="s">
        <v>73</v>
      </c>
      <c r="J33" s="322"/>
      <c r="K33" s="325"/>
    </row>
    <row r="34" spans="1:11" ht="20.25" customHeight="1" x14ac:dyDescent="0.15">
      <c r="A34" s="318" t="s">
        <v>21</v>
      </c>
      <c r="B34" s="320"/>
      <c r="C34" s="319"/>
      <c r="D34" s="138">
        <v>1592</v>
      </c>
      <c r="E34" s="138">
        <v>8</v>
      </c>
      <c r="F34" s="139">
        <v>40</v>
      </c>
      <c r="G34" s="139">
        <v>4</v>
      </c>
      <c r="H34" s="138">
        <v>29</v>
      </c>
      <c r="I34" s="140">
        <v>7</v>
      </c>
      <c r="J34" s="138">
        <v>0</v>
      </c>
      <c r="K34" s="139">
        <v>1600</v>
      </c>
    </row>
    <row r="35" spans="1:11" ht="20.25" customHeight="1" x14ac:dyDescent="0.15">
      <c r="A35" s="314" t="s">
        <v>22</v>
      </c>
      <c r="B35" s="315"/>
      <c r="C35" s="315"/>
      <c r="D35" s="141">
        <v>94</v>
      </c>
      <c r="E35" s="141">
        <v>-1</v>
      </c>
      <c r="F35" s="142">
        <v>0</v>
      </c>
      <c r="G35" s="142">
        <v>0</v>
      </c>
      <c r="H35" s="141">
        <v>1</v>
      </c>
      <c r="I35" s="143">
        <v>0</v>
      </c>
      <c r="J35" s="141">
        <v>0</v>
      </c>
      <c r="K35" s="142">
        <v>93</v>
      </c>
    </row>
    <row r="36" spans="1:11" ht="20.25" customHeight="1" x14ac:dyDescent="0.15">
      <c r="A36" s="352" t="s">
        <v>40</v>
      </c>
      <c r="B36" s="353"/>
      <c r="C36" s="354"/>
      <c r="D36" s="141">
        <v>13</v>
      </c>
      <c r="E36" s="141">
        <v>0</v>
      </c>
      <c r="F36" s="142">
        <v>0</v>
      </c>
      <c r="G36" s="142">
        <v>0</v>
      </c>
      <c r="H36" s="141">
        <v>0</v>
      </c>
      <c r="I36" s="143">
        <v>0</v>
      </c>
      <c r="J36" s="144">
        <v>0</v>
      </c>
      <c r="K36" s="142">
        <v>13</v>
      </c>
    </row>
    <row r="37" spans="1:11" ht="20.25" customHeight="1" x14ac:dyDescent="0.15">
      <c r="A37" s="352" t="s">
        <v>27</v>
      </c>
      <c r="B37" s="353"/>
      <c r="C37" s="354"/>
      <c r="D37" s="141">
        <v>81</v>
      </c>
      <c r="E37" s="141">
        <v>-1</v>
      </c>
      <c r="F37" s="142">
        <v>0</v>
      </c>
      <c r="G37" s="142">
        <v>0</v>
      </c>
      <c r="H37" s="141">
        <v>1</v>
      </c>
      <c r="I37" s="143">
        <v>0</v>
      </c>
      <c r="J37" s="144">
        <v>0</v>
      </c>
      <c r="K37" s="142">
        <v>80</v>
      </c>
    </row>
    <row r="38" spans="1:11" ht="20.25" customHeight="1" x14ac:dyDescent="0.15">
      <c r="A38" s="314" t="s">
        <v>23</v>
      </c>
      <c r="B38" s="315"/>
      <c r="C38" s="315"/>
      <c r="D38" s="141">
        <v>882</v>
      </c>
      <c r="E38" s="141">
        <v>12</v>
      </c>
      <c r="F38" s="142">
        <v>36</v>
      </c>
      <c r="G38" s="142">
        <v>3</v>
      </c>
      <c r="H38" s="141">
        <v>23</v>
      </c>
      <c r="I38" s="143">
        <v>4</v>
      </c>
      <c r="J38" s="141">
        <v>0</v>
      </c>
      <c r="K38" s="142">
        <v>894</v>
      </c>
    </row>
    <row r="39" spans="1:11" ht="20.25" customHeight="1" x14ac:dyDescent="0.15">
      <c r="A39" s="331" t="s">
        <v>24</v>
      </c>
      <c r="B39" s="332"/>
      <c r="C39" s="332"/>
      <c r="D39" s="145">
        <v>616</v>
      </c>
      <c r="E39" s="145">
        <v>-3</v>
      </c>
      <c r="F39" s="146">
        <v>4</v>
      </c>
      <c r="G39" s="146">
        <v>1</v>
      </c>
      <c r="H39" s="145">
        <v>5</v>
      </c>
      <c r="I39" s="147">
        <v>3</v>
      </c>
      <c r="J39" s="145">
        <v>0</v>
      </c>
      <c r="K39" s="146">
        <v>613</v>
      </c>
    </row>
    <row r="41" spans="1:11" x14ac:dyDescent="0.15">
      <c r="A41" s="349" t="s">
        <v>4</v>
      </c>
      <c r="B41" s="349"/>
      <c r="C41" s="349"/>
      <c r="D41" s="349"/>
      <c r="E41" s="349"/>
      <c r="F41" s="349"/>
      <c r="G41" s="349"/>
      <c r="H41" s="349"/>
      <c r="I41" s="349"/>
      <c r="J41" s="349"/>
      <c r="K41" s="349"/>
    </row>
    <row r="42" spans="1:11" x14ac:dyDescent="0.15">
      <c r="A42" s="34"/>
      <c r="B42" s="34"/>
      <c r="C42" s="34"/>
      <c r="D42" s="34"/>
      <c r="E42" s="34"/>
      <c r="F42" s="34"/>
      <c r="G42" s="34"/>
      <c r="I42" s="34"/>
      <c r="K42" s="8" t="s">
        <v>181</v>
      </c>
    </row>
    <row r="43" spans="1:11" ht="18.75" customHeight="1" x14ac:dyDescent="0.15">
      <c r="A43" s="343"/>
      <c r="B43" s="344"/>
      <c r="C43" s="344"/>
      <c r="D43" s="344"/>
      <c r="E43" s="345"/>
      <c r="F43" s="316" t="s">
        <v>22</v>
      </c>
      <c r="G43" s="148"/>
      <c r="H43" s="149"/>
      <c r="I43" s="321" t="s">
        <v>43</v>
      </c>
      <c r="J43" s="150"/>
      <c r="K43" s="350" t="s">
        <v>42</v>
      </c>
    </row>
    <row r="44" spans="1:11" ht="18.75" customHeight="1" x14ac:dyDescent="0.15">
      <c r="A44" s="346"/>
      <c r="B44" s="347"/>
      <c r="C44" s="347"/>
      <c r="D44" s="347"/>
      <c r="E44" s="348"/>
      <c r="F44" s="339"/>
      <c r="G44" s="151" t="s">
        <v>66</v>
      </c>
      <c r="H44" s="152" t="s">
        <v>65</v>
      </c>
      <c r="I44" s="324"/>
      <c r="J44" s="153" t="s">
        <v>79</v>
      </c>
      <c r="K44" s="351"/>
    </row>
    <row r="45" spans="1:11" ht="18.75" customHeight="1" x14ac:dyDescent="0.15">
      <c r="A45" s="321" t="s">
        <v>67</v>
      </c>
      <c r="B45" s="341"/>
      <c r="C45" s="341"/>
      <c r="D45" s="316" t="s">
        <v>28</v>
      </c>
      <c r="E45" s="317"/>
      <c r="F45" s="154">
        <v>8372</v>
      </c>
      <c r="G45" s="155">
        <v>1058</v>
      </c>
      <c r="H45" s="156">
        <v>7314</v>
      </c>
      <c r="I45" s="155">
        <v>102105</v>
      </c>
      <c r="J45" s="155">
        <v>6934</v>
      </c>
      <c r="K45" s="157">
        <v>68613</v>
      </c>
    </row>
    <row r="46" spans="1:11" ht="18.75" customHeight="1" x14ac:dyDescent="0.15">
      <c r="A46" s="322"/>
      <c r="B46" s="342"/>
      <c r="C46" s="342"/>
      <c r="D46" s="339" t="s">
        <v>29</v>
      </c>
      <c r="E46" s="340"/>
      <c r="F46" s="158">
        <v>93</v>
      </c>
      <c r="G46" s="159">
        <v>13</v>
      </c>
      <c r="H46" s="160">
        <v>80</v>
      </c>
      <c r="I46" s="159">
        <v>894</v>
      </c>
      <c r="J46" s="159">
        <v>72</v>
      </c>
      <c r="K46" s="161">
        <v>613</v>
      </c>
    </row>
    <row r="47" spans="1:11" ht="18.75" customHeight="1" x14ac:dyDescent="0.15">
      <c r="A47" s="321" t="s">
        <v>60</v>
      </c>
      <c r="B47" s="341"/>
      <c r="C47" s="341"/>
      <c r="D47" s="316" t="s">
        <v>28</v>
      </c>
      <c r="E47" s="317"/>
      <c r="F47" s="162">
        <v>6.6</v>
      </c>
      <c r="G47" s="162">
        <v>0.8</v>
      </c>
      <c r="H47" s="163">
        <v>5.8</v>
      </c>
      <c r="I47" s="162">
        <v>80.8</v>
      </c>
      <c r="J47" s="162">
        <v>5.5</v>
      </c>
      <c r="K47" s="163">
        <v>54.3</v>
      </c>
    </row>
    <row r="48" spans="1:11" ht="18.75" customHeight="1" x14ac:dyDescent="0.15">
      <c r="A48" s="322"/>
      <c r="B48" s="342"/>
      <c r="C48" s="342"/>
      <c r="D48" s="339" t="s">
        <v>29</v>
      </c>
      <c r="E48" s="340"/>
      <c r="F48" s="164">
        <v>6.4</v>
      </c>
      <c r="G48" s="164">
        <v>0.9</v>
      </c>
      <c r="H48" s="165">
        <v>5.5</v>
      </c>
      <c r="I48" s="164">
        <v>61.7</v>
      </c>
      <c r="J48" s="164">
        <v>5</v>
      </c>
      <c r="K48" s="165">
        <v>42.3</v>
      </c>
    </row>
  </sheetData>
  <mergeCells count="28">
    <mergeCell ref="A38:C38"/>
    <mergeCell ref="A39:C39"/>
    <mergeCell ref="A31:C33"/>
    <mergeCell ref="D47:E47"/>
    <mergeCell ref="D46:E46"/>
    <mergeCell ref="A47:C48"/>
    <mergeCell ref="A43:E44"/>
    <mergeCell ref="A41:K41"/>
    <mergeCell ref="D48:E48"/>
    <mergeCell ref="I43:I44"/>
    <mergeCell ref="K43:K44"/>
    <mergeCell ref="D45:E45"/>
    <mergeCell ref="A45:C46"/>
    <mergeCell ref="F43:F44"/>
    <mergeCell ref="A37:C37"/>
    <mergeCell ref="A36:C36"/>
    <mergeCell ref="A1:K1"/>
    <mergeCell ref="A29:K29"/>
    <mergeCell ref="A34:C34"/>
    <mergeCell ref="J2:K2"/>
    <mergeCell ref="K31:K33"/>
    <mergeCell ref="A35:C35"/>
    <mergeCell ref="F32:G32"/>
    <mergeCell ref="H32:I32"/>
    <mergeCell ref="F31:J31"/>
    <mergeCell ref="J32:J33"/>
    <mergeCell ref="D31:D33"/>
    <mergeCell ref="E31:E33"/>
  </mergeCells>
  <phoneticPr fontId="1"/>
  <printOptions horizontalCentered="1"/>
  <pageMargins left="0.6692913385826772" right="0.6692913385826772" top="0.59055118110236227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topLeftCell="A25" zoomScaleNormal="100" zoomScaleSheetLayoutView="100" workbookViewId="0">
      <selection activeCell="C28" sqref="C28"/>
    </sheetView>
  </sheetViews>
  <sheetFormatPr defaultRowHeight="13.5" x14ac:dyDescent="0.15"/>
  <cols>
    <col min="1" max="1" width="2.625" style="5" customWidth="1"/>
    <col min="2" max="2" width="18.125" style="5" customWidth="1"/>
    <col min="3" max="10" width="8.75" style="5" customWidth="1"/>
    <col min="11" max="11" width="3.875" style="5" customWidth="1"/>
    <col min="12" max="12" width="6.5" style="5" customWidth="1"/>
    <col min="13" max="13" width="7.375" style="5" customWidth="1"/>
    <col min="14" max="16384" width="9" style="5"/>
  </cols>
  <sheetData>
    <row r="1" spans="1:12" ht="27.75" customHeight="1" x14ac:dyDescent="0.15">
      <c r="A1" s="78" t="s">
        <v>169</v>
      </c>
      <c r="B1" s="78"/>
      <c r="C1" s="78"/>
    </row>
    <row r="2" spans="1:12" ht="20.25" customHeight="1" x14ac:dyDescent="0.15">
      <c r="A2" s="311" t="s">
        <v>182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2" ht="20.25" customHeight="1" x14ac:dyDescent="0.15">
      <c r="A3" s="311"/>
      <c r="B3" s="311"/>
      <c r="C3" s="311"/>
      <c r="D3" s="311"/>
      <c r="E3" s="311"/>
      <c r="F3" s="311"/>
      <c r="G3" s="311"/>
      <c r="H3" s="311"/>
      <c r="I3" s="311"/>
      <c r="J3" s="311"/>
    </row>
    <row r="4" spans="1:12" ht="20.25" customHeight="1" x14ac:dyDescent="0.15">
      <c r="A4" s="311"/>
      <c r="B4" s="311"/>
      <c r="C4" s="311"/>
      <c r="D4" s="311"/>
      <c r="E4" s="311"/>
      <c r="F4" s="311"/>
      <c r="G4" s="311"/>
      <c r="H4" s="311"/>
      <c r="I4" s="311"/>
      <c r="J4" s="311"/>
    </row>
    <row r="5" spans="1:12" ht="20.25" customHeight="1" x14ac:dyDescent="0.15">
      <c r="A5" s="311"/>
      <c r="B5" s="311"/>
      <c r="C5" s="311"/>
      <c r="D5" s="311"/>
      <c r="E5" s="311"/>
      <c r="F5" s="311"/>
      <c r="G5" s="311"/>
      <c r="H5" s="311"/>
      <c r="I5" s="311"/>
      <c r="J5" s="311"/>
    </row>
    <row r="6" spans="1:12" ht="20.25" customHeight="1" x14ac:dyDescent="0.15">
      <c r="A6" s="311"/>
      <c r="B6" s="311"/>
      <c r="C6" s="311"/>
      <c r="D6" s="311"/>
      <c r="E6" s="311"/>
      <c r="F6" s="311"/>
      <c r="G6" s="311"/>
      <c r="H6" s="311"/>
      <c r="I6" s="311"/>
      <c r="J6" s="311"/>
    </row>
    <row r="7" spans="1:12" ht="20.25" customHeight="1" x14ac:dyDescent="0.15">
      <c r="A7" s="311"/>
      <c r="B7" s="311"/>
      <c r="C7" s="311"/>
      <c r="D7" s="311"/>
      <c r="E7" s="311"/>
      <c r="F7" s="311"/>
      <c r="G7" s="311"/>
      <c r="H7" s="311"/>
      <c r="I7" s="311"/>
      <c r="J7" s="311"/>
    </row>
    <row r="8" spans="1:12" ht="20.25" customHeight="1" x14ac:dyDescent="0.15">
      <c r="A8" s="311"/>
      <c r="B8" s="311"/>
      <c r="C8" s="311"/>
      <c r="D8" s="311"/>
      <c r="E8" s="311"/>
      <c r="F8" s="311"/>
      <c r="G8" s="311"/>
      <c r="H8" s="311"/>
      <c r="I8" s="311"/>
      <c r="J8" s="311"/>
    </row>
    <row r="9" spans="1:12" ht="27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ht="27.75" customHeight="1" x14ac:dyDescent="0.15">
      <c r="A10" s="329" t="s">
        <v>59</v>
      </c>
      <c r="B10" s="329"/>
      <c r="C10" s="329"/>
      <c r="D10" s="329"/>
      <c r="E10" s="329"/>
      <c r="F10" s="329"/>
      <c r="G10" s="329"/>
      <c r="H10" s="329"/>
      <c r="I10" s="329"/>
      <c r="J10" s="329"/>
      <c r="K10" s="25"/>
      <c r="L10" s="11"/>
    </row>
    <row r="11" spans="1:12" ht="15" customHeight="1" x14ac:dyDescent="0.15">
      <c r="A11" s="29"/>
      <c r="B11" s="30"/>
      <c r="C11" s="30"/>
      <c r="D11" s="30"/>
      <c r="E11" s="30"/>
      <c r="F11" s="30"/>
      <c r="G11" s="30"/>
      <c r="H11" s="33"/>
      <c r="I11" s="358" t="s">
        <v>76</v>
      </c>
      <c r="J11" s="358"/>
      <c r="L11" s="61"/>
    </row>
    <row r="12" spans="1:12" ht="21.75" customHeight="1" x14ac:dyDescent="0.15">
      <c r="A12" s="359"/>
      <c r="B12" s="360"/>
      <c r="C12" s="303" t="s">
        <v>25</v>
      </c>
      <c r="D12" s="357"/>
      <c r="E12" s="357"/>
      <c r="F12" s="357"/>
      <c r="G12" s="303" t="s">
        <v>6</v>
      </c>
      <c r="H12" s="304"/>
      <c r="I12" s="357" t="s">
        <v>16</v>
      </c>
      <c r="J12" s="304"/>
      <c r="L12" s="61"/>
    </row>
    <row r="13" spans="1:12" ht="21.75" customHeight="1" x14ac:dyDescent="0.15">
      <c r="A13" s="361"/>
      <c r="B13" s="362"/>
      <c r="C13" s="209" t="s">
        <v>150</v>
      </c>
      <c r="D13" s="209" t="s">
        <v>152</v>
      </c>
      <c r="E13" s="209" t="s">
        <v>153</v>
      </c>
      <c r="F13" s="210" t="s">
        <v>175</v>
      </c>
      <c r="G13" s="211" t="s">
        <v>17</v>
      </c>
      <c r="H13" s="212" t="s">
        <v>47</v>
      </c>
      <c r="I13" s="209" t="str">
        <f>+E13</f>
        <v>平成29年</v>
      </c>
      <c r="J13" s="210" t="str">
        <f>+F13</f>
        <v>平成30年</v>
      </c>
    </row>
    <row r="14" spans="1:12" ht="25.5" customHeight="1" x14ac:dyDescent="0.15">
      <c r="A14" s="355" t="s">
        <v>22</v>
      </c>
      <c r="B14" s="356"/>
      <c r="C14" s="56">
        <v>94</v>
      </c>
      <c r="D14" s="213">
        <v>94</v>
      </c>
      <c r="E14" s="213">
        <v>94</v>
      </c>
      <c r="F14" s="213">
        <v>93</v>
      </c>
      <c r="G14" s="191">
        <v>-1</v>
      </c>
      <c r="H14" s="192">
        <v>-1.0638297872340425</v>
      </c>
      <c r="I14" s="214">
        <v>100</v>
      </c>
      <c r="J14" s="196">
        <v>100</v>
      </c>
    </row>
    <row r="15" spans="1:12" ht="25.5" customHeight="1" x14ac:dyDescent="0.15">
      <c r="A15" s="215"/>
      <c r="B15" s="216" t="s">
        <v>30</v>
      </c>
      <c r="C15" s="35">
        <v>6</v>
      </c>
      <c r="D15" s="35">
        <v>6</v>
      </c>
      <c r="E15" s="35">
        <v>6</v>
      </c>
      <c r="F15" s="35">
        <v>6</v>
      </c>
      <c r="G15" s="198">
        <v>0</v>
      </c>
      <c r="H15" s="109">
        <v>0</v>
      </c>
      <c r="I15" s="217">
        <v>6.3829787234042552</v>
      </c>
      <c r="J15" s="217">
        <v>6.4516129032258061</v>
      </c>
    </row>
    <row r="16" spans="1:12" ht="25.5" customHeight="1" x14ac:dyDescent="0.15">
      <c r="A16" s="215"/>
      <c r="B16" s="216" t="s">
        <v>31</v>
      </c>
      <c r="C16" s="35">
        <v>9</v>
      </c>
      <c r="D16" s="35">
        <v>9</v>
      </c>
      <c r="E16" s="35">
        <v>9</v>
      </c>
      <c r="F16" s="35">
        <v>9</v>
      </c>
      <c r="G16" s="198">
        <v>0</v>
      </c>
      <c r="H16" s="109">
        <v>0</v>
      </c>
      <c r="I16" s="217">
        <v>9.5744680851063837</v>
      </c>
      <c r="J16" s="217">
        <v>9.67741935483871</v>
      </c>
    </row>
    <row r="17" spans="1:10" ht="25.5" customHeight="1" x14ac:dyDescent="0.15">
      <c r="A17" s="215"/>
      <c r="B17" s="216" t="s">
        <v>32</v>
      </c>
      <c r="C17" s="35">
        <v>0</v>
      </c>
      <c r="D17" s="35">
        <v>0</v>
      </c>
      <c r="E17" s="35">
        <v>0</v>
      </c>
      <c r="F17" s="35">
        <v>0</v>
      </c>
      <c r="G17" s="198">
        <v>0</v>
      </c>
      <c r="H17" s="218" t="s">
        <v>48</v>
      </c>
      <c r="I17" s="217">
        <v>0</v>
      </c>
      <c r="J17" s="217">
        <v>0</v>
      </c>
    </row>
    <row r="18" spans="1:10" ht="25.5" customHeight="1" x14ac:dyDescent="0.15">
      <c r="A18" s="215"/>
      <c r="B18" s="216" t="s">
        <v>33</v>
      </c>
      <c r="C18" s="35">
        <v>66</v>
      </c>
      <c r="D18" s="35">
        <v>67</v>
      </c>
      <c r="E18" s="35">
        <v>67</v>
      </c>
      <c r="F18" s="35">
        <v>67</v>
      </c>
      <c r="G18" s="198">
        <v>0</v>
      </c>
      <c r="H18" s="109">
        <v>0</v>
      </c>
      <c r="I18" s="217">
        <v>71.276595744680847</v>
      </c>
      <c r="J18" s="217">
        <v>72.043010752688176</v>
      </c>
    </row>
    <row r="19" spans="1:10" ht="25.5" customHeight="1" x14ac:dyDescent="0.15">
      <c r="A19" s="215"/>
      <c r="B19" s="216" t="s">
        <v>34</v>
      </c>
      <c r="C19" s="35">
        <v>2</v>
      </c>
      <c r="D19" s="35">
        <v>1</v>
      </c>
      <c r="E19" s="35">
        <v>1</v>
      </c>
      <c r="F19" s="35">
        <v>0</v>
      </c>
      <c r="G19" s="198">
        <v>-1</v>
      </c>
      <c r="H19" s="109">
        <v>-100</v>
      </c>
      <c r="I19" s="217">
        <v>1.0638297872340425</v>
      </c>
      <c r="J19" s="217">
        <v>0</v>
      </c>
    </row>
    <row r="20" spans="1:10" ht="25.5" customHeight="1" x14ac:dyDescent="0.15">
      <c r="A20" s="215"/>
      <c r="B20" s="216" t="s">
        <v>35</v>
      </c>
      <c r="C20" s="36">
        <v>11</v>
      </c>
      <c r="D20" s="36">
        <v>11</v>
      </c>
      <c r="E20" s="36">
        <v>11</v>
      </c>
      <c r="F20" s="36">
        <v>11</v>
      </c>
      <c r="G20" s="198">
        <v>0</v>
      </c>
      <c r="H20" s="109">
        <v>0</v>
      </c>
      <c r="I20" s="217">
        <v>11.702127659574469</v>
      </c>
      <c r="J20" s="217">
        <v>11.827956989247312</v>
      </c>
    </row>
    <row r="21" spans="1:10" ht="25.5" customHeight="1" x14ac:dyDescent="0.15">
      <c r="A21" s="355" t="s">
        <v>23</v>
      </c>
      <c r="B21" s="356"/>
      <c r="C21" s="56">
        <v>888</v>
      </c>
      <c r="D21" s="213">
        <v>896</v>
      </c>
      <c r="E21" s="213">
        <v>882</v>
      </c>
      <c r="F21" s="213">
        <v>894</v>
      </c>
      <c r="G21" s="191">
        <v>12</v>
      </c>
      <c r="H21" s="192">
        <v>1.3605442176870748</v>
      </c>
      <c r="I21" s="214">
        <v>100</v>
      </c>
      <c r="J21" s="196">
        <v>99.999999999999986</v>
      </c>
    </row>
    <row r="22" spans="1:10" ht="25.5" customHeight="1" x14ac:dyDescent="0.15">
      <c r="A22" s="215"/>
      <c r="B22" s="216" t="s">
        <v>30</v>
      </c>
      <c r="C22" s="35">
        <v>10</v>
      </c>
      <c r="D22" s="35">
        <v>11</v>
      </c>
      <c r="E22" s="35">
        <v>10</v>
      </c>
      <c r="F22" s="35">
        <v>10</v>
      </c>
      <c r="G22" s="198">
        <v>0</v>
      </c>
      <c r="H22" s="109">
        <v>0</v>
      </c>
      <c r="I22" s="217">
        <v>1.1337868480725624</v>
      </c>
      <c r="J22" s="217">
        <v>1.1185682326621924</v>
      </c>
    </row>
    <row r="23" spans="1:10" ht="25.5" customHeight="1" x14ac:dyDescent="0.15">
      <c r="A23" s="215"/>
      <c r="B23" s="216" t="s">
        <v>31</v>
      </c>
      <c r="C23" s="35">
        <v>33</v>
      </c>
      <c r="D23" s="35">
        <v>33</v>
      </c>
      <c r="E23" s="35">
        <v>33</v>
      </c>
      <c r="F23" s="35">
        <v>33</v>
      </c>
      <c r="G23" s="198">
        <v>0</v>
      </c>
      <c r="H23" s="109">
        <v>0</v>
      </c>
      <c r="I23" s="217">
        <v>3.7414965986394559</v>
      </c>
      <c r="J23" s="217">
        <v>3.6912751677852351</v>
      </c>
    </row>
    <row r="24" spans="1:10" ht="25.5" customHeight="1" x14ac:dyDescent="0.15">
      <c r="A24" s="215"/>
      <c r="B24" s="216" t="s">
        <v>32</v>
      </c>
      <c r="C24" s="35">
        <v>6</v>
      </c>
      <c r="D24" s="35">
        <v>6</v>
      </c>
      <c r="E24" s="35">
        <v>6</v>
      </c>
      <c r="F24" s="35">
        <v>6</v>
      </c>
      <c r="G24" s="198">
        <v>0</v>
      </c>
      <c r="H24" s="109">
        <v>0</v>
      </c>
      <c r="I24" s="217">
        <v>0.68027210884353739</v>
      </c>
      <c r="J24" s="217">
        <v>0.67114093959731547</v>
      </c>
    </row>
    <row r="25" spans="1:10" ht="25.5" customHeight="1" x14ac:dyDescent="0.15">
      <c r="A25" s="215"/>
      <c r="B25" s="216" t="s">
        <v>33</v>
      </c>
      <c r="C25" s="35">
        <v>362</v>
      </c>
      <c r="D25" s="35">
        <v>378</v>
      </c>
      <c r="E25" s="35">
        <v>381</v>
      </c>
      <c r="F25" s="35">
        <v>385</v>
      </c>
      <c r="G25" s="198">
        <v>4</v>
      </c>
      <c r="H25" s="109">
        <v>1.0498687664041995</v>
      </c>
      <c r="I25" s="217">
        <v>43.197278911564624</v>
      </c>
      <c r="J25" s="217">
        <v>43.064876957494405</v>
      </c>
    </row>
    <row r="26" spans="1:10" ht="25.5" customHeight="1" x14ac:dyDescent="0.15">
      <c r="A26" s="215"/>
      <c r="B26" s="216" t="s">
        <v>34</v>
      </c>
      <c r="C26" s="35">
        <v>387</v>
      </c>
      <c r="D26" s="35">
        <v>374</v>
      </c>
      <c r="E26" s="35">
        <v>354</v>
      </c>
      <c r="F26" s="35">
        <v>358</v>
      </c>
      <c r="G26" s="198">
        <v>4</v>
      </c>
      <c r="H26" s="109">
        <v>1.1299435028248588</v>
      </c>
      <c r="I26" s="217">
        <v>40.136054421768705</v>
      </c>
      <c r="J26" s="217">
        <v>40.044742729306485</v>
      </c>
    </row>
    <row r="27" spans="1:10" ht="25.5" customHeight="1" x14ac:dyDescent="0.15">
      <c r="A27" s="215"/>
      <c r="B27" s="216" t="s">
        <v>35</v>
      </c>
      <c r="C27" s="36">
        <v>90</v>
      </c>
      <c r="D27" s="36">
        <v>94</v>
      </c>
      <c r="E27" s="36">
        <v>98</v>
      </c>
      <c r="F27" s="36">
        <v>102</v>
      </c>
      <c r="G27" s="198">
        <v>4</v>
      </c>
      <c r="H27" s="109">
        <v>4.0816326530612246</v>
      </c>
      <c r="I27" s="217">
        <v>11.111111111111111</v>
      </c>
      <c r="J27" s="217">
        <v>11.409395973154362</v>
      </c>
    </row>
    <row r="28" spans="1:10" ht="25.5" customHeight="1" x14ac:dyDescent="0.15">
      <c r="A28" s="355" t="s">
        <v>24</v>
      </c>
      <c r="B28" s="356"/>
      <c r="C28" s="56">
        <v>615</v>
      </c>
      <c r="D28" s="213">
        <v>615</v>
      </c>
      <c r="E28" s="213">
        <v>616</v>
      </c>
      <c r="F28" s="213">
        <v>613</v>
      </c>
      <c r="G28" s="191">
        <v>-3</v>
      </c>
      <c r="H28" s="192">
        <v>-0.48701298701298701</v>
      </c>
      <c r="I28" s="214">
        <v>100</v>
      </c>
      <c r="J28" s="196">
        <v>100</v>
      </c>
    </row>
    <row r="29" spans="1:10" ht="25.5" customHeight="1" x14ac:dyDescent="0.15">
      <c r="A29" s="215"/>
      <c r="B29" s="216" t="s">
        <v>30</v>
      </c>
      <c r="C29" s="35">
        <v>0</v>
      </c>
      <c r="D29" s="35">
        <v>0</v>
      </c>
      <c r="E29" s="35">
        <v>0</v>
      </c>
      <c r="F29" s="35">
        <v>0</v>
      </c>
      <c r="G29" s="198">
        <v>0</v>
      </c>
      <c r="H29" s="218" t="s">
        <v>49</v>
      </c>
      <c r="I29" s="217">
        <v>0</v>
      </c>
      <c r="J29" s="217">
        <v>0</v>
      </c>
    </row>
    <row r="30" spans="1:10" ht="25.5" customHeight="1" x14ac:dyDescent="0.15">
      <c r="A30" s="215"/>
      <c r="B30" s="216" t="s">
        <v>31</v>
      </c>
      <c r="C30" s="35">
        <v>11</v>
      </c>
      <c r="D30" s="35">
        <v>11</v>
      </c>
      <c r="E30" s="35">
        <v>11</v>
      </c>
      <c r="F30" s="35">
        <v>10</v>
      </c>
      <c r="G30" s="198">
        <v>-1</v>
      </c>
      <c r="H30" s="109">
        <v>-9.0909090909090917</v>
      </c>
      <c r="I30" s="217">
        <v>1.7857142857142856</v>
      </c>
      <c r="J30" s="217">
        <v>1.6313213703099509</v>
      </c>
    </row>
    <row r="31" spans="1:10" ht="25.5" customHeight="1" x14ac:dyDescent="0.15">
      <c r="A31" s="215"/>
      <c r="B31" s="216" t="s">
        <v>32</v>
      </c>
      <c r="C31" s="35">
        <v>0</v>
      </c>
      <c r="D31" s="35">
        <v>0</v>
      </c>
      <c r="E31" s="35">
        <v>0</v>
      </c>
      <c r="F31" s="35">
        <v>0</v>
      </c>
      <c r="G31" s="198">
        <v>0</v>
      </c>
      <c r="H31" s="218" t="s">
        <v>48</v>
      </c>
      <c r="I31" s="217">
        <v>0</v>
      </c>
      <c r="J31" s="217">
        <v>0</v>
      </c>
    </row>
    <row r="32" spans="1:10" ht="25.5" customHeight="1" x14ac:dyDescent="0.15">
      <c r="A32" s="215"/>
      <c r="B32" s="216" t="s">
        <v>33</v>
      </c>
      <c r="C32" s="35">
        <v>110</v>
      </c>
      <c r="D32" s="35">
        <v>117</v>
      </c>
      <c r="E32" s="35">
        <v>118</v>
      </c>
      <c r="F32" s="35">
        <v>125</v>
      </c>
      <c r="G32" s="198">
        <v>7</v>
      </c>
      <c r="H32" s="109">
        <v>5.9322033898305087</v>
      </c>
      <c r="I32" s="217">
        <v>19.155844155844157</v>
      </c>
      <c r="J32" s="217">
        <v>20.391517128874391</v>
      </c>
    </row>
    <row r="33" spans="1:10" ht="25.5" customHeight="1" x14ac:dyDescent="0.15">
      <c r="A33" s="215"/>
      <c r="B33" s="216" t="s">
        <v>34</v>
      </c>
      <c r="C33" s="35">
        <v>493</v>
      </c>
      <c r="D33" s="35">
        <v>486</v>
      </c>
      <c r="E33" s="35">
        <v>485</v>
      </c>
      <c r="F33" s="35">
        <v>476</v>
      </c>
      <c r="G33" s="198">
        <v>-9</v>
      </c>
      <c r="H33" s="109">
        <v>-1.8556701030927836</v>
      </c>
      <c r="I33" s="217">
        <v>78.733766233766232</v>
      </c>
      <c r="J33" s="217">
        <v>77.650897226753671</v>
      </c>
    </row>
    <row r="34" spans="1:10" ht="25.5" customHeight="1" x14ac:dyDescent="0.15">
      <c r="A34" s="219"/>
      <c r="B34" s="220" t="s">
        <v>35</v>
      </c>
      <c r="C34" s="40">
        <v>1</v>
      </c>
      <c r="D34" s="40">
        <v>1</v>
      </c>
      <c r="E34" s="40">
        <v>2</v>
      </c>
      <c r="F34" s="40">
        <v>2</v>
      </c>
      <c r="G34" s="206">
        <v>0</v>
      </c>
      <c r="H34" s="110">
        <v>0</v>
      </c>
      <c r="I34" s="221">
        <v>0.32467532467532467</v>
      </c>
      <c r="J34" s="221">
        <v>0.32626427406199021</v>
      </c>
    </row>
    <row r="35" spans="1:10" ht="18.75" customHeight="1" x14ac:dyDescent="0.15">
      <c r="A35" s="7"/>
      <c r="B35" s="9"/>
      <c r="C35" s="17"/>
      <c r="D35" s="17"/>
      <c r="E35" s="17"/>
      <c r="F35" s="17"/>
      <c r="G35" s="17"/>
      <c r="H35" s="17"/>
      <c r="I35" s="17"/>
      <c r="J35" s="17"/>
    </row>
    <row r="36" spans="1:10" ht="18.75" customHeight="1" x14ac:dyDescent="0.15">
      <c r="A36" s="20"/>
    </row>
    <row r="37" spans="1:10" ht="15" customHeight="1" x14ac:dyDescent="0.15">
      <c r="A37" s="20"/>
    </row>
  </sheetData>
  <mergeCells count="10">
    <mergeCell ref="A10:J10"/>
    <mergeCell ref="A2:J8"/>
    <mergeCell ref="A21:B21"/>
    <mergeCell ref="A28:B28"/>
    <mergeCell ref="C12:F12"/>
    <mergeCell ref="I11:J11"/>
    <mergeCell ref="G12:H12"/>
    <mergeCell ref="I12:J12"/>
    <mergeCell ref="A12:B13"/>
    <mergeCell ref="A14:B14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Normal="100" zoomScaleSheetLayoutView="100" workbookViewId="0">
      <selection activeCell="D48" sqref="D48"/>
    </sheetView>
  </sheetViews>
  <sheetFormatPr defaultRowHeight="13.5" x14ac:dyDescent="0.15"/>
  <cols>
    <col min="1" max="1" width="2.5" style="5" customWidth="1"/>
    <col min="2" max="2" width="14.5" style="5" customWidth="1"/>
    <col min="3" max="10" width="9.75" style="5" customWidth="1"/>
    <col min="11" max="16384" width="9" style="5"/>
  </cols>
  <sheetData>
    <row r="1" spans="1:10" ht="27.75" customHeight="1" x14ac:dyDescent="0.15">
      <c r="A1" s="78" t="s">
        <v>170</v>
      </c>
      <c r="B1" s="78"/>
      <c r="C1" s="78"/>
      <c r="D1" s="78"/>
    </row>
    <row r="2" spans="1:10" ht="20.25" customHeight="1" x14ac:dyDescent="0.15">
      <c r="A2" s="311" t="s">
        <v>185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0" ht="20.25" customHeight="1" x14ac:dyDescent="0.15">
      <c r="A3" s="311"/>
      <c r="B3" s="311"/>
      <c r="C3" s="311"/>
      <c r="D3" s="311"/>
      <c r="E3" s="311"/>
      <c r="F3" s="311"/>
      <c r="G3" s="311"/>
      <c r="H3" s="311"/>
      <c r="I3" s="311"/>
      <c r="J3" s="311"/>
    </row>
    <row r="4" spans="1:10" ht="20.25" customHeight="1" x14ac:dyDescent="0.15">
      <c r="A4" s="311"/>
      <c r="B4" s="311"/>
      <c r="C4" s="311"/>
      <c r="D4" s="311"/>
      <c r="E4" s="311"/>
      <c r="F4" s="311"/>
      <c r="G4" s="311"/>
      <c r="H4" s="311"/>
      <c r="I4" s="311"/>
      <c r="J4" s="311"/>
    </row>
    <row r="5" spans="1:10" ht="20.25" customHeight="1" x14ac:dyDescent="0.15">
      <c r="A5" s="311"/>
      <c r="B5" s="311"/>
      <c r="C5" s="311"/>
      <c r="D5" s="311"/>
      <c r="E5" s="311"/>
      <c r="F5" s="311"/>
      <c r="G5" s="311"/>
      <c r="H5" s="311"/>
      <c r="I5" s="311"/>
      <c r="J5" s="311"/>
    </row>
    <row r="6" spans="1:10" ht="20.25" customHeight="1" x14ac:dyDescent="0.15">
      <c r="A6" s="311"/>
      <c r="B6" s="311"/>
      <c r="C6" s="311"/>
      <c r="D6" s="311"/>
      <c r="E6" s="311"/>
      <c r="F6" s="311"/>
      <c r="G6" s="311"/>
      <c r="H6" s="311"/>
      <c r="I6" s="311"/>
      <c r="J6" s="311"/>
    </row>
    <row r="7" spans="1:10" ht="20.25" customHeight="1" x14ac:dyDescent="0.15">
      <c r="A7" s="311"/>
      <c r="B7" s="311"/>
      <c r="C7" s="311"/>
      <c r="D7" s="311"/>
      <c r="E7" s="311"/>
      <c r="F7" s="311"/>
      <c r="G7" s="311"/>
      <c r="H7" s="311"/>
      <c r="I7" s="311"/>
      <c r="J7" s="311"/>
    </row>
    <row r="8" spans="1:10" ht="20.25" customHeight="1" x14ac:dyDescent="0.15">
      <c r="A8" s="311"/>
      <c r="B8" s="311"/>
      <c r="C8" s="311"/>
      <c r="D8" s="311"/>
      <c r="E8" s="311"/>
      <c r="F8" s="311"/>
      <c r="G8" s="311"/>
      <c r="H8" s="311"/>
      <c r="I8" s="311"/>
      <c r="J8" s="311"/>
    </row>
    <row r="9" spans="1:10" ht="20.25" customHeight="1" x14ac:dyDescent="0.15">
      <c r="A9" s="311"/>
      <c r="B9" s="311"/>
      <c r="C9" s="311"/>
      <c r="D9" s="311"/>
      <c r="E9" s="311"/>
      <c r="F9" s="311"/>
      <c r="G9" s="311"/>
      <c r="H9" s="311"/>
      <c r="I9" s="311"/>
      <c r="J9" s="311"/>
    </row>
    <row r="10" spans="1:10" ht="20.25" customHeight="1" x14ac:dyDescent="0.15">
      <c r="A10" s="311"/>
      <c r="B10" s="311"/>
      <c r="C10" s="311"/>
      <c r="D10" s="311"/>
      <c r="E10" s="311"/>
      <c r="F10" s="311"/>
      <c r="G10" s="311"/>
      <c r="H10" s="311"/>
      <c r="I10" s="311"/>
      <c r="J10" s="311"/>
    </row>
    <row r="11" spans="1:10" ht="20.25" customHeight="1" x14ac:dyDescent="0.15">
      <c r="A11" s="311"/>
      <c r="B11" s="311"/>
      <c r="C11" s="311"/>
      <c r="D11" s="311"/>
      <c r="E11" s="311"/>
      <c r="F11" s="311"/>
      <c r="G11" s="311"/>
      <c r="H11" s="311"/>
      <c r="I11" s="311"/>
      <c r="J11" s="311"/>
    </row>
    <row r="12" spans="1:10" ht="18.75" customHeight="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</row>
    <row r="13" spans="1:10" ht="16.5" customHeight="1" x14ac:dyDescent="0.15">
      <c r="A13" s="305" t="s">
        <v>81</v>
      </c>
      <c r="B13" s="305"/>
      <c r="C13" s="305"/>
      <c r="D13" s="305"/>
      <c r="E13" s="305"/>
      <c r="F13" s="305"/>
      <c r="G13" s="305"/>
      <c r="H13" s="305"/>
      <c r="I13" s="305"/>
      <c r="J13" s="305"/>
    </row>
    <row r="14" spans="1:10" ht="16.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189" t="s">
        <v>127</v>
      </c>
    </row>
    <row r="15" spans="1:10" ht="16.5" customHeight="1" x14ac:dyDescent="0.15">
      <c r="A15" s="375"/>
      <c r="B15" s="376"/>
      <c r="C15" s="306" t="s">
        <v>50</v>
      </c>
      <c r="D15" s="307"/>
      <c r="E15" s="371" t="s">
        <v>6</v>
      </c>
      <c r="F15" s="371"/>
      <c r="G15" s="306" t="s">
        <v>0</v>
      </c>
      <c r="H15" s="307"/>
      <c r="I15" s="371" t="s">
        <v>176</v>
      </c>
      <c r="J15" s="371"/>
    </row>
    <row r="16" spans="1:10" ht="16.5" customHeight="1" x14ac:dyDescent="0.15">
      <c r="A16" s="377"/>
      <c r="B16" s="378"/>
      <c r="C16" s="222" t="s">
        <v>183</v>
      </c>
      <c r="D16" s="223" t="s">
        <v>184</v>
      </c>
      <c r="E16" s="222" t="s">
        <v>45</v>
      </c>
      <c r="F16" s="224" t="s">
        <v>46</v>
      </c>
      <c r="G16" s="222" t="str">
        <f>+C16</f>
        <v>平成29年</v>
      </c>
      <c r="H16" s="223" t="str">
        <f>+D16</f>
        <v>平成30年</v>
      </c>
      <c r="I16" s="222" t="s">
        <v>10</v>
      </c>
      <c r="J16" s="225" t="s">
        <v>16</v>
      </c>
    </row>
    <row r="17" spans="1:10" ht="16.5" customHeight="1" x14ac:dyDescent="0.15">
      <c r="A17" s="306" t="s">
        <v>51</v>
      </c>
      <c r="B17" s="307"/>
      <c r="C17" s="226">
        <v>19962</v>
      </c>
      <c r="D17" s="64">
        <v>19819</v>
      </c>
      <c r="E17" s="227">
        <v>-143</v>
      </c>
      <c r="F17" s="228">
        <v>-0.71636108606352067</v>
      </c>
      <c r="G17" s="229" t="s">
        <v>64</v>
      </c>
      <c r="H17" s="230" t="s">
        <v>64</v>
      </c>
      <c r="I17" s="64">
        <v>1641468</v>
      </c>
      <c r="J17" s="229" t="s">
        <v>64</v>
      </c>
    </row>
    <row r="18" spans="1:10" ht="16.5" customHeight="1" x14ac:dyDescent="0.15">
      <c r="A18" s="365" t="s">
        <v>52</v>
      </c>
      <c r="B18" s="373"/>
      <c r="C18" s="226">
        <v>18984</v>
      </c>
      <c r="D18" s="64">
        <v>18862</v>
      </c>
      <c r="E18" s="227">
        <v>-122</v>
      </c>
      <c r="F18" s="228">
        <v>-0.64264643910661612</v>
      </c>
      <c r="G18" s="229">
        <v>100</v>
      </c>
      <c r="H18" s="230">
        <v>100</v>
      </c>
      <c r="I18" s="64">
        <v>1546554</v>
      </c>
      <c r="J18" s="229">
        <v>100</v>
      </c>
    </row>
    <row r="19" spans="1:10" ht="16.5" customHeight="1" x14ac:dyDescent="0.15">
      <c r="A19" s="231"/>
      <c r="B19" s="67" t="s">
        <v>15</v>
      </c>
      <c r="C19" s="232">
        <v>5412</v>
      </c>
      <c r="D19" s="43">
        <v>5386</v>
      </c>
      <c r="E19" s="233">
        <v>-26</v>
      </c>
      <c r="F19" s="218">
        <v>-0.48041389504804144</v>
      </c>
      <c r="G19" s="234">
        <v>28.508217446270546</v>
      </c>
      <c r="H19" s="234">
        <v>28.554766196585728</v>
      </c>
      <c r="I19" s="43">
        <v>329692</v>
      </c>
      <c r="J19" s="234">
        <v>21.317845998264527</v>
      </c>
    </row>
    <row r="20" spans="1:10" ht="16.5" customHeight="1" x14ac:dyDescent="0.15">
      <c r="A20" s="235"/>
      <c r="B20" s="236" t="s">
        <v>40</v>
      </c>
      <c r="C20" s="232">
        <v>3385</v>
      </c>
      <c r="D20" s="43">
        <v>3359</v>
      </c>
      <c r="E20" s="233">
        <v>-26</v>
      </c>
      <c r="F20" s="218">
        <v>-0.76809453471196454</v>
      </c>
      <c r="G20" s="234">
        <v>17.830804888327012</v>
      </c>
      <c r="H20" s="234">
        <v>17.808291803626339</v>
      </c>
      <c r="I20" s="43">
        <v>246288</v>
      </c>
      <c r="J20" s="234">
        <v>15.924953153915093</v>
      </c>
    </row>
    <row r="21" spans="1:10" ht="16.5" customHeight="1" x14ac:dyDescent="0.15">
      <c r="A21" s="235"/>
      <c r="B21" s="236" t="s">
        <v>80</v>
      </c>
      <c r="C21" s="232">
        <v>2027</v>
      </c>
      <c r="D21" s="43">
        <v>2027</v>
      </c>
      <c r="E21" s="233">
        <v>0</v>
      </c>
      <c r="F21" s="218">
        <v>0</v>
      </c>
      <c r="G21" s="234">
        <v>10.677412557943532</v>
      </c>
      <c r="H21" s="234">
        <v>10.746474392959389</v>
      </c>
      <c r="I21" s="43">
        <v>83404</v>
      </c>
      <c r="J21" s="234">
        <v>5.3928928443494373</v>
      </c>
    </row>
    <row r="22" spans="1:10" ht="16.5" customHeight="1" x14ac:dyDescent="0.15">
      <c r="A22" s="231"/>
      <c r="B22" s="67" t="s">
        <v>36</v>
      </c>
      <c r="C22" s="232">
        <v>24</v>
      </c>
      <c r="D22" s="43">
        <v>24</v>
      </c>
      <c r="E22" s="233">
        <v>0</v>
      </c>
      <c r="F22" s="218">
        <v>0</v>
      </c>
      <c r="G22" s="234">
        <v>0.12642225031605564</v>
      </c>
      <c r="H22" s="234">
        <v>0.12723995334535046</v>
      </c>
      <c r="I22" s="43">
        <v>1882</v>
      </c>
      <c r="J22" s="234">
        <v>0.12168989896246753</v>
      </c>
    </row>
    <row r="23" spans="1:10" ht="16.5" customHeight="1" x14ac:dyDescent="0.15">
      <c r="A23" s="231"/>
      <c r="B23" s="67" t="s">
        <v>44</v>
      </c>
      <c r="C23" s="232">
        <v>67</v>
      </c>
      <c r="D23" s="43">
        <v>62</v>
      </c>
      <c r="E23" s="233">
        <v>-5</v>
      </c>
      <c r="F23" s="218">
        <v>-7.4626865671641784</v>
      </c>
      <c r="G23" s="234">
        <v>0.35292878213232193</v>
      </c>
      <c r="H23" s="234">
        <v>0.32870321280882198</v>
      </c>
      <c r="I23" s="43">
        <v>4762</v>
      </c>
      <c r="J23" s="234">
        <v>0.30791036071162081</v>
      </c>
    </row>
    <row r="24" spans="1:10" ht="16.5" customHeight="1" x14ac:dyDescent="0.15">
      <c r="A24" s="231"/>
      <c r="B24" s="67" t="s">
        <v>12</v>
      </c>
      <c r="C24" s="232">
        <v>3866</v>
      </c>
      <c r="D24" s="43">
        <v>3769</v>
      </c>
      <c r="E24" s="233">
        <v>-97</v>
      </c>
      <c r="F24" s="218">
        <v>-2.5090532850491463</v>
      </c>
      <c r="G24" s="234">
        <v>20.364517488411295</v>
      </c>
      <c r="H24" s="234">
        <v>19.981974339942742</v>
      </c>
      <c r="I24" s="43">
        <v>319506</v>
      </c>
      <c r="J24" s="234">
        <v>20.659220434592001</v>
      </c>
    </row>
    <row r="25" spans="1:10" ht="16.5" customHeight="1" x14ac:dyDescent="0.15">
      <c r="A25" s="231"/>
      <c r="B25" s="67" t="s">
        <v>13</v>
      </c>
      <c r="C25" s="232">
        <v>9615</v>
      </c>
      <c r="D25" s="43">
        <v>9621</v>
      </c>
      <c r="E25" s="233">
        <v>6</v>
      </c>
      <c r="F25" s="218">
        <v>6.2402496099843996E-2</v>
      </c>
      <c r="G25" s="234">
        <v>50.647914032869792</v>
      </c>
      <c r="H25" s="237">
        <v>51.007316297317359</v>
      </c>
      <c r="I25" s="43">
        <v>890712</v>
      </c>
      <c r="J25" s="238">
        <v>57.593333307469386</v>
      </c>
    </row>
    <row r="26" spans="1:10" ht="16.5" customHeight="1" x14ac:dyDescent="0.15">
      <c r="A26" s="365" t="s">
        <v>19</v>
      </c>
      <c r="B26" s="373"/>
      <c r="C26" s="239">
        <v>973</v>
      </c>
      <c r="D26" s="64">
        <v>952</v>
      </c>
      <c r="E26" s="227">
        <v>-21</v>
      </c>
      <c r="F26" s="228">
        <v>-2.1582733812949639</v>
      </c>
      <c r="G26" s="229">
        <v>100</v>
      </c>
      <c r="H26" s="230">
        <v>100</v>
      </c>
      <c r="I26" s="64">
        <v>94853</v>
      </c>
      <c r="J26" s="229">
        <v>100</v>
      </c>
    </row>
    <row r="27" spans="1:10" ht="16.5" customHeight="1" x14ac:dyDescent="0.15">
      <c r="A27" s="240"/>
      <c r="B27" s="67" t="s">
        <v>82</v>
      </c>
      <c r="C27" s="232">
        <v>116</v>
      </c>
      <c r="D27" s="43">
        <v>112</v>
      </c>
      <c r="E27" s="233">
        <v>-4</v>
      </c>
      <c r="F27" s="218">
        <v>-3.4482758620689653</v>
      </c>
      <c r="G27" s="234">
        <v>11.921891058581705</v>
      </c>
      <c r="H27" s="237">
        <v>11.76470588235294</v>
      </c>
      <c r="I27" s="43">
        <v>8509</v>
      </c>
      <c r="J27" s="234">
        <v>8.9707231189313994</v>
      </c>
    </row>
    <row r="28" spans="1:10" ht="16.5" customHeight="1" x14ac:dyDescent="0.15">
      <c r="A28" s="374" t="s">
        <v>20</v>
      </c>
      <c r="B28" s="310"/>
      <c r="C28" s="241">
        <v>5</v>
      </c>
      <c r="D28" s="65">
        <v>5</v>
      </c>
      <c r="E28" s="242">
        <v>0</v>
      </c>
      <c r="F28" s="243">
        <v>0</v>
      </c>
      <c r="G28" s="238" t="s">
        <v>64</v>
      </c>
      <c r="H28" s="244" t="s">
        <v>64</v>
      </c>
      <c r="I28" s="65">
        <v>61</v>
      </c>
      <c r="J28" s="238" t="s">
        <v>64</v>
      </c>
    </row>
    <row r="29" spans="1:10" ht="16.5" customHeight="1" x14ac:dyDescent="0.15">
      <c r="A29" s="41"/>
      <c r="B29" s="41"/>
      <c r="C29" s="1"/>
      <c r="D29" s="1"/>
      <c r="E29" s="1"/>
      <c r="F29" s="1"/>
      <c r="G29" s="1"/>
      <c r="H29" s="1"/>
      <c r="I29" s="1"/>
      <c r="J29" s="1"/>
    </row>
    <row r="30" spans="1:10" ht="16.5" customHeight="1" x14ac:dyDescent="0.15">
      <c r="A30" s="372" t="s">
        <v>57</v>
      </c>
      <c r="B30" s="372"/>
      <c r="C30" s="372"/>
      <c r="D30" s="372"/>
      <c r="E30" s="372"/>
      <c r="F30" s="372"/>
      <c r="G30" s="372"/>
      <c r="H30" s="372"/>
      <c r="I30" s="372"/>
      <c r="J30" s="187"/>
    </row>
    <row r="31" spans="1:10" ht="16.5" customHeight="1" x14ac:dyDescent="0.15">
      <c r="A31" s="34"/>
      <c r="B31" s="34"/>
      <c r="C31" s="34"/>
      <c r="D31" s="34"/>
      <c r="E31" s="34"/>
      <c r="F31" s="34"/>
      <c r="G31" s="34"/>
      <c r="H31" s="34"/>
      <c r="I31" s="189" t="s">
        <v>127</v>
      </c>
    </row>
    <row r="32" spans="1:10" ht="16.5" customHeight="1" x14ac:dyDescent="0.15">
      <c r="A32" s="299"/>
      <c r="B32" s="367"/>
      <c r="C32" s="306" t="s">
        <v>10</v>
      </c>
      <c r="D32" s="308"/>
      <c r="E32" s="308"/>
      <c r="F32" s="307"/>
      <c r="G32" s="306" t="s">
        <v>6</v>
      </c>
      <c r="H32" s="307"/>
      <c r="I32" s="245" t="s">
        <v>28</v>
      </c>
      <c r="J32" s="39"/>
    </row>
    <row r="33" spans="1:10" ht="16.5" customHeight="1" x14ac:dyDescent="0.15">
      <c r="A33" s="368"/>
      <c r="B33" s="369"/>
      <c r="C33" s="246" t="s">
        <v>150</v>
      </c>
      <c r="D33" s="246" t="s">
        <v>152</v>
      </c>
      <c r="E33" s="246" t="s">
        <v>153</v>
      </c>
      <c r="F33" s="246" t="s">
        <v>175</v>
      </c>
      <c r="G33" s="246" t="s">
        <v>17</v>
      </c>
      <c r="H33" s="246" t="s">
        <v>18</v>
      </c>
      <c r="I33" s="246" t="s">
        <v>175</v>
      </c>
      <c r="J33" s="62"/>
    </row>
    <row r="34" spans="1:10" ht="16.5" customHeight="1" x14ac:dyDescent="0.15">
      <c r="A34" s="365" t="s">
        <v>22</v>
      </c>
      <c r="B34" s="366"/>
      <c r="C34" s="247">
        <v>201.08510638297872</v>
      </c>
      <c r="D34" s="247">
        <v>201.2340425531915</v>
      </c>
      <c r="E34" s="247">
        <v>201.95744680851064</v>
      </c>
      <c r="F34" s="247">
        <v>202.81720430107526</v>
      </c>
      <c r="G34" s="248">
        <v>0.85975749256462564</v>
      </c>
      <c r="H34" s="228">
        <v>0.42571220133309529</v>
      </c>
      <c r="I34" s="249">
        <v>184.7293358815098</v>
      </c>
      <c r="J34" s="42"/>
    </row>
    <row r="35" spans="1:10" ht="16.5" customHeight="1" x14ac:dyDescent="0.15">
      <c r="A35" s="231"/>
      <c r="B35" s="67" t="s">
        <v>1</v>
      </c>
      <c r="C35" s="199">
        <v>260.38461538461536</v>
      </c>
      <c r="D35" s="199">
        <v>260.38461538461536</v>
      </c>
      <c r="E35" s="199">
        <v>260.38461538461536</v>
      </c>
      <c r="F35" s="199">
        <v>258.38461538461536</v>
      </c>
      <c r="G35" s="250">
        <v>-2</v>
      </c>
      <c r="H35" s="218">
        <v>-0.76809453471196465</v>
      </c>
      <c r="I35" s="251">
        <v>232.78638941398864</v>
      </c>
      <c r="J35" s="42"/>
    </row>
    <row r="36" spans="1:10" ht="16.5" customHeight="1" x14ac:dyDescent="0.15">
      <c r="A36" s="231"/>
      <c r="B36" s="67" t="s">
        <v>14</v>
      </c>
      <c r="C36" s="252">
        <v>191.6</v>
      </c>
      <c r="D36" s="252">
        <v>191.74074074074073</v>
      </c>
      <c r="E36" s="252">
        <v>192.58024691358025</v>
      </c>
      <c r="F36" s="252">
        <v>193.78749999999999</v>
      </c>
      <c r="G36" s="253">
        <v>1.2072530864197404</v>
      </c>
      <c r="H36" s="109">
        <v>0.62688313353419434</v>
      </c>
      <c r="I36" s="217">
        <v>177.77768662838392</v>
      </c>
      <c r="J36" s="44"/>
    </row>
    <row r="37" spans="1:10" ht="16.5" customHeight="1" x14ac:dyDescent="0.15">
      <c r="A37" s="363" t="s">
        <v>37</v>
      </c>
      <c r="B37" s="364"/>
      <c r="C37" s="254">
        <v>12.2</v>
      </c>
      <c r="D37" s="254">
        <v>12.2</v>
      </c>
      <c r="E37" s="254">
        <v>12.802631578947368</v>
      </c>
      <c r="F37" s="254">
        <v>13.222222222222221</v>
      </c>
      <c r="G37" s="255">
        <v>0.41959064327485329</v>
      </c>
      <c r="H37" s="192">
        <v>3.2773780975219782</v>
      </c>
      <c r="I37" s="214">
        <v>13.679405826362849</v>
      </c>
      <c r="J37" s="44"/>
    </row>
    <row r="38" spans="1:10" ht="16.5" customHeight="1" x14ac:dyDescent="0.15">
      <c r="A38" s="9"/>
      <c r="B38" s="9"/>
      <c r="C38" s="1"/>
      <c r="D38" s="45"/>
      <c r="E38" s="45"/>
      <c r="F38" s="45"/>
      <c r="G38" s="13"/>
      <c r="H38" s="46"/>
      <c r="I38" s="47"/>
      <c r="J38" s="47"/>
    </row>
    <row r="39" spans="1:10" ht="16.5" customHeight="1" x14ac:dyDescent="0.15">
      <c r="A39" s="370" t="s">
        <v>58</v>
      </c>
      <c r="B39" s="370"/>
      <c r="C39" s="370"/>
      <c r="D39" s="370"/>
      <c r="E39" s="370"/>
      <c r="F39" s="370"/>
      <c r="G39" s="370"/>
      <c r="H39" s="186"/>
      <c r="I39" s="186"/>
      <c r="J39" s="186"/>
    </row>
    <row r="40" spans="1:10" ht="16.5" customHeight="1" x14ac:dyDescent="0.15">
      <c r="A40" s="33"/>
      <c r="B40" s="33"/>
      <c r="C40" s="33"/>
      <c r="D40" s="33"/>
      <c r="E40" s="33"/>
      <c r="F40" s="33"/>
      <c r="G40" s="189" t="s">
        <v>127</v>
      </c>
      <c r="I40" s="55"/>
      <c r="J40" s="55"/>
    </row>
    <row r="41" spans="1:10" ht="16.5" customHeight="1" x14ac:dyDescent="0.15">
      <c r="A41" s="299"/>
      <c r="B41" s="367"/>
      <c r="C41" s="306" t="s">
        <v>10</v>
      </c>
      <c r="D41" s="307"/>
      <c r="E41" s="371" t="s">
        <v>6</v>
      </c>
      <c r="F41" s="371"/>
      <c r="G41" s="245" t="s">
        <v>28</v>
      </c>
      <c r="H41" s="39"/>
      <c r="I41" s="39"/>
    </row>
    <row r="42" spans="1:10" ht="16.5" customHeight="1" x14ac:dyDescent="0.15">
      <c r="A42" s="368"/>
      <c r="B42" s="369"/>
      <c r="C42" s="246" t="s">
        <v>153</v>
      </c>
      <c r="D42" s="246" t="s">
        <v>175</v>
      </c>
      <c r="E42" s="245" t="s">
        <v>17</v>
      </c>
      <c r="F42" s="245" t="s">
        <v>18</v>
      </c>
      <c r="G42" s="245" t="str">
        <f>+D42</f>
        <v>平成30年</v>
      </c>
      <c r="H42" s="39"/>
      <c r="I42" s="39"/>
      <c r="J42" s="1"/>
    </row>
    <row r="43" spans="1:10" ht="16.5" customHeight="1" x14ac:dyDescent="0.15">
      <c r="A43" s="365" t="s">
        <v>22</v>
      </c>
      <c r="B43" s="366"/>
      <c r="C43" s="63">
        <v>1315.6</v>
      </c>
      <c r="D43" s="63">
        <v>1302.5999999999999</v>
      </c>
      <c r="E43" s="218">
        <v>-13</v>
      </c>
      <c r="F43" s="256">
        <v>-0.98814229249011865</v>
      </c>
      <c r="G43" s="63">
        <v>1223.0999999999999</v>
      </c>
      <c r="H43" s="48"/>
      <c r="I43" s="48"/>
      <c r="J43" s="14"/>
    </row>
    <row r="44" spans="1:10" ht="16.5" customHeight="1" x14ac:dyDescent="0.15">
      <c r="A44" s="231"/>
      <c r="B44" s="67" t="s">
        <v>11</v>
      </c>
      <c r="C44" s="63">
        <v>375.1</v>
      </c>
      <c r="D44" s="63">
        <v>372</v>
      </c>
      <c r="E44" s="218">
        <v>-3.1000000000000227</v>
      </c>
      <c r="F44" s="256">
        <v>-0.82644628099174167</v>
      </c>
      <c r="G44" s="63">
        <v>260.7</v>
      </c>
      <c r="H44" s="48"/>
      <c r="I44" s="48"/>
      <c r="J44" s="14"/>
    </row>
    <row r="45" spans="1:10" ht="16.5" customHeight="1" x14ac:dyDescent="0.15">
      <c r="A45" s="231"/>
      <c r="B45" s="67" t="s">
        <v>38</v>
      </c>
      <c r="C45" s="63">
        <v>1.7</v>
      </c>
      <c r="D45" s="63">
        <v>1.7</v>
      </c>
      <c r="E45" s="218">
        <v>0</v>
      </c>
      <c r="F45" s="256">
        <v>0</v>
      </c>
      <c r="G45" s="63">
        <v>1.5</v>
      </c>
      <c r="H45" s="48"/>
      <c r="I45" s="48"/>
      <c r="J45" s="14"/>
    </row>
    <row r="46" spans="1:10" ht="16.5" customHeight="1" x14ac:dyDescent="0.15">
      <c r="A46" s="231"/>
      <c r="B46" s="67" t="s">
        <v>53</v>
      </c>
      <c r="C46" s="63">
        <v>4.5999999999999996</v>
      </c>
      <c r="D46" s="63">
        <v>4.3</v>
      </c>
      <c r="E46" s="218">
        <v>-0.29999999999999982</v>
      </c>
      <c r="F46" s="256">
        <v>-6.5217391304347796</v>
      </c>
      <c r="G46" s="63">
        <v>3.8</v>
      </c>
      <c r="H46" s="48"/>
      <c r="I46" s="48"/>
      <c r="J46" s="14"/>
    </row>
    <row r="47" spans="1:10" ht="16.5" customHeight="1" x14ac:dyDescent="0.15">
      <c r="A47" s="231"/>
      <c r="B47" s="67" t="s">
        <v>12</v>
      </c>
      <c r="C47" s="63">
        <v>267.89999999999998</v>
      </c>
      <c r="D47" s="63">
        <v>260.3</v>
      </c>
      <c r="E47" s="218">
        <v>-7.5999999999999659</v>
      </c>
      <c r="F47" s="256">
        <v>-2.8368794326241007</v>
      </c>
      <c r="G47" s="63">
        <v>252.7</v>
      </c>
      <c r="H47" s="48"/>
      <c r="I47" s="48"/>
      <c r="J47" s="14"/>
    </row>
    <row r="48" spans="1:10" ht="16.5" customHeight="1" x14ac:dyDescent="0.15">
      <c r="A48" s="231"/>
      <c r="B48" s="67" t="s">
        <v>13</v>
      </c>
      <c r="C48" s="63">
        <v>666.3</v>
      </c>
      <c r="D48" s="63">
        <v>664.4</v>
      </c>
      <c r="E48" s="218">
        <v>-1.8999999999999773</v>
      </c>
      <c r="F48" s="256">
        <v>-0.28515683625993959</v>
      </c>
      <c r="G48" s="63">
        <v>704.4</v>
      </c>
      <c r="H48" s="48"/>
      <c r="I48" s="48"/>
      <c r="J48" s="14"/>
    </row>
    <row r="49" spans="1:10" ht="16.5" customHeight="1" x14ac:dyDescent="0.15">
      <c r="A49" s="363" t="s">
        <v>23</v>
      </c>
      <c r="B49" s="364"/>
      <c r="C49" s="72">
        <v>67.400000000000006</v>
      </c>
      <c r="D49" s="72">
        <v>65.7</v>
      </c>
      <c r="E49" s="257">
        <v>-1.7000000000000028</v>
      </c>
      <c r="F49" s="258">
        <v>-2.5222551928783425</v>
      </c>
      <c r="G49" s="72">
        <v>75</v>
      </c>
      <c r="H49" s="48"/>
      <c r="I49" s="48"/>
      <c r="J49" s="14"/>
    </row>
    <row r="50" spans="1:10" x14ac:dyDescent="0.15">
      <c r="A50" s="19"/>
      <c r="B50" s="19"/>
      <c r="J50" s="1"/>
    </row>
    <row r="51" spans="1:10" x14ac:dyDescent="0.15">
      <c r="A51" s="19"/>
      <c r="B51" s="19"/>
    </row>
  </sheetData>
  <mergeCells count="23">
    <mergeCell ref="A2:J11"/>
    <mergeCell ref="I15:J15"/>
    <mergeCell ref="A30:I30"/>
    <mergeCell ref="E15:F15"/>
    <mergeCell ref="A26:B26"/>
    <mergeCell ref="A28:B28"/>
    <mergeCell ref="A17:B17"/>
    <mergeCell ref="A18:B18"/>
    <mergeCell ref="A15:B16"/>
    <mergeCell ref="A13:J13"/>
    <mergeCell ref="G15:H15"/>
    <mergeCell ref="C15:D15"/>
    <mergeCell ref="C32:F32"/>
    <mergeCell ref="G32:H32"/>
    <mergeCell ref="A49:B49"/>
    <mergeCell ref="C41:D41"/>
    <mergeCell ref="A34:B34"/>
    <mergeCell ref="A37:B37"/>
    <mergeCell ref="A32:B33"/>
    <mergeCell ref="A39:G39"/>
    <mergeCell ref="A41:B42"/>
    <mergeCell ref="E41:F41"/>
    <mergeCell ref="A43:B43"/>
  </mergeCells>
  <phoneticPr fontId="1"/>
  <printOptions horizontalCentered="1"/>
  <pageMargins left="0.59055118110236227" right="0.59055118110236227" top="0.78740157480314965" bottom="0.39370078740157483" header="0.11811023622047245" footer="0.51181102362204722"/>
  <pageSetup paperSize="9" scale="9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view="pageBreakPreview" zoomScaleNormal="100" zoomScaleSheetLayoutView="100" workbookViewId="0">
      <selection activeCell="U34" sqref="U34"/>
    </sheetView>
  </sheetViews>
  <sheetFormatPr defaultRowHeight="13.5" x14ac:dyDescent="0.15"/>
  <cols>
    <col min="1" max="1" width="2.625" style="5" customWidth="1"/>
    <col min="2" max="2" width="11.125" style="5" customWidth="1"/>
    <col min="3" max="21" width="4.625" style="5" customWidth="1"/>
    <col min="22" max="32" width="8.625" style="27" customWidth="1"/>
    <col min="33" max="38" width="8.625" style="5" customWidth="1"/>
    <col min="39" max="39" width="7.625" style="5" customWidth="1"/>
    <col min="40" max="16384" width="9" style="5"/>
  </cols>
  <sheetData>
    <row r="1" spans="1:40" ht="21.75" customHeight="1" x14ac:dyDescent="0.15">
      <c r="A1" s="305" t="s">
        <v>129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69"/>
    </row>
    <row r="2" spans="1:40" ht="21.75" customHeight="1" x14ac:dyDescent="0.15"/>
    <row r="3" spans="1:40" ht="21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40" ht="21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40" ht="21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40" ht="21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AB6" s="32"/>
    </row>
    <row r="7" spans="1:40" ht="21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V7" s="79"/>
      <c r="W7" s="79"/>
    </row>
    <row r="8" spans="1:40" ht="21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40" ht="2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"/>
      <c r="AH9" s="1"/>
      <c r="AI9" s="1"/>
      <c r="AJ9" s="1"/>
      <c r="AK9" s="1"/>
      <c r="AL9" s="1"/>
      <c r="AM9" s="1"/>
    </row>
    <row r="10" spans="1:40" ht="21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19"/>
      <c r="AL10" s="119"/>
      <c r="AM10" s="119"/>
      <c r="AN10" s="10"/>
    </row>
    <row r="11" spans="1:40" ht="21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V11" s="122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0"/>
      <c r="AL11" s="124"/>
      <c r="AM11" s="125"/>
    </row>
    <row r="12" spans="1:40" ht="21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V12" s="126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0"/>
      <c r="AL12" s="128"/>
      <c r="AM12" s="129"/>
    </row>
    <row r="13" spans="1:40" ht="21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V13" s="126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120"/>
      <c r="AL13" s="128"/>
      <c r="AM13" s="129"/>
    </row>
    <row r="14" spans="1:40" ht="21" customHeight="1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V14" s="130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120"/>
      <c r="AL14" s="128"/>
      <c r="AM14" s="131"/>
    </row>
    <row r="15" spans="1:40" ht="21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V15" s="130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120"/>
      <c r="AL15" s="128"/>
      <c r="AM15" s="131"/>
    </row>
    <row r="16" spans="1:40" ht="21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V16" s="130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120"/>
      <c r="AL16" s="128"/>
      <c r="AM16" s="131"/>
    </row>
    <row r="17" spans="1:39" ht="21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V17" s="126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120"/>
      <c r="AL17" s="128"/>
      <c r="AM17" s="129"/>
    </row>
    <row r="18" spans="1:39" ht="21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68"/>
      <c r="AG18" s="120"/>
      <c r="AH18" s="12"/>
      <c r="AI18" s="1"/>
      <c r="AJ18" s="1"/>
      <c r="AK18" s="1"/>
      <c r="AL18" s="1"/>
      <c r="AM18" s="1"/>
    </row>
    <row r="19" spans="1:39" ht="29.25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V19" s="385"/>
      <c r="W19" s="385"/>
      <c r="X19" s="385"/>
      <c r="Y19" s="385"/>
      <c r="Z19" s="385"/>
      <c r="AA19" s="385"/>
      <c r="AB19" s="11"/>
      <c r="AC19" s="11"/>
      <c r="AD19" s="11"/>
      <c r="AE19" s="11"/>
      <c r="AF19" s="11"/>
      <c r="AG19" s="1"/>
      <c r="AH19" s="1"/>
      <c r="AI19" s="1"/>
      <c r="AJ19" s="1"/>
      <c r="AK19" s="1"/>
      <c r="AL19" s="1"/>
      <c r="AM19" s="1"/>
    </row>
    <row r="20" spans="1:39" ht="15.75" customHeight="1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V20" s="385"/>
      <c r="W20" s="385"/>
      <c r="X20" s="385"/>
      <c r="Y20" s="385"/>
      <c r="Z20" s="385"/>
      <c r="AA20" s="385"/>
      <c r="AB20" s="32"/>
      <c r="AC20" s="32"/>
      <c r="AD20" s="32"/>
      <c r="AE20" s="32"/>
      <c r="AF20" s="67"/>
      <c r="AG20" s="1"/>
      <c r="AH20" s="1"/>
      <c r="AI20" s="1"/>
      <c r="AJ20" s="1"/>
      <c r="AK20" s="1"/>
      <c r="AL20" s="1"/>
      <c r="AM20" s="1"/>
    </row>
    <row r="21" spans="1:39" ht="15.75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"/>
      <c r="AH21" s="1"/>
      <c r="AI21" s="1"/>
    </row>
    <row r="22" spans="1:39" ht="15.75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39" ht="24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39" ht="24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39" ht="24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Y25" s="5"/>
      <c r="Z25" s="5"/>
      <c r="AA25" s="5"/>
      <c r="AB25" s="5"/>
      <c r="AC25" s="5"/>
      <c r="AD25" s="5"/>
      <c r="AE25" s="5"/>
      <c r="AF25" s="5"/>
    </row>
    <row r="26" spans="1:39" ht="27.75" customHeight="1" x14ac:dyDescent="0.15">
      <c r="A26" s="372" t="s">
        <v>56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Y26" s="5"/>
      <c r="Z26" s="5"/>
      <c r="AA26" s="5"/>
      <c r="AB26" s="5"/>
      <c r="AC26" s="5"/>
      <c r="AD26" s="5"/>
      <c r="AE26" s="5"/>
      <c r="AF26" s="5"/>
    </row>
    <row r="27" spans="1:39" ht="15" customHeight="1" x14ac:dyDescent="0.1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31"/>
      <c r="R27" s="358" t="s">
        <v>41</v>
      </c>
      <c r="S27" s="358"/>
      <c r="T27" s="358"/>
      <c r="U27" s="358"/>
      <c r="Y27" s="5"/>
      <c r="Z27" s="5"/>
      <c r="AA27" s="5"/>
      <c r="AB27" s="5"/>
      <c r="AC27" s="5"/>
      <c r="AD27" s="5"/>
      <c r="AE27" s="5"/>
      <c r="AF27" s="5"/>
    </row>
    <row r="28" spans="1:39" ht="21" customHeight="1" x14ac:dyDescent="0.15">
      <c r="A28" s="318"/>
      <c r="B28" s="320"/>
      <c r="C28" s="151" t="s">
        <v>186</v>
      </c>
      <c r="D28" s="151">
        <v>13</v>
      </c>
      <c r="E28" s="151">
        <v>14</v>
      </c>
      <c r="F28" s="151">
        <v>15</v>
      </c>
      <c r="G28" s="151">
        <v>16</v>
      </c>
      <c r="H28" s="166">
        <v>17</v>
      </c>
      <c r="I28" s="151">
        <v>18</v>
      </c>
      <c r="J28" s="151">
        <v>19</v>
      </c>
      <c r="K28" s="151">
        <v>20</v>
      </c>
      <c r="L28" s="151">
        <v>21</v>
      </c>
      <c r="M28" s="151">
        <v>22</v>
      </c>
      <c r="N28" s="151">
        <v>23</v>
      </c>
      <c r="O28" s="151">
        <v>24</v>
      </c>
      <c r="P28" s="151">
        <v>25</v>
      </c>
      <c r="Q28" s="151">
        <v>26</v>
      </c>
      <c r="R28" s="151">
        <v>27</v>
      </c>
      <c r="S28" s="152">
        <v>28</v>
      </c>
      <c r="T28" s="152">
        <v>29</v>
      </c>
      <c r="U28" s="152">
        <v>30</v>
      </c>
      <c r="V28" s="15"/>
      <c r="Y28" s="5"/>
      <c r="Z28" s="5"/>
      <c r="AA28" s="5"/>
      <c r="AB28" s="5"/>
      <c r="AC28" s="5"/>
      <c r="AD28" s="5"/>
      <c r="AE28" s="5"/>
      <c r="AF28" s="5"/>
    </row>
    <row r="29" spans="1:39" ht="21" customHeight="1" x14ac:dyDescent="0.15">
      <c r="A29" s="381" t="s">
        <v>39</v>
      </c>
      <c r="B29" s="382"/>
      <c r="C29" s="168">
        <v>22022</v>
      </c>
      <c r="D29" s="168">
        <v>22112</v>
      </c>
      <c r="E29" s="167">
        <v>21848</v>
      </c>
      <c r="F29" s="168">
        <v>21758</v>
      </c>
      <c r="G29" s="168">
        <v>21770</v>
      </c>
      <c r="H29" s="167">
        <v>21671</v>
      </c>
      <c r="I29" s="168">
        <v>21523</v>
      </c>
      <c r="J29" s="169">
        <v>21351</v>
      </c>
      <c r="K29" s="167">
        <v>20977</v>
      </c>
      <c r="L29" s="168">
        <v>20749</v>
      </c>
      <c r="M29" s="169">
        <v>20650</v>
      </c>
      <c r="N29" s="167">
        <v>20382</v>
      </c>
      <c r="O29" s="168">
        <v>20253</v>
      </c>
      <c r="P29" s="169">
        <v>20107</v>
      </c>
      <c r="Q29" s="168">
        <v>20114</v>
      </c>
      <c r="R29" s="168">
        <v>20057</v>
      </c>
      <c r="S29" s="169">
        <v>19997</v>
      </c>
      <c r="T29" s="168">
        <v>19962</v>
      </c>
      <c r="U29" s="169">
        <v>19819</v>
      </c>
      <c r="V29" s="32"/>
      <c r="Y29" s="5"/>
      <c r="Z29" s="5"/>
      <c r="AA29" s="5"/>
      <c r="AB29" s="5"/>
      <c r="AC29" s="5"/>
      <c r="AD29" s="5"/>
      <c r="AE29" s="5"/>
      <c r="AF29" s="5"/>
    </row>
    <row r="30" spans="1:39" ht="19.5" customHeight="1" x14ac:dyDescent="0.15">
      <c r="A30" s="383" t="s">
        <v>22</v>
      </c>
      <c r="B30" s="384"/>
      <c r="C30" s="170">
        <v>19791</v>
      </c>
      <c r="D30" s="171">
        <v>19870</v>
      </c>
      <c r="E30" s="170">
        <v>19749</v>
      </c>
      <c r="F30" s="171">
        <v>19730</v>
      </c>
      <c r="G30" s="171">
        <v>19774</v>
      </c>
      <c r="H30" s="170">
        <v>19766</v>
      </c>
      <c r="I30" s="171">
        <v>19689</v>
      </c>
      <c r="J30" s="172">
        <v>19579</v>
      </c>
      <c r="K30" s="170">
        <v>19346</v>
      </c>
      <c r="L30" s="171">
        <v>19154</v>
      </c>
      <c r="M30" s="172">
        <v>19154</v>
      </c>
      <c r="N30" s="170">
        <v>18997</v>
      </c>
      <c r="O30" s="171">
        <v>18950</v>
      </c>
      <c r="P30" s="172">
        <v>18850</v>
      </c>
      <c r="Q30" s="171">
        <v>18893</v>
      </c>
      <c r="R30" s="171">
        <v>18902</v>
      </c>
      <c r="S30" s="172">
        <v>18916</v>
      </c>
      <c r="T30" s="171">
        <v>18984</v>
      </c>
      <c r="U30" s="172">
        <v>18862</v>
      </c>
      <c r="V30" s="32"/>
      <c r="Y30" s="5"/>
      <c r="Z30" s="5"/>
      <c r="AA30" s="5"/>
      <c r="AB30" s="5"/>
      <c r="AC30" s="5"/>
      <c r="AD30" s="5"/>
      <c r="AE30" s="5"/>
      <c r="AF30" s="5"/>
    </row>
    <row r="31" spans="1:39" ht="19.5" customHeight="1" x14ac:dyDescent="0.15">
      <c r="A31" s="173"/>
      <c r="B31" s="174" t="s">
        <v>68</v>
      </c>
      <c r="C31" s="175">
        <v>5630</v>
      </c>
      <c r="D31" s="176">
        <v>5630</v>
      </c>
      <c r="E31" s="175">
        <v>5630</v>
      </c>
      <c r="F31" s="176">
        <v>5630</v>
      </c>
      <c r="G31" s="176">
        <v>5630</v>
      </c>
      <c r="H31" s="175">
        <v>5622</v>
      </c>
      <c r="I31" s="176">
        <v>5620</v>
      </c>
      <c r="J31" s="177">
        <v>5599</v>
      </c>
      <c r="K31" s="175">
        <v>5521</v>
      </c>
      <c r="L31" s="176">
        <v>5521</v>
      </c>
      <c r="M31" s="177">
        <v>5521</v>
      </c>
      <c r="N31" s="175">
        <v>5469</v>
      </c>
      <c r="O31" s="176">
        <v>5469</v>
      </c>
      <c r="P31" s="177">
        <v>5408</v>
      </c>
      <c r="Q31" s="176">
        <v>5412</v>
      </c>
      <c r="R31" s="176">
        <v>5412</v>
      </c>
      <c r="S31" s="177">
        <v>5412</v>
      </c>
      <c r="T31" s="175">
        <v>5412</v>
      </c>
      <c r="U31" s="177">
        <v>5386</v>
      </c>
      <c r="V31" s="32"/>
      <c r="Y31" s="5"/>
      <c r="Z31" s="5"/>
      <c r="AA31" s="5"/>
      <c r="AB31" s="5"/>
      <c r="AC31" s="5"/>
      <c r="AD31" s="5"/>
      <c r="AE31" s="5"/>
      <c r="AF31" s="5"/>
    </row>
    <row r="32" spans="1:39" ht="19.5" customHeight="1" x14ac:dyDescent="0.15">
      <c r="A32" s="173"/>
      <c r="B32" s="184" t="s">
        <v>38</v>
      </c>
      <c r="C32" s="175">
        <v>21</v>
      </c>
      <c r="D32" s="176">
        <v>24</v>
      </c>
      <c r="E32" s="175">
        <v>18</v>
      </c>
      <c r="F32" s="176">
        <v>18</v>
      </c>
      <c r="G32" s="176">
        <v>18</v>
      </c>
      <c r="H32" s="175">
        <v>18</v>
      </c>
      <c r="I32" s="176">
        <v>18</v>
      </c>
      <c r="J32" s="177">
        <v>18</v>
      </c>
      <c r="K32" s="175">
        <v>18</v>
      </c>
      <c r="L32" s="176">
        <v>24</v>
      </c>
      <c r="M32" s="177">
        <v>24</v>
      </c>
      <c r="N32" s="175">
        <v>24</v>
      </c>
      <c r="O32" s="176">
        <v>24</v>
      </c>
      <c r="P32" s="177">
        <v>24</v>
      </c>
      <c r="Q32" s="176">
        <v>24</v>
      </c>
      <c r="R32" s="176">
        <v>24</v>
      </c>
      <c r="S32" s="177">
        <v>24</v>
      </c>
      <c r="T32" s="175">
        <v>24</v>
      </c>
      <c r="U32" s="177">
        <v>24</v>
      </c>
      <c r="V32" s="32"/>
      <c r="Y32" s="5"/>
      <c r="Z32" s="5"/>
      <c r="AA32" s="5"/>
      <c r="AB32" s="5"/>
      <c r="AC32" s="5"/>
      <c r="AD32" s="5"/>
      <c r="AE32" s="5"/>
      <c r="AF32" s="5"/>
    </row>
    <row r="33" spans="1:32" ht="19.5" customHeight="1" x14ac:dyDescent="0.15">
      <c r="A33" s="173"/>
      <c r="B33" s="184" t="s">
        <v>69</v>
      </c>
      <c r="C33" s="176">
        <v>181</v>
      </c>
      <c r="D33" s="176">
        <v>181</v>
      </c>
      <c r="E33" s="175">
        <v>181</v>
      </c>
      <c r="F33" s="176">
        <v>181</v>
      </c>
      <c r="G33" s="176">
        <v>131</v>
      </c>
      <c r="H33" s="175">
        <v>131</v>
      </c>
      <c r="I33" s="176">
        <v>131</v>
      </c>
      <c r="J33" s="177">
        <v>81</v>
      </c>
      <c r="K33" s="175">
        <v>81</v>
      </c>
      <c r="L33" s="176">
        <v>71</v>
      </c>
      <c r="M33" s="177">
        <v>71</v>
      </c>
      <c r="N33" s="175">
        <v>71</v>
      </c>
      <c r="O33" s="176">
        <v>71</v>
      </c>
      <c r="P33" s="177">
        <v>67</v>
      </c>
      <c r="Q33" s="176">
        <v>67</v>
      </c>
      <c r="R33" s="176">
        <v>67</v>
      </c>
      <c r="S33" s="177">
        <v>67</v>
      </c>
      <c r="T33" s="175">
        <v>67</v>
      </c>
      <c r="U33" s="177">
        <v>62</v>
      </c>
      <c r="V33" s="32"/>
      <c r="Y33" s="5"/>
      <c r="Z33" s="5"/>
      <c r="AA33" s="5"/>
      <c r="AB33" s="5"/>
      <c r="AC33" s="5"/>
      <c r="AD33" s="5"/>
      <c r="AE33" s="5"/>
      <c r="AF33" s="5"/>
    </row>
    <row r="34" spans="1:32" ht="19.5" customHeight="1" x14ac:dyDescent="0.15">
      <c r="A34" s="173"/>
      <c r="B34" s="184" t="s">
        <v>12</v>
      </c>
      <c r="C34" s="176">
        <v>3969</v>
      </c>
      <c r="D34" s="176">
        <v>4084</v>
      </c>
      <c r="E34" s="175">
        <v>4355</v>
      </c>
      <c r="F34" s="176">
        <v>4351</v>
      </c>
      <c r="G34" s="176">
        <v>4372</v>
      </c>
      <c r="H34" s="175">
        <v>4383</v>
      </c>
      <c r="I34" s="176">
        <v>4092</v>
      </c>
      <c r="J34" s="177">
        <v>4119</v>
      </c>
      <c r="K34" s="175">
        <v>4123</v>
      </c>
      <c r="L34" s="176">
        <v>3885</v>
      </c>
      <c r="M34" s="177">
        <v>3829</v>
      </c>
      <c r="N34" s="175">
        <v>3829</v>
      </c>
      <c r="O34" s="176">
        <v>3786</v>
      </c>
      <c r="P34" s="177">
        <v>3790</v>
      </c>
      <c r="Q34" s="176">
        <v>3785</v>
      </c>
      <c r="R34" s="176">
        <v>3828</v>
      </c>
      <c r="S34" s="177">
        <v>3854</v>
      </c>
      <c r="T34" s="175">
        <v>3866</v>
      </c>
      <c r="U34" s="177">
        <v>3769</v>
      </c>
      <c r="V34" s="32"/>
      <c r="Y34" s="5"/>
      <c r="Z34" s="5"/>
      <c r="AA34" s="5"/>
      <c r="AB34" s="5"/>
      <c r="AC34" s="5"/>
      <c r="AD34" s="5"/>
      <c r="AE34" s="5"/>
      <c r="AF34" s="5"/>
    </row>
    <row r="35" spans="1:32" ht="19.5" customHeight="1" x14ac:dyDescent="0.15">
      <c r="A35" s="178"/>
      <c r="B35" s="185" t="s">
        <v>13</v>
      </c>
      <c r="C35" s="180">
        <v>9990</v>
      </c>
      <c r="D35" s="180">
        <v>9951</v>
      </c>
      <c r="E35" s="179">
        <v>9565</v>
      </c>
      <c r="F35" s="180">
        <v>9550</v>
      </c>
      <c r="G35" s="180">
        <v>9623</v>
      </c>
      <c r="H35" s="179">
        <v>9612</v>
      </c>
      <c r="I35" s="180">
        <v>9828</v>
      </c>
      <c r="J35" s="181">
        <v>9762</v>
      </c>
      <c r="K35" s="179">
        <v>9603</v>
      </c>
      <c r="L35" s="180">
        <v>9653</v>
      </c>
      <c r="M35" s="181">
        <v>9709</v>
      </c>
      <c r="N35" s="179">
        <v>9604</v>
      </c>
      <c r="O35" s="180">
        <v>9600</v>
      </c>
      <c r="P35" s="181">
        <v>9561</v>
      </c>
      <c r="Q35" s="180">
        <v>9605</v>
      </c>
      <c r="R35" s="180">
        <v>9571</v>
      </c>
      <c r="S35" s="181">
        <v>9559</v>
      </c>
      <c r="T35" s="179">
        <v>9615</v>
      </c>
      <c r="U35" s="181">
        <v>9621</v>
      </c>
      <c r="V35" s="32"/>
      <c r="Y35" s="5"/>
      <c r="Z35" s="5"/>
      <c r="AA35" s="5"/>
      <c r="AB35" s="5"/>
      <c r="AC35" s="5"/>
      <c r="AD35" s="5"/>
      <c r="AE35" s="5"/>
      <c r="AF35" s="5"/>
    </row>
    <row r="36" spans="1:32" ht="19.5" customHeight="1" x14ac:dyDescent="0.15">
      <c r="A36" s="383" t="s">
        <v>23</v>
      </c>
      <c r="B36" s="384"/>
      <c r="C36" s="170">
        <v>2229</v>
      </c>
      <c r="D36" s="171">
        <v>2240</v>
      </c>
      <c r="E36" s="170">
        <v>2097</v>
      </c>
      <c r="F36" s="171">
        <v>2026</v>
      </c>
      <c r="G36" s="171">
        <v>1994</v>
      </c>
      <c r="H36" s="170">
        <v>1903</v>
      </c>
      <c r="I36" s="171">
        <v>1832</v>
      </c>
      <c r="J36" s="172">
        <v>1770</v>
      </c>
      <c r="K36" s="170">
        <v>1629</v>
      </c>
      <c r="L36" s="171">
        <v>1593</v>
      </c>
      <c r="M36" s="172">
        <v>1494</v>
      </c>
      <c r="N36" s="170">
        <v>1380</v>
      </c>
      <c r="O36" s="171">
        <v>1298</v>
      </c>
      <c r="P36" s="172">
        <v>1252</v>
      </c>
      <c r="Q36" s="171">
        <v>1216</v>
      </c>
      <c r="R36" s="171">
        <v>1150</v>
      </c>
      <c r="S36" s="172">
        <v>1076</v>
      </c>
      <c r="T36" s="170">
        <v>973</v>
      </c>
      <c r="U36" s="172">
        <v>952</v>
      </c>
      <c r="V36" s="32"/>
      <c r="Y36" s="5"/>
      <c r="Z36" s="5"/>
      <c r="AA36" s="5"/>
      <c r="AB36" s="5"/>
      <c r="AC36" s="5"/>
      <c r="AD36" s="5"/>
      <c r="AE36" s="5"/>
      <c r="AF36" s="5"/>
    </row>
    <row r="37" spans="1:32" ht="19.5" customHeight="1" x14ac:dyDescent="0.15">
      <c r="A37" s="182"/>
      <c r="B37" s="183" t="s">
        <v>77</v>
      </c>
      <c r="C37" s="180">
        <v>325</v>
      </c>
      <c r="D37" s="180">
        <v>309</v>
      </c>
      <c r="E37" s="179">
        <v>282</v>
      </c>
      <c r="F37" s="180">
        <v>274</v>
      </c>
      <c r="G37" s="180">
        <v>273</v>
      </c>
      <c r="H37" s="179">
        <v>287</v>
      </c>
      <c r="I37" s="180">
        <v>267</v>
      </c>
      <c r="J37" s="181">
        <v>267</v>
      </c>
      <c r="K37" s="179">
        <v>263</v>
      </c>
      <c r="L37" s="180">
        <v>263</v>
      </c>
      <c r="M37" s="181">
        <v>229</v>
      </c>
      <c r="N37" s="179">
        <v>208</v>
      </c>
      <c r="O37" s="180">
        <v>176</v>
      </c>
      <c r="P37" s="181">
        <v>176</v>
      </c>
      <c r="Q37" s="180">
        <v>168</v>
      </c>
      <c r="R37" s="180">
        <v>168</v>
      </c>
      <c r="S37" s="181">
        <v>161</v>
      </c>
      <c r="T37" s="179">
        <v>116</v>
      </c>
      <c r="U37" s="181">
        <v>112</v>
      </c>
      <c r="Y37" s="5"/>
      <c r="Z37" s="5"/>
      <c r="AA37" s="5"/>
      <c r="AB37" s="5"/>
      <c r="AC37" s="5"/>
      <c r="AD37" s="5"/>
      <c r="AE37" s="5"/>
      <c r="AF37" s="5"/>
    </row>
    <row r="38" spans="1:32" ht="19.5" customHeight="1" x14ac:dyDescent="0.15">
      <c r="A38" s="379" t="s">
        <v>24</v>
      </c>
      <c r="B38" s="380"/>
      <c r="C38" s="167">
        <v>2</v>
      </c>
      <c r="D38" s="180">
        <v>2</v>
      </c>
      <c r="E38" s="179">
        <v>2</v>
      </c>
      <c r="F38" s="180">
        <v>2</v>
      </c>
      <c r="G38" s="180">
        <v>2</v>
      </c>
      <c r="H38" s="179">
        <v>2</v>
      </c>
      <c r="I38" s="180">
        <v>2</v>
      </c>
      <c r="J38" s="181">
        <v>2</v>
      </c>
      <c r="K38" s="179">
        <v>2</v>
      </c>
      <c r="L38" s="180">
        <v>2</v>
      </c>
      <c r="M38" s="181">
        <v>2</v>
      </c>
      <c r="N38" s="179">
        <v>5</v>
      </c>
      <c r="O38" s="180">
        <v>5</v>
      </c>
      <c r="P38" s="181">
        <v>5</v>
      </c>
      <c r="Q38" s="180">
        <v>5</v>
      </c>
      <c r="R38" s="180">
        <v>5</v>
      </c>
      <c r="S38" s="181">
        <v>5</v>
      </c>
      <c r="T38" s="180">
        <v>5</v>
      </c>
      <c r="U38" s="169">
        <v>5</v>
      </c>
      <c r="V38" s="15"/>
      <c r="W38" s="15"/>
    </row>
    <row r="39" spans="1:32" ht="12.75" customHeight="1" x14ac:dyDescent="0.1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32"/>
      <c r="W39" s="32"/>
    </row>
    <row r="40" spans="1:32" ht="12.75" customHeight="1" x14ac:dyDescent="0.1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19"/>
      <c r="P40" s="19"/>
      <c r="Q40" s="19"/>
      <c r="R40" s="19"/>
      <c r="S40" s="19"/>
      <c r="T40" s="19"/>
      <c r="U40" s="19"/>
      <c r="V40" s="32"/>
      <c r="W40" s="32"/>
    </row>
    <row r="41" spans="1:32" x14ac:dyDescent="0.15">
      <c r="A41" s="18"/>
      <c r="B41" s="18"/>
      <c r="V41" s="32"/>
      <c r="W41" s="32"/>
    </row>
  </sheetData>
  <mergeCells count="9">
    <mergeCell ref="V19:AA20"/>
    <mergeCell ref="A38:B38"/>
    <mergeCell ref="A29:B29"/>
    <mergeCell ref="A36:B36"/>
    <mergeCell ref="A30:B30"/>
    <mergeCell ref="A1:U1"/>
    <mergeCell ref="R27:U27"/>
    <mergeCell ref="A28:B28"/>
    <mergeCell ref="A26:U26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view="pageBreakPreview" zoomScaleNormal="115" zoomScaleSheetLayoutView="100" workbookViewId="0">
      <selection activeCell="G39" sqref="G39"/>
    </sheetView>
  </sheetViews>
  <sheetFormatPr defaultRowHeight="13.5" x14ac:dyDescent="0.15"/>
  <cols>
    <col min="1" max="1" width="13.875" style="27" customWidth="1"/>
    <col min="2" max="10" width="8.125" style="27" customWidth="1"/>
    <col min="11" max="11" width="9" style="27"/>
    <col min="12" max="12" width="23.5" style="27" customWidth="1"/>
    <col min="13" max="13" width="8.25" style="27" bestFit="1" customWidth="1"/>
    <col min="14" max="14" width="8.125" style="27" customWidth="1"/>
    <col min="15" max="15" width="9.75" style="27" customWidth="1"/>
    <col min="16" max="16" width="7.625" style="27" customWidth="1"/>
    <col min="17" max="17" width="9.5" style="27" customWidth="1"/>
    <col min="18" max="18" width="8.125" style="27" customWidth="1"/>
    <col min="19" max="19" width="9.75" style="27" customWidth="1"/>
    <col min="20" max="21" width="8.125" style="27" customWidth="1"/>
    <col min="22" max="22" width="7.625" style="27" bestFit="1" customWidth="1"/>
    <col min="23" max="23" width="11.875" style="27" bestFit="1" customWidth="1"/>
    <col min="24" max="24" width="14.375" style="27" customWidth="1"/>
    <col min="25" max="25" width="8.875" style="27" customWidth="1"/>
    <col min="26" max="16384" width="9" style="27"/>
  </cols>
  <sheetData>
    <row r="1" spans="1:25" ht="25.5" customHeight="1" x14ac:dyDescent="0.15">
      <c r="A1" s="78" t="s">
        <v>171</v>
      </c>
      <c r="B1" s="78"/>
      <c r="C1" s="78"/>
      <c r="D1" s="78"/>
      <c r="E1" s="78"/>
      <c r="F1" s="78"/>
      <c r="G1" s="78"/>
      <c r="H1" s="79"/>
      <c r="I1" s="79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8" customHeight="1" x14ac:dyDescent="0.15">
      <c r="A2" s="311" t="s">
        <v>163</v>
      </c>
      <c r="B2" s="311"/>
      <c r="C2" s="311"/>
      <c r="D2" s="311"/>
      <c r="E2" s="311"/>
      <c r="F2" s="311"/>
      <c r="G2" s="311"/>
      <c r="H2" s="311"/>
      <c r="I2" s="311"/>
      <c r="J2" s="3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8" customHeight="1" x14ac:dyDescent="0.15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8" customHeight="1" x14ac:dyDescent="0.1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4.75" customHeight="1" x14ac:dyDescent="0.15">
      <c r="A5" s="78"/>
      <c r="B5" s="78"/>
      <c r="C5" s="78"/>
      <c r="D5" s="78"/>
      <c r="E5" s="78"/>
      <c r="F5" s="78"/>
      <c r="G5" s="78"/>
      <c r="H5" s="79"/>
      <c r="I5" s="79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25.5" customHeight="1" x14ac:dyDescent="0.15">
      <c r="A6" s="80" t="s">
        <v>172</v>
      </c>
      <c r="B6" s="80"/>
      <c r="C6" s="78"/>
      <c r="D6" s="78"/>
      <c r="E6" s="78"/>
      <c r="F6" s="78"/>
      <c r="G6" s="78"/>
      <c r="H6" s="79"/>
      <c r="I6" s="79"/>
      <c r="K6" s="81"/>
      <c r="L6" s="81"/>
      <c r="M6" s="82"/>
      <c r="N6" s="82"/>
      <c r="O6" s="83"/>
      <c r="P6" s="11"/>
    </row>
    <row r="7" spans="1:25" ht="18" customHeight="1" x14ac:dyDescent="0.15">
      <c r="A7" s="311" t="s">
        <v>164</v>
      </c>
      <c r="B7" s="311"/>
      <c r="C7" s="311"/>
      <c r="D7" s="311"/>
      <c r="E7" s="311"/>
      <c r="F7" s="311"/>
      <c r="G7" s="311"/>
      <c r="H7" s="311"/>
      <c r="I7" s="311"/>
      <c r="J7" s="311"/>
      <c r="K7" s="38"/>
      <c r="L7" s="38"/>
      <c r="M7" s="38"/>
      <c r="N7" s="38"/>
      <c r="O7" s="38"/>
      <c r="P7" s="11"/>
    </row>
    <row r="8" spans="1:25" ht="18" customHeight="1" x14ac:dyDescent="0.15">
      <c r="A8" s="311"/>
      <c r="B8" s="311"/>
      <c r="C8" s="311"/>
      <c r="D8" s="311"/>
      <c r="E8" s="311"/>
      <c r="F8" s="311"/>
      <c r="G8" s="311"/>
      <c r="H8" s="311"/>
      <c r="I8" s="311"/>
      <c r="J8" s="311"/>
      <c r="K8" s="84"/>
      <c r="L8" s="84"/>
      <c r="M8" s="84"/>
      <c r="N8" s="84"/>
      <c r="O8" s="84"/>
      <c r="P8" s="11"/>
    </row>
    <row r="9" spans="1:25" ht="18" customHeight="1" x14ac:dyDescent="0.15">
      <c r="A9" s="311"/>
      <c r="B9" s="311"/>
      <c r="C9" s="311"/>
      <c r="D9" s="311"/>
      <c r="E9" s="311"/>
      <c r="F9" s="311"/>
      <c r="G9" s="311"/>
      <c r="H9" s="311"/>
      <c r="I9" s="311"/>
      <c r="J9" s="311"/>
      <c r="K9" s="84"/>
      <c r="L9" s="84"/>
      <c r="M9" s="84"/>
      <c r="N9" s="84"/>
      <c r="O9" s="84"/>
      <c r="P9" s="11"/>
    </row>
    <row r="10" spans="1:25" ht="18" customHeight="1" x14ac:dyDescent="0.15">
      <c r="A10" s="311"/>
      <c r="B10" s="311"/>
      <c r="C10" s="311"/>
      <c r="D10" s="311"/>
      <c r="E10" s="311"/>
      <c r="F10" s="311"/>
      <c r="G10" s="311"/>
      <c r="H10" s="311"/>
      <c r="I10" s="311"/>
      <c r="J10" s="311"/>
      <c r="K10" s="84"/>
      <c r="L10" s="84"/>
      <c r="M10" s="84"/>
      <c r="N10" s="84"/>
      <c r="O10" s="84"/>
      <c r="P10" s="11"/>
    </row>
    <row r="11" spans="1:25" ht="18" customHeight="1" x14ac:dyDescent="0.15">
      <c r="A11" s="311"/>
      <c r="B11" s="311"/>
      <c r="C11" s="311"/>
      <c r="D11" s="311"/>
      <c r="E11" s="311"/>
      <c r="F11" s="311"/>
      <c r="G11" s="311"/>
      <c r="H11" s="311"/>
      <c r="I11" s="311"/>
      <c r="J11" s="311"/>
      <c r="K11" s="11"/>
      <c r="L11" s="11"/>
      <c r="M11" s="11"/>
      <c r="N11" s="11"/>
      <c r="O11" s="11"/>
      <c r="P11" s="11"/>
    </row>
    <row r="12" spans="1:25" ht="18" customHeight="1" x14ac:dyDescent="0.15">
      <c r="A12" s="311"/>
      <c r="B12" s="311"/>
      <c r="C12" s="311"/>
      <c r="D12" s="311"/>
      <c r="E12" s="311"/>
      <c r="F12" s="311"/>
      <c r="G12" s="311"/>
      <c r="H12" s="311"/>
      <c r="I12" s="311"/>
      <c r="J12" s="311"/>
      <c r="K12" s="11"/>
      <c r="L12" s="11"/>
      <c r="M12" s="11"/>
      <c r="N12" s="11"/>
      <c r="O12" s="11"/>
      <c r="P12" s="11"/>
    </row>
    <row r="13" spans="1:25" ht="18" customHeight="1" x14ac:dyDescent="0.15">
      <c r="A13" s="311"/>
      <c r="B13" s="311"/>
      <c r="C13" s="311"/>
      <c r="D13" s="311"/>
      <c r="E13" s="311"/>
      <c r="F13" s="311"/>
      <c r="G13" s="311"/>
      <c r="H13" s="311"/>
      <c r="I13" s="311"/>
      <c r="J13" s="311"/>
    </row>
    <row r="14" spans="1:25" ht="18" customHeight="1" x14ac:dyDescent="0.15">
      <c r="A14" s="311"/>
      <c r="B14" s="311"/>
      <c r="C14" s="311"/>
      <c r="D14" s="311"/>
      <c r="E14" s="311"/>
      <c r="F14" s="311"/>
      <c r="G14" s="311"/>
      <c r="H14" s="311"/>
      <c r="I14" s="311"/>
      <c r="J14" s="311"/>
    </row>
    <row r="15" spans="1:25" s="4" customFormat="1" ht="18" customHeight="1" x14ac:dyDescent="0.15">
      <c r="A15" s="311"/>
      <c r="B15" s="311"/>
      <c r="C15" s="311"/>
      <c r="D15" s="311"/>
      <c r="E15" s="311"/>
      <c r="F15" s="311"/>
      <c r="G15" s="311"/>
      <c r="H15" s="311"/>
      <c r="I15" s="311"/>
      <c r="J15" s="311"/>
    </row>
    <row r="16" spans="1:25" s="4" customFormat="1" ht="18" customHeight="1" x14ac:dyDescent="0.15">
      <c r="A16" s="311"/>
      <c r="B16" s="311"/>
      <c r="C16" s="311"/>
      <c r="D16" s="311"/>
      <c r="E16" s="311"/>
      <c r="F16" s="311"/>
      <c r="G16" s="311"/>
      <c r="H16" s="311"/>
      <c r="I16" s="311"/>
      <c r="J16" s="311"/>
    </row>
    <row r="17" spans="1:20" s="4" customFormat="1" ht="25.5" customHeight="1" x14ac:dyDescent="0.15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20" ht="25.5" customHeight="1" x14ac:dyDescent="0.15">
      <c r="A18" s="80" t="s">
        <v>173</v>
      </c>
      <c r="B18" s="80"/>
      <c r="C18" s="78"/>
      <c r="D18" s="78"/>
      <c r="E18" s="78"/>
      <c r="F18" s="78"/>
      <c r="G18" s="78"/>
      <c r="H18" s="79"/>
      <c r="I18" s="79"/>
      <c r="K18" s="81"/>
      <c r="L18" s="81"/>
      <c r="M18" s="82"/>
      <c r="N18" s="82"/>
      <c r="O18" s="83"/>
      <c r="P18" s="11"/>
    </row>
    <row r="19" spans="1:20" ht="18" customHeight="1" x14ac:dyDescent="0.15">
      <c r="A19" s="311" t="s">
        <v>165</v>
      </c>
      <c r="B19" s="311"/>
      <c r="C19" s="395"/>
      <c r="D19" s="395"/>
      <c r="E19" s="395"/>
      <c r="F19" s="395"/>
      <c r="G19" s="395"/>
      <c r="H19" s="395"/>
      <c r="I19" s="395"/>
      <c r="J19" s="395"/>
      <c r="K19" s="38"/>
      <c r="L19" s="38"/>
      <c r="M19" s="38"/>
      <c r="N19" s="38"/>
      <c r="O19" s="38"/>
      <c r="P19" s="11"/>
    </row>
    <row r="20" spans="1:20" ht="18" customHeight="1" x14ac:dyDescent="0.15">
      <c r="A20" s="311"/>
      <c r="B20" s="311"/>
      <c r="C20" s="395"/>
      <c r="D20" s="395"/>
      <c r="E20" s="395"/>
      <c r="F20" s="395"/>
      <c r="G20" s="395"/>
      <c r="H20" s="395"/>
      <c r="I20" s="395"/>
      <c r="J20" s="395"/>
      <c r="K20" s="38"/>
      <c r="L20" s="38"/>
      <c r="M20" s="38"/>
      <c r="N20" s="38"/>
      <c r="O20" s="38"/>
      <c r="P20" s="11"/>
    </row>
    <row r="21" spans="1:20" ht="18" customHeight="1" x14ac:dyDescent="0.15">
      <c r="A21" s="395"/>
      <c r="B21" s="395"/>
      <c r="C21" s="395"/>
      <c r="D21" s="395"/>
      <c r="E21" s="395"/>
      <c r="F21" s="395"/>
      <c r="G21" s="395"/>
      <c r="H21" s="395"/>
      <c r="I21" s="395"/>
      <c r="J21" s="395"/>
      <c r="K21" s="38"/>
      <c r="L21" s="38"/>
      <c r="M21" s="38"/>
      <c r="N21" s="38"/>
      <c r="O21" s="38"/>
      <c r="P21" s="11"/>
    </row>
    <row r="22" spans="1:20" ht="25.5" customHeight="1" x14ac:dyDescent="0.15"/>
    <row r="23" spans="1:20" ht="25.5" customHeight="1" x14ac:dyDescent="0.15">
      <c r="A23" s="80" t="s">
        <v>174</v>
      </c>
      <c r="B23" s="80"/>
      <c r="C23" s="78"/>
      <c r="D23" s="78"/>
      <c r="E23" s="78"/>
      <c r="F23" s="78"/>
      <c r="G23" s="78"/>
      <c r="H23" s="79"/>
      <c r="I23" s="79"/>
      <c r="K23" s="81"/>
      <c r="L23" s="81"/>
      <c r="M23" s="82"/>
      <c r="N23" s="82"/>
      <c r="O23" s="83"/>
      <c r="P23" s="11"/>
    </row>
    <row r="24" spans="1:20" ht="16.5" customHeight="1" x14ac:dyDescent="0.15">
      <c r="A24" s="311" t="s">
        <v>166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8"/>
      <c r="L24" s="38"/>
      <c r="M24" s="38"/>
      <c r="N24" s="38"/>
      <c r="O24" s="38"/>
      <c r="P24" s="11"/>
    </row>
    <row r="25" spans="1:20" ht="16.5" customHeight="1" x14ac:dyDescent="0.15">
      <c r="A25" s="311"/>
      <c r="B25" s="311"/>
      <c r="C25" s="311"/>
      <c r="D25" s="311"/>
      <c r="E25" s="311"/>
      <c r="F25" s="311"/>
      <c r="G25" s="311"/>
      <c r="H25" s="311"/>
      <c r="I25" s="311"/>
      <c r="J25" s="311"/>
      <c r="L25" s="85"/>
      <c r="M25" s="38"/>
      <c r="N25" s="11"/>
      <c r="O25" s="11"/>
      <c r="P25" s="11"/>
      <c r="Q25" s="11"/>
      <c r="R25" s="11"/>
      <c r="S25" s="11"/>
      <c r="T25" s="11"/>
    </row>
    <row r="26" spans="1:20" ht="16.5" customHeight="1" x14ac:dyDescent="0.15">
      <c r="A26" s="311"/>
      <c r="B26" s="311"/>
      <c r="C26" s="311"/>
      <c r="D26" s="311"/>
      <c r="E26" s="311"/>
      <c r="F26" s="311"/>
      <c r="G26" s="311"/>
      <c r="H26" s="311"/>
      <c r="I26" s="311"/>
      <c r="J26" s="311"/>
      <c r="L26" s="85"/>
      <c r="M26" s="38"/>
      <c r="N26" s="11"/>
      <c r="O26" s="11"/>
      <c r="P26" s="11"/>
      <c r="Q26" s="11"/>
      <c r="R26" s="11"/>
      <c r="S26" s="11"/>
      <c r="T26" s="11"/>
    </row>
    <row r="27" spans="1:20" ht="37.5" customHeight="1" x14ac:dyDescent="0.15"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20.25" customHeight="1" x14ac:dyDescent="0.15">
      <c r="A28" s="305" t="s">
        <v>143</v>
      </c>
      <c r="B28" s="305"/>
      <c r="C28" s="305"/>
      <c r="D28" s="305"/>
      <c r="E28" s="305"/>
      <c r="F28" s="305"/>
      <c r="G28" s="305"/>
      <c r="H28" s="305"/>
      <c r="I28" s="305"/>
      <c r="J28" s="305"/>
      <c r="L28" s="11"/>
      <c r="M28" s="11"/>
      <c r="N28" s="11"/>
      <c r="O28" s="11"/>
      <c r="P28" s="11"/>
      <c r="Q28" s="11"/>
      <c r="R28" s="11"/>
      <c r="S28" s="11"/>
      <c r="T28" s="11"/>
    </row>
    <row r="29" spans="1:20" ht="15" customHeight="1" x14ac:dyDescent="0.15">
      <c r="A29" s="102" t="s">
        <v>130</v>
      </c>
      <c r="J29" s="188" t="s">
        <v>126</v>
      </c>
      <c r="L29" s="11"/>
      <c r="M29" s="11"/>
      <c r="N29" s="11"/>
      <c r="O29" s="11"/>
      <c r="P29" s="11"/>
      <c r="Q29" s="11"/>
      <c r="R29" s="11"/>
      <c r="S29" s="11"/>
      <c r="T29" s="11"/>
    </row>
    <row r="30" spans="1:20" ht="21" customHeight="1" x14ac:dyDescent="0.15">
      <c r="A30" s="394"/>
      <c r="B30" s="394"/>
      <c r="C30" s="393" t="s">
        <v>141</v>
      </c>
      <c r="D30" s="394"/>
      <c r="E30" s="394"/>
      <c r="F30" s="394"/>
      <c r="G30" s="394" t="s">
        <v>142</v>
      </c>
      <c r="H30" s="394"/>
      <c r="I30" s="394"/>
      <c r="J30" s="394"/>
    </row>
    <row r="31" spans="1:20" ht="21" customHeight="1" x14ac:dyDescent="0.15">
      <c r="A31" s="394"/>
      <c r="B31" s="394"/>
      <c r="C31" s="259" t="s">
        <v>78</v>
      </c>
      <c r="D31" s="260" t="s">
        <v>153</v>
      </c>
      <c r="E31" s="259" t="s">
        <v>144</v>
      </c>
      <c r="F31" s="260" t="s">
        <v>147</v>
      </c>
      <c r="G31" s="259" t="s">
        <v>78</v>
      </c>
      <c r="H31" s="260" t="s">
        <v>153</v>
      </c>
      <c r="I31" s="259" t="s">
        <v>144</v>
      </c>
      <c r="J31" s="260" t="s">
        <v>147</v>
      </c>
    </row>
    <row r="32" spans="1:20" ht="21" customHeight="1" x14ac:dyDescent="0.15">
      <c r="A32" s="392" t="s">
        <v>140</v>
      </c>
      <c r="B32" s="393"/>
      <c r="C32" s="261">
        <v>7959</v>
      </c>
      <c r="D32" s="114">
        <v>8617.1</v>
      </c>
      <c r="E32" s="262">
        <v>658.10000000000036</v>
      </c>
      <c r="F32" s="263">
        <v>8.2686267118984844</v>
      </c>
      <c r="G32" s="261">
        <v>2993.6</v>
      </c>
      <c r="H32" s="114">
        <v>3355</v>
      </c>
      <c r="I32" s="262">
        <v>361.40000000000009</v>
      </c>
      <c r="J32" s="263">
        <v>12.072421165152328</v>
      </c>
    </row>
    <row r="33" spans="1:10" ht="21" customHeight="1" x14ac:dyDescent="0.15">
      <c r="A33" s="386" t="s">
        <v>131</v>
      </c>
      <c r="B33" s="387"/>
      <c r="C33" s="264">
        <v>1114.4000000000001</v>
      </c>
      <c r="D33" s="115">
        <v>1193.5</v>
      </c>
      <c r="E33" s="265">
        <v>79.099999999999909</v>
      </c>
      <c r="F33" s="266">
        <v>7.0979899497487358</v>
      </c>
      <c r="G33" s="264">
        <v>0</v>
      </c>
      <c r="H33" s="115">
        <v>0.4</v>
      </c>
      <c r="I33" s="265">
        <v>0.4</v>
      </c>
      <c r="J33" s="267" t="s">
        <v>146</v>
      </c>
    </row>
    <row r="34" spans="1:10" ht="21" customHeight="1" x14ac:dyDescent="0.15">
      <c r="A34" s="390" t="s">
        <v>132</v>
      </c>
      <c r="B34" s="391"/>
      <c r="C34" s="268">
        <v>19.3</v>
      </c>
      <c r="D34" s="116">
        <v>13.8</v>
      </c>
      <c r="E34" s="269">
        <v>-5.5</v>
      </c>
      <c r="F34" s="270">
        <v>-28.497409326424872</v>
      </c>
      <c r="G34" s="268">
        <v>790.2</v>
      </c>
      <c r="H34" s="116">
        <v>817</v>
      </c>
      <c r="I34" s="269">
        <v>26.799999999999955</v>
      </c>
      <c r="J34" s="270">
        <v>3.3915464439382377</v>
      </c>
    </row>
    <row r="35" spans="1:10" ht="21" customHeight="1" x14ac:dyDescent="0.15">
      <c r="A35" s="388" t="s">
        <v>133</v>
      </c>
      <c r="B35" s="389"/>
      <c r="C35" s="271">
        <v>16.3</v>
      </c>
      <c r="D35" s="117">
        <v>15.5</v>
      </c>
      <c r="E35" s="272">
        <v>-0.80000000000000071</v>
      </c>
      <c r="F35" s="273">
        <v>-4.9079754601227039</v>
      </c>
      <c r="G35" s="271">
        <v>1</v>
      </c>
      <c r="H35" s="117">
        <v>0.5</v>
      </c>
      <c r="I35" s="272">
        <v>-0.5</v>
      </c>
      <c r="J35" s="274" t="s">
        <v>146</v>
      </c>
    </row>
    <row r="36" spans="1:10" ht="21" customHeight="1" x14ac:dyDescent="0.15">
      <c r="A36" s="386" t="s">
        <v>134</v>
      </c>
      <c r="B36" s="387"/>
      <c r="C36" s="264">
        <v>1248.5999999999999</v>
      </c>
      <c r="D36" s="115">
        <v>1653.6</v>
      </c>
      <c r="E36" s="265">
        <v>405</v>
      </c>
      <c r="F36" s="266">
        <v>32.436328688130715</v>
      </c>
      <c r="G36" s="264">
        <v>3.4</v>
      </c>
      <c r="H36" s="115">
        <v>4.4000000000000004</v>
      </c>
      <c r="I36" s="265">
        <v>1.0000000000000004</v>
      </c>
      <c r="J36" s="266">
        <v>29.411764705882366</v>
      </c>
    </row>
    <row r="37" spans="1:10" ht="21" customHeight="1" x14ac:dyDescent="0.15">
      <c r="A37" s="390" t="s">
        <v>135</v>
      </c>
      <c r="B37" s="391"/>
      <c r="C37" s="268">
        <v>968.8</v>
      </c>
      <c r="D37" s="116">
        <v>1079.3</v>
      </c>
      <c r="E37" s="269">
        <v>110.5</v>
      </c>
      <c r="F37" s="270">
        <v>11.405862923203964</v>
      </c>
      <c r="G37" s="268">
        <v>0.3</v>
      </c>
      <c r="H37" s="116">
        <v>1</v>
      </c>
      <c r="I37" s="269">
        <v>0.7</v>
      </c>
      <c r="J37" s="270">
        <v>233.33333333333334</v>
      </c>
    </row>
    <row r="38" spans="1:10" ht="21" customHeight="1" x14ac:dyDescent="0.15">
      <c r="A38" s="388" t="s">
        <v>136</v>
      </c>
      <c r="B38" s="389"/>
      <c r="C38" s="271">
        <v>394.3</v>
      </c>
      <c r="D38" s="117">
        <v>379</v>
      </c>
      <c r="E38" s="272">
        <v>-15.300000000000011</v>
      </c>
      <c r="F38" s="273">
        <v>-3.8802941922394139</v>
      </c>
      <c r="G38" s="275" t="s">
        <v>145</v>
      </c>
      <c r="H38" s="118" t="s">
        <v>64</v>
      </c>
      <c r="I38" s="276" t="s">
        <v>145</v>
      </c>
      <c r="J38" s="277" t="s">
        <v>145</v>
      </c>
    </row>
    <row r="39" spans="1:10" ht="21" customHeight="1" x14ac:dyDescent="0.15">
      <c r="A39" s="390" t="s">
        <v>137</v>
      </c>
      <c r="B39" s="391"/>
      <c r="C39" s="268">
        <v>7.7</v>
      </c>
      <c r="D39" s="116">
        <v>6.9</v>
      </c>
      <c r="E39" s="269">
        <v>-0.79999999999999982</v>
      </c>
      <c r="F39" s="270">
        <v>-10.389610389610388</v>
      </c>
      <c r="G39" s="268">
        <v>892.9</v>
      </c>
      <c r="H39" s="116">
        <v>1069</v>
      </c>
      <c r="I39" s="269">
        <v>176.10000000000002</v>
      </c>
      <c r="J39" s="270">
        <v>19.722253331840076</v>
      </c>
    </row>
    <row r="40" spans="1:10" ht="21" customHeight="1" x14ac:dyDescent="0.15">
      <c r="A40" s="390" t="s">
        <v>138</v>
      </c>
      <c r="B40" s="391"/>
      <c r="C40" s="268">
        <v>3</v>
      </c>
      <c r="D40" s="116">
        <v>1</v>
      </c>
      <c r="E40" s="269">
        <v>-2</v>
      </c>
      <c r="F40" s="270">
        <v>-66.666666666666657</v>
      </c>
      <c r="G40" s="268">
        <v>105</v>
      </c>
      <c r="H40" s="116">
        <v>105.6</v>
      </c>
      <c r="I40" s="269">
        <v>0.59999999999999432</v>
      </c>
      <c r="J40" s="270">
        <v>0.57142857142856607</v>
      </c>
    </row>
    <row r="41" spans="1:10" ht="21" customHeight="1" x14ac:dyDescent="0.15">
      <c r="A41" s="388" t="s">
        <v>139</v>
      </c>
      <c r="B41" s="389"/>
      <c r="C41" s="275" t="s">
        <v>145</v>
      </c>
      <c r="D41" s="118" t="s">
        <v>145</v>
      </c>
      <c r="E41" s="276" t="s">
        <v>145</v>
      </c>
      <c r="F41" s="118" t="s">
        <v>145</v>
      </c>
      <c r="G41" s="271">
        <v>801.2</v>
      </c>
      <c r="H41" s="117">
        <v>867.3</v>
      </c>
      <c r="I41" s="272">
        <v>66.099999999999909</v>
      </c>
      <c r="J41" s="273">
        <v>8.2501248127808164</v>
      </c>
    </row>
    <row r="42" spans="1:10" x14ac:dyDescent="0.15">
      <c r="C42" s="113"/>
      <c r="D42" s="113"/>
    </row>
  </sheetData>
  <mergeCells count="18">
    <mergeCell ref="A28:J28"/>
    <mergeCell ref="G30:J30"/>
    <mergeCell ref="C30:F30"/>
    <mergeCell ref="A30:B31"/>
    <mergeCell ref="A2:J4"/>
    <mergeCell ref="A7:J16"/>
    <mergeCell ref="A19:J21"/>
    <mergeCell ref="A24:J26"/>
    <mergeCell ref="A41:B41"/>
    <mergeCell ref="A40:B40"/>
    <mergeCell ref="A39:B39"/>
    <mergeCell ref="A38:B38"/>
    <mergeCell ref="A37:B37"/>
    <mergeCell ref="A36:B36"/>
    <mergeCell ref="A35:B35"/>
    <mergeCell ref="A34:B34"/>
    <mergeCell ref="A33:B33"/>
    <mergeCell ref="A32:B3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="110" zoomScaleNormal="115" zoomScaleSheetLayoutView="110" workbookViewId="0">
      <selection activeCell="K23" sqref="K23"/>
    </sheetView>
  </sheetViews>
  <sheetFormatPr defaultRowHeight="13.5" x14ac:dyDescent="0.15"/>
  <cols>
    <col min="1" max="1" width="4.5" style="27" customWidth="1"/>
    <col min="2" max="2" width="3" style="27" customWidth="1"/>
    <col min="3" max="3" width="17.75" style="27" customWidth="1"/>
    <col min="4" max="9" width="11" style="27" customWidth="1"/>
    <col min="10" max="16384" width="9" style="27"/>
  </cols>
  <sheetData>
    <row r="1" spans="1:9" ht="27.75" customHeight="1" x14ac:dyDescent="0.15">
      <c r="A1" s="305" t="s">
        <v>148</v>
      </c>
      <c r="B1" s="305"/>
      <c r="C1" s="305"/>
      <c r="D1" s="305"/>
      <c r="E1" s="305"/>
      <c r="F1" s="305"/>
      <c r="G1" s="305"/>
      <c r="H1" s="305"/>
      <c r="I1" s="305"/>
    </row>
    <row r="2" spans="1:9" ht="20.25" customHeight="1" x14ac:dyDescent="0.15">
      <c r="A2" s="102" t="s">
        <v>130</v>
      </c>
      <c r="B2" s="86"/>
      <c r="C2" s="87"/>
      <c r="D2" s="88"/>
      <c r="E2" s="89"/>
      <c r="F2" s="87"/>
      <c r="G2" s="87"/>
      <c r="I2" s="189" t="s">
        <v>149</v>
      </c>
    </row>
    <row r="3" spans="1:9" ht="20.25" customHeight="1" x14ac:dyDescent="0.15">
      <c r="A3" s="359"/>
      <c r="B3" s="397"/>
      <c r="C3" s="397"/>
      <c r="D3" s="306" t="s">
        <v>83</v>
      </c>
      <c r="E3" s="307"/>
      <c r="F3" s="306" t="s">
        <v>6</v>
      </c>
      <c r="G3" s="307"/>
      <c r="H3" s="306" t="s">
        <v>84</v>
      </c>
      <c r="I3" s="307"/>
    </row>
    <row r="4" spans="1:9" ht="20.25" customHeight="1" x14ac:dyDescent="0.15">
      <c r="A4" s="361"/>
      <c r="B4" s="398"/>
      <c r="C4" s="398"/>
      <c r="D4" s="278" t="s">
        <v>155</v>
      </c>
      <c r="E4" s="278" t="s">
        <v>161</v>
      </c>
      <c r="F4" s="222" t="s">
        <v>85</v>
      </c>
      <c r="G4" s="278" t="s">
        <v>86</v>
      </c>
      <c r="H4" s="278" t="s">
        <v>87</v>
      </c>
      <c r="I4" s="278" t="s">
        <v>88</v>
      </c>
    </row>
    <row r="5" spans="1:9" ht="18" customHeight="1" x14ac:dyDescent="0.15">
      <c r="A5" s="396" t="s">
        <v>89</v>
      </c>
      <c r="B5" s="279"/>
      <c r="C5" s="280" t="s">
        <v>90</v>
      </c>
      <c r="D5" s="90">
        <v>29817.4</v>
      </c>
      <c r="E5" s="90">
        <v>30252.6</v>
      </c>
      <c r="F5" s="91">
        <v>435.19999999999709</v>
      </c>
      <c r="G5" s="91">
        <v>1.4595504638231271</v>
      </c>
      <c r="H5" s="91">
        <v>159.4</v>
      </c>
      <c r="I5" s="91">
        <v>135.69999999999999</v>
      </c>
    </row>
    <row r="6" spans="1:9" ht="18" customHeight="1" x14ac:dyDescent="0.15">
      <c r="A6" s="396"/>
      <c r="B6" s="223">
        <v>1</v>
      </c>
      <c r="C6" s="281" t="s">
        <v>91</v>
      </c>
      <c r="D6" s="92">
        <v>2708</v>
      </c>
      <c r="E6" s="92">
        <v>2673.2</v>
      </c>
      <c r="F6" s="93">
        <v>-34.800000000000182</v>
      </c>
      <c r="G6" s="93">
        <v>-1.2850812407681012</v>
      </c>
      <c r="H6" s="93">
        <v>14.1</v>
      </c>
      <c r="I6" s="93">
        <v>14.1</v>
      </c>
    </row>
    <row r="7" spans="1:9" ht="18" customHeight="1" x14ac:dyDescent="0.15">
      <c r="A7" s="396"/>
      <c r="B7" s="282"/>
      <c r="C7" s="283" t="s">
        <v>92</v>
      </c>
      <c r="D7" s="94">
        <v>2491</v>
      </c>
      <c r="E7" s="94">
        <v>2388</v>
      </c>
      <c r="F7" s="95">
        <v>-103</v>
      </c>
      <c r="G7" s="95">
        <v>-4.1348855881172222</v>
      </c>
      <c r="H7" s="95">
        <v>12.6</v>
      </c>
      <c r="I7" s="95">
        <v>11.2</v>
      </c>
    </row>
    <row r="8" spans="1:9" ht="18" customHeight="1" x14ac:dyDescent="0.15">
      <c r="A8" s="396"/>
      <c r="B8" s="284"/>
      <c r="C8" s="285" t="s">
        <v>93</v>
      </c>
      <c r="D8" s="96">
        <v>217</v>
      </c>
      <c r="E8" s="96">
        <v>285.2</v>
      </c>
      <c r="F8" s="97">
        <v>68.199999999999989</v>
      </c>
      <c r="G8" s="97">
        <v>31.428571428571423</v>
      </c>
      <c r="H8" s="97">
        <v>1.5</v>
      </c>
      <c r="I8" s="97">
        <v>2.9</v>
      </c>
    </row>
    <row r="9" spans="1:9" ht="18" customHeight="1" x14ac:dyDescent="0.15">
      <c r="A9" s="396"/>
      <c r="B9" s="223">
        <v>2</v>
      </c>
      <c r="C9" s="281" t="s">
        <v>94</v>
      </c>
      <c r="D9" s="92">
        <v>70</v>
      </c>
      <c r="E9" s="92">
        <v>75.599999999999994</v>
      </c>
      <c r="F9" s="93">
        <v>5.5999999999999943</v>
      </c>
      <c r="G9" s="93">
        <v>7.999999999999992</v>
      </c>
      <c r="H9" s="93">
        <v>0.4</v>
      </c>
      <c r="I9" s="93">
        <v>0.6</v>
      </c>
    </row>
    <row r="10" spans="1:9" ht="18" customHeight="1" x14ac:dyDescent="0.15">
      <c r="A10" s="396"/>
      <c r="B10" s="282"/>
      <c r="C10" s="283" t="s">
        <v>92</v>
      </c>
      <c r="D10" s="94">
        <v>65</v>
      </c>
      <c r="E10" s="94">
        <v>67</v>
      </c>
      <c r="F10" s="95">
        <v>2</v>
      </c>
      <c r="G10" s="95">
        <v>3.0769230769230771</v>
      </c>
      <c r="H10" s="95">
        <v>0.4</v>
      </c>
      <c r="I10" s="95">
        <v>0.5</v>
      </c>
    </row>
    <row r="11" spans="1:9" ht="18" customHeight="1" x14ac:dyDescent="0.15">
      <c r="A11" s="396"/>
      <c r="B11" s="284"/>
      <c r="C11" s="285" t="s">
        <v>93</v>
      </c>
      <c r="D11" s="96">
        <v>5</v>
      </c>
      <c r="E11" s="96">
        <v>8.6</v>
      </c>
      <c r="F11" s="97">
        <v>3.5999999999999996</v>
      </c>
      <c r="G11" s="97">
        <v>72</v>
      </c>
      <c r="H11" s="97">
        <v>0</v>
      </c>
      <c r="I11" s="97">
        <v>0.1</v>
      </c>
    </row>
    <row r="12" spans="1:9" ht="18" customHeight="1" x14ac:dyDescent="0.15">
      <c r="A12" s="396"/>
      <c r="B12" s="223">
        <v>3</v>
      </c>
      <c r="C12" s="281" t="s">
        <v>95</v>
      </c>
      <c r="D12" s="92">
        <v>536.79999999999995</v>
      </c>
      <c r="E12" s="92">
        <v>550.9</v>
      </c>
      <c r="F12" s="93">
        <v>14.100000000000023</v>
      </c>
      <c r="G12" s="93">
        <v>2.6266766020864427</v>
      </c>
      <c r="H12" s="93">
        <v>2.9</v>
      </c>
      <c r="I12" s="107">
        <v>3.2</v>
      </c>
    </row>
    <row r="13" spans="1:9" ht="18" customHeight="1" x14ac:dyDescent="0.15">
      <c r="A13" s="396"/>
      <c r="B13" s="282">
        <v>4</v>
      </c>
      <c r="C13" s="286" t="s">
        <v>96</v>
      </c>
      <c r="D13" s="98">
        <v>39.6</v>
      </c>
      <c r="E13" s="98">
        <v>69.599999999999994</v>
      </c>
      <c r="F13" s="95">
        <v>29.999999999999993</v>
      </c>
      <c r="G13" s="95">
        <v>75.757575757575736</v>
      </c>
      <c r="H13" s="95">
        <v>0.4</v>
      </c>
      <c r="I13" s="108">
        <v>0.4</v>
      </c>
    </row>
    <row r="14" spans="1:9" ht="18" customHeight="1" x14ac:dyDescent="0.15">
      <c r="A14" s="396"/>
      <c r="B14" s="282">
        <v>5</v>
      </c>
      <c r="C14" s="286" t="s">
        <v>97</v>
      </c>
      <c r="D14" s="98">
        <v>283.3</v>
      </c>
      <c r="E14" s="98">
        <v>356.4</v>
      </c>
      <c r="F14" s="95">
        <v>73.099999999999966</v>
      </c>
      <c r="G14" s="95">
        <v>25.803035651253076</v>
      </c>
      <c r="H14" s="95">
        <v>1.9</v>
      </c>
      <c r="I14" s="108">
        <v>1.5</v>
      </c>
    </row>
    <row r="15" spans="1:9" ht="18" customHeight="1" x14ac:dyDescent="0.15">
      <c r="A15" s="396"/>
      <c r="B15" s="282">
        <v>6</v>
      </c>
      <c r="C15" s="286" t="s">
        <v>98</v>
      </c>
      <c r="D15" s="98">
        <v>10727.6</v>
      </c>
      <c r="E15" s="98">
        <v>11012.2</v>
      </c>
      <c r="F15" s="95">
        <v>284.60000000000036</v>
      </c>
      <c r="G15" s="95">
        <v>2.6529699093925982</v>
      </c>
      <c r="H15" s="95">
        <v>58</v>
      </c>
      <c r="I15" s="108">
        <v>52.3</v>
      </c>
    </row>
    <row r="16" spans="1:9" ht="18" customHeight="1" x14ac:dyDescent="0.15">
      <c r="A16" s="396"/>
      <c r="B16" s="282">
        <v>7</v>
      </c>
      <c r="C16" s="286" t="s">
        <v>99</v>
      </c>
      <c r="D16" s="98">
        <v>1721.9</v>
      </c>
      <c r="E16" s="98">
        <v>1611.5</v>
      </c>
      <c r="F16" s="95">
        <v>-110.40000000000009</v>
      </c>
      <c r="G16" s="95">
        <v>-6.4115221557581785</v>
      </c>
      <c r="H16" s="95">
        <v>8.5</v>
      </c>
      <c r="I16" s="108">
        <v>7.4</v>
      </c>
    </row>
    <row r="17" spans="1:9" ht="18" customHeight="1" x14ac:dyDescent="0.15">
      <c r="A17" s="396"/>
      <c r="B17" s="282">
        <v>8</v>
      </c>
      <c r="C17" s="286" t="s">
        <v>100</v>
      </c>
      <c r="D17" s="98">
        <v>3093.1</v>
      </c>
      <c r="E17" s="98">
        <v>3036.1</v>
      </c>
      <c r="F17" s="95">
        <v>-57</v>
      </c>
      <c r="G17" s="95">
        <v>-1.8428114189647928</v>
      </c>
      <c r="H17" s="95">
        <v>16</v>
      </c>
      <c r="I17" s="95">
        <v>11.4</v>
      </c>
    </row>
    <row r="18" spans="1:9" ht="18" customHeight="1" x14ac:dyDescent="0.15">
      <c r="A18" s="396"/>
      <c r="B18" s="282">
        <v>9</v>
      </c>
      <c r="C18" s="286" t="s">
        <v>101</v>
      </c>
      <c r="D18" s="98">
        <v>1082.5999999999999</v>
      </c>
      <c r="E18" s="98">
        <v>1128.4000000000001</v>
      </c>
      <c r="F18" s="95">
        <v>45.800000000000182</v>
      </c>
      <c r="G18" s="95">
        <v>4.2305560687234607</v>
      </c>
      <c r="H18" s="95">
        <v>5.9</v>
      </c>
      <c r="I18" s="95">
        <v>5.0999999999999996</v>
      </c>
    </row>
    <row r="19" spans="1:9" ht="18" customHeight="1" x14ac:dyDescent="0.15">
      <c r="A19" s="396"/>
      <c r="B19" s="284">
        <v>10</v>
      </c>
      <c r="C19" s="287" t="s">
        <v>102</v>
      </c>
      <c r="D19" s="96">
        <v>883.9</v>
      </c>
      <c r="E19" s="96">
        <v>908.1</v>
      </c>
      <c r="F19" s="97">
        <v>24.200000000000045</v>
      </c>
      <c r="G19" s="97">
        <v>2.7378662744654427</v>
      </c>
      <c r="H19" s="97">
        <v>4.8</v>
      </c>
      <c r="I19" s="97">
        <v>2.9</v>
      </c>
    </row>
    <row r="20" spans="1:9" ht="18" customHeight="1" x14ac:dyDescent="0.15">
      <c r="A20" s="396"/>
      <c r="B20" s="282">
        <v>11</v>
      </c>
      <c r="C20" s="286" t="s">
        <v>103</v>
      </c>
      <c r="D20" s="98">
        <v>21.5</v>
      </c>
      <c r="E20" s="98">
        <v>20.399999999999999</v>
      </c>
      <c r="F20" s="95">
        <v>-1.1000000000000014</v>
      </c>
      <c r="G20" s="95">
        <v>-5.1162790697674492</v>
      </c>
      <c r="H20" s="95">
        <v>0.1</v>
      </c>
      <c r="I20" s="95">
        <v>0.3</v>
      </c>
    </row>
    <row r="21" spans="1:9" ht="18" customHeight="1" x14ac:dyDescent="0.15">
      <c r="A21" s="396"/>
      <c r="B21" s="282">
        <v>12</v>
      </c>
      <c r="C21" s="286" t="s">
        <v>104</v>
      </c>
      <c r="D21" s="98">
        <v>235.2</v>
      </c>
      <c r="E21" s="98">
        <v>241.8</v>
      </c>
      <c r="F21" s="95">
        <v>6.6000000000000227</v>
      </c>
      <c r="G21" s="95">
        <v>2.8061224489796017</v>
      </c>
      <c r="H21" s="95">
        <v>1.3</v>
      </c>
      <c r="I21" s="95">
        <v>1</v>
      </c>
    </row>
    <row r="22" spans="1:9" ht="18" customHeight="1" x14ac:dyDescent="0.15">
      <c r="A22" s="396"/>
      <c r="B22" s="282">
        <v>13</v>
      </c>
      <c r="C22" s="286" t="s">
        <v>105</v>
      </c>
      <c r="D22" s="98">
        <v>0</v>
      </c>
      <c r="E22" s="132" t="s">
        <v>151</v>
      </c>
      <c r="F22" s="95">
        <v>0</v>
      </c>
      <c r="G22" s="108" t="s">
        <v>160</v>
      </c>
      <c r="H22" s="108" t="s">
        <v>151</v>
      </c>
      <c r="I22" s="95">
        <v>0</v>
      </c>
    </row>
    <row r="23" spans="1:9" ht="18" customHeight="1" x14ac:dyDescent="0.15">
      <c r="A23" s="396"/>
      <c r="B23" s="282">
        <v>14</v>
      </c>
      <c r="C23" s="286" t="s">
        <v>106</v>
      </c>
      <c r="D23" s="98">
        <v>102.8</v>
      </c>
      <c r="E23" s="98">
        <v>114.8</v>
      </c>
      <c r="F23" s="95">
        <v>12</v>
      </c>
      <c r="G23" s="95">
        <v>11.673151750972762</v>
      </c>
      <c r="H23" s="95">
        <v>0.6</v>
      </c>
      <c r="I23" s="95">
        <v>0.4</v>
      </c>
    </row>
    <row r="24" spans="1:9" ht="18" customHeight="1" x14ac:dyDescent="0.15">
      <c r="A24" s="396"/>
      <c r="B24" s="282">
        <v>15</v>
      </c>
      <c r="C24" s="286" t="s">
        <v>107</v>
      </c>
      <c r="D24" s="98">
        <v>7</v>
      </c>
      <c r="E24" s="98">
        <v>6</v>
      </c>
      <c r="F24" s="95">
        <v>-1</v>
      </c>
      <c r="G24" s="95">
        <v>-14.285714285714285</v>
      </c>
      <c r="H24" s="95">
        <v>0</v>
      </c>
      <c r="I24" s="95">
        <v>0</v>
      </c>
    </row>
    <row r="25" spans="1:9" ht="18" customHeight="1" x14ac:dyDescent="0.15">
      <c r="A25" s="396"/>
      <c r="B25" s="282">
        <v>16</v>
      </c>
      <c r="C25" s="288" t="s">
        <v>108</v>
      </c>
      <c r="D25" s="98">
        <v>481.2</v>
      </c>
      <c r="E25" s="98">
        <v>492.3</v>
      </c>
      <c r="F25" s="95">
        <v>11.100000000000023</v>
      </c>
      <c r="G25" s="95">
        <v>2.306733167082299</v>
      </c>
      <c r="H25" s="95">
        <v>2.6</v>
      </c>
      <c r="I25" s="95">
        <v>2.9</v>
      </c>
    </row>
    <row r="26" spans="1:9" ht="18" customHeight="1" x14ac:dyDescent="0.15">
      <c r="A26" s="396"/>
      <c r="B26" s="282">
        <v>17</v>
      </c>
      <c r="C26" s="288" t="s">
        <v>109</v>
      </c>
      <c r="D26" s="98">
        <v>4.2</v>
      </c>
      <c r="E26" s="98">
        <v>3.6</v>
      </c>
      <c r="F26" s="95">
        <v>-0.60000000000000009</v>
      </c>
      <c r="G26" s="95">
        <v>-14.285714285714288</v>
      </c>
      <c r="H26" s="95">
        <v>0</v>
      </c>
      <c r="I26" s="95">
        <v>0</v>
      </c>
    </row>
    <row r="27" spans="1:9" ht="18" customHeight="1" x14ac:dyDescent="0.15">
      <c r="A27" s="396"/>
      <c r="B27" s="282">
        <v>18</v>
      </c>
      <c r="C27" s="288" t="s">
        <v>110</v>
      </c>
      <c r="D27" s="98">
        <v>718.6</v>
      </c>
      <c r="E27" s="98">
        <v>726.3</v>
      </c>
      <c r="F27" s="95">
        <v>7.6999999999999318</v>
      </c>
      <c r="G27" s="95">
        <v>1.0715279710548193</v>
      </c>
      <c r="H27" s="95">
        <v>3.8</v>
      </c>
      <c r="I27" s="109">
        <v>3.6</v>
      </c>
    </row>
    <row r="28" spans="1:9" ht="18" customHeight="1" x14ac:dyDescent="0.15">
      <c r="A28" s="396"/>
      <c r="B28" s="282">
        <v>19</v>
      </c>
      <c r="C28" s="286" t="s">
        <v>111</v>
      </c>
      <c r="D28" s="98">
        <v>3</v>
      </c>
      <c r="E28" s="98">
        <v>2</v>
      </c>
      <c r="F28" s="95">
        <v>-1</v>
      </c>
      <c r="G28" s="95">
        <v>-33.333333333333329</v>
      </c>
      <c r="H28" s="95">
        <v>0</v>
      </c>
      <c r="I28" s="95">
        <v>0</v>
      </c>
    </row>
    <row r="29" spans="1:9" ht="18" customHeight="1" x14ac:dyDescent="0.15">
      <c r="A29" s="396"/>
      <c r="B29" s="284">
        <v>20</v>
      </c>
      <c r="C29" s="287" t="s">
        <v>112</v>
      </c>
      <c r="D29" s="96">
        <v>240.7</v>
      </c>
      <c r="E29" s="96">
        <v>263.7</v>
      </c>
      <c r="F29" s="97">
        <v>23</v>
      </c>
      <c r="G29" s="97">
        <v>9.5554632322393029</v>
      </c>
      <c r="H29" s="97">
        <v>1.4</v>
      </c>
      <c r="I29" s="110">
        <v>1.4</v>
      </c>
    </row>
    <row r="30" spans="1:9" ht="18" customHeight="1" x14ac:dyDescent="0.15">
      <c r="A30" s="396"/>
      <c r="B30" s="223">
        <v>21</v>
      </c>
      <c r="C30" s="289" t="s">
        <v>113</v>
      </c>
      <c r="D30" s="92">
        <v>13.1</v>
      </c>
      <c r="E30" s="92">
        <v>7</v>
      </c>
      <c r="F30" s="93">
        <v>-6.1</v>
      </c>
      <c r="G30" s="93">
        <v>-46.564885496183209</v>
      </c>
      <c r="H30" s="93">
        <v>0</v>
      </c>
      <c r="I30" s="111">
        <v>0.1</v>
      </c>
    </row>
    <row r="31" spans="1:9" ht="18" customHeight="1" x14ac:dyDescent="0.15">
      <c r="A31" s="396"/>
      <c r="B31" s="282">
        <v>22</v>
      </c>
      <c r="C31" s="286" t="s">
        <v>114</v>
      </c>
      <c r="D31" s="98">
        <v>0</v>
      </c>
      <c r="E31" s="132" t="s">
        <v>151</v>
      </c>
      <c r="F31" s="108" t="s">
        <v>157</v>
      </c>
      <c r="G31" s="95">
        <v>0</v>
      </c>
      <c r="H31" s="133">
        <v>0</v>
      </c>
      <c r="I31" s="109">
        <v>0</v>
      </c>
    </row>
    <row r="32" spans="1:9" ht="18" customHeight="1" x14ac:dyDescent="0.15">
      <c r="A32" s="396"/>
      <c r="B32" s="282">
        <v>23</v>
      </c>
      <c r="C32" s="286" t="s">
        <v>115</v>
      </c>
      <c r="D32" s="98">
        <v>297</v>
      </c>
      <c r="E32" s="98">
        <v>299.10000000000002</v>
      </c>
      <c r="F32" s="95">
        <v>2.1000000000000227</v>
      </c>
      <c r="G32" s="95">
        <v>0.70707070707071473</v>
      </c>
      <c r="H32" s="95">
        <v>1.6</v>
      </c>
      <c r="I32" s="109">
        <v>1.5</v>
      </c>
    </row>
    <row r="33" spans="1:10" ht="18" customHeight="1" x14ac:dyDescent="0.15">
      <c r="A33" s="396"/>
      <c r="B33" s="282">
        <v>24</v>
      </c>
      <c r="C33" s="286" t="s">
        <v>116</v>
      </c>
      <c r="D33" s="98">
        <v>41</v>
      </c>
      <c r="E33" s="98">
        <v>35.200000000000003</v>
      </c>
      <c r="F33" s="95">
        <v>-5.7999999999999972</v>
      </c>
      <c r="G33" s="95">
        <v>-14.146341463414627</v>
      </c>
      <c r="H33" s="95">
        <v>0.2</v>
      </c>
      <c r="I33" s="109">
        <v>0.3</v>
      </c>
    </row>
    <row r="34" spans="1:10" ht="18" customHeight="1" x14ac:dyDescent="0.15">
      <c r="A34" s="396"/>
      <c r="B34" s="282">
        <v>25</v>
      </c>
      <c r="C34" s="286" t="s">
        <v>117</v>
      </c>
      <c r="D34" s="98">
        <v>258.10000000000002</v>
      </c>
      <c r="E34" s="98">
        <v>273.10000000000002</v>
      </c>
      <c r="F34" s="95">
        <v>15</v>
      </c>
      <c r="G34" s="95">
        <v>5.8117008911274688</v>
      </c>
      <c r="H34" s="95">
        <v>1.4</v>
      </c>
      <c r="I34" s="109">
        <v>0.6</v>
      </c>
    </row>
    <row r="35" spans="1:10" ht="18" customHeight="1" x14ac:dyDescent="0.15">
      <c r="A35" s="396"/>
      <c r="B35" s="282">
        <v>26</v>
      </c>
      <c r="C35" s="286" t="s">
        <v>118</v>
      </c>
      <c r="D35" s="98">
        <v>155.69999999999999</v>
      </c>
      <c r="E35" s="98">
        <v>169.8</v>
      </c>
      <c r="F35" s="95">
        <v>14.100000000000023</v>
      </c>
      <c r="G35" s="95">
        <v>9.0558766859345052</v>
      </c>
      <c r="H35" s="95">
        <v>0.9</v>
      </c>
      <c r="I35" s="109">
        <v>0.8</v>
      </c>
    </row>
    <row r="36" spans="1:10" ht="18" customHeight="1" x14ac:dyDescent="0.15">
      <c r="A36" s="396"/>
      <c r="B36" s="282">
        <v>27</v>
      </c>
      <c r="C36" s="286" t="s">
        <v>119</v>
      </c>
      <c r="D36" s="98">
        <v>1055.0999999999999</v>
      </c>
      <c r="E36" s="98">
        <v>1090.3</v>
      </c>
      <c r="F36" s="95">
        <v>35.200000000000045</v>
      </c>
      <c r="G36" s="95">
        <v>3.3361766657188938</v>
      </c>
      <c r="H36" s="95">
        <v>5.7</v>
      </c>
      <c r="I36" s="109">
        <v>2.9</v>
      </c>
    </row>
    <row r="37" spans="1:10" ht="18" customHeight="1" x14ac:dyDescent="0.15">
      <c r="A37" s="396"/>
      <c r="B37" s="282">
        <v>28</v>
      </c>
      <c r="C37" s="286" t="s">
        <v>156</v>
      </c>
      <c r="D37" s="132" t="s">
        <v>158</v>
      </c>
      <c r="E37" s="98">
        <v>84.5</v>
      </c>
      <c r="F37" s="108" t="s">
        <v>159</v>
      </c>
      <c r="G37" s="108" t="s">
        <v>159</v>
      </c>
      <c r="H37" s="95">
        <v>0.4</v>
      </c>
      <c r="I37" s="109">
        <v>0.5</v>
      </c>
    </row>
    <row r="38" spans="1:10" ht="18" customHeight="1" x14ac:dyDescent="0.15">
      <c r="A38" s="396"/>
      <c r="B38" s="282">
        <v>29</v>
      </c>
      <c r="C38" s="286" t="s">
        <v>120</v>
      </c>
      <c r="D38" s="98">
        <v>352.2</v>
      </c>
      <c r="E38" s="98">
        <v>348.3</v>
      </c>
      <c r="F38" s="95">
        <v>-3.8999999999999773</v>
      </c>
      <c r="G38" s="95">
        <v>-1.1073253833049339</v>
      </c>
      <c r="H38" s="95">
        <v>1.8</v>
      </c>
      <c r="I38" s="109">
        <v>1.2</v>
      </c>
    </row>
    <row r="39" spans="1:10" ht="18" customHeight="1" x14ac:dyDescent="0.15">
      <c r="A39" s="396"/>
      <c r="B39" s="284">
        <v>30</v>
      </c>
      <c r="C39" s="287" t="s">
        <v>121</v>
      </c>
      <c r="D39" s="96">
        <v>176.8</v>
      </c>
      <c r="E39" s="96">
        <v>101</v>
      </c>
      <c r="F39" s="97">
        <v>-75.800000000000011</v>
      </c>
      <c r="G39" s="97">
        <v>-42.873303167420815</v>
      </c>
      <c r="H39" s="97">
        <v>0.5</v>
      </c>
      <c r="I39" s="110">
        <v>0.3</v>
      </c>
    </row>
    <row r="40" spans="1:10" ht="18" customHeight="1" x14ac:dyDescent="0.15">
      <c r="A40" s="396"/>
      <c r="B40" s="282">
        <v>31</v>
      </c>
      <c r="C40" s="286" t="s">
        <v>122</v>
      </c>
      <c r="D40" s="98">
        <v>3405</v>
      </c>
      <c r="E40" s="98">
        <v>3420.9</v>
      </c>
      <c r="F40" s="95">
        <v>15.900000000000091</v>
      </c>
      <c r="G40" s="95">
        <v>0.46696035242291017</v>
      </c>
      <c r="H40" s="95">
        <v>18</v>
      </c>
      <c r="I40" s="109">
        <v>14.1</v>
      </c>
    </row>
    <row r="41" spans="1:10" ht="18" customHeight="1" x14ac:dyDescent="0.15">
      <c r="A41" s="396"/>
      <c r="B41" s="284">
        <v>32</v>
      </c>
      <c r="C41" s="287" t="s">
        <v>123</v>
      </c>
      <c r="D41" s="96">
        <v>1102.4000000000001</v>
      </c>
      <c r="E41" s="96">
        <v>1130.5</v>
      </c>
      <c r="F41" s="97">
        <v>28.099999999999909</v>
      </c>
      <c r="G41" s="97">
        <v>2.548984034833083</v>
      </c>
      <c r="H41" s="97">
        <v>6</v>
      </c>
      <c r="I41" s="110">
        <v>4.8</v>
      </c>
    </row>
    <row r="42" spans="1:10" ht="18" customHeight="1" x14ac:dyDescent="0.15">
      <c r="A42" s="396" t="s">
        <v>124</v>
      </c>
      <c r="B42" s="290"/>
      <c r="C42" s="281" t="s">
        <v>95</v>
      </c>
      <c r="D42" s="291">
        <v>557</v>
      </c>
      <c r="E42" s="99">
        <v>577</v>
      </c>
      <c r="F42" s="93">
        <v>20</v>
      </c>
      <c r="G42" s="93">
        <v>3.5906642728904847</v>
      </c>
      <c r="H42" s="93">
        <v>3</v>
      </c>
      <c r="I42" s="107">
        <v>3.4</v>
      </c>
    </row>
    <row r="43" spans="1:10" ht="18" customHeight="1" x14ac:dyDescent="0.15">
      <c r="A43" s="396"/>
      <c r="B43" s="292"/>
      <c r="C43" s="286" t="s">
        <v>96</v>
      </c>
      <c r="D43" s="293">
        <v>40</v>
      </c>
      <c r="E43" s="100">
        <v>70</v>
      </c>
      <c r="F43" s="95">
        <v>30</v>
      </c>
      <c r="G43" s="95">
        <v>75</v>
      </c>
      <c r="H43" s="95">
        <v>0.4</v>
      </c>
      <c r="I43" s="108">
        <v>0.4</v>
      </c>
    </row>
    <row r="44" spans="1:10" ht="18" customHeight="1" x14ac:dyDescent="0.15">
      <c r="A44" s="396"/>
      <c r="B44" s="292"/>
      <c r="C44" s="286" t="s">
        <v>97</v>
      </c>
      <c r="D44" s="293">
        <v>292</v>
      </c>
      <c r="E44" s="100">
        <v>362</v>
      </c>
      <c r="F44" s="95">
        <v>70</v>
      </c>
      <c r="G44" s="95">
        <v>23.972602739726025</v>
      </c>
      <c r="H44" s="95">
        <v>1.9</v>
      </c>
      <c r="I44" s="108">
        <v>1.6</v>
      </c>
    </row>
    <row r="45" spans="1:10" ht="18" customHeight="1" x14ac:dyDescent="0.15">
      <c r="A45" s="396"/>
      <c r="B45" s="292"/>
      <c r="C45" s="286" t="s">
        <v>98</v>
      </c>
      <c r="D45" s="293">
        <v>11014</v>
      </c>
      <c r="E45" s="100">
        <v>11238</v>
      </c>
      <c r="F45" s="95">
        <v>224</v>
      </c>
      <c r="G45" s="95">
        <v>2.0337751952061014</v>
      </c>
      <c r="H45" s="95">
        <v>59.2</v>
      </c>
      <c r="I45" s="108">
        <v>54.5</v>
      </c>
    </row>
    <row r="46" spans="1:10" ht="18" customHeight="1" x14ac:dyDescent="0.15">
      <c r="A46" s="396"/>
      <c r="B46" s="294"/>
      <c r="C46" s="287" t="s">
        <v>99</v>
      </c>
      <c r="D46" s="295">
        <v>1773</v>
      </c>
      <c r="E46" s="101">
        <v>1669</v>
      </c>
      <c r="F46" s="97">
        <v>-104</v>
      </c>
      <c r="G46" s="97">
        <v>-5.8657642413987592</v>
      </c>
      <c r="H46" s="97">
        <v>8.8000000000000007</v>
      </c>
      <c r="I46" s="112">
        <v>8.1</v>
      </c>
    </row>
    <row r="47" spans="1:10" s="103" customFormat="1" ht="18" customHeight="1" x14ac:dyDescent="0.15">
      <c r="A47" s="102" t="s">
        <v>125</v>
      </c>
      <c r="D47" s="102"/>
      <c r="E47" s="102"/>
      <c r="F47" s="104"/>
      <c r="G47" s="102"/>
      <c r="H47" s="102"/>
      <c r="I47" s="105" t="s">
        <v>162</v>
      </c>
      <c r="J47" s="27"/>
    </row>
    <row r="48" spans="1:10" ht="13.5" customHeight="1" x14ac:dyDescent="0.15">
      <c r="C48" s="87"/>
      <c r="D48" s="87"/>
      <c r="E48" s="87"/>
      <c r="F48" s="66"/>
      <c r="G48" s="66"/>
      <c r="H48" s="66"/>
      <c r="I48" s="106"/>
    </row>
    <row r="49" spans="9:10" ht="13.5" customHeight="1" x14ac:dyDescent="0.15">
      <c r="I49" s="106"/>
      <c r="J49" s="103"/>
    </row>
    <row r="50" spans="9:10" ht="13.5" customHeight="1" x14ac:dyDescent="0.15">
      <c r="I50" s="106"/>
    </row>
    <row r="51" spans="9:10" ht="13.5" customHeight="1" x14ac:dyDescent="0.15">
      <c r="I51" s="106"/>
    </row>
    <row r="52" spans="9:10" ht="13.5" customHeight="1" x14ac:dyDescent="0.15"/>
    <row r="53" spans="9:10" ht="13.5" customHeight="1" x14ac:dyDescent="0.15"/>
    <row r="54" spans="9:10" ht="13.5" customHeight="1" x14ac:dyDescent="0.15"/>
    <row r="55" spans="9:10" ht="13.5" customHeight="1" x14ac:dyDescent="0.15"/>
    <row r="56" spans="9:10" ht="13.5" customHeight="1" x14ac:dyDescent="0.15"/>
    <row r="57" spans="9:10" ht="14.25" customHeight="1" x14ac:dyDescent="0.15"/>
    <row r="58" spans="9:10" ht="12" customHeight="1" x14ac:dyDescent="0.15"/>
    <row r="59" spans="9:10" ht="9.75" customHeight="1" x14ac:dyDescent="0.15"/>
  </sheetData>
  <mergeCells count="7">
    <mergeCell ref="A42:A46"/>
    <mergeCell ref="A5:A41"/>
    <mergeCell ref="A1:I1"/>
    <mergeCell ref="A3:C4"/>
    <mergeCell ref="D3:E3"/>
    <mergeCell ref="F3:G3"/>
    <mergeCell ref="H3:I3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</vt:lpstr>
      <vt:lpstr>表2-3</vt:lpstr>
      <vt:lpstr>表4</vt:lpstr>
      <vt:lpstr>表5-7</vt:lpstr>
      <vt:lpstr>表8</vt:lpstr>
      <vt:lpstr>従事者</vt:lpstr>
      <vt:lpstr>表10</vt:lpstr>
      <vt:lpstr>従事者!Print_Area</vt:lpstr>
      <vt:lpstr>表1!Print_Area</vt:lpstr>
      <vt:lpstr>表10!Print_Area</vt:lpstr>
      <vt:lpstr>'表2-3'!Print_Area</vt:lpstr>
      <vt:lpstr>表4!Print_Area</vt:lpstr>
      <vt:lpstr>'表5-7'!Print_Area</vt:lpstr>
      <vt:lpstr>表8!Print_Area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2020-03-19T02:42:43Z</cp:lastPrinted>
  <dcterms:created xsi:type="dcterms:W3CDTF">1999-12-07T04:46:41Z</dcterms:created>
  <dcterms:modified xsi:type="dcterms:W3CDTF">2020-03-19T04:46:09Z</dcterms:modified>
</cp:coreProperties>
</file>