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suhami\Documents\H25-30古堅\21-衛生統計年報\衛生統計年報（衛生統計編）\H30衛生統計編\（ＨＰ用）H29年報（衛生統計編）\H29-04三師調査\"/>
    </mc:Choice>
  </mc:AlternateContent>
  <bookViews>
    <workbookView xWindow="-120" yWindow="165" windowWidth="13665" windowHeight="9210" tabRatio="772"/>
  </bookViews>
  <sheets>
    <sheet name="第1表" sheetId="9" r:id="rId1"/>
    <sheet name="図1 " sheetId="39" r:id="rId2"/>
    <sheet name="図2" sheetId="40" r:id="rId3"/>
    <sheet name="第2表" sheetId="45" r:id="rId4"/>
    <sheet name="図3" sheetId="43" r:id="rId5"/>
    <sheet name="第3表" sheetId="31" r:id="rId6"/>
    <sheet name="図4" sheetId="42" r:id="rId7"/>
    <sheet name="第4表" sheetId="32" r:id="rId8"/>
    <sheet name="図5" sheetId="37" r:id="rId9"/>
    <sheet name="第5表" sheetId="38" r:id="rId10"/>
    <sheet name="図6" sheetId="41" r:id="rId11"/>
  </sheets>
  <definedNames>
    <definedName name="_xlnm.Print_Area" localSheetId="1">'図1 '!$A$1:$J$31</definedName>
    <definedName name="_xlnm.Print_Area" localSheetId="2">図2!$A$1:$J$31</definedName>
    <definedName name="_xlnm.Print_Area" localSheetId="4">図3!$A$1:$K$65</definedName>
    <definedName name="_xlnm.Print_Area" localSheetId="6">図4!$A$1:$J$31</definedName>
    <definedName name="_xlnm.Print_Area" localSheetId="8">図5!$A$1:$J$31</definedName>
    <definedName name="_xlnm.Print_Area" localSheetId="10">図6!$A$1:$J$31</definedName>
    <definedName name="_xlnm.Print_Area" localSheetId="0">第1表!$A$1:$S$43</definedName>
    <definedName name="_xlnm.Print_Area" localSheetId="5">第3表!$A$1:$K$24</definedName>
    <definedName name="_xlnm.Print_Area" localSheetId="7">第4表!$A$1:$K$24</definedName>
    <definedName name="_xlnm.Print_Area" localSheetId="9">第5表!$A$1:$G$38</definedName>
  </definedNames>
  <calcPr calcId="162913"/>
</workbook>
</file>

<file path=xl/calcChain.xml><?xml version="1.0" encoding="utf-8"?>
<calcChain xmlns="http://schemas.openxmlformats.org/spreadsheetml/2006/main">
  <c r="H25" i="32" l="1"/>
  <c r="E25" i="32"/>
  <c r="B25" i="32"/>
  <c r="K25" i="32" l="1"/>
</calcChain>
</file>

<file path=xl/sharedStrings.xml><?xml version="1.0" encoding="utf-8"?>
<sst xmlns="http://schemas.openxmlformats.org/spreadsheetml/2006/main" count="371" uniqueCount="99">
  <si>
    <t>各年12月31日現在</t>
    <rPh sb="0" eb="2">
      <t>カクネン</t>
    </rPh>
    <rPh sb="4" eb="5">
      <t>ガツ</t>
    </rPh>
    <rPh sb="7" eb="8">
      <t>ニチ</t>
    </rPh>
    <rPh sb="8" eb="10">
      <t>ゲンザイ</t>
    </rPh>
    <phoneticPr fontId="2"/>
  </si>
  <si>
    <t>南部保健所</t>
  </si>
  <si>
    <t>男</t>
    <rPh sb="0" eb="1">
      <t>オトコ</t>
    </rPh>
    <phoneticPr fontId="2"/>
  </si>
  <si>
    <t>女</t>
    <rPh sb="0" eb="1">
      <t>オンナ</t>
    </rPh>
    <phoneticPr fontId="2"/>
  </si>
  <si>
    <t>平成14年</t>
    <rPh sb="0" eb="2">
      <t>ヘイセイ</t>
    </rPh>
    <rPh sb="4" eb="5">
      <t>ネン</t>
    </rPh>
    <phoneticPr fontId="2"/>
  </si>
  <si>
    <t>診療所</t>
    <rPh sb="0" eb="3">
      <t>シンリョウショ</t>
    </rPh>
    <phoneticPr fontId="2"/>
  </si>
  <si>
    <t>医療施設</t>
    <rPh sb="0" eb="2">
      <t>イリョウ</t>
    </rPh>
    <rPh sb="2" eb="4">
      <t>シセツ</t>
    </rPh>
    <phoneticPr fontId="2"/>
  </si>
  <si>
    <t>総数</t>
    <phoneticPr fontId="2"/>
  </si>
  <si>
    <t>総数</t>
    <phoneticPr fontId="2"/>
  </si>
  <si>
    <t>病院</t>
    <phoneticPr fontId="2"/>
  </si>
  <si>
    <t>薬局</t>
    <phoneticPr fontId="2"/>
  </si>
  <si>
    <t>人口
10万対</t>
    <phoneticPr fontId="2"/>
  </si>
  <si>
    <t>平成24年</t>
  </si>
  <si>
    <t>沖縄県</t>
    <rPh sb="0" eb="3">
      <t>オキナワケン</t>
    </rPh>
    <phoneticPr fontId="2"/>
  </si>
  <si>
    <t>届出
総数</t>
    <rPh sb="0" eb="2">
      <t>トドケデ</t>
    </rPh>
    <rPh sb="3" eb="5">
      <t>ソウスウ</t>
    </rPh>
    <phoneticPr fontId="2"/>
  </si>
  <si>
    <t>那覇市保健所</t>
    <rPh sb="0" eb="3">
      <t>ナハシ</t>
    </rPh>
    <phoneticPr fontId="2"/>
  </si>
  <si>
    <t>医療施設に従事する
医師数</t>
    <rPh sb="0" eb="2">
      <t>イリョウ</t>
    </rPh>
    <rPh sb="2" eb="4">
      <t>シセツ</t>
    </rPh>
    <rPh sb="5" eb="7">
      <t>ジュウジ</t>
    </rPh>
    <rPh sb="10" eb="13">
      <t>イシスウ</t>
    </rPh>
    <phoneticPr fontId="2"/>
  </si>
  <si>
    <t>医療施設に従事する
歯科医師</t>
    <rPh sb="0" eb="2">
      <t>イリョウ</t>
    </rPh>
    <rPh sb="2" eb="4">
      <t>シセツ</t>
    </rPh>
    <rPh sb="5" eb="7">
      <t>ジュウジ</t>
    </rPh>
    <phoneticPr fontId="2"/>
  </si>
  <si>
    <t>各年12月31日現在</t>
    <rPh sb="0" eb="2">
      <t>カクネン</t>
    </rPh>
    <rPh sb="4" eb="5">
      <t>ガツ</t>
    </rPh>
    <rPh sb="7" eb="8">
      <t>ニチ</t>
    </rPh>
    <rPh sb="8" eb="10">
      <t>ゲンザイ</t>
    </rPh>
    <phoneticPr fontId="2"/>
  </si>
  <si>
    <t>前回比（％）</t>
    <phoneticPr fontId="2"/>
  </si>
  <si>
    <t>南部医療圏</t>
    <rPh sb="0" eb="2">
      <t>ナンブ</t>
    </rPh>
    <rPh sb="2" eb="5">
      <t>イリョウケン</t>
    </rPh>
    <phoneticPr fontId="2"/>
  </si>
  <si>
    <t>那覇市保健所</t>
    <rPh sb="0" eb="6">
      <t>ナハ</t>
    </rPh>
    <phoneticPr fontId="2"/>
  </si>
  <si>
    <t>平成2</t>
    <rPh sb="0" eb="2">
      <t>ヘイセイ</t>
    </rPh>
    <phoneticPr fontId="2"/>
  </si>
  <si>
    <t>（単位：人）</t>
    <rPh sb="1" eb="3">
      <t>タンイ</t>
    </rPh>
    <rPh sb="4" eb="5">
      <t>ニン</t>
    </rPh>
    <phoneticPr fontId="2"/>
  </si>
  <si>
    <t>医師数</t>
    <phoneticPr fontId="2"/>
  </si>
  <si>
    <t>歯科医師数</t>
    <rPh sb="4" eb="5">
      <t>スウ</t>
    </rPh>
    <phoneticPr fontId="2"/>
  </si>
  <si>
    <t>薬剤師数</t>
    <rPh sb="3" eb="4">
      <t>スウ</t>
    </rPh>
    <phoneticPr fontId="2"/>
  </si>
  <si>
    <t>医療施設の従事者（再掲）</t>
    <rPh sb="9" eb="11">
      <t>サイケイ</t>
    </rPh>
    <phoneticPr fontId="2"/>
  </si>
  <si>
    <t>医療施設の従事者（再掲）</t>
    <rPh sb="0" eb="2">
      <t>イリョウ</t>
    </rPh>
    <rPh sb="2" eb="4">
      <t>シセツ</t>
    </rPh>
    <rPh sb="5" eb="7">
      <t>ジュウジ</t>
    </rPh>
    <rPh sb="7" eb="8">
      <t>シャ</t>
    </rPh>
    <rPh sb="9" eb="11">
      <t>サイケイ</t>
    </rPh>
    <phoneticPr fontId="2"/>
  </si>
  <si>
    <t>薬局・医療施設の従事者（再掲）</t>
    <rPh sb="0" eb="2">
      <t>ヤッキョク</t>
    </rPh>
    <rPh sb="3" eb="5">
      <t>イリョウ</t>
    </rPh>
    <rPh sb="5" eb="7">
      <t>シセツ</t>
    </rPh>
    <rPh sb="8" eb="10">
      <t>ジュウジ</t>
    </rPh>
    <rPh sb="10" eb="11">
      <t>シャ</t>
    </rPh>
    <rPh sb="12" eb="14">
      <t>サイケイ</t>
    </rPh>
    <phoneticPr fontId="2"/>
  </si>
  <si>
    <t>注）昭和57年までは毎年、それ以降は2年ごとに調査を実施している。</t>
    <rPh sb="0" eb="1">
      <t>チュウ</t>
    </rPh>
    <rPh sb="2" eb="4">
      <t>ショウワ</t>
    </rPh>
    <rPh sb="6" eb="7">
      <t>ネン</t>
    </rPh>
    <rPh sb="10" eb="12">
      <t>マイトシ</t>
    </rPh>
    <rPh sb="15" eb="17">
      <t>イコウ</t>
    </rPh>
    <rPh sb="19" eb="20">
      <t>ネン</t>
    </rPh>
    <rPh sb="23" eb="25">
      <t>チョウサ</t>
    </rPh>
    <rPh sb="26" eb="28">
      <t>ジッシ</t>
    </rPh>
    <phoneticPr fontId="2"/>
  </si>
  <si>
    <t>中央保健所</t>
    <rPh sb="0" eb="2">
      <t>チュウオウ</t>
    </rPh>
    <rPh sb="2" eb="5">
      <t>ホケンジョ</t>
    </rPh>
    <phoneticPr fontId="2"/>
  </si>
  <si>
    <t>北部医療圏/北部保健所</t>
    <rPh sb="0" eb="2">
      <t>ホクブ</t>
    </rPh>
    <rPh sb="2" eb="5">
      <t>イリョウケン</t>
    </rPh>
    <rPh sb="6" eb="8">
      <t>ホクブ</t>
    </rPh>
    <phoneticPr fontId="2"/>
  </si>
  <si>
    <t>中部医療圏/中部保健所</t>
    <rPh sb="0" eb="2">
      <t>チュウブ</t>
    </rPh>
    <rPh sb="2" eb="5">
      <t>イリョウケン</t>
    </rPh>
    <rPh sb="6" eb="8">
      <t>チュウブ</t>
    </rPh>
    <phoneticPr fontId="2"/>
  </si>
  <si>
    <t>宮古医療圏/宮古保健所</t>
    <rPh sb="0" eb="2">
      <t>ミヤコ</t>
    </rPh>
    <rPh sb="2" eb="5">
      <t>イリョウケン</t>
    </rPh>
    <phoneticPr fontId="2"/>
  </si>
  <si>
    <t>八重山医療圏/八重山保健所</t>
    <rPh sb="0" eb="3">
      <t>ヤエヤマ</t>
    </rPh>
    <rPh sb="3" eb="5">
      <t>イリョウ</t>
    </rPh>
    <rPh sb="5" eb="6">
      <t>ケン</t>
    </rPh>
    <rPh sb="7" eb="10">
      <t>ヤエヤマ</t>
    </rPh>
    <phoneticPr fontId="2"/>
  </si>
  <si>
    <t>沖縄県</t>
    <rPh sb="0" eb="3">
      <t>オキナワケン</t>
    </rPh>
    <phoneticPr fontId="2"/>
  </si>
  <si>
    <t>第1表　医師・歯科医師・薬剤師数の年次推移，施設・業務の種別・性別</t>
    <rPh sb="0" eb="1">
      <t>ダイ</t>
    </rPh>
    <rPh sb="2" eb="3">
      <t>ヒョウ</t>
    </rPh>
    <rPh sb="4" eb="6">
      <t>イシ</t>
    </rPh>
    <rPh sb="7" eb="11">
      <t>シカイシ</t>
    </rPh>
    <rPh sb="12" eb="15">
      <t>ヤクザイシ</t>
    </rPh>
    <rPh sb="15" eb="16">
      <t>スウ</t>
    </rPh>
    <rPh sb="17" eb="19">
      <t>ネンジ</t>
    </rPh>
    <rPh sb="19" eb="21">
      <t>スイイ</t>
    </rPh>
    <rPh sb="22" eb="24">
      <t>シセツ</t>
    </rPh>
    <rPh sb="25" eb="27">
      <t>ギョウム</t>
    </rPh>
    <rPh sb="28" eb="30">
      <t>シュベツ</t>
    </rPh>
    <rPh sb="31" eb="33">
      <t>セイベツ</t>
    </rPh>
    <phoneticPr fontId="2"/>
  </si>
  <si>
    <t>人口推計
（総人口）
各年10月1日現在</t>
    <rPh sb="0" eb="2">
      <t>ジンコウ</t>
    </rPh>
    <rPh sb="2" eb="4">
      <t>スイケイ</t>
    </rPh>
    <phoneticPr fontId="2"/>
  </si>
  <si>
    <t>薬局・医療施設に
従事する薬剤師</t>
    <rPh sb="0" eb="2">
      <t>ヤッキョク</t>
    </rPh>
    <rPh sb="3" eb="5">
      <t>イリョウ</t>
    </rPh>
    <rPh sb="5" eb="7">
      <t>シセツ</t>
    </rPh>
    <rPh sb="9" eb="11">
      <t>ジュウジ</t>
    </rPh>
    <phoneticPr fontId="2"/>
  </si>
  <si>
    <t>注2）※の総人口は「国勢調査」（総務省統計局）</t>
    <rPh sb="0" eb="1">
      <t>チュウ</t>
    </rPh>
    <rPh sb="5" eb="6">
      <t>ソウ</t>
    </rPh>
    <rPh sb="6" eb="8">
      <t>ジンコウ</t>
    </rPh>
    <rPh sb="10" eb="12">
      <t>コクセイ</t>
    </rPh>
    <rPh sb="12" eb="14">
      <t>チョウサ</t>
    </rPh>
    <rPh sb="16" eb="19">
      <t>ソウムショウ</t>
    </rPh>
    <rPh sb="19" eb="22">
      <t>トウケイキョク</t>
    </rPh>
    <phoneticPr fontId="2"/>
  </si>
  <si>
    <t>医師数</t>
    <rPh sb="2" eb="3">
      <t>スウ</t>
    </rPh>
    <phoneticPr fontId="2"/>
  </si>
  <si>
    <t>（１）医療施設に従事する医師数</t>
    <rPh sb="3" eb="5">
      <t>イリョウ</t>
    </rPh>
    <rPh sb="5" eb="7">
      <t>シセツ</t>
    </rPh>
    <rPh sb="8" eb="10">
      <t>ジュウジ</t>
    </rPh>
    <rPh sb="12" eb="15">
      <t>イシスウ</t>
    </rPh>
    <phoneticPr fontId="2"/>
  </si>
  <si>
    <t>（２）医療施設に従事する歯科医師数</t>
    <rPh sb="3" eb="5">
      <t>イリョウ</t>
    </rPh>
    <rPh sb="5" eb="7">
      <t>シセツ</t>
    </rPh>
    <rPh sb="8" eb="10">
      <t>ジュウジ</t>
    </rPh>
    <rPh sb="12" eb="14">
      <t>シカ</t>
    </rPh>
    <rPh sb="14" eb="17">
      <t>イシスウ</t>
    </rPh>
    <phoneticPr fontId="2"/>
  </si>
  <si>
    <t>（３）薬局・医療施設に従事する薬剤師数</t>
    <rPh sb="3" eb="5">
      <t>ヤッキョク</t>
    </rPh>
    <rPh sb="6" eb="8">
      <t>イリョウ</t>
    </rPh>
    <rPh sb="8" eb="10">
      <t>シセツ</t>
    </rPh>
    <rPh sb="11" eb="13">
      <t>ジュウジ</t>
    </rPh>
    <rPh sb="15" eb="18">
      <t>ヤクザイシ</t>
    </rPh>
    <rPh sb="18" eb="19">
      <t>スウ</t>
    </rPh>
    <phoneticPr fontId="2"/>
  </si>
  <si>
    <t>平成20年</t>
    <rPh sb="0" eb="2">
      <t>ヘイセイ</t>
    </rPh>
    <rPh sb="4" eb="5">
      <t>ネン</t>
    </rPh>
    <phoneticPr fontId="2"/>
  </si>
  <si>
    <t>平成22年</t>
    <rPh sb="0" eb="2">
      <t>ヘイセイ</t>
    </rPh>
    <rPh sb="4" eb="5">
      <t>ネン</t>
    </rPh>
    <phoneticPr fontId="2"/>
  </si>
  <si>
    <t>平成24年</t>
    <rPh sb="0" eb="2">
      <t>ヘイセイ</t>
    </rPh>
    <rPh sb="4" eb="5">
      <t>ネン</t>
    </rPh>
    <phoneticPr fontId="2"/>
  </si>
  <si>
    <t>平成26年</t>
    <rPh sb="0" eb="2">
      <t>ヘイセイ</t>
    </rPh>
    <rPh sb="4" eb="5">
      <t>ネン</t>
    </rPh>
    <phoneticPr fontId="2"/>
  </si>
  <si>
    <t>…</t>
  </si>
  <si>
    <t>南部保健所　※</t>
    <phoneticPr fontId="2"/>
  </si>
  <si>
    <t>※）平成25年4月に南部保健所の管轄区域が変更されたため南部保健所の年次推移の単純比較は難しい。</t>
    <rPh sb="2" eb="4">
      <t>ヘイセイ</t>
    </rPh>
    <rPh sb="6" eb="7">
      <t>ネン</t>
    </rPh>
    <rPh sb="8" eb="9">
      <t>ガツ</t>
    </rPh>
    <rPh sb="10" eb="12">
      <t>ナンブ</t>
    </rPh>
    <rPh sb="12" eb="14">
      <t>シンナベ</t>
    </rPh>
    <rPh sb="16" eb="18">
      <t>カンカツ</t>
    </rPh>
    <rPh sb="18" eb="20">
      <t>クイキ</t>
    </rPh>
    <rPh sb="21" eb="23">
      <t>ヘンコウ</t>
    </rPh>
    <rPh sb="28" eb="33">
      <t>ナンブ</t>
    </rPh>
    <rPh sb="34" eb="36">
      <t>ネンジ</t>
    </rPh>
    <rPh sb="36" eb="38">
      <t>スイイ</t>
    </rPh>
    <rPh sb="39" eb="41">
      <t>タンジュン</t>
    </rPh>
    <rPh sb="41" eb="43">
      <t>ヒカク</t>
    </rPh>
    <rPh sb="44" eb="45">
      <t>ムズカ</t>
    </rPh>
    <phoneticPr fontId="2"/>
  </si>
  <si>
    <t>平成12年（※）</t>
  </si>
  <si>
    <t>平成16年</t>
  </si>
  <si>
    <t>平成18年</t>
  </si>
  <si>
    <t>平成20年</t>
  </si>
  <si>
    <t>平成22年（※）</t>
  </si>
  <si>
    <t>平成26年</t>
  </si>
  <si>
    <t>平成26年</t>
    <phoneticPr fontId="2"/>
  </si>
  <si>
    <t>注1）人口推計について、総務省、沖縄県がそれぞれに推計しているため、各医療圏/各保健所の計と総計は一致しない。</t>
    <rPh sb="0" eb="1">
      <t>チュウ</t>
    </rPh>
    <rPh sb="3" eb="5">
      <t>ジンコウ</t>
    </rPh>
    <rPh sb="5" eb="7">
      <t>スイケイ</t>
    </rPh>
    <rPh sb="12" eb="15">
      <t>ソウムショウ</t>
    </rPh>
    <rPh sb="16" eb="19">
      <t>オキナワケン</t>
    </rPh>
    <rPh sb="25" eb="27">
      <t>スイケイ</t>
    </rPh>
    <rPh sb="34" eb="35">
      <t>カク</t>
    </rPh>
    <rPh sb="35" eb="38">
      <t>イリョウケン</t>
    </rPh>
    <rPh sb="39" eb="40">
      <t>カク</t>
    </rPh>
    <rPh sb="40" eb="43">
      <t>ホケンジョ</t>
    </rPh>
    <rPh sb="44" eb="45">
      <t>ケイ</t>
    </rPh>
    <rPh sb="46" eb="48">
      <t>ソウケイ</t>
    </rPh>
    <rPh sb="49" eb="51">
      <t>イッチ</t>
    </rPh>
    <phoneticPr fontId="2"/>
  </si>
  <si>
    <t>平成28年</t>
    <rPh sb="0" eb="2">
      <t>ヘイセイ</t>
    </rPh>
    <rPh sb="4" eb="5">
      <t>ネン</t>
    </rPh>
    <phoneticPr fontId="2"/>
  </si>
  <si>
    <t>昭和40</t>
    <rPh sb="0" eb="2">
      <t>ショウワ</t>
    </rPh>
    <phoneticPr fontId="2"/>
  </si>
  <si>
    <t xml:space="preserve">図1　グラフでみる医師・歯科医師・薬剤師数の年次推移，施設・業務の種別
</t>
    <rPh sb="0" eb="1">
      <t>ズ</t>
    </rPh>
    <rPh sb="9" eb="11">
      <t>イシ</t>
    </rPh>
    <rPh sb="12" eb="14">
      <t>シカ</t>
    </rPh>
    <rPh sb="14" eb="16">
      <t>イシ</t>
    </rPh>
    <rPh sb="17" eb="20">
      <t>ヤクザイシ</t>
    </rPh>
    <rPh sb="20" eb="21">
      <t>カズ</t>
    </rPh>
    <rPh sb="22" eb="24">
      <t>ネンジ</t>
    </rPh>
    <rPh sb="24" eb="26">
      <t>スイイ</t>
    </rPh>
    <rPh sb="27" eb="29">
      <t>シセツ</t>
    </rPh>
    <rPh sb="30" eb="32">
      <t>ギョウム</t>
    </rPh>
    <rPh sb="33" eb="35">
      <t>シュベツ</t>
    </rPh>
    <phoneticPr fontId="2"/>
  </si>
  <si>
    <t xml:space="preserve">図2　グラフでみる医師・歯科医師・薬剤師数の年次推移，性別
</t>
    <rPh sb="0" eb="1">
      <t>ズ</t>
    </rPh>
    <rPh sb="9" eb="11">
      <t>イシ</t>
    </rPh>
    <rPh sb="12" eb="14">
      <t>シカ</t>
    </rPh>
    <rPh sb="14" eb="16">
      <t>イシ</t>
    </rPh>
    <rPh sb="17" eb="20">
      <t>ヤクザイシ</t>
    </rPh>
    <rPh sb="20" eb="21">
      <t>カズ</t>
    </rPh>
    <rPh sb="22" eb="24">
      <t>ネンジ</t>
    </rPh>
    <rPh sb="24" eb="26">
      <t>スイイ</t>
    </rPh>
    <rPh sb="27" eb="29">
      <t>セイベツ</t>
    </rPh>
    <phoneticPr fontId="2"/>
  </si>
  <si>
    <t>※）平成25年4月に南部保健所の管轄区域が変更されている。</t>
    <phoneticPr fontId="2"/>
  </si>
  <si>
    <t>総数</t>
    <rPh sb="0" eb="2">
      <t>ソウスウ</t>
    </rPh>
    <phoneticPr fontId="2"/>
  </si>
  <si>
    <t>総数</t>
    <rPh sb="0" eb="2">
      <t>ソウスウ</t>
    </rPh>
    <phoneticPr fontId="3"/>
  </si>
  <si>
    <t>29歳以下</t>
    <rPh sb="2" eb="3">
      <t>サイ</t>
    </rPh>
    <rPh sb="3" eb="5">
      <t>イカ</t>
    </rPh>
    <phoneticPr fontId="2"/>
  </si>
  <si>
    <t>30～39歳</t>
    <rPh sb="5" eb="6">
      <t>サイ</t>
    </rPh>
    <phoneticPr fontId="2"/>
  </si>
  <si>
    <t>40～49歳</t>
    <rPh sb="5" eb="6">
      <t>サイ</t>
    </rPh>
    <phoneticPr fontId="2"/>
  </si>
  <si>
    <t>50～59歳</t>
    <rPh sb="5" eb="6">
      <t>サイ</t>
    </rPh>
    <phoneticPr fontId="2"/>
  </si>
  <si>
    <t>60～69歳</t>
    <rPh sb="5" eb="6">
      <t>サイ</t>
    </rPh>
    <phoneticPr fontId="2"/>
  </si>
  <si>
    <t>70～79歳</t>
    <rPh sb="5" eb="6">
      <t>サイ</t>
    </rPh>
    <phoneticPr fontId="2"/>
  </si>
  <si>
    <t>80歳以上</t>
    <rPh sb="2" eb="3">
      <t>サイ</t>
    </rPh>
    <rPh sb="3" eb="5">
      <t>イジョウ</t>
    </rPh>
    <phoneticPr fontId="2"/>
  </si>
  <si>
    <t>70歳以上</t>
    <rPh sb="2" eb="3">
      <t>サイ</t>
    </rPh>
    <rPh sb="3" eb="5">
      <t>イジョウ</t>
    </rPh>
    <phoneticPr fontId="2"/>
  </si>
  <si>
    <t>平均年齢</t>
    <rPh sb="0" eb="2">
      <t>ヘイキン</t>
    </rPh>
    <rPh sb="2" eb="4">
      <t>ネンレイ</t>
    </rPh>
    <phoneticPr fontId="2"/>
  </si>
  <si>
    <t>平成28年</t>
  </si>
  <si>
    <t>平成22年</t>
  </si>
  <si>
    <t>医療機関に従事する医師</t>
    <rPh sb="0" eb="2">
      <t>イリョウ</t>
    </rPh>
    <rPh sb="2" eb="4">
      <t>キカン</t>
    </rPh>
    <rPh sb="5" eb="7">
      <t>ジュウジ</t>
    </rPh>
    <rPh sb="9" eb="11">
      <t>イシ</t>
    </rPh>
    <phoneticPr fontId="2"/>
  </si>
  <si>
    <t>医療機関に従事する歯科医師</t>
    <rPh sb="0" eb="2">
      <t>イリョウ</t>
    </rPh>
    <rPh sb="2" eb="4">
      <t>キカン</t>
    </rPh>
    <rPh sb="5" eb="7">
      <t>ジュウジ</t>
    </rPh>
    <rPh sb="9" eb="11">
      <t>シカ</t>
    </rPh>
    <rPh sb="11" eb="13">
      <t>イシ</t>
    </rPh>
    <phoneticPr fontId="2"/>
  </si>
  <si>
    <t>第3表　医師・歯科医師・薬剤師数，前回比・人口10万対、従業地による二次保健医療圏・保健所別</t>
    <rPh sb="0" eb="1">
      <t>ダイ</t>
    </rPh>
    <rPh sb="2" eb="3">
      <t>ヒョウ</t>
    </rPh>
    <phoneticPr fontId="2"/>
  </si>
  <si>
    <t>第4表　医療施設従事医師・歯科医師・薬剤師数，前回比・人口10万対、従業地による
　　　　 二次保健医療圏・保健所別</t>
    <rPh sb="0" eb="1">
      <t>ダイ</t>
    </rPh>
    <rPh sb="2" eb="3">
      <t>ヒョウ</t>
    </rPh>
    <rPh sb="4" eb="6">
      <t>イリョウ</t>
    </rPh>
    <rPh sb="6" eb="8">
      <t>シセツ</t>
    </rPh>
    <rPh sb="8" eb="10">
      <t>ジュウジ</t>
    </rPh>
    <rPh sb="10" eb="12">
      <t>イシ</t>
    </rPh>
    <rPh sb="27" eb="29">
      <t>ジンコウ</t>
    </rPh>
    <rPh sb="31" eb="32">
      <t>マン</t>
    </rPh>
    <rPh sb="32" eb="33">
      <t>タイ</t>
    </rPh>
    <rPh sb="46" eb="53">
      <t>ニジ</t>
    </rPh>
    <phoneticPr fontId="2"/>
  </si>
  <si>
    <t>第5表　人口10万対医療施設従事医師・歯科医師数・薬剤師数の年次推移、従業地に
　　　　 よる二次保健医療圏・保健所別</t>
    <rPh sb="0" eb="1">
      <t>ダイ</t>
    </rPh>
    <rPh sb="2" eb="3">
      <t>ヒョウ</t>
    </rPh>
    <rPh sb="4" eb="6">
      <t>ジンコウ</t>
    </rPh>
    <rPh sb="8" eb="9">
      <t>マン</t>
    </rPh>
    <rPh sb="9" eb="10">
      <t>タイ</t>
    </rPh>
    <rPh sb="10" eb="12">
      <t>イリョウ</t>
    </rPh>
    <rPh sb="12" eb="14">
      <t>シセツ</t>
    </rPh>
    <rPh sb="14" eb="16">
      <t>ジュウジ</t>
    </rPh>
    <rPh sb="23" eb="24">
      <t>スウ</t>
    </rPh>
    <rPh sb="30" eb="32">
      <t>ネンジ</t>
    </rPh>
    <rPh sb="32" eb="34">
      <t>スイイ</t>
    </rPh>
    <rPh sb="35" eb="37">
      <t>ジュウギョウ</t>
    </rPh>
    <rPh sb="47" eb="54">
      <t>ニジ</t>
    </rPh>
    <phoneticPr fontId="2"/>
  </si>
  <si>
    <t>薬局・医療機関に従事する薬剤師</t>
    <rPh sb="0" eb="2">
      <t>ヤッキョク</t>
    </rPh>
    <rPh sb="3" eb="5">
      <t>イリョウ</t>
    </rPh>
    <rPh sb="5" eb="7">
      <t>キカン</t>
    </rPh>
    <rPh sb="8" eb="10">
      <t>ジュウジ</t>
    </rPh>
    <rPh sb="12" eb="15">
      <t>ヤクザイシ</t>
    </rPh>
    <phoneticPr fontId="2"/>
  </si>
  <si>
    <t>第2表　性別、年齢階級にみた医療施設に従事する医師数、歯科医師数及び薬局・医療施設に従事する薬剤師　年次推移</t>
    <rPh sb="0" eb="1">
      <t>ダイ</t>
    </rPh>
    <rPh sb="4" eb="5">
      <t>セイ</t>
    </rPh>
    <rPh sb="5" eb="6">
      <t>ベツ</t>
    </rPh>
    <rPh sb="7" eb="9">
      <t>ネンレイ</t>
    </rPh>
    <rPh sb="9" eb="11">
      <t>カイキュウ</t>
    </rPh>
    <rPh sb="14" eb="16">
      <t>イリョウ</t>
    </rPh>
    <rPh sb="16" eb="18">
      <t>シセツ</t>
    </rPh>
    <rPh sb="19" eb="23">
      <t>ジュウジシャ</t>
    </rPh>
    <rPh sb="23" eb="26">
      <t>イシスウ</t>
    </rPh>
    <rPh sb="27" eb="31">
      <t>シカイシ</t>
    </rPh>
    <rPh sb="31" eb="32">
      <t>スウ</t>
    </rPh>
    <rPh sb="32" eb="33">
      <t>オヨ</t>
    </rPh>
    <rPh sb="34" eb="36">
      <t>ヤッキョク</t>
    </rPh>
    <rPh sb="37" eb="39">
      <t>イリョウ</t>
    </rPh>
    <rPh sb="39" eb="41">
      <t>シセツ</t>
    </rPh>
    <rPh sb="42" eb="44">
      <t>ジュウジ</t>
    </rPh>
    <rPh sb="46" eb="49">
      <t>ヤクザイシ</t>
    </rPh>
    <rPh sb="50" eb="52">
      <t>ネンジ</t>
    </rPh>
    <rPh sb="52" eb="54">
      <t>スイイ</t>
    </rPh>
    <phoneticPr fontId="11"/>
  </si>
  <si>
    <t>図3　グラフでみる年齢階級別　医療施設に従事する医師数、歯科医師数及び
薬局・医療施設に従事する薬剤師　年次推移</t>
    <rPh sb="0" eb="1">
      <t>ズ</t>
    </rPh>
    <rPh sb="9" eb="11">
      <t>ネンレイ</t>
    </rPh>
    <rPh sb="11" eb="13">
      <t>カイキュウ</t>
    </rPh>
    <rPh sb="13" eb="14">
      <t>ベツ</t>
    </rPh>
    <rPh sb="15" eb="17">
      <t>イリョウ</t>
    </rPh>
    <rPh sb="17" eb="19">
      <t>シセツ</t>
    </rPh>
    <rPh sb="20" eb="24">
      <t>ジュウジシャ</t>
    </rPh>
    <rPh sb="24" eb="27">
      <t>イシスウ</t>
    </rPh>
    <rPh sb="28" eb="32">
      <t>シカイシ</t>
    </rPh>
    <rPh sb="32" eb="33">
      <t>スウ</t>
    </rPh>
    <rPh sb="33" eb="34">
      <t>オヨ</t>
    </rPh>
    <rPh sb="36" eb="38">
      <t>ヤッキョク</t>
    </rPh>
    <rPh sb="39" eb="41">
      <t>イリョウ</t>
    </rPh>
    <rPh sb="41" eb="43">
      <t>シセツ</t>
    </rPh>
    <rPh sb="44" eb="46">
      <t>ジュウジ</t>
    </rPh>
    <rPh sb="48" eb="51">
      <t>ヤクザイシ</t>
    </rPh>
    <rPh sb="52" eb="54">
      <t>ネンジ</t>
    </rPh>
    <rPh sb="54" eb="56">
      <t>スイイ</t>
    </rPh>
    <phoneticPr fontId="11"/>
  </si>
  <si>
    <t>図4　グラフでみる人口10万対医師・歯科医師・薬剤師数
（全国・沖縄県・二次保健医療圏・保健所）</t>
    <rPh sb="0" eb="1">
      <t>ズ</t>
    </rPh>
    <rPh sb="9" eb="11">
      <t>ジンコウ</t>
    </rPh>
    <rPh sb="13" eb="14">
      <t>マン</t>
    </rPh>
    <rPh sb="14" eb="15">
      <t>タイ</t>
    </rPh>
    <rPh sb="15" eb="17">
      <t>イシ</t>
    </rPh>
    <rPh sb="18" eb="22">
      <t>シカイシ</t>
    </rPh>
    <rPh sb="23" eb="26">
      <t>ヤクザイシ</t>
    </rPh>
    <rPh sb="26" eb="27">
      <t>スウ</t>
    </rPh>
    <rPh sb="29" eb="31">
      <t>ゼンコク</t>
    </rPh>
    <rPh sb="32" eb="35">
      <t>オキナワケン</t>
    </rPh>
    <rPh sb="36" eb="43">
      <t>ニジ</t>
    </rPh>
    <rPh sb="44" eb="47">
      <t>ホケンジョ</t>
    </rPh>
    <phoneticPr fontId="2"/>
  </si>
  <si>
    <t>図6　グラフでみる人口10万対医療施設従事医師・歯科医師数・薬剤師数の
年次推移、従業地による二次保健医療圏・保健所別　　　　　　</t>
    <rPh sb="0" eb="1">
      <t>ズ</t>
    </rPh>
    <rPh sb="9" eb="11">
      <t>ジンコウ</t>
    </rPh>
    <rPh sb="13" eb="15">
      <t>マンツイ</t>
    </rPh>
    <rPh sb="15" eb="17">
      <t>イリョウ</t>
    </rPh>
    <rPh sb="17" eb="19">
      <t>シセツ</t>
    </rPh>
    <rPh sb="19" eb="21">
      <t>ジュウジ</t>
    </rPh>
    <rPh sb="21" eb="23">
      <t>イシ</t>
    </rPh>
    <rPh sb="24" eb="26">
      <t>シカ</t>
    </rPh>
    <rPh sb="26" eb="28">
      <t>イシ</t>
    </rPh>
    <rPh sb="28" eb="29">
      <t>カズ</t>
    </rPh>
    <rPh sb="30" eb="33">
      <t>ヤクザイシ</t>
    </rPh>
    <rPh sb="33" eb="34">
      <t>カズ</t>
    </rPh>
    <rPh sb="41" eb="43">
      <t>ジュウギョウ</t>
    </rPh>
    <rPh sb="43" eb="44">
      <t>チ</t>
    </rPh>
    <rPh sb="47" eb="49">
      <t>ニジ</t>
    </rPh>
    <rPh sb="49" eb="51">
      <t>ホケン</t>
    </rPh>
    <rPh sb="51" eb="53">
      <t>イリョウ</t>
    </rPh>
    <rPh sb="53" eb="54">
      <t>ケン</t>
    </rPh>
    <rPh sb="55" eb="58">
      <t>ホケンジョ</t>
    </rPh>
    <rPh sb="58" eb="59">
      <t>ベツ</t>
    </rPh>
    <phoneticPr fontId="2"/>
  </si>
  <si>
    <t>図5　グラフでみる人口10万対医療施設従事医師・歯科医師・薬剤師数
（全国・沖縄県・二次保健医療圏・保健所）</t>
    <rPh sb="0" eb="1">
      <t>ズ</t>
    </rPh>
    <rPh sb="9" eb="11">
      <t>ジンコウ</t>
    </rPh>
    <rPh sb="13" eb="14">
      <t>マン</t>
    </rPh>
    <rPh sb="14" eb="15">
      <t>タイ</t>
    </rPh>
    <rPh sb="15" eb="17">
      <t>イリョウ</t>
    </rPh>
    <rPh sb="17" eb="19">
      <t>シセツ</t>
    </rPh>
    <rPh sb="19" eb="21">
      <t>ジュウジ</t>
    </rPh>
    <rPh sb="21" eb="23">
      <t>イシ</t>
    </rPh>
    <rPh sb="24" eb="28">
      <t>シカイシ</t>
    </rPh>
    <rPh sb="29" eb="32">
      <t>ヤクザイシ</t>
    </rPh>
    <rPh sb="32" eb="33">
      <t>スウ</t>
    </rPh>
    <rPh sb="35" eb="37">
      <t>ゼンコク</t>
    </rPh>
    <rPh sb="38" eb="41">
      <t>オキナワケン</t>
    </rPh>
    <rPh sb="42" eb="49">
      <t>ニジ</t>
    </rPh>
    <rPh sb="50" eb="53">
      <t>ホケンジョ</t>
    </rPh>
    <phoneticPr fontId="2"/>
  </si>
  <si>
    <t>医療施設に従事する医師</t>
    <rPh sb="0" eb="2">
      <t>イリョウ</t>
    </rPh>
    <rPh sb="2" eb="4">
      <t>シセツ</t>
    </rPh>
    <rPh sb="5" eb="7">
      <t>ジュウジ</t>
    </rPh>
    <rPh sb="9" eb="11">
      <t>イシ</t>
    </rPh>
    <phoneticPr fontId="2"/>
  </si>
  <si>
    <t>医療施設に従事する歯科医師</t>
    <rPh sb="0" eb="2">
      <t>イリョウ</t>
    </rPh>
    <rPh sb="2" eb="4">
      <t>シセツ</t>
    </rPh>
    <rPh sb="5" eb="7">
      <t>ジュウジ</t>
    </rPh>
    <rPh sb="9" eb="11">
      <t>シカ</t>
    </rPh>
    <rPh sb="11" eb="13">
      <t>イシ</t>
    </rPh>
    <phoneticPr fontId="2"/>
  </si>
  <si>
    <t>薬局・医療施設に従事する薬剤師</t>
    <rPh sb="0" eb="2">
      <t>ヤッキョク</t>
    </rPh>
    <rPh sb="3" eb="5">
      <t>イリョウ</t>
    </rPh>
    <rPh sb="5" eb="7">
      <t>シセツ</t>
    </rPh>
    <rPh sb="8" eb="10">
      <t>ジュウジ</t>
    </rPh>
    <rPh sb="12" eb="15">
      <t>ヤクザイシ</t>
    </rPh>
    <phoneticPr fontId="2"/>
  </si>
  <si>
    <t>２　沖縄県-圏域（保健所）-市町村表、図</t>
    <rPh sb="2" eb="5">
      <t>オキナワケン</t>
    </rPh>
    <rPh sb="6" eb="8">
      <t>ケンイキ</t>
    </rPh>
    <rPh sb="9" eb="12">
      <t>ホケンジョ</t>
    </rPh>
    <rPh sb="14" eb="17">
      <t>シチョウソン</t>
    </rPh>
    <rPh sb="17" eb="18">
      <t>オモテ</t>
    </rPh>
    <rPh sb="19" eb="20">
      <t>ズ</t>
    </rPh>
    <phoneticPr fontId="2"/>
  </si>
  <si>
    <t>平成30年</t>
    <phoneticPr fontId="2"/>
  </si>
  <si>
    <t>平成28年</t>
    <phoneticPr fontId="2"/>
  </si>
  <si>
    <t>平成30年12月31日現在</t>
    <rPh sb="0" eb="2">
      <t>ヘイセイ</t>
    </rPh>
    <rPh sb="4" eb="5">
      <t>ネン</t>
    </rPh>
    <rPh sb="7" eb="8">
      <t>ガツ</t>
    </rPh>
    <rPh sb="10" eb="11">
      <t>ニチ</t>
    </rPh>
    <rPh sb="11" eb="13">
      <t>ゲンザイ</t>
    </rPh>
    <phoneticPr fontId="2"/>
  </si>
  <si>
    <t>平成28年</t>
    <phoneticPr fontId="2"/>
  </si>
  <si>
    <t>平成30年</t>
    <rPh sb="0" eb="2">
      <t>ヘイセイ</t>
    </rPh>
    <rPh sb="4" eb="5">
      <t>ネン</t>
    </rPh>
    <phoneticPr fontId="2"/>
  </si>
  <si>
    <t>全国（平成30年）</t>
    <rPh sb="0" eb="2">
      <t>ゼンコク</t>
    </rPh>
    <rPh sb="3" eb="5">
      <t>ヘイセイ</t>
    </rPh>
    <rPh sb="7" eb="8">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</si>
</sst>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_ "/>
    <numFmt numFmtId="178" formatCode="#,##0\ ;&quot;△ &quot;#,##0\ ;\-\ "/>
    <numFmt numFmtId="179" formatCode="#,##0.0\ ;&quot;△ &quot;#,##0.0\ ;\-\ "/>
    <numFmt numFmtId="180" formatCode="#,##0;[Red]#,##0"/>
    <numFmt numFmtId="182" formatCode="_ * #,##0.0_ ;_ * \-#,##0.0_ ;_ * &quot;-&quot;?_ ;_ @_ "/>
    <numFmt numFmtId="183" formatCode="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12"/>
      <name val="ＭＳ Ｐ明朝"/>
      <family val="1"/>
      <charset val="128"/>
    </font>
    <font>
      <sz val="16"/>
      <name val="ＭＳ Ｐ明朝"/>
      <family val="1"/>
      <charset val="128"/>
    </font>
    <font>
      <sz val="10"/>
      <name val="ＭＳ Ｐ明朝"/>
      <family val="1"/>
      <charset val="128"/>
    </font>
    <font>
      <sz val="9"/>
      <name val="ＭＳ Ｐゴシック"/>
      <family val="3"/>
      <charset val="128"/>
    </font>
    <font>
      <sz val="12"/>
      <name val="ＭＳ Ｐゴシック"/>
      <family val="3"/>
      <charset val="128"/>
      <scheme val="minor"/>
    </font>
    <font>
      <sz val="10"/>
      <name val="ＭＳ Ｐゴシック"/>
      <family val="3"/>
      <charset val="128"/>
    </font>
  </fonts>
  <fills count="2">
    <fill>
      <patternFill patternType="none"/>
    </fill>
    <fill>
      <patternFill patternType="gray125"/>
    </fill>
  </fills>
  <borders count="33">
    <border>
      <left/>
      <right/>
      <top/>
      <bottom/>
      <diagonal/>
    </border>
    <border>
      <left style="thin">
        <color indexed="64"/>
      </left>
      <right style="thin">
        <color indexed="64"/>
      </right>
      <top/>
      <bottom/>
      <diagonal/>
    </border>
    <border>
      <left style="double">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thin">
        <color indexed="64"/>
      </left>
      <right style="double">
        <color indexed="64"/>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s>
  <cellStyleXfs count="3">
    <xf numFmtId="0" fontId="0" fillId="0" borderId="0"/>
    <xf numFmtId="38" fontId="1" fillId="0" borderId="0" applyFont="0" applyFill="0" applyBorder="0" applyAlignment="0" applyProtection="0"/>
    <xf numFmtId="38" fontId="1" fillId="0" borderId="0" applyFont="0" applyFill="0" applyBorder="0" applyAlignment="0" applyProtection="0"/>
  </cellStyleXfs>
  <cellXfs count="177">
    <xf numFmtId="0" fontId="0" fillId="0" borderId="0" xfId="0"/>
    <xf numFmtId="0" fontId="3" fillId="0" borderId="0" xfId="0" applyFont="1" applyFill="1"/>
    <xf numFmtId="0" fontId="4" fillId="0" borderId="0" xfId="0" applyFont="1" applyFill="1"/>
    <xf numFmtId="0" fontId="5" fillId="0" borderId="0" xfId="0" applyFont="1" applyFill="1" applyAlignment="1">
      <alignment vertical="center"/>
    </xf>
    <xf numFmtId="0" fontId="4" fillId="0" borderId="0" xfId="0" applyFont="1" applyFill="1" applyAlignment="1">
      <alignment horizontal="centerContinuous"/>
    </xf>
    <xf numFmtId="0" fontId="7" fillId="0" borderId="0" xfId="0" applyFont="1" applyFill="1" applyBorder="1" applyAlignment="1">
      <alignment horizontal="left" vertical="center" wrapText="1"/>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Border="1"/>
    <xf numFmtId="41" fontId="4" fillId="0" borderId="0" xfId="1" applyNumberFormat="1" applyFont="1" applyFill="1" applyBorder="1" applyAlignment="1">
      <alignment horizontal="right" vertical="center"/>
    </xf>
    <xf numFmtId="176" fontId="3" fillId="0" borderId="0" xfId="0" applyNumberFormat="1" applyFont="1" applyFill="1" applyBorder="1"/>
    <xf numFmtId="176" fontId="4" fillId="0" borderId="0" xfId="0" applyNumberFormat="1" applyFont="1" applyFill="1"/>
    <xf numFmtId="176" fontId="3" fillId="0" borderId="0" xfId="0" applyNumberFormat="1" applyFont="1" applyFill="1"/>
    <xf numFmtId="178" fontId="8" fillId="0" borderId="0" xfId="0" applyNumberFormat="1" applyFont="1" applyFill="1" applyAlignment="1">
      <alignment horizontal="right" vertical="center"/>
    </xf>
    <xf numFmtId="0" fontId="8" fillId="0" borderId="0" xfId="0" applyFont="1" applyFill="1" applyAlignment="1">
      <alignment horizontal="right" vertical="center"/>
    </xf>
    <xf numFmtId="0" fontId="4" fillId="0" borderId="9" xfId="0" applyFont="1" applyFill="1" applyBorder="1" applyAlignment="1">
      <alignment horizontal="right" vertical="center"/>
    </xf>
    <xf numFmtId="0" fontId="4" fillId="0" borderId="0" xfId="0" applyFont="1" applyFill="1" applyBorder="1" applyAlignment="1">
      <alignment horizontal="right" vertical="center"/>
    </xf>
    <xf numFmtId="41" fontId="8" fillId="0" borderId="0" xfId="0" applyNumberFormat="1" applyFont="1" applyFill="1" applyAlignment="1">
      <alignment horizontal="right" vertical="center"/>
    </xf>
    <xf numFmtId="0" fontId="8" fillId="0" borderId="0" xfId="0" applyFont="1" applyFill="1" applyBorder="1" applyAlignment="1">
      <alignment horizontal="right" vertical="center"/>
    </xf>
    <xf numFmtId="0" fontId="4" fillId="0" borderId="9" xfId="0" applyFont="1" applyFill="1" applyBorder="1" applyAlignment="1">
      <alignment vertical="center"/>
    </xf>
    <xf numFmtId="180" fontId="8" fillId="0" borderId="10" xfId="1" applyNumberFormat="1" applyFont="1" applyFill="1" applyBorder="1" applyAlignment="1">
      <alignment horizontal="right" vertical="center"/>
    </xf>
    <xf numFmtId="180" fontId="8" fillId="0" borderId="0" xfId="1" applyNumberFormat="1" applyFont="1" applyFill="1" applyBorder="1" applyAlignment="1">
      <alignment horizontal="right" vertical="center"/>
    </xf>
    <xf numFmtId="0" fontId="5" fillId="0" borderId="14" xfId="0" applyFont="1" applyFill="1" applyBorder="1" applyAlignment="1">
      <alignment vertical="center"/>
    </xf>
    <xf numFmtId="182" fontId="8" fillId="0" borderId="0" xfId="1" applyNumberFormat="1" applyFont="1" applyFill="1" applyBorder="1" applyAlignment="1">
      <alignment horizontal="right" vertical="center"/>
    </xf>
    <xf numFmtId="182" fontId="8" fillId="0" borderId="9" xfId="1" applyNumberFormat="1" applyFont="1" applyFill="1" applyBorder="1" applyAlignment="1">
      <alignment horizontal="right" vertical="center"/>
    </xf>
    <xf numFmtId="180" fontId="8" fillId="0" borderId="16" xfId="1" applyNumberFormat="1" applyFont="1" applyFill="1" applyBorder="1" applyAlignment="1">
      <alignment horizontal="right" vertical="center"/>
    </xf>
    <xf numFmtId="180" fontId="8" fillId="0" borderId="11" xfId="1" applyNumberFormat="1" applyFont="1" applyFill="1" applyBorder="1" applyAlignment="1">
      <alignment horizontal="right" vertical="center"/>
    </xf>
    <xf numFmtId="180" fontId="8" fillId="0" borderId="14" xfId="1" applyNumberFormat="1" applyFont="1" applyFill="1" applyBorder="1" applyAlignment="1">
      <alignment horizontal="right" vertical="center"/>
    </xf>
    <xf numFmtId="180" fontId="8" fillId="0" borderId="9" xfId="1" applyNumberFormat="1" applyFont="1" applyFill="1" applyBorder="1" applyAlignment="1">
      <alignment horizontal="right" vertical="center"/>
    </xf>
    <xf numFmtId="180" fontId="8" fillId="0" borderId="27" xfId="1" applyNumberFormat="1" applyFont="1" applyFill="1" applyBorder="1" applyAlignment="1">
      <alignment horizontal="right" vertical="center" shrinkToFit="1"/>
    </xf>
    <xf numFmtId="180" fontId="8" fillId="0" borderId="11" xfId="1" applyNumberFormat="1" applyFont="1" applyFill="1" applyBorder="1" applyAlignment="1">
      <alignment horizontal="right" vertical="center" shrinkToFit="1"/>
    </xf>
    <xf numFmtId="180" fontId="8" fillId="0" borderId="29" xfId="1" applyNumberFormat="1" applyFont="1" applyFill="1" applyBorder="1" applyAlignment="1">
      <alignment horizontal="right" vertical="center"/>
    </xf>
    <xf numFmtId="180" fontId="8" fillId="0" borderId="30" xfId="1" applyNumberFormat="1" applyFont="1" applyFill="1" applyBorder="1" applyAlignment="1">
      <alignment horizontal="right" vertical="center"/>
    </xf>
    <xf numFmtId="0" fontId="8" fillId="0" borderId="0" xfId="0" applyFont="1" applyFill="1"/>
    <xf numFmtId="0" fontId="8" fillId="0" borderId="0" xfId="0" applyFont="1" applyFill="1" applyAlignment="1">
      <alignment horizontal="right"/>
    </xf>
    <xf numFmtId="0" fontId="8" fillId="0" borderId="9" xfId="0" applyFont="1" applyFill="1" applyBorder="1" applyAlignment="1">
      <alignment horizontal="left" vertical="center"/>
    </xf>
    <xf numFmtId="0" fontId="3" fillId="0" borderId="9" xfId="0" applyFont="1" applyFill="1" applyBorder="1"/>
    <xf numFmtId="0" fontId="8" fillId="0" borderId="9" xfId="0" applyFont="1" applyFill="1" applyBorder="1" applyAlignment="1">
      <alignment vertical="center" wrapText="1"/>
    </xf>
    <xf numFmtId="0" fontId="4" fillId="0" borderId="14" xfId="0" applyFont="1" applyFill="1" applyBorder="1" applyAlignment="1">
      <alignment horizontal="left" vertical="center" wrapText="1" shrinkToFit="1"/>
    </xf>
    <xf numFmtId="182" fontId="8" fillId="0" borderId="14" xfId="1" applyNumberFormat="1" applyFont="1" applyFill="1" applyBorder="1" applyAlignment="1">
      <alignment horizontal="right" vertical="center"/>
    </xf>
    <xf numFmtId="180" fontId="8" fillId="0" borderId="5" xfId="1" applyNumberFormat="1" applyFont="1" applyFill="1" applyBorder="1" applyAlignment="1">
      <alignment horizontal="right" vertical="center"/>
    </xf>
    <xf numFmtId="180" fontId="8" fillId="0" borderId="15" xfId="1" applyNumberFormat="1" applyFont="1" applyFill="1" applyBorder="1" applyAlignment="1">
      <alignment horizontal="right" vertical="center"/>
    </xf>
    <xf numFmtId="180" fontId="8" fillId="0" borderId="1" xfId="1" applyNumberFormat="1" applyFont="1" applyFill="1" applyBorder="1" applyAlignment="1">
      <alignment horizontal="right" vertical="center"/>
    </xf>
    <xf numFmtId="180" fontId="8" fillId="0" borderId="31" xfId="1" applyNumberFormat="1" applyFont="1" applyFill="1" applyBorder="1" applyAlignment="1">
      <alignment horizontal="right" vertical="center"/>
    </xf>
    <xf numFmtId="180" fontId="8" fillId="0" borderId="32" xfId="1" applyNumberFormat="1" applyFont="1" applyFill="1" applyBorder="1" applyAlignment="1">
      <alignment horizontal="right" vertical="center" shrinkToFit="1"/>
    </xf>
    <xf numFmtId="182" fontId="8" fillId="0" borderId="4" xfId="1" applyNumberFormat="1" applyFont="1" applyFill="1" applyBorder="1" applyAlignment="1">
      <alignment horizontal="right" vertical="center"/>
    </xf>
    <xf numFmtId="182" fontId="8" fillId="0" borderId="3" xfId="1" applyNumberFormat="1" applyFont="1" applyFill="1" applyBorder="1" applyAlignment="1">
      <alignment horizontal="right" vertical="center"/>
    </xf>
    <xf numFmtId="0" fontId="4" fillId="0" borderId="0" xfId="0" applyFont="1" applyFill="1" applyBorder="1" applyAlignment="1">
      <alignment horizontal="left" vertical="center"/>
    </xf>
    <xf numFmtId="178" fontId="4" fillId="0" borderId="0" xfId="1" applyNumberFormat="1" applyFont="1" applyFill="1" applyBorder="1" applyAlignment="1">
      <alignment horizontal="right" vertical="center"/>
    </xf>
    <xf numFmtId="179" fontId="4" fillId="0" borderId="0" xfId="1" applyNumberFormat="1" applyFont="1" applyFill="1" applyBorder="1" applyAlignment="1">
      <alignment horizontal="right" vertical="center"/>
    </xf>
    <xf numFmtId="0" fontId="4" fillId="0" borderId="0" xfId="0" applyFont="1" applyFill="1" applyBorder="1" applyAlignment="1">
      <alignment vertical="center"/>
    </xf>
    <xf numFmtId="0" fontId="4" fillId="0" borderId="0" xfId="0" applyFont="1" applyFill="1" applyBorder="1" applyAlignment="1">
      <alignment horizontal="left" vertical="top"/>
    </xf>
    <xf numFmtId="0" fontId="4" fillId="0" borderId="0" xfId="0" applyFont="1" applyFill="1" applyAlignment="1"/>
    <xf numFmtId="0" fontId="10" fillId="0" borderId="0" xfId="0" applyFont="1" applyFill="1" applyAlignment="1">
      <alignment vertical="center"/>
    </xf>
    <xf numFmtId="0" fontId="3" fillId="0" borderId="0" xfId="0" applyFont="1"/>
    <xf numFmtId="0" fontId="5" fillId="0" borderId="0" xfId="0" applyFont="1" applyFill="1" applyBorder="1" applyAlignment="1">
      <alignment horizontal="left" vertical="center"/>
    </xf>
    <xf numFmtId="0" fontId="6" fillId="0" borderId="0" xfId="0" applyFont="1" applyFill="1" applyAlignment="1">
      <alignment horizontal="center" vertical="center"/>
    </xf>
    <xf numFmtId="0" fontId="4" fillId="0" borderId="9" xfId="0" applyFont="1" applyFill="1" applyBorder="1" applyAlignment="1">
      <alignment horizontal="right"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shrinkToFit="1"/>
    </xf>
    <xf numFmtId="0" fontId="6" fillId="0" borderId="0" xfId="0" applyFont="1" applyFill="1" applyAlignment="1">
      <alignment horizontal="left" vertical="center" wrapText="1" indent="3"/>
    </xf>
    <xf numFmtId="0" fontId="6" fillId="0" borderId="0" xfId="0" applyFont="1" applyFill="1" applyAlignment="1">
      <alignment horizontal="left" vertical="center" wrapText="1" indent="2"/>
    </xf>
    <xf numFmtId="0" fontId="4" fillId="0" borderId="14" xfId="0" applyFont="1" applyFill="1" applyBorder="1" applyAlignment="1">
      <alignment horizontal="left" vertical="center" wrapText="1"/>
    </xf>
    <xf numFmtId="0" fontId="5" fillId="0" borderId="15" xfId="0" applyFont="1" applyFill="1" applyBorder="1"/>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7" xfId="0" applyFont="1" applyFill="1" applyBorder="1" applyAlignment="1">
      <alignment horizontal="center" vertical="center"/>
    </xf>
    <xf numFmtId="0" fontId="5" fillId="0" borderId="1" xfId="0" applyFont="1" applyFill="1" applyBorder="1"/>
    <xf numFmtId="0" fontId="5" fillId="0" borderId="15" xfId="0" applyFont="1" applyFill="1" applyBorder="1" applyAlignment="1">
      <alignment horizontal="center" vertical="center"/>
    </xf>
    <xf numFmtId="0" fontId="5" fillId="0" borderId="16" xfId="0" applyFont="1" applyFill="1" applyBorder="1" applyAlignment="1">
      <alignment horizontal="left" vertical="center" indent="1"/>
    </xf>
    <xf numFmtId="0" fontId="5" fillId="0" borderId="14" xfId="0" applyFont="1" applyFill="1" applyBorder="1" applyAlignment="1">
      <alignment vertical="center" wrapText="1"/>
    </xf>
    <xf numFmtId="0" fontId="5" fillId="0" borderId="19" xfId="0" applyFont="1" applyFill="1" applyBorder="1" applyAlignment="1">
      <alignment vertical="center" wrapText="1"/>
    </xf>
    <xf numFmtId="0" fontId="5" fillId="0" borderId="22" xfId="0" applyFont="1" applyFill="1" applyBorder="1" applyAlignment="1">
      <alignment horizontal="center" vertical="center"/>
    </xf>
    <xf numFmtId="0" fontId="5" fillId="0" borderId="17" xfId="0" applyFont="1" applyFill="1" applyBorder="1" applyAlignment="1">
      <alignment vertical="center" wrapText="1"/>
    </xf>
    <xf numFmtId="0" fontId="5" fillId="0" borderId="1" xfId="0" applyFont="1" applyFill="1" applyBorder="1" applyAlignment="1">
      <alignment horizontal="center" vertical="center"/>
    </xf>
    <xf numFmtId="0" fontId="5" fillId="0" borderId="11" xfId="0" applyFont="1" applyFill="1" applyBorder="1" applyAlignment="1">
      <alignment vertical="center"/>
    </xf>
    <xf numFmtId="0" fontId="5" fillId="0" borderId="6"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5" fillId="0" borderId="2" xfId="0" applyFont="1" applyFill="1" applyBorder="1" applyAlignment="1">
      <alignment horizontal="center" vertical="center"/>
    </xf>
    <xf numFmtId="0" fontId="5" fillId="0" borderId="16" xfId="0" applyFont="1" applyFill="1" applyBorder="1" applyAlignment="1">
      <alignment horizontal="center" vertical="center" shrinkToFit="1"/>
    </xf>
    <xf numFmtId="178" fontId="5" fillId="0" borderId="15" xfId="0" applyNumberFormat="1" applyFont="1" applyFill="1" applyBorder="1" applyAlignment="1">
      <alignment vertical="center" shrinkToFit="1"/>
    </xf>
    <xf numFmtId="178" fontId="5" fillId="0" borderId="15" xfId="0" applyNumberFormat="1" applyFont="1" applyFill="1" applyBorder="1" applyAlignment="1">
      <alignment horizontal="right" vertical="center" shrinkToFit="1"/>
    </xf>
    <xf numFmtId="178" fontId="5" fillId="0" borderId="14" xfId="0" applyNumberFormat="1" applyFont="1" applyFill="1" applyBorder="1" applyAlignment="1">
      <alignment horizontal="right" vertical="center" shrinkToFit="1"/>
    </xf>
    <xf numFmtId="178" fontId="5" fillId="0" borderId="17" xfId="0" applyNumberFormat="1" applyFont="1" applyFill="1" applyBorder="1" applyAlignment="1">
      <alignment horizontal="right" vertical="center" shrinkToFit="1"/>
    </xf>
    <xf numFmtId="178" fontId="5" fillId="0" borderId="16" xfId="0" applyNumberFormat="1" applyFont="1" applyFill="1" applyBorder="1" applyAlignment="1">
      <alignment horizontal="right" vertical="center" shrinkToFit="1"/>
    </xf>
    <xf numFmtId="178" fontId="5" fillId="0" borderId="19" xfId="0" applyNumberFormat="1" applyFont="1" applyFill="1" applyBorder="1" applyAlignment="1">
      <alignment horizontal="right" vertical="center" shrinkToFit="1"/>
    </xf>
    <xf numFmtId="178" fontId="5" fillId="0" borderId="22" xfId="0" applyNumberFormat="1" applyFont="1" applyFill="1" applyBorder="1" applyAlignment="1">
      <alignment vertical="center" shrinkToFit="1"/>
    </xf>
    <xf numFmtId="178" fontId="5" fillId="0" borderId="22" xfId="0" applyNumberFormat="1" applyFont="1" applyFill="1" applyBorder="1" applyAlignment="1">
      <alignment horizontal="right" vertical="center" shrinkToFit="1"/>
    </xf>
    <xf numFmtId="0" fontId="5" fillId="0" borderId="10" xfId="0" applyFont="1" applyFill="1" applyBorder="1" applyAlignment="1">
      <alignment horizontal="center" vertical="center" shrinkToFit="1"/>
    </xf>
    <xf numFmtId="178" fontId="5" fillId="0" borderId="1" xfId="0" applyNumberFormat="1" applyFont="1" applyFill="1" applyBorder="1" applyAlignment="1">
      <alignment vertical="center" shrinkToFit="1"/>
    </xf>
    <xf numFmtId="178" fontId="5" fillId="0" borderId="1" xfId="0" applyNumberFormat="1" applyFont="1" applyFill="1" applyBorder="1" applyAlignment="1">
      <alignment horizontal="right" vertical="center" shrinkToFit="1"/>
    </xf>
    <xf numFmtId="178" fontId="5" fillId="0" borderId="0" xfId="0" applyNumberFormat="1" applyFont="1" applyFill="1" applyBorder="1" applyAlignment="1">
      <alignment horizontal="right" vertical="center" shrinkToFit="1"/>
    </xf>
    <xf numFmtId="178" fontId="5" fillId="0" borderId="3" xfId="0" applyNumberFormat="1" applyFont="1" applyFill="1" applyBorder="1" applyAlignment="1">
      <alignment horizontal="right" vertical="center" shrinkToFit="1"/>
    </xf>
    <xf numFmtId="178" fontId="5" fillId="0" borderId="10" xfId="0" applyNumberFormat="1" applyFont="1" applyFill="1" applyBorder="1" applyAlignment="1">
      <alignment horizontal="right" vertical="center" shrinkToFit="1"/>
    </xf>
    <xf numFmtId="178" fontId="5" fillId="0" borderId="23" xfId="0" applyNumberFormat="1" applyFont="1" applyFill="1" applyBorder="1" applyAlignment="1">
      <alignment horizontal="right" vertical="center" shrinkToFit="1"/>
    </xf>
    <xf numFmtId="178" fontId="5" fillId="0" borderId="2" xfId="0" applyNumberFormat="1" applyFont="1" applyFill="1" applyBorder="1" applyAlignment="1">
      <alignment vertical="center" shrinkToFit="1"/>
    </xf>
    <xf numFmtId="178" fontId="5" fillId="0" borderId="2" xfId="0" applyNumberFormat="1" applyFont="1" applyFill="1" applyBorder="1" applyAlignment="1">
      <alignment horizontal="right" vertical="center" shrinkToFit="1"/>
    </xf>
    <xf numFmtId="0" fontId="5" fillId="0" borderId="11" xfId="0" applyFont="1" applyFill="1" applyBorder="1" applyAlignment="1">
      <alignment horizontal="center" vertical="center" shrinkToFit="1"/>
    </xf>
    <xf numFmtId="178" fontId="5" fillId="0" borderId="5" xfId="0" applyNumberFormat="1" applyFont="1" applyFill="1" applyBorder="1" applyAlignment="1">
      <alignment vertical="center" shrinkToFit="1"/>
    </xf>
    <xf numFmtId="178" fontId="5" fillId="0" borderId="5" xfId="0" applyNumberFormat="1" applyFont="1" applyFill="1" applyBorder="1" applyAlignment="1">
      <alignment horizontal="right" vertical="center" shrinkToFit="1"/>
    </xf>
    <xf numFmtId="178" fontId="5" fillId="0" borderId="9" xfId="0" applyNumberFormat="1" applyFont="1" applyFill="1" applyBorder="1" applyAlignment="1">
      <alignment horizontal="right" vertical="center" shrinkToFit="1"/>
    </xf>
    <xf numFmtId="178" fontId="5" fillId="0" borderId="4" xfId="0" applyNumberFormat="1" applyFont="1" applyFill="1" applyBorder="1" applyAlignment="1">
      <alignment horizontal="right" vertical="center" shrinkToFit="1"/>
    </xf>
    <xf numFmtId="178" fontId="5" fillId="0" borderId="11" xfId="0" applyNumberFormat="1" applyFont="1" applyFill="1" applyBorder="1" applyAlignment="1">
      <alignment horizontal="right" vertical="center" shrinkToFit="1"/>
    </xf>
    <xf numFmtId="178" fontId="5" fillId="0" borderId="24" xfId="0" applyNumberFormat="1" applyFont="1" applyFill="1" applyBorder="1" applyAlignment="1">
      <alignment horizontal="right" vertical="center" shrinkToFit="1"/>
    </xf>
    <xf numFmtId="178" fontId="5" fillId="0" borderId="8" xfId="0" applyNumberFormat="1" applyFont="1" applyFill="1" applyBorder="1" applyAlignment="1">
      <alignment vertical="center" shrinkToFit="1"/>
    </xf>
    <xf numFmtId="178" fontId="5" fillId="0" borderId="0" xfId="0" applyNumberFormat="1" applyFont="1" applyFill="1" applyBorder="1" applyAlignment="1">
      <alignment vertical="center" shrinkToFit="1"/>
    </xf>
    <xf numFmtId="178" fontId="5" fillId="0" borderId="10" xfId="0" applyNumberFormat="1" applyFont="1" applyFill="1" applyBorder="1" applyAlignment="1">
      <alignment vertical="center" shrinkToFit="1"/>
    </xf>
    <xf numFmtId="178" fontId="5" fillId="0" borderId="3" xfId="0" applyNumberFormat="1" applyFont="1" applyFill="1" applyBorder="1" applyAlignment="1">
      <alignment vertical="center" shrinkToFit="1"/>
    </xf>
    <xf numFmtId="178" fontId="5" fillId="0" borderId="23" xfId="0" applyNumberFormat="1" applyFont="1" applyFill="1" applyBorder="1" applyAlignment="1">
      <alignment vertical="center" shrinkToFit="1"/>
    </xf>
    <xf numFmtId="178" fontId="5" fillId="0" borderId="9" xfId="0" applyNumberFormat="1" applyFont="1" applyFill="1" applyBorder="1" applyAlignment="1">
      <alignment vertical="center" shrinkToFit="1"/>
    </xf>
    <xf numFmtId="178" fontId="5" fillId="0" borderId="11" xfId="0" applyNumberFormat="1" applyFont="1" applyFill="1" applyBorder="1" applyAlignment="1">
      <alignment vertical="center" shrinkToFit="1"/>
    </xf>
    <xf numFmtId="178" fontId="5" fillId="0" borderId="24" xfId="0" applyNumberFormat="1" applyFont="1" applyFill="1" applyBorder="1" applyAlignment="1">
      <alignment vertical="center" shrinkToFit="1"/>
    </xf>
    <xf numFmtId="178" fontId="5" fillId="0" borderId="4" xfId="0" applyNumberFormat="1" applyFont="1" applyFill="1" applyBorder="1" applyAlignment="1">
      <alignment vertical="center" shrinkToFit="1"/>
    </xf>
    <xf numFmtId="178" fontId="5" fillId="0" borderId="14" xfId="0" applyNumberFormat="1" applyFont="1" applyFill="1" applyBorder="1" applyAlignment="1">
      <alignment vertical="center" shrinkToFit="1"/>
    </xf>
    <xf numFmtId="178" fontId="5" fillId="0" borderId="16" xfId="0" applyNumberFormat="1" applyFont="1" applyFill="1" applyBorder="1" applyAlignment="1">
      <alignment vertical="center" shrinkToFit="1"/>
    </xf>
    <xf numFmtId="178" fontId="5" fillId="0" borderId="19" xfId="0" applyNumberFormat="1" applyFont="1" applyFill="1" applyBorder="1" applyAlignment="1">
      <alignment vertical="center" shrinkToFit="1"/>
    </xf>
    <xf numFmtId="178" fontId="5" fillId="0" borderId="17" xfId="0" applyNumberFormat="1" applyFont="1" applyFill="1" applyBorder="1" applyAlignment="1">
      <alignment vertical="center" shrinkToFit="1"/>
    </xf>
    <xf numFmtId="0" fontId="5" fillId="0" borderId="5"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8" fillId="0" borderId="6" xfId="0" applyFont="1" applyFill="1" applyBorder="1" applyAlignment="1">
      <alignment horizontal="center"/>
    </xf>
    <xf numFmtId="0" fontId="8" fillId="0" borderId="6" xfId="0" applyFont="1" applyFill="1" applyBorder="1" applyAlignment="1">
      <alignment horizontal="center" vertical="center"/>
    </xf>
    <xf numFmtId="0" fontId="8" fillId="0" borderId="6" xfId="0" applyFont="1" applyFill="1" applyBorder="1" applyAlignment="1">
      <alignment horizontal="center" vertical="center" textRotation="255"/>
    </xf>
    <xf numFmtId="0" fontId="8" fillId="0" borderId="15" xfId="0" applyFont="1" applyFill="1" applyBorder="1" applyAlignment="1">
      <alignment horizontal="center" vertical="center"/>
    </xf>
    <xf numFmtId="38" fontId="8" fillId="0" borderId="6" xfId="1" applyFont="1" applyFill="1" applyBorder="1" applyAlignment="1">
      <alignment vertical="center"/>
    </xf>
    <xf numFmtId="183" fontId="8" fillId="0" borderId="6" xfId="0" applyNumberFormat="1" applyFont="1" applyFill="1" applyBorder="1" applyAlignment="1">
      <alignment vertical="center"/>
    </xf>
    <xf numFmtId="0" fontId="0" fillId="0" borderId="1" xfId="0" applyFill="1" applyBorder="1" applyAlignment="1">
      <alignment horizontal="center" vertical="center"/>
    </xf>
    <xf numFmtId="0" fontId="0" fillId="0" borderId="5" xfId="0" applyFill="1" applyBorder="1" applyAlignment="1">
      <alignment horizontal="center" vertical="center"/>
    </xf>
    <xf numFmtId="0" fontId="8" fillId="0" borderId="6" xfId="0" applyFont="1" applyFill="1" applyBorder="1" applyAlignment="1">
      <alignment horizontal="center" vertical="center"/>
    </xf>
    <xf numFmtId="0" fontId="4" fillId="0" borderId="15" xfId="0" applyFont="1" applyFill="1" applyBorder="1" applyAlignment="1">
      <alignment horizontal="center" vertical="center" wrapText="1"/>
    </xf>
    <xf numFmtId="0" fontId="4" fillId="0" borderId="12" xfId="0" applyFont="1" applyFill="1" applyBorder="1" applyAlignment="1">
      <alignment horizontal="center" vertical="center" justifyLastLine="1"/>
    </xf>
    <xf numFmtId="0" fontId="4" fillId="0" borderId="13" xfId="0" applyFont="1" applyFill="1" applyBorder="1" applyAlignment="1">
      <alignment horizontal="center" vertical="center" justifyLastLine="1"/>
    </xf>
    <xf numFmtId="0" fontId="4" fillId="0" borderId="7" xfId="0" applyFont="1" applyFill="1" applyBorder="1" applyAlignment="1">
      <alignment horizontal="center" vertical="center" justifyLastLine="1"/>
    </xf>
    <xf numFmtId="0" fontId="4" fillId="0" borderId="15" xfId="0" applyFont="1" applyFill="1" applyBorder="1" applyAlignment="1">
      <alignment horizontal="center" vertical="center" wrapText="1" justifyLastLine="1"/>
    </xf>
    <xf numFmtId="0" fontId="0" fillId="0" borderId="0" xfId="0" applyFill="1"/>
    <xf numFmtId="0" fontId="4" fillId="0" borderId="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justifyLastLine="1"/>
    </xf>
    <xf numFmtId="0" fontId="8" fillId="0" borderId="10" xfId="0" applyFont="1" applyFill="1" applyBorder="1" applyAlignment="1">
      <alignment horizontal="center" vertical="center" shrinkToFit="1"/>
    </xf>
    <xf numFmtId="179" fontId="8" fillId="0" borderId="14" xfId="1" applyNumberFormat="1" applyFont="1" applyFill="1" applyBorder="1" applyAlignment="1">
      <alignment horizontal="right" vertical="center"/>
    </xf>
    <xf numFmtId="179" fontId="8" fillId="0" borderId="17" xfId="1" applyNumberFormat="1" applyFont="1" applyFill="1" applyBorder="1" applyAlignment="1">
      <alignment horizontal="right" vertical="center"/>
    </xf>
    <xf numFmtId="179" fontId="8" fillId="0" borderId="0" xfId="1" applyNumberFormat="1" applyFont="1" applyFill="1" applyBorder="1" applyAlignment="1">
      <alignment horizontal="right" vertical="center"/>
    </xf>
    <xf numFmtId="179" fontId="8" fillId="0" borderId="3" xfId="1" applyNumberFormat="1" applyFont="1" applyFill="1" applyBorder="1" applyAlignment="1">
      <alignment horizontal="right" vertical="center"/>
    </xf>
    <xf numFmtId="0" fontId="8" fillId="0" borderId="1"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179" fontId="8" fillId="0" borderId="9" xfId="1" applyNumberFormat="1" applyFont="1" applyFill="1" applyBorder="1" applyAlignment="1">
      <alignment horizontal="right" vertical="center"/>
    </xf>
    <xf numFmtId="179" fontId="8" fillId="0" borderId="4" xfId="1" applyNumberFormat="1" applyFont="1" applyFill="1" applyBorder="1" applyAlignment="1">
      <alignment horizontal="right" vertical="center"/>
    </xf>
    <xf numFmtId="0" fontId="4" fillId="0" borderId="15" xfId="0" applyFont="1" applyFill="1" applyBorder="1" applyAlignment="1">
      <alignment horizontal="lef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left" vertical="center" indent="1" shrinkToFit="1"/>
    </xf>
    <xf numFmtId="0" fontId="4" fillId="0" borderId="31" xfId="0" applyFont="1" applyFill="1" applyBorder="1" applyAlignment="1">
      <alignment horizontal="left" vertical="center" shrinkToFit="1"/>
    </xf>
    <xf numFmtId="179" fontId="8" fillId="0" borderId="30" xfId="1" applyNumberFormat="1" applyFont="1" applyFill="1" applyBorder="1" applyAlignment="1">
      <alignment horizontal="right" vertical="center"/>
    </xf>
    <xf numFmtId="179" fontId="8" fillId="0" borderId="28" xfId="1" applyNumberFormat="1" applyFont="1" applyFill="1" applyBorder="1" applyAlignment="1">
      <alignment horizontal="right" vertical="center"/>
    </xf>
    <xf numFmtId="0" fontId="8" fillId="0" borderId="32" xfId="0" applyFont="1" applyFill="1" applyBorder="1" applyAlignment="1">
      <alignment horizontal="center" vertical="center" shrinkToFit="1"/>
    </xf>
    <xf numFmtId="179" fontId="8" fillId="0" borderId="25" xfId="1" applyNumberFormat="1" applyFont="1" applyFill="1" applyBorder="1" applyAlignment="1">
      <alignment horizontal="right" vertical="center" shrinkToFit="1"/>
    </xf>
    <xf numFmtId="179" fontId="8" fillId="0" borderId="26" xfId="1" applyNumberFormat="1" applyFont="1" applyFill="1" applyBorder="1" applyAlignment="1">
      <alignment horizontal="right" vertical="center" shrinkToFit="1"/>
    </xf>
    <xf numFmtId="0" fontId="9" fillId="0" borderId="0" xfId="0" applyFont="1" applyFill="1"/>
    <xf numFmtId="0" fontId="4" fillId="0" borderId="12" xfId="0" applyFont="1" applyFill="1" applyBorder="1" applyAlignment="1">
      <alignment horizontal="center" vertical="center" wrapText="1" justifyLastLine="1"/>
    </xf>
    <xf numFmtId="0" fontId="4" fillId="0" borderId="13" xfId="0" applyFont="1" applyFill="1" applyBorder="1" applyAlignment="1">
      <alignment horizontal="center" vertical="center" wrapText="1" justifyLastLine="1"/>
    </xf>
    <xf numFmtId="0" fontId="8" fillId="0" borderId="5" xfId="0" applyFont="1" applyFill="1" applyBorder="1" applyAlignment="1">
      <alignment horizontal="center" vertical="center" shrinkToFit="1"/>
    </xf>
    <xf numFmtId="179" fontId="8" fillId="0" borderId="9" xfId="1" applyNumberFormat="1" applyFont="1" applyFill="1" applyBorder="1" applyAlignment="1">
      <alignment horizontal="right" vertical="center" shrinkToFit="1"/>
    </xf>
    <xf numFmtId="179" fontId="8" fillId="0" borderId="4" xfId="1" applyNumberFormat="1" applyFont="1" applyFill="1" applyBorder="1" applyAlignment="1">
      <alignment horizontal="right" vertical="center" shrinkToFit="1"/>
    </xf>
    <xf numFmtId="180" fontId="8" fillId="0" borderId="5" xfId="1" applyNumberFormat="1" applyFont="1" applyFill="1" applyBorder="1" applyAlignment="1">
      <alignment horizontal="right" vertical="center" shrinkToFit="1"/>
    </xf>
    <xf numFmtId="0" fontId="4" fillId="0" borderId="6" xfId="0" applyFont="1" applyFill="1" applyBorder="1" applyAlignment="1">
      <alignment vertical="center" wrapText="1"/>
    </xf>
    <xf numFmtId="0" fontId="8" fillId="0" borderId="6" xfId="0" applyFont="1" applyFill="1" applyBorder="1" applyAlignment="1">
      <alignment horizontal="center" vertical="center" wrapText="1"/>
    </xf>
    <xf numFmtId="0" fontId="4" fillId="0" borderId="5" xfId="0" applyFont="1" applyFill="1" applyBorder="1" applyAlignment="1">
      <alignment horizontal="center" vertical="center" shrinkToFit="1"/>
    </xf>
    <xf numFmtId="0" fontId="4" fillId="0" borderId="15" xfId="0" applyFont="1" applyFill="1" applyBorder="1" applyAlignment="1">
      <alignment horizontal="left" vertical="center" wrapText="1" shrinkToFit="1"/>
    </xf>
    <xf numFmtId="0" fontId="4" fillId="0" borderId="1" xfId="0" applyFont="1" applyFill="1" applyBorder="1" applyAlignment="1">
      <alignment horizontal="left" vertical="center" wrapText="1" shrinkToFit="1"/>
    </xf>
    <xf numFmtId="0" fontId="4" fillId="0" borderId="5" xfId="0" applyFont="1" applyFill="1" applyBorder="1" applyAlignment="1">
      <alignment horizontal="left" vertical="center" wrapText="1" shrinkToFit="1"/>
    </xf>
  </cellXfs>
  <cellStyles count="3">
    <cellStyle name="桁区切り" xfId="1" builtinId="6"/>
    <cellStyle name="桁区切り 3" xfId="2"/>
    <cellStyle name="標準" xfId="0" builtinId="0"/>
  </cellStyles>
  <dxfs count="0"/>
  <tableStyles count="0" defaultTableStyle="TableStyleMedium2" defaultPivotStyle="PivotStyleLight16"/>
  <colors>
    <mruColors>
      <color rgb="FFCCFFCC"/>
      <color rgb="FFFF00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png"/></Relationships>
</file>

<file path=xl/drawings/_rels/drawing6.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image" Target="../media/image17.png"/><Relationship Id="rId1"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xdr:row>
      <xdr:rowOff>19050</xdr:rowOff>
    </xdr:from>
    <xdr:to>
      <xdr:col>9</xdr:col>
      <xdr:colOff>692517</xdr:colOff>
      <xdr:row>11</xdr:row>
      <xdr:rowOff>96675</xdr:rowOff>
    </xdr:to>
    <xdr:pic>
      <xdr:nvPicPr>
        <xdr:cNvPr id="2" name="図 1"/>
        <xdr:cNvPicPr>
          <a:picLocks noChangeAspect="1"/>
        </xdr:cNvPicPr>
      </xdr:nvPicPr>
      <xdr:blipFill>
        <a:blip xmlns:r="http://schemas.openxmlformats.org/officeDocument/2006/relationships" r:embed="rId1"/>
        <a:stretch>
          <a:fillRect/>
        </a:stretch>
      </xdr:blipFill>
      <xdr:spPr>
        <a:xfrm>
          <a:off x="38100" y="828675"/>
          <a:ext cx="7169517" cy="3249450"/>
        </a:xfrm>
        <a:prstGeom prst="rect">
          <a:avLst/>
        </a:prstGeom>
      </xdr:spPr>
    </xdr:pic>
    <xdr:clientData/>
  </xdr:twoCellAnchor>
  <xdr:twoCellAnchor editAs="oneCell">
    <xdr:from>
      <xdr:col>0</xdr:col>
      <xdr:colOff>38100</xdr:colOff>
      <xdr:row>11</xdr:row>
      <xdr:rowOff>219075</xdr:rowOff>
    </xdr:from>
    <xdr:to>
      <xdr:col>9</xdr:col>
      <xdr:colOff>686421</xdr:colOff>
      <xdr:row>20</xdr:row>
      <xdr:rowOff>296700</xdr:rowOff>
    </xdr:to>
    <xdr:pic>
      <xdr:nvPicPr>
        <xdr:cNvPr id="3" name="図 2"/>
        <xdr:cNvPicPr>
          <a:picLocks noChangeAspect="1"/>
        </xdr:cNvPicPr>
      </xdr:nvPicPr>
      <xdr:blipFill>
        <a:blip xmlns:r="http://schemas.openxmlformats.org/officeDocument/2006/relationships" r:embed="rId2"/>
        <a:stretch>
          <a:fillRect/>
        </a:stretch>
      </xdr:blipFill>
      <xdr:spPr>
        <a:xfrm>
          <a:off x="38100" y="4200525"/>
          <a:ext cx="7163421" cy="3249450"/>
        </a:xfrm>
        <a:prstGeom prst="rect">
          <a:avLst/>
        </a:prstGeom>
      </xdr:spPr>
    </xdr:pic>
    <xdr:clientData/>
  </xdr:twoCellAnchor>
  <xdr:twoCellAnchor editAs="oneCell">
    <xdr:from>
      <xdr:col>0</xdr:col>
      <xdr:colOff>9525</xdr:colOff>
      <xdr:row>21</xdr:row>
      <xdr:rowOff>95250</xdr:rowOff>
    </xdr:from>
    <xdr:to>
      <xdr:col>9</xdr:col>
      <xdr:colOff>657846</xdr:colOff>
      <xdr:row>30</xdr:row>
      <xdr:rowOff>172875</xdr:rowOff>
    </xdr:to>
    <xdr:pic>
      <xdr:nvPicPr>
        <xdr:cNvPr id="4" name="図 3"/>
        <xdr:cNvPicPr>
          <a:picLocks noChangeAspect="1"/>
        </xdr:cNvPicPr>
      </xdr:nvPicPr>
      <xdr:blipFill>
        <a:blip xmlns:r="http://schemas.openxmlformats.org/officeDocument/2006/relationships" r:embed="rId3"/>
        <a:stretch>
          <a:fillRect/>
        </a:stretch>
      </xdr:blipFill>
      <xdr:spPr>
        <a:xfrm>
          <a:off x="9525" y="7600950"/>
          <a:ext cx="7163421" cy="3249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9</xdr:col>
      <xdr:colOff>654417</xdr:colOff>
      <xdr:row>11</xdr:row>
      <xdr:rowOff>115725</xdr:rowOff>
    </xdr:to>
    <xdr:pic>
      <xdr:nvPicPr>
        <xdr:cNvPr id="3" name="図 2"/>
        <xdr:cNvPicPr>
          <a:picLocks noChangeAspect="1"/>
        </xdr:cNvPicPr>
      </xdr:nvPicPr>
      <xdr:blipFill>
        <a:blip xmlns:r="http://schemas.openxmlformats.org/officeDocument/2006/relationships" r:embed="rId1"/>
        <a:stretch>
          <a:fillRect/>
        </a:stretch>
      </xdr:blipFill>
      <xdr:spPr>
        <a:xfrm>
          <a:off x="0" y="847725"/>
          <a:ext cx="7169517" cy="3249450"/>
        </a:xfrm>
        <a:prstGeom prst="rect">
          <a:avLst/>
        </a:prstGeom>
      </xdr:spPr>
    </xdr:pic>
    <xdr:clientData/>
  </xdr:twoCellAnchor>
  <xdr:twoCellAnchor editAs="oneCell">
    <xdr:from>
      <xdr:col>0</xdr:col>
      <xdr:colOff>47625</xdr:colOff>
      <xdr:row>11</xdr:row>
      <xdr:rowOff>209550</xdr:rowOff>
    </xdr:from>
    <xdr:to>
      <xdr:col>9</xdr:col>
      <xdr:colOff>695946</xdr:colOff>
      <xdr:row>20</xdr:row>
      <xdr:rowOff>287175</xdr:rowOff>
    </xdr:to>
    <xdr:pic>
      <xdr:nvPicPr>
        <xdr:cNvPr id="8" name="図 7"/>
        <xdr:cNvPicPr>
          <a:picLocks noChangeAspect="1"/>
        </xdr:cNvPicPr>
      </xdr:nvPicPr>
      <xdr:blipFill>
        <a:blip xmlns:r="http://schemas.openxmlformats.org/officeDocument/2006/relationships" r:embed="rId2"/>
        <a:stretch>
          <a:fillRect/>
        </a:stretch>
      </xdr:blipFill>
      <xdr:spPr>
        <a:xfrm>
          <a:off x="47625" y="4191000"/>
          <a:ext cx="7163421" cy="3249450"/>
        </a:xfrm>
        <a:prstGeom prst="rect">
          <a:avLst/>
        </a:prstGeom>
      </xdr:spPr>
    </xdr:pic>
    <xdr:clientData/>
  </xdr:twoCellAnchor>
  <xdr:twoCellAnchor editAs="oneCell">
    <xdr:from>
      <xdr:col>0</xdr:col>
      <xdr:colOff>19050</xdr:colOff>
      <xdr:row>21</xdr:row>
      <xdr:rowOff>57150</xdr:rowOff>
    </xdr:from>
    <xdr:to>
      <xdr:col>9</xdr:col>
      <xdr:colOff>667371</xdr:colOff>
      <xdr:row>30</xdr:row>
      <xdr:rowOff>140871</xdr:rowOff>
    </xdr:to>
    <xdr:pic>
      <xdr:nvPicPr>
        <xdr:cNvPr id="9" name="図 8"/>
        <xdr:cNvPicPr>
          <a:picLocks noChangeAspect="1"/>
        </xdr:cNvPicPr>
      </xdr:nvPicPr>
      <xdr:blipFill>
        <a:blip xmlns:r="http://schemas.openxmlformats.org/officeDocument/2006/relationships" r:embed="rId3"/>
        <a:stretch>
          <a:fillRect/>
        </a:stretch>
      </xdr:blipFill>
      <xdr:spPr>
        <a:xfrm>
          <a:off x="19050" y="7562850"/>
          <a:ext cx="7163421" cy="32555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9525</xdr:rowOff>
    </xdr:from>
    <xdr:to>
      <xdr:col>10</xdr:col>
      <xdr:colOff>638822</xdr:colOff>
      <xdr:row>23</xdr:row>
      <xdr:rowOff>123355</xdr:rowOff>
    </xdr:to>
    <xdr:pic>
      <xdr:nvPicPr>
        <xdr:cNvPr id="2" name="図 1"/>
        <xdr:cNvPicPr>
          <a:picLocks noChangeAspect="1"/>
        </xdr:cNvPicPr>
      </xdr:nvPicPr>
      <xdr:blipFill>
        <a:blip xmlns:r="http://schemas.openxmlformats.org/officeDocument/2006/relationships" r:embed="rId1"/>
        <a:stretch>
          <a:fillRect/>
        </a:stretch>
      </xdr:blipFill>
      <xdr:spPr>
        <a:xfrm>
          <a:off x="28575" y="781050"/>
          <a:ext cx="7468247" cy="3371380"/>
        </a:xfrm>
        <a:prstGeom prst="rect">
          <a:avLst/>
        </a:prstGeom>
      </xdr:spPr>
    </xdr:pic>
    <xdr:clientData/>
  </xdr:twoCellAnchor>
  <xdr:twoCellAnchor editAs="oneCell">
    <xdr:from>
      <xdr:col>0</xdr:col>
      <xdr:colOff>28575</xdr:colOff>
      <xdr:row>25</xdr:row>
      <xdr:rowOff>9525</xdr:rowOff>
    </xdr:from>
    <xdr:to>
      <xdr:col>10</xdr:col>
      <xdr:colOff>651015</xdr:colOff>
      <xdr:row>44</xdr:row>
      <xdr:rowOff>50197</xdr:rowOff>
    </xdr:to>
    <xdr:pic>
      <xdr:nvPicPr>
        <xdr:cNvPr id="3" name="図 2"/>
        <xdr:cNvPicPr>
          <a:picLocks noChangeAspect="1"/>
        </xdr:cNvPicPr>
      </xdr:nvPicPr>
      <xdr:blipFill>
        <a:blip xmlns:r="http://schemas.openxmlformats.org/officeDocument/2006/relationships" r:embed="rId2"/>
        <a:stretch>
          <a:fillRect/>
        </a:stretch>
      </xdr:blipFill>
      <xdr:spPr>
        <a:xfrm>
          <a:off x="28575" y="4457700"/>
          <a:ext cx="7480440" cy="3298222"/>
        </a:xfrm>
        <a:prstGeom prst="rect">
          <a:avLst/>
        </a:prstGeom>
      </xdr:spPr>
    </xdr:pic>
    <xdr:clientData/>
  </xdr:twoCellAnchor>
  <xdr:twoCellAnchor editAs="oneCell">
    <xdr:from>
      <xdr:col>0</xdr:col>
      <xdr:colOff>28575</xdr:colOff>
      <xdr:row>45</xdr:row>
      <xdr:rowOff>19050</xdr:rowOff>
    </xdr:from>
    <xdr:to>
      <xdr:col>10</xdr:col>
      <xdr:colOff>638822</xdr:colOff>
      <xdr:row>64</xdr:row>
      <xdr:rowOff>59722</xdr:rowOff>
    </xdr:to>
    <xdr:pic>
      <xdr:nvPicPr>
        <xdr:cNvPr id="4" name="図 3"/>
        <xdr:cNvPicPr>
          <a:picLocks noChangeAspect="1"/>
        </xdr:cNvPicPr>
      </xdr:nvPicPr>
      <xdr:blipFill>
        <a:blip xmlns:r="http://schemas.openxmlformats.org/officeDocument/2006/relationships" r:embed="rId3"/>
        <a:stretch>
          <a:fillRect/>
        </a:stretch>
      </xdr:blipFill>
      <xdr:spPr>
        <a:xfrm>
          <a:off x="28575" y="7972425"/>
          <a:ext cx="7468247" cy="32982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9</xdr:col>
      <xdr:colOff>684900</xdr:colOff>
      <xdr:row>11</xdr:row>
      <xdr:rowOff>109628</xdr:rowOff>
    </xdr:to>
    <xdr:pic>
      <xdr:nvPicPr>
        <xdr:cNvPr id="5" name="図 4"/>
        <xdr:cNvPicPr>
          <a:picLocks noChangeAspect="1"/>
        </xdr:cNvPicPr>
      </xdr:nvPicPr>
      <xdr:blipFill>
        <a:blip xmlns:r="http://schemas.openxmlformats.org/officeDocument/2006/relationships" r:embed="rId1"/>
        <a:stretch>
          <a:fillRect/>
        </a:stretch>
      </xdr:blipFill>
      <xdr:spPr>
        <a:xfrm>
          <a:off x="0" y="847725"/>
          <a:ext cx="7200000" cy="3243353"/>
        </a:xfrm>
        <a:prstGeom prst="rect">
          <a:avLst/>
        </a:prstGeom>
      </xdr:spPr>
    </xdr:pic>
    <xdr:clientData/>
  </xdr:twoCellAnchor>
  <xdr:twoCellAnchor editAs="oneCell">
    <xdr:from>
      <xdr:col>0</xdr:col>
      <xdr:colOff>0</xdr:colOff>
      <xdr:row>11</xdr:row>
      <xdr:rowOff>200025</xdr:rowOff>
    </xdr:from>
    <xdr:to>
      <xdr:col>9</xdr:col>
      <xdr:colOff>684900</xdr:colOff>
      <xdr:row>20</xdr:row>
      <xdr:rowOff>271553</xdr:rowOff>
    </xdr:to>
    <xdr:pic>
      <xdr:nvPicPr>
        <xdr:cNvPr id="6" name="図 5"/>
        <xdr:cNvPicPr>
          <a:picLocks noChangeAspect="1"/>
        </xdr:cNvPicPr>
      </xdr:nvPicPr>
      <xdr:blipFill>
        <a:blip xmlns:r="http://schemas.openxmlformats.org/officeDocument/2006/relationships" r:embed="rId2"/>
        <a:stretch>
          <a:fillRect/>
        </a:stretch>
      </xdr:blipFill>
      <xdr:spPr>
        <a:xfrm>
          <a:off x="0" y="4181475"/>
          <a:ext cx="7200000" cy="3243353"/>
        </a:xfrm>
        <a:prstGeom prst="rect">
          <a:avLst/>
        </a:prstGeom>
      </xdr:spPr>
    </xdr:pic>
    <xdr:clientData/>
  </xdr:twoCellAnchor>
  <xdr:twoCellAnchor editAs="oneCell">
    <xdr:from>
      <xdr:col>0</xdr:col>
      <xdr:colOff>0</xdr:colOff>
      <xdr:row>21</xdr:row>
      <xdr:rowOff>85725</xdr:rowOff>
    </xdr:from>
    <xdr:to>
      <xdr:col>9</xdr:col>
      <xdr:colOff>684900</xdr:colOff>
      <xdr:row>30</xdr:row>
      <xdr:rowOff>151157</xdr:rowOff>
    </xdr:to>
    <xdr:pic>
      <xdr:nvPicPr>
        <xdr:cNvPr id="7" name="図 6"/>
        <xdr:cNvPicPr>
          <a:picLocks noChangeAspect="1"/>
        </xdr:cNvPicPr>
      </xdr:nvPicPr>
      <xdr:blipFill>
        <a:blip xmlns:r="http://schemas.openxmlformats.org/officeDocument/2006/relationships" r:embed="rId3"/>
        <a:stretch>
          <a:fillRect/>
        </a:stretch>
      </xdr:blipFill>
      <xdr:spPr>
        <a:xfrm>
          <a:off x="0" y="7591425"/>
          <a:ext cx="7200000" cy="32372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66675</xdr:rowOff>
    </xdr:from>
    <xdr:to>
      <xdr:col>9</xdr:col>
      <xdr:colOff>684900</xdr:colOff>
      <xdr:row>11</xdr:row>
      <xdr:rowOff>138203</xdr:rowOff>
    </xdr:to>
    <xdr:pic>
      <xdr:nvPicPr>
        <xdr:cNvPr id="5" name="図 4"/>
        <xdr:cNvPicPr>
          <a:picLocks noChangeAspect="1"/>
        </xdr:cNvPicPr>
      </xdr:nvPicPr>
      <xdr:blipFill>
        <a:blip xmlns:r="http://schemas.openxmlformats.org/officeDocument/2006/relationships" r:embed="rId1"/>
        <a:stretch>
          <a:fillRect/>
        </a:stretch>
      </xdr:blipFill>
      <xdr:spPr>
        <a:xfrm>
          <a:off x="0" y="876300"/>
          <a:ext cx="7200000" cy="3243353"/>
        </a:xfrm>
        <a:prstGeom prst="rect">
          <a:avLst/>
        </a:prstGeom>
      </xdr:spPr>
    </xdr:pic>
    <xdr:clientData/>
  </xdr:twoCellAnchor>
  <xdr:twoCellAnchor editAs="oneCell">
    <xdr:from>
      <xdr:col>0</xdr:col>
      <xdr:colOff>28575</xdr:colOff>
      <xdr:row>11</xdr:row>
      <xdr:rowOff>276225</xdr:rowOff>
    </xdr:from>
    <xdr:to>
      <xdr:col>9</xdr:col>
      <xdr:colOff>713475</xdr:colOff>
      <xdr:row>20</xdr:row>
      <xdr:rowOff>347753</xdr:rowOff>
    </xdr:to>
    <xdr:pic>
      <xdr:nvPicPr>
        <xdr:cNvPr id="6" name="図 5"/>
        <xdr:cNvPicPr>
          <a:picLocks noChangeAspect="1"/>
        </xdr:cNvPicPr>
      </xdr:nvPicPr>
      <xdr:blipFill>
        <a:blip xmlns:r="http://schemas.openxmlformats.org/officeDocument/2006/relationships" r:embed="rId2"/>
        <a:stretch>
          <a:fillRect/>
        </a:stretch>
      </xdr:blipFill>
      <xdr:spPr>
        <a:xfrm>
          <a:off x="28575" y="4257675"/>
          <a:ext cx="7200000" cy="3243353"/>
        </a:xfrm>
        <a:prstGeom prst="rect">
          <a:avLst/>
        </a:prstGeom>
      </xdr:spPr>
    </xdr:pic>
    <xdr:clientData/>
  </xdr:twoCellAnchor>
  <xdr:twoCellAnchor editAs="oneCell">
    <xdr:from>
      <xdr:col>0</xdr:col>
      <xdr:colOff>0</xdr:colOff>
      <xdr:row>21</xdr:row>
      <xdr:rowOff>38100</xdr:rowOff>
    </xdr:from>
    <xdr:to>
      <xdr:col>9</xdr:col>
      <xdr:colOff>684900</xdr:colOff>
      <xdr:row>30</xdr:row>
      <xdr:rowOff>103532</xdr:rowOff>
    </xdr:to>
    <xdr:pic>
      <xdr:nvPicPr>
        <xdr:cNvPr id="7" name="図 6"/>
        <xdr:cNvPicPr>
          <a:picLocks noChangeAspect="1"/>
        </xdr:cNvPicPr>
      </xdr:nvPicPr>
      <xdr:blipFill>
        <a:blip xmlns:r="http://schemas.openxmlformats.org/officeDocument/2006/relationships" r:embed="rId3"/>
        <a:stretch>
          <a:fillRect/>
        </a:stretch>
      </xdr:blipFill>
      <xdr:spPr>
        <a:xfrm>
          <a:off x="0" y="7543800"/>
          <a:ext cx="7200000" cy="32372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28575</xdr:rowOff>
    </xdr:from>
    <xdr:to>
      <xdr:col>9</xdr:col>
      <xdr:colOff>709286</xdr:colOff>
      <xdr:row>11</xdr:row>
      <xdr:rowOff>100103</xdr:rowOff>
    </xdr:to>
    <xdr:pic>
      <xdr:nvPicPr>
        <xdr:cNvPr id="2" name="図 1"/>
        <xdr:cNvPicPr>
          <a:picLocks noChangeAspect="1"/>
        </xdr:cNvPicPr>
      </xdr:nvPicPr>
      <xdr:blipFill>
        <a:blip xmlns:r="http://schemas.openxmlformats.org/officeDocument/2006/relationships" r:embed="rId1"/>
        <a:stretch>
          <a:fillRect/>
        </a:stretch>
      </xdr:blipFill>
      <xdr:spPr>
        <a:xfrm>
          <a:off x="0" y="838200"/>
          <a:ext cx="7224386" cy="3243353"/>
        </a:xfrm>
        <a:prstGeom prst="rect">
          <a:avLst/>
        </a:prstGeom>
      </xdr:spPr>
    </xdr:pic>
    <xdr:clientData/>
  </xdr:twoCellAnchor>
  <xdr:twoCellAnchor editAs="oneCell">
    <xdr:from>
      <xdr:col>0</xdr:col>
      <xdr:colOff>0</xdr:colOff>
      <xdr:row>12</xdr:row>
      <xdr:rowOff>19050</xdr:rowOff>
    </xdr:from>
    <xdr:to>
      <xdr:col>9</xdr:col>
      <xdr:colOff>709286</xdr:colOff>
      <xdr:row>21</xdr:row>
      <xdr:rowOff>84482</xdr:rowOff>
    </xdr:to>
    <xdr:pic>
      <xdr:nvPicPr>
        <xdr:cNvPr id="3" name="図 2"/>
        <xdr:cNvPicPr>
          <a:picLocks noChangeAspect="1"/>
        </xdr:cNvPicPr>
      </xdr:nvPicPr>
      <xdr:blipFill>
        <a:blip xmlns:r="http://schemas.openxmlformats.org/officeDocument/2006/relationships" r:embed="rId2"/>
        <a:stretch>
          <a:fillRect/>
        </a:stretch>
      </xdr:blipFill>
      <xdr:spPr>
        <a:xfrm>
          <a:off x="0" y="4352925"/>
          <a:ext cx="7224386" cy="3237257"/>
        </a:xfrm>
        <a:prstGeom prst="rect">
          <a:avLst/>
        </a:prstGeom>
      </xdr:spPr>
    </xdr:pic>
    <xdr:clientData/>
  </xdr:twoCellAnchor>
  <xdr:twoCellAnchor editAs="oneCell">
    <xdr:from>
      <xdr:col>0</xdr:col>
      <xdr:colOff>0</xdr:colOff>
      <xdr:row>21</xdr:row>
      <xdr:rowOff>209550</xdr:rowOff>
    </xdr:from>
    <xdr:to>
      <xdr:col>9</xdr:col>
      <xdr:colOff>709286</xdr:colOff>
      <xdr:row>30</xdr:row>
      <xdr:rowOff>281078</xdr:rowOff>
    </xdr:to>
    <xdr:pic>
      <xdr:nvPicPr>
        <xdr:cNvPr id="4" name="図 3"/>
        <xdr:cNvPicPr>
          <a:picLocks noChangeAspect="1"/>
        </xdr:cNvPicPr>
      </xdr:nvPicPr>
      <xdr:blipFill>
        <a:blip xmlns:r="http://schemas.openxmlformats.org/officeDocument/2006/relationships" r:embed="rId3"/>
        <a:stretch>
          <a:fillRect/>
        </a:stretch>
      </xdr:blipFill>
      <xdr:spPr>
        <a:xfrm>
          <a:off x="0" y="7715250"/>
          <a:ext cx="7224386" cy="324335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tabSelected="1" view="pageBreakPreview" zoomScale="110" zoomScaleNormal="100" workbookViewId="0">
      <selection activeCell="U1" sqref="U1:V1048576"/>
    </sheetView>
  </sheetViews>
  <sheetFormatPr defaultRowHeight="13.5" x14ac:dyDescent="0.15"/>
  <cols>
    <col min="1" max="1" width="5.75" style="1" bestFit="1" customWidth="1"/>
    <col min="2" max="19" width="5" style="1" customWidth="1"/>
    <col min="20" max="16384" width="9" style="1"/>
  </cols>
  <sheetData>
    <row r="1" spans="1:20" ht="21" customHeight="1" x14ac:dyDescent="0.15">
      <c r="A1" s="54" t="s">
        <v>92</v>
      </c>
    </row>
    <row r="2" spans="1:20" ht="20.100000000000001" customHeight="1" x14ac:dyDescent="0.15">
      <c r="A2" s="57" t="s">
        <v>37</v>
      </c>
      <c r="B2" s="57"/>
      <c r="C2" s="57"/>
      <c r="D2" s="57"/>
      <c r="E2" s="57"/>
      <c r="F2" s="57"/>
      <c r="G2" s="57"/>
      <c r="H2" s="57"/>
      <c r="I2" s="57"/>
      <c r="J2" s="57"/>
      <c r="K2" s="57"/>
      <c r="L2" s="57"/>
      <c r="M2" s="57"/>
      <c r="N2" s="57"/>
      <c r="O2" s="57"/>
      <c r="P2" s="57"/>
      <c r="Q2" s="57"/>
      <c r="R2" s="57"/>
      <c r="S2" s="57"/>
      <c r="T2" s="9"/>
    </row>
    <row r="3" spans="1:20" ht="12.75" customHeight="1" x14ac:dyDescent="0.15">
      <c r="A3" s="20" t="s">
        <v>23</v>
      </c>
      <c r="B3" s="2"/>
      <c r="C3" s="2"/>
      <c r="D3" s="2"/>
      <c r="E3" s="2"/>
      <c r="F3" s="2"/>
      <c r="G3" s="2"/>
      <c r="H3" s="2"/>
      <c r="I3" s="2"/>
      <c r="J3" s="2"/>
      <c r="K3" s="2"/>
      <c r="L3" s="2"/>
      <c r="M3" s="2"/>
      <c r="N3" s="2"/>
      <c r="O3" s="2"/>
      <c r="P3" s="2"/>
      <c r="Q3" s="58" t="s">
        <v>0</v>
      </c>
      <c r="R3" s="58"/>
      <c r="S3" s="58"/>
      <c r="T3" s="9"/>
    </row>
    <row r="4" spans="1:20" ht="21" customHeight="1" x14ac:dyDescent="0.15">
      <c r="A4" s="64"/>
      <c r="B4" s="65" t="s">
        <v>24</v>
      </c>
      <c r="C4" s="66"/>
      <c r="D4" s="66"/>
      <c r="E4" s="66"/>
      <c r="F4" s="66"/>
      <c r="G4" s="67"/>
      <c r="H4" s="68" t="s">
        <v>25</v>
      </c>
      <c r="I4" s="66"/>
      <c r="J4" s="66"/>
      <c r="K4" s="66"/>
      <c r="L4" s="69"/>
      <c r="M4" s="70"/>
      <c r="N4" s="68" t="s">
        <v>26</v>
      </c>
      <c r="O4" s="66"/>
      <c r="P4" s="66"/>
      <c r="Q4" s="66"/>
      <c r="R4" s="66"/>
      <c r="S4" s="71"/>
      <c r="T4" s="9"/>
    </row>
    <row r="5" spans="1:20" ht="17.25" customHeight="1" x14ac:dyDescent="0.15">
      <c r="A5" s="72"/>
      <c r="B5" s="73" t="s">
        <v>7</v>
      </c>
      <c r="C5" s="74" t="s">
        <v>27</v>
      </c>
      <c r="D5" s="75"/>
      <c r="E5" s="75"/>
      <c r="F5" s="75"/>
      <c r="G5" s="76"/>
      <c r="H5" s="73" t="s">
        <v>8</v>
      </c>
      <c r="I5" s="74" t="s">
        <v>28</v>
      </c>
      <c r="J5" s="75"/>
      <c r="K5" s="75"/>
      <c r="L5" s="75"/>
      <c r="M5" s="76"/>
      <c r="N5" s="77" t="s">
        <v>8</v>
      </c>
      <c r="O5" s="74" t="s">
        <v>29</v>
      </c>
      <c r="P5" s="75"/>
      <c r="Q5" s="75"/>
      <c r="R5" s="75"/>
      <c r="S5" s="78"/>
      <c r="T5" s="9"/>
    </row>
    <row r="6" spans="1:20" ht="20.25" customHeight="1" x14ac:dyDescent="0.15">
      <c r="A6" s="72"/>
      <c r="B6" s="79"/>
      <c r="C6" s="80"/>
      <c r="D6" s="81" t="s">
        <v>9</v>
      </c>
      <c r="E6" s="82" t="s">
        <v>5</v>
      </c>
      <c r="F6" s="82" t="s">
        <v>2</v>
      </c>
      <c r="G6" s="83" t="s">
        <v>3</v>
      </c>
      <c r="H6" s="79"/>
      <c r="I6" s="80"/>
      <c r="J6" s="81" t="s">
        <v>9</v>
      </c>
      <c r="K6" s="82" t="s">
        <v>5</v>
      </c>
      <c r="L6" s="82" t="s">
        <v>2</v>
      </c>
      <c r="M6" s="83" t="s">
        <v>3</v>
      </c>
      <c r="N6" s="84"/>
      <c r="O6" s="80"/>
      <c r="P6" s="81" t="s">
        <v>10</v>
      </c>
      <c r="Q6" s="82" t="s">
        <v>6</v>
      </c>
      <c r="R6" s="82" t="s">
        <v>2</v>
      </c>
      <c r="S6" s="82" t="s">
        <v>3</v>
      </c>
      <c r="T6" s="9"/>
    </row>
    <row r="7" spans="1:20" ht="21.95" customHeight="1" x14ac:dyDescent="0.15">
      <c r="A7" s="85" t="s">
        <v>61</v>
      </c>
      <c r="B7" s="86">
        <v>394</v>
      </c>
      <c r="C7" s="87" t="s">
        <v>49</v>
      </c>
      <c r="D7" s="88" t="s">
        <v>49</v>
      </c>
      <c r="E7" s="89" t="s">
        <v>49</v>
      </c>
      <c r="F7" s="90" t="s">
        <v>49</v>
      </c>
      <c r="G7" s="91" t="s">
        <v>49</v>
      </c>
      <c r="H7" s="92">
        <v>103</v>
      </c>
      <c r="I7" s="87" t="s">
        <v>49</v>
      </c>
      <c r="J7" s="90" t="s">
        <v>49</v>
      </c>
      <c r="K7" s="89" t="s">
        <v>49</v>
      </c>
      <c r="L7" s="90" t="s">
        <v>49</v>
      </c>
      <c r="M7" s="91" t="s">
        <v>49</v>
      </c>
      <c r="N7" s="93">
        <v>241</v>
      </c>
      <c r="O7" s="87" t="s">
        <v>49</v>
      </c>
      <c r="P7" s="90" t="s">
        <v>49</v>
      </c>
      <c r="Q7" s="89" t="s">
        <v>49</v>
      </c>
      <c r="R7" s="90" t="s">
        <v>49</v>
      </c>
      <c r="S7" s="89" t="s">
        <v>49</v>
      </c>
      <c r="T7" s="9"/>
    </row>
    <row r="8" spans="1:20" ht="21.95" customHeight="1" x14ac:dyDescent="0.15">
      <c r="A8" s="94">
        <v>41</v>
      </c>
      <c r="B8" s="95">
        <v>396</v>
      </c>
      <c r="C8" s="96" t="s">
        <v>49</v>
      </c>
      <c r="D8" s="97" t="s">
        <v>49</v>
      </c>
      <c r="E8" s="98" t="s">
        <v>49</v>
      </c>
      <c r="F8" s="99" t="s">
        <v>49</v>
      </c>
      <c r="G8" s="100" t="s">
        <v>49</v>
      </c>
      <c r="H8" s="101">
        <v>104</v>
      </c>
      <c r="I8" s="96" t="s">
        <v>49</v>
      </c>
      <c r="J8" s="99" t="s">
        <v>49</v>
      </c>
      <c r="K8" s="98" t="s">
        <v>49</v>
      </c>
      <c r="L8" s="99" t="s">
        <v>49</v>
      </c>
      <c r="M8" s="100" t="s">
        <v>49</v>
      </c>
      <c r="N8" s="102">
        <v>311</v>
      </c>
      <c r="O8" s="96" t="s">
        <v>49</v>
      </c>
      <c r="P8" s="99" t="s">
        <v>49</v>
      </c>
      <c r="Q8" s="98" t="s">
        <v>49</v>
      </c>
      <c r="R8" s="99" t="s">
        <v>49</v>
      </c>
      <c r="S8" s="98" t="s">
        <v>49</v>
      </c>
      <c r="T8" s="9"/>
    </row>
    <row r="9" spans="1:20" ht="21.95" customHeight="1" x14ac:dyDescent="0.15">
      <c r="A9" s="94">
        <v>42</v>
      </c>
      <c r="B9" s="95">
        <v>411</v>
      </c>
      <c r="C9" s="96" t="s">
        <v>49</v>
      </c>
      <c r="D9" s="97" t="s">
        <v>49</v>
      </c>
      <c r="E9" s="98" t="s">
        <v>49</v>
      </c>
      <c r="F9" s="99" t="s">
        <v>49</v>
      </c>
      <c r="G9" s="100" t="s">
        <v>49</v>
      </c>
      <c r="H9" s="101">
        <v>115</v>
      </c>
      <c r="I9" s="96" t="s">
        <v>49</v>
      </c>
      <c r="J9" s="99" t="s">
        <v>49</v>
      </c>
      <c r="K9" s="98" t="s">
        <v>49</v>
      </c>
      <c r="L9" s="99" t="s">
        <v>49</v>
      </c>
      <c r="M9" s="100" t="s">
        <v>49</v>
      </c>
      <c r="N9" s="102">
        <v>360</v>
      </c>
      <c r="O9" s="96" t="s">
        <v>49</v>
      </c>
      <c r="P9" s="99" t="s">
        <v>49</v>
      </c>
      <c r="Q9" s="98" t="s">
        <v>49</v>
      </c>
      <c r="R9" s="99" t="s">
        <v>49</v>
      </c>
      <c r="S9" s="98" t="s">
        <v>49</v>
      </c>
      <c r="T9" s="9"/>
    </row>
    <row r="10" spans="1:20" ht="21.95" customHeight="1" x14ac:dyDescent="0.15">
      <c r="A10" s="94">
        <v>43</v>
      </c>
      <c r="B10" s="95">
        <v>447</v>
      </c>
      <c r="C10" s="96" t="s">
        <v>49</v>
      </c>
      <c r="D10" s="97" t="s">
        <v>49</v>
      </c>
      <c r="E10" s="98" t="s">
        <v>49</v>
      </c>
      <c r="F10" s="99" t="s">
        <v>49</v>
      </c>
      <c r="G10" s="100" t="s">
        <v>49</v>
      </c>
      <c r="H10" s="101">
        <v>123</v>
      </c>
      <c r="I10" s="96" t="s">
        <v>49</v>
      </c>
      <c r="J10" s="99" t="s">
        <v>49</v>
      </c>
      <c r="K10" s="98" t="s">
        <v>49</v>
      </c>
      <c r="L10" s="99" t="s">
        <v>49</v>
      </c>
      <c r="M10" s="100" t="s">
        <v>49</v>
      </c>
      <c r="N10" s="102" t="s">
        <v>49</v>
      </c>
      <c r="O10" s="96" t="s">
        <v>49</v>
      </c>
      <c r="P10" s="99" t="s">
        <v>49</v>
      </c>
      <c r="Q10" s="98" t="s">
        <v>49</v>
      </c>
      <c r="R10" s="99" t="s">
        <v>49</v>
      </c>
      <c r="S10" s="98" t="s">
        <v>49</v>
      </c>
      <c r="T10" s="9"/>
    </row>
    <row r="11" spans="1:20" ht="21.95" customHeight="1" x14ac:dyDescent="0.15">
      <c r="A11" s="94">
        <v>44</v>
      </c>
      <c r="B11" s="95">
        <v>471</v>
      </c>
      <c r="C11" s="96" t="s">
        <v>49</v>
      </c>
      <c r="D11" s="97" t="s">
        <v>49</v>
      </c>
      <c r="E11" s="98" t="s">
        <v>49</v>
      </c>
      <c r="F11" s="99" t="s">
        <v>49</v>
      </c>
      <c r="G11" s="100" t="s">
        <v>49</v>
      </c>
      <c r="H11" s="101">
        <v>129</v>
      </c>
      <c r="I11" s="96" t="s">
        <v>49</v>
      </c>
      <c r="J11" s="99" t="s">
        <v>49</v>
      </c>
      <c r="K11" s="98" t="s">
        <v>49</v>
      </c>
      <c r="L11" s="99" t="s">
        <v>49</v>
      </c>
      <c r="M11" s="100" t="s">
        <v>49</v>
      </c>
      <c r="N11" s="102">
        <v>401</v>
      </c>
      <c r="O11" s="96" t="s">
        <v>49</v>
      </c>
      <c r="P11" s="99" t="s">
        <v>49</v>
      </c>
      <c r="Q11" s="98" t="s">
        <v>49</v>
      </c>
      <c r="R11" s="99" t="s">
        <v>49</v>
      </c>
      <c r="S11" s="98" t="s">
        <v>49</v>
      </c>
      <c r="T11" s="9"/>
    </row>
    <row r="12" spans="1:20" ht="21.95" customHeight="1" x14ac:dyDescent="0.15">
      <c r="A12" s="103">
        <v>45</v>
      </c>
      <c r="B12" s="104">
        <v>482</v>
      </c>
      <c r="C12" s="105" t="s">
        <v>49</v>
      </c>
      <c r="D12" s="106" t="s">
        <v>49</v>
      </c>
      <c r="E12" s="107" t="s">
        <v>49</v>
      </c>
      <c r="F12" s="108" t="s">
        <v>49</v>
      </c>
      <c r="G12" s="109" t="s">
        <v>49</v>
      </c>
      <c r="H12" s="110">
        <v>131</v>
      </c>
      <c r="I12" s="105" t="s">
        <v>49</v>
      </c>
      <c r="J12" s="108" t="s">
        <v>49</v>
      </c>
      <c r="K12" s="107" t="s">
        <v>49</v>
      </c>
      <c r="L12" s="108" t="s">
        <v>49</v>
      </c>
      <c r="M12" s="109" t="s">
        <v>49</v>
      </c>
      <c r="N12" s="110">
        <v>433</v>
      </c>
      <c r="O12" s="105" t="s">
        <v>49</v>
      </c>
      <c r="P12" s="108" t="s">
        <v>49</v>
      </c>
      <c r="Q12" s="107" t="s">
        <v>49</v>
      </c>
      <c r="R12" s="108" t="s">
        <v>49</v>
      </c>
      <c r="S12" s="107" t="s">
        <v>49</v>
      </c>
      <c r="T12" s="9"/>
    </row>
    <row r="13" spans="1:20" ht="21.95" customHeight="1" x14ac:dyDescent="0.15">
      <c r="A13" s="85">
        <v>46</v>
      </c>
      <c r="B13" s="86">
        <v>483</v>
      </c>
      <c r="C13" s="87" t="s">
        <v>49</v>
      </c>
      <c r="D13" s="88" t="s">
        <v>49</v>
      </c>
      <c r="E13" s="89" t="s">
        <v>49</v>
      </c>
      <c r="F13" s="90" t="s">
        <v>49</v>
      </c>
      <c r="G13" s="91" t="s">
        <v>49</v>
      </c>
      <c r="H13" s="92">
        <v>136</v>
      </c>
      <c r="I13" s="87" t="s">
        <v>49</v>
      </c>
      <c r="J13" s="90" t="s">
        <v>49</v>
      </c>
      <c r="K13" s="89" t="s">
        <v>49</v>
      </c>
      <c r="L13" s="90" t="s">
        <v>49</v>
      </c>
      <c r="M13" s="91" t="s">
        <v>49</v>
      </c>
      <c r="N13" s="92" t="s">
        <v>49</v>
      </c>
      <c r="O13" s="87" t="s">
        <v>49</v>
      </c>
      <c r="P13" s="90" t="s">
        <v>49</v>
      </c>
      <c r="Q13" s="89" t="s">
        <v>49</v>
      </c>
      <c r="R13" s="90" t="s">
        <v>49</v>
      </c>
      <c r="S13" s="89" t="s">
        <v>49</v>
      </c>
      <c r="T13" s="9"/>
    </row>
    <row r="14" spans="1:20" ht="21.95" customHeight="1" x14ac:dyDescent="0.15">
      <c r="A14" s="94">
        <v>47</v>
      </c>
      <c r="B14" s="95">
        <v>405</v>
      </c>
      <c r="C14" s="96">
        <v>384</v>
      </c>
      <c r="D14" s="97">
        <v>149</v>
      </c>
      <c r="E14" s="98">
        <v>235</v>
      </c>
      <c r="F14" s="99">
        <v>374</v>
      </c>
      <c r="G14" s="100">
        <v>10</v>
      </c>
      <c r="H14" s="101">
        <v>112</v>
      </c>
      <c r="I14" s="96">
        <v>108</v>
      </c>
      <c r="J14" s="99">
        <v>3</v>
      </c>
      <c r="K14" s="98">
        <v>105</v>
      </c>
      <c r="L14" s="99" t="s">
        <v>49</v>
      </c>
      <c r="M14" s="100" t="s">
        <v>49</v>
      </c>
      <c r="N14" s="102">
        <v>594</v>
      </c>
      <c r="O14" s="96">
        <v>436</v>
      </c>
      <c r="P14" s="99">
        <v>387</v>
      </c>
      <c r="Q14" s="98">
        <v>49</v>
      </c>
      <c r="R14" s="99">
        <v>185</v>
      </c>
      <c r="S14" s="98">
        <v>251</v>
      </c>
      <c r="T14" s="9"/>
    </row>
    <row r="15" spans="1:20" ht="21.95" customHeight="1" x14ac:dyDescent="0.15">
      <c r="A15" s="94">
        <v>48</v>
      </c>
      <c r="B15" s="95">
        <v>354</v>
      </c>
      <c r="C15" s="95">
        <v>333</v>
      </c>
      <c r="D15" s="111">
        <v>122</v>
      </c>
      <c r="E15" s="111">
        <v>211</v>
      </c>
      <c r="F15" s="99">
        <v>320</v>
      </c>
      <c r="G15" s="100">
        <v>13</v>
      </c>
      <c r="H15" s="101">
        <v>93</v>
      </c>
      <c r="I15" s="111">
        <v>86</v>
      </c>
      <c r="J15" s="112">
        <v>1</v>
      </c>
      <c r="K15" s="111">
        <v>85</v>
      </c>
      <c r="L15" s="99" t="s">
        <v>49</v>
      </c>
      <c r="M15" s="100" t="s">
        <v>49</v>
      </c>
      <c r="N15" s="101">
        <v>613</v>
      </c>
      <c r="O15" s="111">
        <v>431</v>
      </c>
      <c r="P15" s="112">
        <v>381</v>
      </c>
      <c r="Q15" s="111">
        <v>50</v>
      </c>
      <c r="R15" s="112">
        <v>192</v>
      </c>
      <c r="S15" s="113">
        <v>239</v>
      </c>
      <c r="T15" s="9"/>
    </row>
    <row r="16" spans="1:20" ht="21.95" customHeight="1" x14ac:dyDescent="0.15">
      <c r="A16" s="94">
        <v>49</v>
      </c>
      <c r="B16" s="95">
        <v>416</v>
      </c>
      <c r="C16" s="95">
        <v>381</v>
      </c>
      <c r="D16" s="111">
        <v>121</v>
      </c>
      <c r="E16" s="111">
        <v>260</v>
      </c>
      <c r="F16" s="112">
        <v>367</v>
      </c>
      <c r="G16" s="114">
        <v>14</v>
      </c>
      <c r="H16" s="101">
        <v>151</v>
      </c>
      <c r="I16" s="111">
        <v>141</v>
      </c>
      <c r="J16" s="112">
        <v>2</v>
      </c>
      <c r="K16" s="111">
        <v>139</v>
      </c>
      <c r="L16" s="99" t="s">
        <v>49</v>
      </c>
      <c r="M16" s="100" t="s">
        <v>49</v>
      </c>
      <c r="N16" s="101">
        <v>655</v>
      </c>
      <c r="O16" s="111">
        <v>439</v>
      </c>
      <c r="P16" s="112">
        <v>376</v>
      </c>
      <c r="Q16" s="111">
        <v>63</v>
      </c>
      <c r="R16" s="112">
        <v>194</v>
      </c>
      <c r="S16" s="113">
        <v>245</v>
      </c>
      <c r="T16" s="9"/>
    </row>
    <row r="17" spans="1:20" ht="21.95" customHeight="1" x14ac:dyDescent="0.15">
      <c r="A17" s="103">
        <v>50</v>
      </c>
      <c r="B17" s="104">
        <v>612</v>
      </c>
      <c r="C17" s="104">
        <v>562</v>
      </c>
      <c r="D17" s="115">
        <v>259</v>
      </c>
      <c r="E17" s="115">
        <v>303</v>
      </c>
      <c r="F17" s="116">
        <v>539</v>
      </c>
      <c r="G17" s="117">
        <v>23</v>
      </c>
      <c r="H17" s="110">
        <v>164</v>
      </c>
      <c r="I17" s="115">
        <v>154</v>
      </c>
      <c r="J17" s="116">
        <v>6</v>
      </c>
      <c r="K17" s="115">
        <v>148</v>
      </c>
      <c r="L17" s="108" t="s">
        <v>49</v>
      </c>
      <c r="M17" s="109" t="s">
        <v>49</v>
      </c>
      <c r="N17" s="110">
        <v>712</v>
      </c>
      <c r="O17" s="115">
        <v>497</v>
      </c>
      <c r="P17" s="116">
        <v>425</v>
      </c>
      <c r="Q17" s="115">
        <v>72</v>
      </c>
      <c r="R17" s="116">
        <v>219</v>
      </c>
      <c r="S17" s="118">
        <v>278</v>
      </c>
      <c r="T17" s="9"/>
    </row>
    <row r="18" spans="1:20" ht="21.95" customHeight="1" x14ac:dyDescent="0.15">
      <c r="A18" s="85">
        <v>51</v>
      </c>
      <c r="B18" s="86">
        <v>682</v>
      </c>
      <c r="C18" s="86">
        <v>636</v>
      </c>
      <c r="D18" s="119">
        <v>319</v>
      </c>
      <c r="E18" s="119">
        <v>317</v>
      </c>
      <c r="F18" s="120">
        <v>611</v>
      </c>
      <c r="G18" s="121">
        <v>25</v>
      </c>
      <c r="H18" s="92">
        <v>174</v>
      </c>
      <c r="I18" s="119">
        <v>165</v>
      </c>
      <c r="J18" s="120">
        <v>9</v>
      </c>
      <c r="K18" s="119">
        <v>156</v>
      </c>
      <c r="L18" s="90">
        <v>137</v>
      </c>
      <c r="M18" s="91">
        <v>28</v>
      </c>
      <c r="N18" s="92">
        <v>754</v>
      </c>
      <c r="O18" s="119">
        <v>551</v>
      </c>
      <c r="P18" s="120">
        <v>468</v>
      </c>
      <c r="Q18" s="119">
        <v>83</v>
      </c>
      <c r="R18" s="120">
        <v>240</v>
      </c>
      <c r="S18" s="122">
        <v>311</v>
      </c>
      <c r="T18" s="9"/>
    </row>
    <row r="19" spans="1:20" ht="21.95" customHeight="1" x14ac:dyDescent="0.15">
      <c r="A19" s="94">
        <v>52</v>
      </c>
      <c r="B19" s="95">
        <v>730</v>
      </c>
      <c r="C19" s="95">
        <v>686</v>
      </c>
      <c r="D19" s="111">
        <v>365</v>
      </c>
      <c r="E19" s="111">
        <v>321</v>
      </c>
      <c r="F19" s="112">
        <v>658</v>
      </c>
      <c r="G19" s="114">
        <v>28</v>
      </c>
      <c r="H19" s="101">
        <v>184</v>
      </c>
      <c r="I19" s="111">
        <v>175</v>
      </c>
      <c r="J19" s="112">
        <v>16</v>
      </c>
      <c r="K19" s="111">
        <v>159</v>
      </c>
      <c r="L19" s="112">
        <v>146</v>
      </c>
      <c r="M19" s="114">
        <v>29</v>
      </c>
      <c r="N19" s="101">
        <v>769</v>
      </c>
      <c r="O19" s="111">
        <v>552</v>
      </c>
      <c r="P19" s="112">
        <v>460</v>
      </c>
      <c r="Q19" s="111">
        <v>92</v>
      </c>
      <c r="R19" s="112">
        <v>241</v>
      </c>
      <c r="S19" s="113">
        <v>311</v>
      </c>
      <c r="T19" s="9"/>
    </row>
    <row r="20" spans="1:20" ht="21.95" customHeight="1" x14ac:dyDescent="0.15">
      <c r="A20" s="94">
        <v>53</v>
      </c>
      <c r="B20" s="95">
        <v>766</v>
      </c>
      <c r="C20" s="95">
        <v>729</v>
      </c>
      <c r="D20" s="111">
        <v>375</v>
      </c>
      <c r="E20" s="111">
        <v>354</v>
      </c>
      <c r="F20" s="112">
        <v>693</v>
      </c>
      <c r="G20" s="114">
        <v>36</v>
      </c>
      <c r="H20" s="101">
        <v>210</v>
      </c>
      <c r="I20" s="111">
        <v>197</v>
      </c>
      <c r="J20" s="112">
        <v>17</v>
      </c>
      <c r="K20" s="111">
        <v>180</v>
      </c>
      <c r="L20" s="112">
        <v>165</v>
      </c>
      <c r="M20" s="114">
        <v>32</v>
      </c>
      <c r="N20" s="101">
        <v>804</v>
      </c>
      <c r="O20" s="111">
        <v>581</v>
      </c>
      <c r="P20" s="112">
        <v>467</v>
      </c>
      <c r="Q20" s="111">
        <v>114</v>
      </c>
      <c r="R20" s="112">
        <v>245</v>
      </c>
      <c r="S20" s="113">
        <v>336</v>
      </c>
      <c r="T20" s="9"/>
    </row>
    <row r="21" spans="1:20" ht="21.95" customHeight="1" x14ac:dyDescent="0.15">
      <c r="A21" s="94">
        <v>54</v>
      </c>
      <c r="B21" s="95">
        <v>791</v>
      </c>
      <c r="C21" s="95">
        <v>749</v>
      </c>
      <c r="D21" s="111">
        <v>422</v>
      </c>
      <c r="E21" s="111">
        <v>327</v>
      </c>
      <c r="F21" s="112">
        <v>711</v>
      </c>
      <c r="G21" s="114">
        <v>38</v>
      </c>
      <c r="H21" s="101">
        <v>226</v>
      </c>
      <c r="I21" s="111">
        <v>217</v>
      </c>
      <c r="J21" s="112">
        <v>20</v>
      </c>
      <c r="K21" s="111">
        <v>197</v>
      </c>
      <c r="L21" s="112">
        <v>181</v>
      </c>
      <c r="M21" s="114">
        <v>36</v>
      </c>
      <c r="N21" s="101">
        <v>856</v>
      </c>
      <c r="O21" s="111">
        <v>617</v>
      </c>
      <c r="P21" s="112">
        <v>479</v>
      </c>
      <c r="Q21" s="111">
        <v>138</v>
      </c>
      <c r="R21" s="112">
        <v>255</v>
      </c>
      <c r="S21" s="113">
        <v>362</v>
      </c>
      <c r="T21" s="9"/>
    </row>
    <row r="22" spans="1:20" ht="21.95" customHeight="1" x14ac:dyDescent="0.15">
      <c r="A22" s="103">
        <v>55</v>
      </c>
      <c r="B22" s="104">
        <v>903</v>
      </c>
      <c r="C22" s="104">
        <v>861</v>
      </c>
      <c r="D22" s="115">
        <v>543</v>
      </c>
      <c r="E22" s="115">
        <v>318</v>
      </c>
      <c r="F22" s="116">
        <v>818</v>
      </c>
      <c r="G22" s="117">
        <v>43</v>
      </c>
      <c r="H22" s="110">
        <v>240</v>
      </c>
      <c r="I22" s="115">
        <v>230</v>
      </c>
      <c r="J22" s="116">
        <v>19</v>
      </c>
      <c r="K22" s="115">
        <v>211</v>
      </c>
      <c r="L22" s="116">
        <v>191</v>
      </c>
      <c r="M22" s="117">
        <v>39</v>
      </c>
      <c r="N22" s="110">
        <v>928</v>
      </c>
      <c r="O22" s="115">
        <v>679</v>
      </c>
      <c r="P22" s="116">
        <v>503</v>
      </c>
      <c r="Q22" s="115">
        <v>176</v>
      </c>
      <c r="R22" s="116">
        <v>274</v>
      </c>
      <c r="S22" s="118">
        <v>405</v>
      </c>
      <c r="T22" s="9"/>
    </row>
    <row r="23" spans="1:20" ht="21.95" customHeight="1" x14ac:dyDescent="0.15">
      <c r="A23" s="85">
        <v>56</v>
      </c>
      <c r="B23" s="86">
        <v>1002</v>
      </c>
      <c r="C23" s="86">
        <v>954</v>
      </c>
      <c r="D23" s="119">
        <v>594</v>
      </c>
      <c r="E23" s="119">
        <v>360</v>
      </c>
      <c r="F23" s="120">
        <v>906</v>
      </c>
      <c r="G23" s="121">
        <v>48</v>
      </c>
      <c r="H23" s="92">
        <v>258</v>
      </c>
      <c r="I23" s="119">
        <v>249</v>
      </c>
      <c r="J23" s="120">
        <v>19</v>
      </c>
      <c r="K23" s="119">
        <v>230</v>
      </c>
      <c r="L23" s="120">
        <v>211</v>
      </c>
      <c r="M23" s="121">
        <v>38</v>
      </c>
      <c r="N23" s="92">
        <v>933</v>
      </c>
      <c r="O23" s="119">
        <v>681</v>
      </c>
      <c r="P23" s="120">
        <v>498</v>
      </c>
      <c r="Q23" s="119">
        <v>183</v>
      </c>
      <c r="R23" s="120">
        <v>271</v>
      </c>
      <c r="S23" s="122">
        <v>410</v>
      </c>
      <c r="T23" s="11"/>
    </row>
    <row r="24" spans="1:20" ht="21.95" customHeight="1" x14ac:dyDescent="0.15">
      <c r="A24" s="94">
        <v>57</v>
      </c>
      <c r="B24" s="95">
        <v>1081</v>
      </c>
      <c r="C24" s="95">
        <v>1031</v>
      </c>
      <c r="D24" s="111">
        <v>687</v>
      </c>
      <c r="E24" s="111">
        <v>344</v>
      </c>
      <c r="F24" s="112">
        <v>978</v>
      </c>
      <c r="G24" s="114">
        <v>53</v>
      </c>
      <c r="H24" s="101">
        <v>268</v>
      </c>
      <c r="I24" s="111">
        <v>256</v>
      </c>
      <c r="J24" s="112">
        <v>20</v>
      </c>
      <c r="K24" s="111">
        <v>236</v>
      </c>
      <c r="L24" s="112">
        <v>219</v>
      </c>
      <c r="M24" s="114">
        <v>37</v>
      </c>
      <c r="N24" s="101">
        <v>958</v>
      </c>
      <c r="O24" s="111">
        <v>701</v>
      </c>
      <c r="P24" s="112">
        <v>489</v>
      </c>
      <c r="Q24" s="111">
        <v>212</v>
      </c>
      <c r="R24" s="112">
        <v>274</v>
      </c>
      <c r="S24" s="113">
        <v>427</v>
      </c>
      <c r="T24" s="11"/>
    </row>
    <row r="25" spans="1:20" ht="21.95" customHeight="1" x14ac:dyDescent="0.15">
      <c r="A25" s="94">
        <v>59</v>
      </c>
      <c r="B25" s="95">
        <v>1251</v>
      </c>
      <c r="C25" s="95">
        <v>1225</v>
      </c>
      <c r="D25" s="111">
        <v>825</v>
      </c>
      <c r="E25" s="111">
        <v>400</v>
      </c>
      <c r="F25" s="112">
        <v>1166</v>
      </c>
      <c r="G25" s="114">
        <v>59</v>
      </c>
      <c r="H25" s="101">
        <v>369</v>
      </c>
      <c r="I25" s="111">
        <v>357</v>
      </c>
      <c r="J25" s="112">
        <v>26</v>
      </c>
      <c r="K25" s="111">
        <v>331</v>
      </c>
      <c r="L25" s="112">
        <v>310</v>
      </c>
      <c r="M25" s="114">
        <v>47</v>
      </c>
      <c r="N25" s="101">
        <v>1071</v>
      </c>
      <c r="O25" s="111">
        <v>807</v>
      </c>
      <c r="P25" s="112">
        <v>545</v>
      </c>
      <c r="Q25" s="111">
        <v>262</v>
      </c>
      <c r="R25" s="112">
        <v>318</v>
      </c>
      <c r="S25" s="113">
        <v>489</v>
      </c>
      <c r="T25" s="11"/>
    </row>
    <row r="26" spans="1:20" ht="21.95" customHeight="1" x14ac:dyDescent="0.15">
      <c r="A26" s="94">
        <v>61</v>
      </c>
      <c r="B26" s="95">
        <v>1381</v>
      </c>
      <c r="C26" s="95">
        <v>1316</v>
      </c>
      <c r="D26" s="111">
        <v>950</v>
      </c>
      <c r="E26" s="111">
        <v>366</v>
      </c>
      <c r="F26" s="112">
        <v>1252</v>
      </c>
      <c r="G26" s="114">
        <v>64</v>
      </c>
      <c r="H26" s="101">
        <v>391</v>
      </c>
      <c r="I26" s="111">
        <v>378</v>
      </c>
      <c r="J26" s="112">
        <v>34</v>
      </c>
      <c r="K26" s="111">
        <v>344</v>
      </c>
      <c r="L26" s="112">
        <v>326</v>
      </c>
      <c r="M26" s="114">
        <v>52</v>
      </c>
      <c r="N26" s="101">
        <v>1102</v>
      </c>
      <c r="O26" s="111">
        <v>836</v>
      </c>
      <c r="P26" s="112">
        <v>556</v>
      </c>
      <c r="Q26" s="111">
        <v>280</v>
      </c>
      <c r="R26" s="112">
        <v>325</v>
      </c>
      <c r="S26" s="113">
        <v>511</v>
      </c>
      <c r="T26" s="11"/>
    </row>
    <row r="27" spans="1:20" ht="21.95" customHeight="1" x14ac:dyDescent="0.15">
      <c r="A27" s="103">
        <v>63</v>
      </c>
      <c r="B27" s="104">
        <v>1665</v>
      </c>
      <c r="C27" s="104">
        <v>1596</v>
      </c>
      <c r="D27" s="115">
        <v>1168</v>
      </c>
      <c r="E27" s="115">
        <v>428</v>
      </c>
      <c r="F27" s="116">
        <v>1499</v>
      </c>
      <c r="G27" s="117">
        <v>97</v>
      </c>
      <c r="H27" s="110">
        <v>491</v>
      </c>
      <c r="I27" s="115">
        <v>470</v>
      </c>
      <c r="J27" s="116">
        <v>40</v>
      </c>
      <c r="K27" s="115">
        <v>430</v>
      </c>
      <c r="L27" s="116">
        <v>403</v>
      </c>
      <c r="M27" s="117">
        <v>67</v>
      </c>
      <c r="N27" s="110">
        <v>1154</v>
      </c>
      <c r="O27" s="115">
        <v>855</v>
      </c>
      <c r="P27" s="116">
        <v>510</v>
      </c>
      <c r="Q27" s="115">
        <v>345</v>
      </c>
      <c r="R27" s="116">
        <v>331</v>
      </c>
      <c r="S27" s="118">
        <v>524</v>
      </c>
      <c r="T27" s="11"/>
    </row>
    <row r="28" spans="1:20" ht="21.95" customHeight="1" x14ac:dyDescent="0.15">
      <c r="A28" s="85" t="s">
        <v>22</v>
      </c>
      <c r="B28" s="86">
        <v>1835</v>
      </c>
      <c r="C28" s="86">
        <v>1749</v>
      </c>
      <c r="D28" s="119">
        <v>1307</v>
      </c>
      <c r="E28" s="119">
        <v>442</v>
      </c>
      <c r="F28" s="120">
        <v>1624</v>
      </c>
      <c r="G28" s="121">
        <v>125</v>
      </c>
      <c r="H28" s="92">
        <v>499</v>
      </c>
      <c r="I28" s="119">
        <v>481</v>
      </c>
      <c r="J28" s="120">
        <v>45</v>
      </c>
      <c r="K28" s="119">
        <v>436</v>
      </c>
      <c r="L28" s="120">
        <v>412</v>
      </c>
      <c r="M28" s="121">
        <v>69</v>
      </c>
      <c r="N28" s="92">
        <v>1171</v>
      </c>
      <c r="O28" s="119">
        <v>876</v>
      </c>
      <c r="P28" s="120">
        <v>506</v>
      </c>
      <c r="Q28" s="119">
        <v>370</v>
      </c>
      <c r="R28" s="120">
        <v>337</v>
      </c>
      <c r="S28" s="122">
        <v>539</v>
      </c>
      <c r="T28" s="11"/>
    </row>
    <row r="29" spans="1:20" ht="21.95" customHeight="1" x14ac:dyDescent="0.15">
      <c r="A29" s="94">
        <v>4</v>
      </c>
      <c r="B29" s="95">
        <v>1972</v>
      </c>
      <c r="C29" s="95">
        <v>1894</v>
      </c>
      <c r="D29" s="111">
        <v>1418</v>
      </c>
      <c r="E29" s="111">
        <v>476</v>
      </c>
      <c r="F29" s="112">
        <v>1749</v>
      </c>
      <c r="G29" s="114">
        <v>145</v>
      </c>
      <c r="H29" s="101">
        <v>545</v>
      </c>
      <c r="I29" s="111">
        <v>530</v>
      </c>
      <c r="J29" s="112">
        <v>43</v>
      </c>
      <c r="K29" s="111">
        <v>487</v>
      </c>
      <c r="L29" s="112">
        <v>454</v>
      </c>
      <c r="M29" s="114">
        <v>76</v>
      </c>
      <c r="N29" s="101">
        <v>1205</v>
      </c>
      <c r="O29" s="111">
        <v>913</v>
      </c>
      <c r="P29" s="112">
        <v>523</v>
      </c>
      <c r="Q29" s="111">
        <v>390</v>
      </c>
      <c r="R29" s="112">
        <v>338</v>
      </c>
      <c r="S29" s="113">
        <v>575</v>
      </c>
      <c r="T29" s="11"/>
    </row>
    <row r="30" spans="1:20" ht="21.95" customHeight="1" x14ac:dyDescent="0.15">
      <c r="A30" s="94">
        <v>6</v>
      </c>
      <c r="B30" s="95">
        <v>2060</v>
      </c>
      <c r="C30" s="95">
        <v>1973</v>
      </c>
      <c r="D30" s="111">
        <v>1484</v>
      </c>
      <c r="E30" s="111">
        <v>489</v>
      </c>
      <c r="F30" s="112">
        <v>1807</v>
      </c>
      <c r="G30" s="114">
        <v>166</v>
      </c>
      <c r="H30" s="101">
        <v>594</v>
      </c>
      <c r="I30" s="111">
        <v>579</v>
      </c>
      <c r="J30" s="112">
        <v>42</v>
      </c>
      <c r="K30" s="111">
        <v>537</v>
      </c>
      <c r="L30" s="112">
        <v>486</v>
      </c>
      <c r="M30" s="114">
        <v>93</v>
      </c>
      <c r="N30" s="101">
        <v>1332</v>
      </c>
      <c r="O30" s="111">
        <v>1005</v>
      </c>
      <c r="P30" s="112">
        <v>602</v>
      </c>
      <c r="Q30" s="111">
        <v>403</v>
      </c>
      <c r="R30" s="112">
        <v>357</v>
      </c>
      <c r="S30" s="113">
        <v>648</v>
      </c>
      <c r="T30" s="11"/>
    </row>
    <row r="31" spans="1:20" ht="21.95" customHeight="1" x14ac:dyDescent="0.15">
      <c r="A31" s="94">
        <v>8</v>
      </c>
      <c r="B31" s="95">
        <v>2189</v>
      </c>
      <c r="C31" s="95">
        <v>2103</v>
      </c>
      <c r="D31" s="111">
        <v>1560</v>
      </c>
      <c r="E31" s="111">
        <v>543</v>
      </c>
      <c r="F31" s="112">
        <v>1900</v>
      </c>
      <c r="G31" s="114">
        <v>203</v>
      </c>
      <c r="H31" s="101">
        <v>629</v>
      </c>
      <c r="I31" s="111">
        <v>618</v>
      </c>
      <c r="J31" s="112">
        <v>44</v>
      </c>
      <c r="K31" s="111">
        <v>574</v>
      </c>
      <c r="L31" s="112">
        <v>514</v>
      </c>
      <c r="M31" s="114">
        <v>104</v>
      </c>
      <c r="N31" s="101">
        <v>1368</v>
      </c>
      <c r="O31" s="111">
        <v>1067</v>
      </c>
      <c r="P31" s="112">
        <v>658</v>
      </c>
      <c r="Q31" s="111">
        <v>409</v>
      </c>
      <c r="R31" s="112">
        <v>389</v>
      </c>
      <c r="S31" s="113">
        <v>678</v>
      </c>
      <c r="T31" s="11"/>
    </row>
    <row r="32" spans="1:20" ht="21.95" customHeight="1" x14ac:dyDescent="0.15">
      <c r="A32" s="103">
        <v>10</v>
      </c>
      <c r="B32" s="104">
        <v>2298</v>
      </c>
      <c r="C32" s="104">
        <v>2195</v>
      </c>
      <c r="D32" s="115">
        <v>1629</v>
      </c>
      <c r="E32" s="115">
        <v>566</v>
      </c>
      <c r="F32" s="116">
        <v>1966</v>
      </c>
      <c r="G32" s="117">
        <v>229</v>
      </c>
      <c r="H32" s="110">
        <v>673</v>
      </c>
      <c r="I32" s="115">
        <v>653</v>
      </c>
      <c r="J32" s="116">
        <v>59</v>
      </c>
      <c r="K32" s="115">
        <v>594</v>
      </c>
      <c r="L32" s="116">
        <v>549</v>
      </c>
      <c r="M32" s="117">
        <v>104</v>
      </c>
      <c r="N32" s="110">
        <v>1479</v>
      </c>
      <c r="O32" s="115">
        <v>1146</v>
      </c>
      <c r="P32" s="116">
        <v>726</v>
      </c>
      <c r="Q32" s="115">
        <v>420</v>
      </c>
      <c r="R32" s="116">
        <v>410</v>
      </c>
      <c r="S32" s="118">
        <v>736</v>
      </c>
      <c r="T32" s="11"/>
    </row>
    <row r="33" spans="1:20" ht="21.95" customHeight="1" x14ac:dyDescent="0.15">
      <c r="A33" s="85">
        <v>12</v>
      </c>
      <c r="B33" s="86">
        <v>2465</v>
      </c>
      <c r="C33" s="86">
        <v>2336</v>
      </c>
      <c r="D33" s="119">
        <v>1734</v>
      </c>
      <c r="E33" s="119">
        <v>602</v>
      </c>
      <c r="F33" s="120">
        <v>2055</v>
      </c>
      <c r="G33" s="121">
        <v>281</v>
      </c>
      <c r="H33" s="92">
        <v>709</v>
      </c>
      <c r="I33" s="86">
        <v>696</v>
      </c>
      <c r="J33" s="120">
        <v>64</v>
      </c>
      <c r="K33" s="119">
        <v>632</v>
      </c>
      <c r="L33" s="120">
        <v>576</v>
      </c>
      <c r="M33" s="121">
        <v>120</v>
      </c>
      <c r="N33" s="92">
        <v>1570</v>
      </c>
      <c r="O33" s="86">
        <v>1240</v>
      </c>
      <c r="P33" s="120">
        <v>834</v>
      </c>
      <c r="Q33" s="119">
        <v>406</v>
      </c>
      <c r="R33" s="120">
        <v>436</v>
      </c>
      <c r="S33" s="122">
        <v>804</v>
      </c>
      <c r="T33" s="11"/>
    </row>
    <row r="34" spans="1:20" ht="21.95" customHeight="1" x14ac:dyDescent="0.15">
      <c r="A34" s="94">
        <v>14</v>
      </c>
      <c r="B34" s="95">
        <v>2517</v>
      </c>
      <c r="C34" s="95">
        <v>2403</v>
      </c>
      <c r="D34" s="111">
        <v>1773</v>
      </c>
      <c r="E34" s="111">
        <v>630</v>
      </c>
      <c r="F34" s="112">
        <v>2078</v>
      </c>
      <c r="G34" s="114">
        <v>325</v>
      </c>
      <c r="H34" s="101">
        <v>720</v>
      </c>
      <c r="I34" s="95">
        <v>702</v>
      </c>
      <c r="J34" s="112">
        <v>62</v>
      </c>
      <c r="K34" s="111">
        <v>640</v>
      </c>
      <c r="L34" s="112">
        <v>570</v>
      </c>
      <c r="M34" s="114">
        <v>132</v>
      </c>
      <c r="N34" s="101">
        <v>1493</v>
      </c>
      <c r="O34" s="95">
        <v>1222</v>
      </c>
      <c r="P34" s="112">
        <v>832</v>
      </c>
      <c r="Q34" s="111">
        <v>390</v>
      </c>
      <c r="R34" s="112">
        <v>430</v>
      </c>
      <c r="S34" s="113">
        <v>792</v>
      </c>
      <c r="T34" s="11"/>
    </row>
    <row r="35" spans="1:20" ht="21.95" customHeight="1" x14ac:dyDescent="0.15">
      <c r="A35" s="94">
        <v>16</v>
      </c>
      <c r="B35" s="95">
        <v>2784</v>
      </c>
      <c r="C35" s="95">
        <v>2668</v>
      </c>
      <c r="D35" s="111">
        <v>1954</v>
      </c>
      <c r="E35" s="111">
        <v>714</v>
      </c>
      <c r="F35" s="112">
        <v>2261</v>
      </c>
      <c r="G35" s="114">
        <v>407</v>
      </c>
      <c r="H35" s="101">
        <v>771</v>
      </c>
      <c r="I35" s="95">
        <v>752</v>
      </c>
      <c r="J35" s="112">
        <v>66</v>
      </c>
      <c r="K35" s="111">
        <v>686</v>
      </c>
      <c r="L35" s="112">
        <v>596</v>
      </c>
      <c r="M35" s="114">
        <v>156</v>
      </c>
      <c r="N35" s="101">
        <v>1698</v>
      </c>
      <c r="O35" s="95">
        <v>1400</v>
      </c>
      <c r="P35" s="112">
        <v>965</v>
      </c>
      <c r="Q35" s="111">
        <v>435</v>
      </c>
      <c r="R35" s="112">
        <v>505</v>
      </c>
      <c r="S35" s="113">
        <v>895</v>
      </c>
      <c r="T35" s="11"/>
    </row>
    <row r="36" spans="1:20" ht="21.95" customHeight="1" x14ac:dyDescent="0.15">
      <c r="A36" s="94">
        <v>18</v>
      </c>
      <c r="B36" s="95">
        <v>2964</v>
      </c>
      <c r="C36" s="95">
        <v>2849</v>
      </c>
      <c r="D36" s="111">
        <v>2106</v>
      </c>
      <c r="E36" s="113">
        <v>743</v>
      </c>
      <c r="F36" s="112">
        <v>2391</v>
      </c>
      <c r="G36" s="111">
        <v>458</v>
      </c>
      <c r="H36" s="101">
        <v>755</v>
      </c>
      <c r="I36" s="95">
        <v>738</v>
      </c>
      <c r="J36" s="112">
        <v>67</v>
      </c>
      <c r="K36" s="113">
        <v>671</v>
      </c>
      <c r="L36" s="112">
        <v>593</v>
      </c>
      <c r="M36" s="114">
        <v>145</v>
      </c>
      <c r="N36" s="113">
        <v>1822</v>
      </c>
      <c r="O36" s="95">
        <v>1519</v>
      </c>
      <c r="P36" s="112">
        <v>1048</v>
      </c>
      <c r="Q36" s="113">
        <v>471</v>
      </c>
      <c r="R36" s="112">
        <v>552</v>
      </c>
      <c r="S36" s="113">
        <v>967</v>
      </c>
      <c r="T36" s="11"/>
    </row>
    <row r="37" spans="1:20" ht="21.95" customHeight="1" x14ac:dyDescent="0.15">
      <c r="A37" s="123">
        <v>20</v>
      </c>
      <c r="B37" s="104">
        <v>3115</v>
      </c>
      <c r="C37" s="104">
        <v>3007</v>
      </c>
      <c r="D37" s="115">
        <v>2215</v>
      </c>
      <c r="E37" s="118">
        <v>792</v>
      </c>
      <c r="F37" s="116">
        <v>2495</v>
      </c>
      <c r="G37" s="117">
        <v>512</v>
      </c>
      <c r="H37" s="118">
        <v>802</v>
      </c>
      <c r="I37" s="104">
        <v>785</v>
      </c>
      <c r="J37" s="116">
        <v>60</v>
      </c>
      <c r="K37" s="118">
        <v>725</v>
      </c>
      <c r="L37" s="116">
        <v>620</v>
      </c>
      <c r="M37" s="117">
        <v>165</v>
      </c>
      <c r="N37" s="118">
        <v>1903</v>
      </c>
      <c r="O37" s="104">
        <v>1599</v>
      </c>
      <c r="P37" s="116">
        <v>1113</v>
      </c>
      <c r="Q37" s="118">
        <v>486</v>
      </c>
      <c r="R37" s="116">
        <v>607</v>
      </c>
      <c r="S37" s="118">
        <v>992</v>
      </c>
      <c r="T37" s="11"/>
    </row>
    <row r="38" spans="1:20" ht="21.95" customHeight="1" x14ac:dyDescent="0.15">
      <c r="A38" s="124">
        <v>22</v>
      </c>
      <c r="B38" s="95">
        <v>3276</v>
      </c>
      <c r="C38" s="95">
        <v>3171</v>
      </c>
      <c r="D38" s="111">
        <v>2313</v>
      </c>
      <c r="E38" s="113">
        <v>858</v>
      </c>
      <c r="F38" s="112">
        <v>2603</v>
      </c>
      <c r="G38" s="114">
        <v>568</v>
      </c>
      <c r="H38" s="113">
        <v>864</v>
      </c>
      <c r="I38" s="95">
        <v>838</v>
      </c>
      <c r="J38" s="112">
        <v>63</v>
      </c>
      <c r="K38" s="113">
        <v>775</v>
      </c>
      <c r="L38" s="112">
        <v>666</v>
      </c>
      <c r="M38" s="114">
        <v>172</v>
      </c>
      <c r="N38" s="113">
        <v>1981</v>
      </c>
      <c r="O38" s="95">
        <v>1667</v>
      </c>
      <c r="P38" s="112">
        <v>1159</v>
      </c>
      <c r="Q38" s="113">
        <v>508</v>
      </c>
      <c r="R38" s="112">
        <v>621</v>
      </c>
      <c r="S38" s="113">
        <v>1046</v>
      </c>
      <c r="T38" s="11"/>
    </row>
    <row r="39" spans="1:20" ht="21.95" customHeight="1" x14ac:dyDescent="0.15">
      <c r="A39" s="124">
        <v>24</v>
      </c>
      <c r="B39" s="95">
        <v>3397</v>
      </c>
      <c r="C39" s="95">
        <v>3285</v>
      </c>
      <c r="D39" s="111">
        <v>2394</v>
      </c>
      <c r="E39" s="113">
        <v>891</v>
      </c>
      <c r="F39" s="112">
        <v>2698</v>
      </c>
      <c r="G39" s="114">
        <v>587</v>
      </c>
      <c r="H39" s="113">
        <v>864</v>
      </c>
      <c r="I39" s="95">
        <v>838</v>
      </c>
      <c r="J39" s="112">
        <v>61</v>
      </c>
      <c r="K39" s="113">
        <v>777</v>
      </c>
      <c r="L39" s="112">
        <v>662</v>
      </c>
      <c r="M39" s="114">
        <v>176</v>
      </c>
      <c r="N39" s="113">
        <v>2029</v>
      </c>
      <c r="O39" s="95">
        <v>1766</v>
      </c>
      <c r="P39" s="112">
        <v>1250</v>
      </c>
      <c r="Q39" s="113">
        <v>516</v>
      </c>
      <c r="R39" s="112">
        <v>660</v>
      </c>
      <c r="S39" s="113">
        <v>1106</v>
      </c>
      <c r="T39" s="11"/>
    </row>
    <row r="40" spans="1:20" ht="21.95" customHeight="1" x14ac:dyDescent="0.15">
      <c r="A40" s="124">
        <v>26</v>
      </c>
      <c r="B40" s="95">
        <v>3552</v>
      </c>
      <c r="C40" s="95">
        <v>3432</v>
      </c>
      <c r="D40" s="111">
        <v>2517</v>
      </c>
      <c r="E40" s="113">
        <v>915</v>
      </c>
      <c r="F40" s="112">
        <v>2768</v>
      </c>
      <c r="G40" s="114">
        <v>664</v>
      </c>
      <c r="H40" s="113">
        <v>844</v>
      </c>
      <c r="I40" s="95">
        <v>819</v>
      </c>
      <c r="J40" s="112">
        <v>70</v>
      </c>
      <c r="K40" s="113">
        <v>749</v>
      </c>
      <c r="L40" s="112">
        <v>649</v>
      </c>
      <c r="M40" s="114">
        <v>170</v>
      </c>
      <c r="N40" s="113">
        <v>2109</v>
      </c>
      <c r="O40" s="95">
        <v>1861</v>
      </c>
      <c r="P40" s="112">
        <v>1323</v>
      </c>
      <c r="Q40" s="113">
        <v>538</v>
      </c>
      <c r="R40" s="112">
        <v>691</v>
      </c>
      <c r="S40" s="113">
        <v>1170</v>
      </c>
      <c r="T40" s="11"/>
    </row>
    <row r="41" spans="1:20" ht="21.95" customHeight="1" x14ac:dyDescent="0.15">
      <c r="A41" s="124">
        <v>28</v>
      </c>
      <c r="B41" s="95">
        <v>3609</v>
      </c>
      <c r="C41" s="95">
        <v>3498</v>
      </c>
      <c r="D41" s="111">
        <v>2570</v>
      </c>
      <c r="E41" s="113">
        <v>928</v>
      </c>
      <c r="F41" s="112">
        <v>2782</v>
      </c>
      <c r="G41" s="114">
        <v>716</v>
      </c>
      <c r="H41" s="113">
        <v>858</v>
      </c>
      <c r="I41" s="95">
        <v>829</v>
      </c>
      <c r="J41" s="112">
        <v>71</v>
      </c>
      <c r="K41" s="113">
        <v>758</v>
      </c>
      <c r="L41" s="112">
        <v>657</v>
      </c>
      <c r="M41" s="114">
        <v>172</v>
      </c>
      <c r="N41" s="113">
        <v>2171</v>
      </c>
      <c r="O41" s="95">
        <v>1939</v>
      </c>
      <c r="P41" s="112">
        <v>1390</v>
      </c>
      <c r="Q41" s="113">
        <v>549</v>
      </c>
      <c r="R41" s="112">
        <v>727</v>
      </c>
      <c r="S41" s="113">
        <v>1212</v>
      </c>
      <c r="T41" s="11"/>
    </row>
    <row r="42" spans="1:20" ht="21.95" customHeight="1" x14ac:dyDescent="0.15">
      <c r="A42" s="103">
        <v>30</v>
      </c>
      <c r="B42" s="104">
        <v>3589</v>
      </c>
      <c r="C42" s="104">
        <v>3485</v>
      </c>
      <c r="D42" s="115">
        <v>2519</v>
      </c>
      <c r="E42" s="115">
        <v>966</v>
      </c>
      <c r="F42" s="116">
        <v>2751</v>
      </c>
      <c r="G42" s="117">
        <v>734</v>
      </c>
      <c r="H42" s="110">
        <v>863</v>
      </c>
      <c r="I42" s="104">
        <v>840</v>
      </c>
      <c r="J42" s="116">
        <v>74</v>
      </c>
      <c r="K42" s="115">
        <v>766</v>
      </c>
      <c r="L42" s="116">
        <v>650</v>
      </c>
      <c r="M42" s="117">
        <v>190</v>
      </c>
      <c r="N42" s="110">
        <v>2259</v>
      </c>
      <c r="O42" s="104">
        <v>2019</v>
      </c>
      <c r="P42" s="116">
        <v>1424</v>
      </c>
      <c r="Q42" s="115">
        <v>595</v>
      </c>
      <c r="R42" s="116">
        <v>774</v>
      </c>
      <c r="S42" s="118">
        <v>1245</v>
      </c>
      <c r="T42" s="11"/>
    </row>
    <row r="43" spans="1:20" s="3" customFormat="1" ht="15" customHeight="1" x14ac:dyDescent="0.15">
      <c r="A43" s="3" t="s">
        <v>30</v>
      </c>
      <c r="B43" s="23"/>
      <c r="C43" s="23"/>
      <c r="D43" s="23"/>
      <c r="E43" s="23"/>
      <c r="F43" s="23"/>
      <c r="G43" s="23"/>
    </row>
    <row r="44" spans="1:20" x14ac:dyDescent="0.15">
      <c r="A44" s="56"/>
      <c r="B44" s="56"/>
      <c r="C44" s="56"/>
      <c r="D44" s="56"/>
      <c r="E44" s="56"/>
      <c r="F44" s="56"/>
      <c r="G44" s="56"/>
      <c r="H44" s="2"/>
      <c r="I44" s="2"/>
      <c r="J44" s="2"/>
      <c r="K44" s="2"/>
      <c r="L44" s="12"/>
      <c r="M44" s="2"/>
      <c r="N44" s="2"/>
      <c r="O44" s="2"/>
      <c r="P44" s="2"/>
      <c r="Q44" s="2"/>
      <c r="R44" s="12"/>
      <c r="S44" s="2"/>
    </row>
    <row r="45" spans="1:20" x14ac:dyDescent="0.15">
      <c r="A45" s="9"/>
      <c r="L45" s="12"/>
      <c r="R45" s="12"/>
    </row>
    <row r="46" spans="1:20" x14ac:dyDescent="0.15">
      <c r="A46" s="9"/>
      <c r="F46" s="13"/>
    </row>
    <row r="47" spans="1:20" x14ac:dyDescent="0.15">
      <c r="A47" s="9"/>
    </row>
    <row r="48" spans="1:20" x14ac:dyDescent="0.15">
      <c r="A48" s="9"/>
    </row>
    <row r="49" spans="1:1" x14ac:dyDescent="0.15">
      <c r="A49" s="9"/>
    </row>
    <row r="50" spans="1:1" x14ac:dyDescent="0.15">
      <c r="A50" s="9"/>
    </row>
    <row r="51" spans="1:1" x14ac:dyDescent="0.15">
      <c r="A51" s="9"/>
    </row>
    <row r="52" spans="1:1" x14ac:dyDescent="0.15">
      <c r="A52" s="9"/>
    </row>
    <row r="53" spans="1:1" x14ac:dyDescent="0.15">
      <c r="A53" s="9"/>
    </row>
    <row r="54" spans="1:1" x14ac:dyDescent="0.15">
      <c r="A54" s="9"/>
    </row>
    <row r="55" spans="1:1" x14ac:dyDescent="0.15">
      <c r="A55" s="9"/>
    </row>
    <row r="56" spans="1:1" x14ac:dyDescent="0.15">
      <c r="A56" s="9"/>
    </row>
    <row r="57" spans="1:1" x14ac:dyDescent="0.15">
      <c r="A57" s="9"/>
    </row>
    <row r="58" spans="1:1" x14ac:dyDescent="0.15">
      <c r="A58" s="9"/>
    </row>
    <row r="59" spans="1:1" x14ac:dyDescent="0.15">
      <c r="A59" s="9"/>
    </row>
    <row r="60" spans="1:1" x14ac:dyDescent="0.15">
      <c r="A60" s="9"/>
    </row>
    <row r="61" spans="1:1" x14ac:dyDescent="0.15">
      <c r="A61" s="9"/>
    </row>
    <row r="62" spans="1:1" x14ac:dyDescent="0.15">
      <c r="A62" s="9"/>
    </row>
    <row r="63" spans="1:1" x14ac:dyDescent="0.15">
      <c r="A63" s="9"/>
    </row>
    <row r="64" spans="1:1" x14ac:dyDescent="0.15">
      <c r="A64" s="9"/>
    </row>
    <row r="65" spans="1:1" x14ac:dyDescent="0.15">
      <c r="A65" s="9"/>
    </row>
    <row r="66" spans="1:1" x14ac:dyDescent="0.15">
      <c r="A66" s="9"/>
    </row>
    <row r="67" spans="1:1" x14ac:dyDescent="0.15">
      <c r="A67" s="9"/>
    </row>
    <row r="68" spans="1:1" x14ac:dyDescent="0.15">
      <c r="A68" s="9"/>
    </row>
    <row r="69" spans="1:1" x14ac:dyDescent="0.15">
      <c r="A69" s="9"/>
    </row>
    <row r="70" spans="1:1" x14ac:dyDescent="0.15">
      <c r="A70" s="9"/>
    </row>
  </sheetData>
  <mergeCells count="10">
    <mergeCell ref="A44:G44"/>
    <mergeCell ref="B5:B6"/>
    <mergeCell ref="H5:H6"/>
    <mergeCell ref="A2:S2"/>
    <mergeCell ref="B4:G4"/>
    <mergeCell ref="H4:M4"/>
    <mergeCell ref="N4:S4"/>
    <mergeCell ref="Q3:S3"/>
    <mergeCell ref="A4:A6"/>
    <mergeCell ref="N5:N6"/>
  </mergeCells>
  <phoneticPr fontId="2"/>
  <printOptions horizontalCentered="1"/>
  <pageMargins left="0.59055118110236227" right="0.59055118110236227" top="0.59055118110236227" bottom="0.59055118110236227" header="0.51181102362204722" footer="0.51181102362204722"/>
  <pageSetup paperSize="9" scale="91" orientation="portrait" blackAndWhite="1" r:id="rId1"/>
  <headerFooter alignWithMargins="0"/>
  <colBreaks count="1" manualBreakCount="1">
    <brk id="19"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view="pageBreakPreview" zoomScaleNormal="100" workbookViewId="0">
      <selection activeCell="I1" sqref="I1:J1048576"/>
    </sheetView>
  </sheetViews>
  <sheetFormatPr defaultRowHeight="38.25" customHeight="1" x14ac:dyDescent="0.15"/>
  <cols>
    <col min="1" max="1" width="21.75" style="1" customWidth="1"/>
    <col min="2" max="7" width="10.625" style="1" customWidth="1"/>
    <col min="8" max="8" width="5.375" style="1" customWidth="1"/>
    <col min="9" max="16384" width="9" style="1"/>
  </cols>
  <sheetData>
    <row r="1" spans="1:7" ht="44.25" customHeight="1" x14ac:dyDescent="0.15">
      <c r="A1" s="62" t="s">
        <v>82</v>
      </c>
      <c r="B1" s="62"/>
      <c r="C1" s="62"/>
      <c r="D1" s="62"/>
      <c r="E1" s="62"/>
      <c r="F1" s="62"/>
      <c r="G1" s="62"/>
    </row>
    <row r="2" spans="1:7" ht="25.5" customHeight="1" x14ac:dyDescent="0.15">
      <c r="A2" s="2"/>
      <c r="B2" s="2"/>
      <c r="C2" s="2"/>
      <c r="D2" s="17"/>
      <c r="E2" s="17"/>
      <c r="F2" s="17"/>
      <c r="G2" s="19" t="s">
        <v>0</v>
      </c>
    </row>
    <row r="3" spans="1:7" ht="22.5" customHeight="1" x14ac:dyDescent="0.15">
      <c r="A3" s="36" t="s">
        <v>42</v>
      </c>
      <c r="B3" s="37"/>
      <c r="C3" s="38"/>
      <c r="D3" s="38"/>
      <c r="E3" s="38"/>
      <c r="F3" s="38"/>
      <c r="G3" s="38"/>
    </row>
    <row r="4" spans="1:7" ht="22.5" customHeight="1" x14ac:dyDescent="0.15">
      <c r="A4" s="171"/>
      <c r="B4" s="172" t="s">
        <v>45</v>
      </c>
      <c r="C4" s="172" t="s">
        <v>46</v>
      </c>
      <c r="D4" s="172" t="s">
        <v>47</v>
      </c>
      <c r="E4" s="172" t="s">
        <v>48</v>
      </c>
      <c r="F4" s="172" t="s">
        <v>60</v>
      </c>
      <c r="G4" s="172" t="s">
        <v>97</v>
      </c>
    </row>
    <row r="5" spans="1:7" ht="22.5" customHeight="1" x14ac:dyDescent="0.15">
      <c r="A5" s="173" t="s">
        <v>36</v>
      </c>
      <c r="B5" s="25">
        <v>218.5</v>
      </c>
      <c r="C5" s="25">
        <v>227.7</v>
      </c>
      <c r="D5" s="25">
        <v>233.1</v>
      </c>
      <c r="E5" s="25">
        <v>241.5</v>
      </c>
      <c r="F5" s="25">
        <v>243.08547602501736</v>
      </c>
      <c r="G5" s="46">
        <v>240.67679558011051</v>
      </c>
    </row>
    <row r="6" spans="1:7" ht="22.5" customHeight="1" x14ac:dyDescent="0.15">
      <c r="A6" s="174" t="s">
        <v>32</v>
      </c>
      <c r="B6" s="24">
        <v>182.41944766903066</v>
      </c>
      <c r="C6" s="24">
        <v>177.99336925800239</v>
      </c>
      <c r="D6" s="24">
        <v>174.36705743276525</v>
      </c>
      <c r="E6" s="24">
        <v>181.43093791906603</v>
      </c>
      <c r="F6" s="24">
        <v>196.02821230150914</v>
      </c>
      <c r="G6" s="47">
        <v>186.14229984752174</v>
      </c>
    </row>
    <row r="7" spans="1:7" ht="22.5" customHeight="1" x14ac:dyDescent="0.15">
      <c r="A7" s="175" t="s">
        <v>33</v>
      </c>
      <c r="B7" s="24">
        <v>166.76449336014562</v>
      </c>
      <c r="C7" s="24">
        <v>182.40672525665295</v>
      </c>
      <c r="D7" s="24">
        <v>184.97728981491971</v>
      </c>
      <c r="E7" s="24">
        <v>190.84825524730752</v>
      </c>
      <c r="F7" s="24">
        <v>183.55052815569545</v>
      </c>
      <c r="G7" s="47">
        <v>193.69005243466418</v>
      </c>
    </row>
    <row r="8" spans="1:7" ht="22.5" customHeight="1" x14ac:dyDescent="0.15">
      <c r="A8" s="156" t="s">
        <v>20</v>
      </c>
      <c r="B8" s="24">
        <v>267.24850237554227</v>
      </c>
      <c r="C8" s="24">
        <v>275.61240907339845</v>
      </c>
      <c r="D8" s="24">
        <v>283.90639590795689</v>
      </c>
      <c r="E8" s="24">
        <v>293.26079253487899</v>
      </c>
      <c r="F8" s="24">
        <v>300.1674748274242</v>
      </c>
      <c r="G8" s="47">
        <v>291.18204391008885</v>
      </c>
    </row>
    <row r="9" spans="1:7" ht="22.5" customHeight="1" x14ac:dyDescent="0.15">
      <c r="A9" s="157" t="s">
        <v>31</v>
      </c>
      <c r="B9" s="24">
        <v>195.95245743655636</v>
      </c>
      <c r="C9" s="24">
        <v>227.27013948192428</v>
      </c>
      <c r="D9" s="24">
        <v>228.24266652260818</v>
      </c>
      <c r="E9" s="24" t="s">
        <v>49</v>
      </c>
      <c r="F9" s="24" t="s">
        <v>49</v>
      </c>
      <c r="G9" s="47" t="s">
        <v>49</v>
      </c>
    </row>
    <row r="10" spans="1:7" ht="22.5" customHeight="1" x14ac:dyDescent="0.15">
      <c r="A10" s="157" t="s">
        <v>21</v>
      </c>
      <c r="B10" s="24" t="s">
        <v>49</v>
      </c>
      <c r="C10" s="24" t="s">
        <v>49</v>
      </c>
      <c r="D10" s="24" t="s">
        <v>49</v>
      </c>
      <c r="E10" s="24">
        <v>228.86077843844612</v>
      </c>
      <c r="F10" s="24">
        <v>244.16169068684152</v>
      </c>
      <c r="G10" s="47">
        <v>247.58852546579951</v>
      </c>
    </row>
    <row r="11" spans="1:7" ht="22.5" customHeight="1" x14ac:dyDescent="0.15">
      <c r="A11" s="157" t="s">
        <v>50</v>
      </c>
      <c r="B11" s="24">
        <v>386.16983818373876</v>
      </c>
      <c r="C11" s="24">
        <v>355.13731601601864</v>
      </c>
      <c r="D11" s="24">
        <v>374.4153191863146</v>
      </c>
      <c r="E11" s="24">
        <v>344.31278332270489</v>
      </c>
      <c r="F11" s="24">
        <v>343.82013163120843</v>
      </c>
      <c r="G11" s="47">
        <v>324.5084333760887</v>
      </c>
    </row>
    <row r="12" spans="1:7" ht="22.5" customHeight="1" x14ac:dyDescent="0.15">
      <c r="A12" s="175" t="s">
        <v>34</v>
      </c>
      <c r="B12" s="24">
        <v>164.09950397195391</v>
      </c>
      <c r="C12" s="24">
        <v>164.63369003966176</v>
      </c>
      <c r="D12" s="24">
        <v>161.89149504913217</v>
      </c>
      <c r="E12" s="24">
        <v>176.36349844496701</v>
      </c>
      <c r="F12" s="24">
        <v>191.70309025381491</v>
      </c>
      <c r="G12" s="47">
        <v>167.75964617965533</v>
      </c>
    </row>
    <row r="13" spans="1:7" ht="22.5" customHeight="1" x14ac:dyDescent="0.15">
      <c r="A13" s="176" t="s">
        <v>35</v>
      </c>
      <c r="B13" s="25">
        <v>156.05968331303288</v>
      </c>
      <c r="C13" s="25">
        <v>153.91339046497046</v>
      </c>
      <c r="D13" s="25">
        <v>165.54716191273573</v>
      </c>
      <c r="E13" s="25">
        <v>174.72888534366513</v>
      </c>
      <c r="F13" s="25">
        <v>158.40477077897876</v>
      </c>
      <c r="G13" s="46">
        <v>166.38319899430599</v>
      </c>
    </row>
    <row r="14" spans="1:7" ht="22.5" customHeight="1" x14ac:dyDescent="0.15">
      <c r="A14" s="39"/>
      <c r="B14" s="40"/>
      <c r="C14" s="40"/>
      <c r="D14" s="40"/>
      <c r="E14" s="40"/>
      <c r="F14" s="40"/>
      <c r="G14" s="40"/>
    </row>
    <row r="15" spans="1:7" s="9" customFormat="1" ht="22.5" customHeight="1" x14ac:dyDescent="0.15">
      <c r="A15" s="36" t="s">
        <v>43</v>
      </c>
      <c r="B15" s="37"/>
      <c r="C15" s="38"/>
      <c r="D15" s="38"/>
      <c r="E15" s="38"/>
      <c r="F15" s="38"/>
      <c r="G15" s="38"/>
    </row>
    <row r="16" spans="1:7" ht="22.5" customHeight="1" x14ac:dyDescent="0.15">
      <c r="A16" s="171"/>
      <c r="B16" s="172" t="s">
        <v>45</v>
      </c>
      <c r="C16" s="172" t="s">
        <v>46</v>
      </c>
      <c r="D16" s="172" t="s">
        <v>47</v>
      </c>
      <c r="E16" s="172" t="s">
        <v>48</v>
      </c>
      <c r="F16" s="172" t="s">
        <v>60</v>
      </c>
      <c r="G16" s="172" t="s">
        <v>97</v>
      </c>
    </row>
    <row r="17" spans="1:7" ht="22.5" customHeight="1" x14ac:dyDescent="0.15">
      <c r="A17" s="173" t="s">
        <v>13</v>
      </c>
      <c r="B17" s="25">
        <v>57</v>
      </c>
      <c r="C17" s="25">
        <v>60.2</v>
      </c>
      <c r="D17" s="25">
        <v>59.474804826117811</v>
      </c>
      <c r="E17" s="25">
        <v>57.6</v>
      </c>
      <c r="F17" s="25">
        <v>57.609451007644196</v>
      </c>
      <c r="G17" s="46">
        <v>58.011049723756905</v>
      </c>
    </row>
    <row r="18" spans="1:7" ht="22.5" customHeight="1" x14ac:dyDescent="0.15">
      <c r="A18" s="174" t="s">
        <v>32</v>
      </c>
      <c r="B18" s="24">
        <v>45.848738184194865</v>
      </c>
      <c r="C18" s="24">
        <v>47.921291723308329</v>
      </c>
      <c r="D18" s="24">
        <v>48.271106294946314</v>
      </c>
      <c r="E18" s="24">
        <v>46.343772185848387</v>
      </c>
      <c r="F18" s="24">
        <v>42.35785491942157</v>
      </c>
      <c r="G18" s="47">
        <v>42.575100497039543</v>
      </c>
    </row>
    <row r="19" spans="1:7" ht="22.5" customHeight="1" x14ac:dyDescent="0.15">
      <c r="A19" s="175" t="s">
        <v>33</v>
      </c>
      <c r="B19" s="24">
        <v>46.193976559735383</v>
      </c>
      <c r="C19" s="24">
        <v>50.088803274138115</v>
      </c>
      <c r="D19" s="24">
        <v>48.819173369861886</v>
      </c>
      <c r="E19" s="24">
        <v>46.488677560241577</v>
      </c>
      <c r="F19" s="24">
        <v>49.172429993987826</v>
      </c>
      <c r="G19" s="47">
        <v>49.410727661904126</v>
      </c>
    </row>
    <row r="20" spans="1:7" ht="22.5" customHeight="1" x14ac:dyDescent="0.15">
      <c r="A20" s="156" t="s">
        <v>20</v>
      </c>
      <c r="B20" s="24">
        <v>65.700383300052792</v>
      </c>
      <c r="C20" s="24">
        <v>68.973917378594578</v>
      </c>
      <c r="D20" s="24">
        <v>68.014885224881183</v>
      </c>
      <c r="E20" s="24">
        <v>65.76652470105185</v>
      </c>
      <c r="F20" s="24">
        <v>65.593166260189875</v>
      </c>
      <c r="G20" s="47">
        <v>65.750784108729746</v>
      </c>
    </row>
    <row r="21" spans="1:7" ht="22.5" customHeight="1" x14ac:dyDescent="0.15">
      <c r="A21" s="157" t="s">
        <v>31</v>
      </c>
      <c r="B21" s="24">
        <v>72.736450828323626</v>
      </c>
      <c r="C21" s="24">
        <v>77.19897523484201</v>
      </c>
      <c r="D21" s="24">
        <v>74.730340518250415</v>
      </c>
      <c r="E21" s="24" t="s">
        <v>49</v>
      </c>
      <c r="F21" s="24" t="s">
        <v>49</v>
      </c>
      <c r="G21" s="47" t="s">
        <v>49</v>
      </c>
    </row>
    <row r="22" spans="1:7" ht="22.5" customHeight="1" x14ac:dyDescent="0.15">
      <c r="A22" s="157" t="s">
        <v>21</v>
      </c>
      <c r="B22" s="24" t="s">
        <v>49</v>
      </c>
      <c r="C22" s="24" t="s">
        <v>49</v>
      </c>
      <c r="D22" s="24" t="s">
        <v>49</v>
      </c>
      <c r="E22" s="24">
        <v>72.649266180051697</v>
      </c>
      <c r="F22" s="24">
        <v>72.84209209991559</v>
      </c>
      <c r="G22" s="47">
        <v>71.008891821409492</v>
      </c>
    </row>
    <row r="23" spans="1:7" ht="22.5" customHeight="1" x14ac:dyDescent="0.15">
      <c r="A23" s="157" t="s">
        <v>50</v>
      </c>
      <c r="B23" s="24">
        <v>53.964268765021963</v>
      </c>
      <c r="C23" s="24">
        <v>55.443378449758178</v>
      </c>
      <c r="D23" s="24">
        <v>57.095591195567046</v>
      </c>
      <c r="E23" s="24">
        <v>60.31035113477386</v>
      </c>
      <c r="F23" s="24">
        <v>59.94312713060048</v>
      </c>
      <c r="G23" s="47">
        <v>61.731063936087928</v>
      </c>
    </row>
    <row r="24" spans="1:7" ht="22.5" customHeight="1" x14ac:dyDescent="0.15">
      <c r="A24" s="175" t="s">
        <v>34</v>
      </c>
      <c r="B24" s="24">
        <v>61.537313989482719</v>
      </c>
      <c r="C24" s="24">
        <v>65.47930853850184</v>
      </c>
      <c r="D24" s="24">
        <v>67.768532811264635</v>
      </c>
      <c r="E24" s="24">
        <v>68.26974133353562</v>
      </c>
      <c r="F24" s="24">
        <v>67.096081588835219</v>
      </c>
      <c r="G24" s="47">
        <v>72.441665395760253</v>
      </c>
    </row>
    <row r="25" spans="1:7" ht="22.5" customHeight="1" x14ac:dyDescent="0.15">
      <c r="A25" s="176" t="s">
        <v>35</v>
      </c>
      <c r="B25" s="25">
        <v>55.191839220462846</v>
      </c>
      <c r="C25" s="25">
        <v>51.304463488323492</v>
      </c>
      <c r="D25" s="25">
        <v>53.279546362719543</v>
      </c>
      <c r="E25" s="25">
        <v>58.876037452756727</v>
      </c>
      <c r="F25" s="25">
        <v>46.589638464405517</v>
      </c>
      <c r="G25" s="46">
        <v>48.066257487243952</v>
      </c>
    </row>
    <row r="26" spans="1:7" ht="22.5" customHeight="1" x14ac:dyDescent="0.15">
      <c r="A26" s="39"/>
      <c r="B26" s="40"/>
      <c r="C26" s="40"/>
      <c r="D26" s="40"/>
      <c r="E26" s="40"/>
      <c r="F26" s="40"/>
      <c r="G26" s="40"/>
    </row>
    <row r="27" spans="1:7" s="9" customFormat="1" ht="22.5" customHeight="1" x14ac:dyDescent="0.15">
      <c r="A27" s="36" t="s">
        <v>44</v>
      </c>
      <c r="B27" s="37"/>
      <c r="C27" s="38"/>
      <c r="D27" s="38"/>
      <c r="E27" s="38"/>
      <c r="F27" s="38"/>
      <c r="G27" s="38"/>
    </row>
    <row r="28" spans="1:7" ht="22.5" customHeight="1" x14ac:dyDescent="0.15">
      <c r="A28" s="171"/>
      <c r="B28" s="172" t="s">
        <v>45</v>
      </c>
      <c r="C28" s="172" t="s">
        <v>46</v>
      </c>
      <c r="D28" s="172" t="s">
        <v>47</v>
      </c>
      <c r="E28" s="172" t="s">
        <v>48</v>
      </c>
      <c r="F28" s="172" t="s">
        <v>60</v>
      </c>
      <c r="G28" s="172" t="s">
        <v>97</v>
      </c>
    </row>
    <row r="29" spans="1:7" ht="22.5" customHeight="1" x14ac:dyDescent="0.15">
      <c r="A29" s="173" t="s">
        <v>13</v>
      </c>
      <c r="B29" s="25">
        <v>116.2</v>
      </c>
      <c r="C29" s="25">
        <v>119.7</v>
      </c>
      <c r="D29" s="25">
        <v>125.33711852377573</v>
      </c>
      <c r="E29" s="25">
        <v>131</v>
      </c>
      <c r="F29" s="25">
        <v>134.74635163307855</v>
      </c>
      <c r="G29" s="46">
        <v>139.43370165745858</v>
      </c>
    </row>
    <row r="30" spans="1:7" ht="22.5" customHeight="1" x14ac:dyDescent="0.15">
      <c r="A30" s="174" t="s">
        <v>32</v>
      </c>
      <c r="B30" s="24">
        <v>98.526011842631519</v>
      </c>
      <c r="C30" s="24">
        <v>104.6444533549794</v>
      </c>
      <c r="D30" s="24">
        <v>103.4380849177421</v>
      </c>
      <c r="E30" s="24">
        <v>103.53395913859747</v>
      </c>
      <c r="F30" s="24">
        <v>110.32743606919107</v>
      </c>
      <c r="G30" s="47">
        <v>104.95257331828354</v>
      </c>
    </row>
    <row r="31" spans="1:7" ht="22.5" customHeight="1" x14ac:dyDescent="0.15">
      <c r="A31" s="175" t="s">
        <v>33</v>
      </c>
      <c r="B31" s="24">
        <v>100.65201314621241</v>
      </c>
      <c r="C31" s="24">
        <v>95.168726220862411</v>
      </c>
      <c r="D31" s="24">
        <v>98.874275179467119</v>
      </c>
      <c r="E31" s="24">
        <v>100.31767262999499</v>
      </c>
      <c r="F31" s="24">
        <v>100.33564662740835</v>
      </c>
      <c r="G31" s="47">
        <v>112.65645906914142</v>
      </c>
    </row>
    <row r="32" spans="1:7" ht="22.5" customHeight="1" x14ac:dyDescent="0.15">
      <c r="A32" s="156" t="s">
        <v>20</v>
      </c>
      <c r="B32" s="24">
        <v>132.54837154857813</v>
      </c>
      <c r="C32" s="24">
        <v>143.04652269482651</v>
      </c>
      <c r="D32" s="24">
        <v>150.66412075429622</v>
      </c>
      <c r="E32" s="24">
        <v>160.2111146805498</v>
      </c>
      <c r="F32" s="24">
        <v>167.33788970762427</v>
      </c>
      <c r="G32" s="47">
        <v>168.39279491200557</v>
      </c>
    </row>
    <row r="33" spans="1:7" ht="22.5" customHeight="1" x14ac:dyDescent="0.15">
      <c r="A33" s="157" t="s">
        <v>31</v>
      </c>
      <c r="B33" s="24">
        <v>128.49341471249599</v>
      </c>
      <c r="C33" s="24">
        <v>149.16026188442927</v>
      </c>
      <c r="D33" s="24">
        <v>156.88869681090523</v>
      </c>
      <c r="E33" s="24" t="s">
        <v>49</v>
      </c>
      <c r="F33" s="24" t="s">
        <v>49</v>
      </c>
      <c r="G33" s="47" t="s">
        <v>49</v>
      </c>
    </row>
    <row r="34" spans="1:7" ht="22.5" customHeight="1" x14ac:dyDescent="0.15">
      <c r="A34" s="157" t="s">
        <v>21</v>
      </c>
      <c r="B34" s="24" t="s">
        <v>49</v>
      </c>
      <c r="C34" s="24" t="s">
        <v>49</v>
      </c>
      <c r="D34" s="24" t="s">
        <v>49</v>
      </c>
      <c r="E34" s="24">
        <v>164.94189617702725</v>
      </c>
      <c r="F34" s="24">
        <v>169.7564635633226</v>
      </c>
      <c r="G34" s="47">
        <v>169.35306500769786</v>
      </c>
    </row>
    <row r="35" spans="1:7" ht="22.5" customHeight="1" x14ac:dyDescent="0.15">
      <c r="A35" s="157" t="s">
        <v>50</v>
      </c>
      <c r="B35" s="24">
        <v>139.31201298204255</v>
      </c>
      <c r="C35" s="24">
        <v>132.98918479502808</v>
      </c>
      <c r="D35" s="24">
        <v>140.54299371216501</v>
      </c>
      <c r="E35" s="24">
        <v>156.46086995209777</v>
      </c>
      <c r="F35" s="24">
        <v>165.45277773039726</v>
      </c>
      <c r="G35" s="47">
        <v>167.65868726610651</v>
      </c>
    </row>
    <row r="36" spans="1:7" ht="22.5" customHeight="1" x14ac:dyDescent="0.15">
      <c r="A36" s="175" t="s">
        <v>34</v>
      </c>
      <c r="B36" s="24">
        <v>83.914519076567331</v>
      </c>
      <c r="C36" s="24">
        <v>74.833495472573517</v>
      </c>
      <c r="D36" s="24">
        <v>79.063288279808745</v>
      </c>
      <c r="E36" s="24">
        <v>87.233558370628842</v>
      </c>
      <c r="F36" s="24">
        <v>82.432328809140401</v>
      </c>
      <c r="G36" s="47">
        <v>85.786182705505567</v>
      </c>
    </row>
    <row r="37" spans="1:7" ht="22.5" customHeight="1" x14ac:dyDescent="0.15">
      <c r="A37" s="176" t="s">
        <v>35</v>
      </c>
      <c r="B37" s="25">
        <v>102.77101096224116</v>
      </c>
      <c r="C37" s="25">
        <v>102.60892697664698</v>
      </c>
      <c r="D37" s="25">
        <v>110.36477460849048</v>
      </c>
      <c r="E37" s="25">
        <v>106.35671281788311</v>
      </c>
      <c r="F37" s="25">
        <v>108.08796123742081</v>
      </c>
      <c r="G37" s="46">
        <v>112.77083487391852</v>
      </c>
    </row>
    <row r="38" spans="1:7" ht="20.25" customHeight="1" x14ac:dyDescent="0.15">
      <c r="A38" s="63" t="s">
        <v>51</v>
      </c>
      <c r="B38" s="63"/>
      <c r="C38" s="63"/>
      <c r="D38" s="63"/>
      <c r="E38" s="63"/>
      <c r="F38" s="63"/>
      <c r="G38" s="63"/>
    </row>
  </sheetData>
  <mergeCells count="2">
    <mergeCell ref="A1:G1"/>
    <mergeCell ref="A38:G38"/>
  </mergeCells>
  <phoneticPr fontId="2"/>
  <printOptions horizontalCentered="1"/>
  <pageMargins left="0.59055118110236227" right="0.59055118110236227" top="0.59055118110236227" bottom="0.39370078740157483" header="0.51181102362204722" footer="0.51181102362204722"/>
  <pageSetup paperSize="9" scale="95" orientation="portrait" blackAndWhite="1" r:id="rId1"/>
  <headerFooter alignWithMargins="0">
    <oddFooter xml:space="preserve">&amp;C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view="pageBreakPreview" zoomScaleNormal="100" workbookViewId="0">
      <selection activeCell="R5" sqref="R5"/>
    </sheetView>
  </sheetViews>
  <sheetFormatPr defaultRowHeight="27.75" customHeight="1" x14ac:dyDescent="0.15"/>
  <cols>
    <col min="1" max="11" width="9.5" style="1" customWidth="1"/>
    <col min="12" max="17" width="4.625" style="1" customWidth="1"/>
    <col min="18" max="16384" width="9" style="1"/>
  </cols>
  <sheetData>
    <row r="1" spans="1:10" ht="36" customHeight="1" x14ac:dyDescent="0.15">
      <c r="A1" s="59" t="s">
        <v>87</v>
      </c>
      <c r="B1" s="59"/>
      <c r="C1" s="59"/>
      <c r="D1" s="59"/>
      <c r="E1" s="59"/>
      <c r="F1" s="59"/>
      <c r="G1" s="59"/>
      <c r="H1" s="59"/>
      <c r="I1" s="59"/>
      <c r="J1" s="59"/>
    </row>
    <row r="2" spans="1:10" ht="27.75" customHeight="1" x14ac:dyDescent="0.15">
      <c r="I2" s="34"/>
      <c r="J2" s="35" t="s">
        <v>0</v>
      </c>
    </row>
    <row r="31" spans="1:1" ht="35.25" customHeight="1" x14ac:dyDescent="0.15">
      <c r="A31" s="53" t="s">
        <v>64</v>
      </c>
    </row>
  </sheetData>
  <mergeCells count="1">
    <mergeCell ref="A1:J1"/>
  </mergeCells>
  <phoneticPr fontId="2"/>
  <printOptions horizontalCentered="1"/>
  <pageMargins left="0.59055118110236227" right="0.59055118110236227" top="0.59055118110236227" bottom="0.59055118110236227" header="0.51181102362204722" footer="0.51181102362204722"/>
  <pageSetup paperSize="9" scale="95" orientation="portrait" r:id="rId1"/>
  <headerFooter alignWithMargins="0">
    <oddFooter xml:space="preserve">&amp;C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
  <sheetViews>
    <sheetView view="pageBreakPreview" topLeftCell="A25" zoomScaleNormal="100" workbookViewId="0">
      <selection activeCell="R6" sqref="R6"/>
    </sheetView>
  </sheetViews>
  <sheetFormatPr defaultRowHeight="27.75" customHeight="1" x14ac:dyDescent="0.15"/>
  <cols>
    <col min="1" max="11" width="9.5" style="1" customWidth="1"/>
    <col min="12" max="27" width="4.625" style="1" customWidth="1"/>
    <col min="28" max="16384" width="9" style="1"/>
  </cols>
  <sheetData>
    <row r="1" spans="1:10" ht="36" customHeight="1" x14ac:dyDescent="0.15">
      <c r="A1" s="59" t="s">
        <v>62</v>
      </c>
      <c r="B1" s="57"/>
      <c r="C1" s="57"/>
      <c r="D1" s="57"/>
      <c r="E1" s="57"/>
      <c r="F1" s="57"/>
      <c r="G1" s="57"/>
      <c r="H1" s="57"/>
      <c r="I1" s="57"/>
      <c r="J1" s="57"/>
    </row>
    <row r="2" spans="1:10" ht="27.75" customHeight="1" x14ac:dyDescent="0.15">
      <c r="I2" s="34"/>
      <c r="J2" s="35" t="s">
        <v>0</v>
      </c>
    </row>
  </sheetData>
  <mergeCells count="1">
    <mergeCell ref="A1:J1"/>
  </mergeCells>
  <phoneticPr fontId="2"/>
  <printOptions horizontalCentered="1"/>
  <pageMargins left="0.59055118110236227" right="0.59055118110236227" top="0.59055118110236227" bottom="0.59055118110236227" header="0.51181102362204722" footer="0.51181102362204722"/>
  <pageSetup paperSize="9" scale="96" orientation="portrait" r:id="rId1"/>
  <headerFooter alignWithMargins="0">
    <oddFooter xml:space="preserve">&amp;C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
  <sheetViews>
    <sheetView view="pageBreakPreview" topLeftCell="A22" zoomScaleNormal="100" workbookViewId="0">
      <selection activeCell="L5" sqref="L1:AD1048576"/>
    </sheetView>
  </sheetViews>
  <sheetFormatPr defaultRowHeight="27.75" customHeight="1" x14ac:dyDescent="0.15"/>
  <cols>
    <col min="1" max="11" width="9.5" style="1" customWidth="1"/>
    <col min="12" max="27" width="4.625" style="1" customWidth="1"/>
    <col min="28" max="16384" width="9" style="1"/>
  </cols>
  <sheetData>
    <row r="1" spans="1:10" ht="36" customHeight="1" x14ac:dyDescent="0.15">
      <c r="A1" s="59" t="s">
        <v>63</v>
      </c>
      <c r="B1" s="57"/>
      <c r="C1" s="57"/>
      <c r="D1" s="57"/>
      <c r="E1" s="57"/>
      <c r="F1" s="57"/>
      <c r="G1" s="57"/>
      <c r="H1" s="57"/>
      <c r="I1" s="57"/>
      <c r="J1" s="57"/>
    </row>
    <row r="2" spans="1:10" ht="27.75" customHeight="1" x14ac:dyDescent="0.15">
      <c r="I2" s="34"/>
      <c r="J2" s="35" t="s">
        <v>0</v>
      </c>
    </row>
  </sheetData>
  <mergeCells count="1">
    <mergeCell ref="A1:J1"/>
  </mergeCells>
  <phoneticPr fontId="2"/>
  <printOptions horizontalCentered="1"/>
  <pageMargins left="0.59055118110236227" right="0.59055118110236227" top="0.59055118110236227" bottom="0.59055118110236227" header="0.51181102362204722" footer="0.51181102362204722"/>
  <pageSetup paperSize="9" scale="96" orientation="portrait"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view="pageBreakPreview" topLeftCell="A41" zoomScaleNormal="100" zoomScaleSheetLayoutView="100" workbookViewId="0">
      <selection activeCell="A50" sqref="A30:XFD50"/>
    </sheetView>
  </sheetViews>
  <sheetFormatPr defaultRowHeight="13.5" x14ac:dyDescent="0.15"/>
  <cols>
    <col min="1" max="1" width="5.875" style="55" customWidth="1"/>
    <col min="2" max="3" width="9" style="55"/>
    <col min="4" max="13" width="8.625" style="55" customWidth="1"/>
    <col min="14" max="16384" width="9" style="55"/>
  </cols>
  <sheetData>
    <row r="1" spans="1:13" ht="42.75" customHeight="1" x14ac:dyDescent="0.15">
      <c r="A1" s="57" t="s">
        <v>84</v>
      </c>
      <c r="B1" s="57"/>
      <c r="C1" s="57"/>
      <c r="D1" s="57"/>
      <c r="E1" s="57"/>
      <c r="F1" s="57"/>
      <c r="G1" s="57"/>
      <c r="H1" s="57"/>
      <c r="I1" s="57"/>
      <c r="J1" s="57"/>
      <c r="K1" s="57"/>
      <c r="L1" s="57"/>
      <c r="M1" s="57"/>
    </row>
    <row r="2" spans="1:13" ht="18" customHeight="1" x14ac:dyDescent="0.15">
      <c r="M2" s="19" t="s">
        <v>18</v>
      </c>
    </row>
    <row r="3" spans="1:13" s="1" customFormat="1" ht="38.25" customHeight="1" x14ac:dyDescent="0.15">
      <c r="A3" s="125"/>
      <c r="B3" s="125"/>
      <c r="C3" s="125"/>
      <c r="D3" s="126" t="s">
        <v>66</v>
      </c>
      <c r="E3" s="126" t="s">
        <v>67</v>
      </c>
      <c r="F3" s="126" t="s">
        <v>68</v>
      </c>
      <c r="G3" s="126" t="s">
        <v>69</v>
      </c>
      <c r="H3" s="126" t="s">
        <v>70</v>
      </c>
      <c r="I3" s="126" t="s">
        <v>71</v>
      </c>
      <c r="J3" s="126" t="s">
        <v>72</v>
      </c>
      <c r="K3" s="126" t="s">
        <v>73</v>
      </c>
      <c r="L3" s="126" t="s">
        <v>74</v>
      </c>
      <c r="M3" s="126" t="s">
        <v>75</v>
      </c>
    </row>
    <row r="4" spans="1:13" s="1" customFormat="1" ht="20.100000000000001" customHeight="1" x14ac:dyDescent="0.15">
      <c r="A4" s="127" t="s">
        <v>78</v>
      </c>
      <c r="B4" s="128" t="s">
        <v>77</v>
      </c>
      <c r="C4" s="126" t="s">
        <v>65</v>
      </c>
      <c r="D4" s="129">
        <v>3171</v>
      </c>
      <c r="E4" s="129">
        <v>339</v>
      </c>
      <c r="F4" s="129">
        <v>756</v>
      </c>
      <c r="G4" s="129">
        <v>853</v>
      </c>
      <c r="H4" s="129">
        <v>656</v>
      </c>
      <c r="I4" s="129">
        <v>393</v>
      </c>
      <c r="J4" s="129">
        <v>140</v>
      </c>
      <c r="K4" s="129">
        <v>34</v>
      </c>
      <c r="L4" s="129">
        <v>174</v>
      </c>
      <c r="M4" s="130">
        <v>46.9</v>
      </c>
    </row>
    <row r="5" spans="1:13" s="1" customFormat="1" ht="20.100000000000001" customHeight="1" x14ac:dyDescent="0.15">
      <c r="A5" s="127"/>
      <c r="B5" s="131"/>
      <c r="C5" s="126" t="s">
        <v>2</v>
      </c>
      <c r="D5" s="129">
        <v>2603</v>
      </c>
      <c r="E5" s="129">
        <v>225</v>
      </c>
      <c r="F5" s="129">
        <v>511</v>
      </c>
      <c r="G5" s="129">
        <v>719</v>
      </c>
      <c r="H5" s="129">
        <v>602</v>
      </c>
      <c r="I5" s="129">
        <v>376</v>
      </c>
      <c r="J5" s="129">
        <v>136</v>
      </c>
      <c r="K5" s="129">
        <v>34</v>
      </c>
      <c r="L5" s="129">
        <v>170</v>
      </c>
      <c r="M5" s="130">
        <v>48.7</v>
      </c>
    </row>
    <row r="6" spans="1:13" s="1" customFormat="1" ht="20.100000000000001" customHeight="1" x14ac:dyDescent="0.15">
      <c r="A6" s="127"/>
      <c r="B6" s="132"/>
      <c r="C6" s="126" t="s">
        <v>3</v>
      </c>
      <c r="D6" s="129">
        <v>568</v>
      </c>
      <c r="E6" s="129">
        <v>114</v>
      </c>
      <c r="F6" s="129">
        <v>245</v>
      </c>
      <c r="G6" s="129">
        <v>134</v>
      </c>
      <c r="H6" s="129">
        <v>54</v>
      </c>
      <c r="I6" s="129">
        <v>17</v>
      </c>
      <c r="J6" s="129">
        <v>4</v>
      </c>
      <c r="K6" s="129">
        <v>0</v>
      </c>
      <c r="L6" s="129">
        <v>4</v>
      </c>
      <c r="M6" s="130">
        <v>38.700000000000003</v>
      </c>
    </row>
    <row r="7" spans="1:13" s="1" customFormat="1" ht="20.100000000000001" customHeight="1" x14ac:dyDescent="0.15">
      <c r="A7" s="127"/>
      <c r="B7" s="128" t="s">
        <v>12</v>
      </c>
      <c r="C7" s="126" t="s">
        <v>65</v>
      </c>
      <c r="D7" s="129">
        <v>3285</v>
      </c>
      <c r="E7" s="129">
        <v>356</v>
      </c>
      <c r="F7" s="129">
        <v>762</v>
      </c>
      <c r="G7" s="129">
        <v>829</v>
      </c>
      <c r="H7" s="129">
        <v>702</v>
      </c>
      <c r="I7" s="129">
        <v>454</v>
      </c>
      <c r="J7" s="129">
        <v>144</v>
      </c>
      <c r="K7" s="129">
        <v>38</v>
      </c>
      <c r="L7" s="129">
        <v>182</v>
      </c>
      <c r="M7" s="130">
        <v>47.2</v>
      </c>
    </row>
    <row r="8" spans="1:13" s="1" customFormat="1" ht="20.100000000000001" customHeight="1" x14ac:dyDescent="0.15">
      <c r="A8" s="127"/>
      <c r="B8" s="131"/>
      <c r="C8" s="126" t="s">
        <v>2</v>
      </c>
      <c r="D8" s="129">
        <v>2698</v>
      </c>
      <c r="E8" s="129">
        <v>244</v>
      </c>
      <c r="F8" s="129">
        <v>525</v>
      </c>
      <c r="G8" s="129">
        <v>678</v>
      </c>
      <c r="H8" s="129">
        <v>634</v>
      </c>
      <c r="I8" s="129">
        <v>437</v>
      </c>
      <c r="J8" s="129">
        <v>142</v>
      </c>
      <c r="K8" s="129">
        <v>38</v>
      </c>
      <c r="L8" s="129">
        <v>180</v>
      </c>
      <c r="M8" s="130">
        <v>49</v>
      </c>
    </row>
    <row r="9" spans="1:13" s="1" customFormat="1" ht="20.100000000000001" customHeight="1" x14ac:dyDescent="0.15">
      <c r="A9" s="127"/>
      <c r="B9" s="132"/>
      <c r="C9" s="126" t="s">
        <v>3</v>
      </c>
      <c r="D9" s="129">
        <v>587</v>
      </c>
      <c r="E9" s="129">
        <v>112</v>
      </c>
      <c r="F9" s="129">
        <v>237</v>
      </c>
      <c r="G9" s="129">
        <v>151</v>
      </c>
      <c r="H9" s="129">
        <v>68</v>
      </c>
      <c r="I9" s="129">
        <v>17</v>
      </c>
      <c r="J9" s="129">
        <v>2</v>
      </c>
      <c r="K9" s="129">
        <v>0</v>
      </c>
      <c r="L9" s="129">
        <v>2</v>
      </c>
      <c r="M9" s="130">
        <v>39</v>
      </c>
    </row>
    <row r="10" spans="1:13" s="1" customFormat="1" ht="20.100000000000001" customHeight="1" x14ac:dyDescent="0.15">
      <c r="A10" s="127"/>
      <c r="B10" s="128" t="s">
        <v>57</v>
      </c>
      <c r="C10" s="126" t="s">
        <v>65</v>
      </c>
      <c r="D10" s="129">
        <v>3432</v>
      </c>
      <c r="E10" s="129">
        <v>342</v>
      </c>
      <c r="F10" s="129">
        <v>777</v>
      </c>
      <c r="G10" s="129">
        <v>857</v>
      </c>
      <c r="H10" s="129">
        <v>732</v>
      </c>
      <c r="I10" s="129">
        <v>514</v>
      </c>
      <c r="J10" s="129">
        <v>166</v>
      </c>
      <c r="K10" s="129">
        <v>44</v>
      </c>
      <c r="L10" s="129">
        <v>210</v>
      </c>
      <c r="M10" s="130">
        <v>47.8</v>
      </c>
    </row>
    <row r="11" spans="1:13" s="1" customFormat="1" ht="20.100000000000001" customHeight="1" x14ac:dyDescent="0.15">
      <c r="A11" s="127"/>
      <c r="B11" s="131"/>
      <c r="C11" s="126" t="s">
        <v>2</v>
      </c>
      <c r="D11" s="129">
        <v>2768</v>
      </c>
      <c r="E11" s="129">
        <v>222</v>
      </c>
      <c r="F11" s="129">
        <v>535</v>
      </c>
      <c r="G11" s="129">
        <v>660</v>
      </c>
      <c r="H11" s="129">
        <v>655</v>
      </c>
      <c r="I11" s="129">
        <v>490</v>
      </c>
      <c r="J11" s="129">
        <v>162</v>
      </c>
      <c r="K11" s="129">
        <v>44</v>
      </c>
      <c r="L11" s="129">
        <v>206</v>
      </c>
      <c r="M11" s="130">
        <v>49.7</v>
      </c>
    </row>
    <row r="12" spans="1:13" s="1" customFormat="1" ht="20.100000000000001" customHeight="1" x14ac:dyDescent="0.15">
      <c r="A12" s="127"/>
      <c r="B12" s="132"/>
      <c r="C12" s="126" t="s">
        <v>3</v>
      </c>
      <c r="D12" s="129">
        <v>664</v>
      </c>
      <c r="E12" s="129">
        <v>120</v>
      </c>
      <c r="F12" s="129">
        <v>242</v>
      </c>
      <c r="G12" s="129">
        <v>197</v>
      </c>
      <c r="H12" s="129">
        <v>77</v>
      </c>
      <c r="I12" s="129">
        <v>24</v>
      </c>
      <c r="J12" s="129">
        <v>4</v>
      </c>
      <c r="K12" s="129">
        <v>0</v>
      </c>
      <c r="L12" s="129">
        <v>4</v>
      </c>
      <c r="M12" s="130">
        <v>39.9</v>
      </c>
    </row>
    <row r="13" spans="1:13" s="1" customFormat="1" ht="20.100000000000001" customHeight="1" x14ac:dyDescent="0.15">
      <c r="A13" s="127"/>
      <c r="B13" s="133" t="s">
        <v>76</v>
      </c>
      <c r="C13" s="126" t="s">
        <v>65</v>
      </c>
      <c r="D13" s="129">
        <v>3498</v>
      </c>
      <c r="E13" s="129">
        <v>347</v>
      </c>
      <c r="F13" s="129">
        <v>789</v>
      </c>
      <c r="G13" s="129">
        <v>843</v>
      </c>
      <c r="H13" s="129">
        <v>746</v>
      </c>
      <c r="I13" s="129">
        <v>565</v>
      </c>
      <c r="J13" s="129">
        <v>150</v>
      </c>
      <c r="K13" s="129">
        <v>58</v>
      </c>
      <c r="L13" s="129">
        <v>208</v>
      </c>
      <c r="M13" s="130">
        <v>48.2</v>
      </c>
    </row>
    <row r="14" spans="1:13" s="1" customFormat="1" ht="20.100000000000001" customHeight="1" x14ac:dyDescent="0.15">
      <c r="A14" s="127"/>
      <c r="B14" s="133"/>
      <c r="C14" s="126" t="s">
        <v>2</v>
      </c>
      <c r="D14" s="129">
        <v>2782</v>
      </c>
      <c r="E14" s="129">
        <v>221</v>
      </c>
      <c r="F14" s="129">
        <v>543</v>
      </c>
      <c r="G14" s="129">
        <v>630</v>
      </c>
      <c r="H14" s="129">
        <v>654</v>
      </c>
      <c r="I14" s="129">
        <v>534</v>
      </c>
      <c r="J14" s="129">
        <v>143</v>
      </c>
      <c r="K14" s="129">
        <v>57</v>
      </c>
      <c r="L14" s="129">
        <v>200</v>
      </c>
      <c r="M14" s="130">
        <v>50.1</v>
      </c>
    </row>
    <row r="15" spans="1:13" s="1" customFormat="1" ht="20.100000000000001" customHeight="1" x14ac:dyDescent="0.15">
      <c r="A15" s="127"/>
      <c r="B15" s="133"/>
      <c r="C15" s="126" t="s">
        <v>3</v>
      </c>
      <c r="D15" s="129">
        <v>716</v>
      </c>
      <c r="E15" s="129">
        <v>126</v>
      </c>
      <c r="F15" s="129">
        <v>246</v>
      </c>
      <c r="G15" s="129">
        <v>213</v>
      </c>
      <c r="H15" s="129">
        <v>92</v>
      </c>
      <c r="I15" s="129">
        <v>31</v>
      </c>
      <c r="J15" s="129">
        <v>7</v>
      </c>
      <c r="K15" s="129">
        <v>1</v>
      </c>
      <c r="L15" s="129">
        <v>8</v>
      </c>
      <c r="M15" s="130">
        <v>40.799999999999997</v>
      </c>
    </row>
    <row r="16" spans="1:13" s="1" customFormat="1" ht="20.100000000000001" customHeight="1" x14ac:dyDescent="0.15">
      <c r="A16" s="127"/>
      <c r="B16" s="133" t="s">
        <v>93</v>
      </c>
      <c r="C16" s="126" t="s">
        <v>65</v>
      </c>
      <c r="D16" s="129">
        <v>3485</v>
      </c>
      <c r="E16" s="129">
        <v>319</v>
      </c>
      <c r="F16" s="129">
        <v>692</v>
      </c>
      <c r="G16" s="129">
        <v>825</v>
      </c>
      <c r="H16" s="129">
        <v>799</v>
      </c>
      <c r="I16" s="129">
        <v>577</v>
      </c>
      <c r="J16" s="129">
        <v>204</v>
      </c>
      <c r="K16" s="129">
        <v>69</v>
      </c>
      <c r="L16" s="129">
        <v>273</v>
      </c>
      <c r="M16" s="130">
        <v>49.4</v>
      </c>
    </row>
    <row r="17" spans="1:13" s="1" customFormat="1" ht="20.100000000000001" customHeight="1" x14ac:dyDescent="0.15">
      <c r="A17" s="127"/>
      <c r="B17" s="133"/>
      <c r="C17" s="126" t="s">
        <v>2</v>
      </c>
      <c r="D17" s="129">
        <v>2751</v>
      </c>
      <c r="E17" s="129">
        <v>203</v>
      </c>
      <c r="F17" s="129">
        <v>473</v>
      </c>
      <c r="G17" s="129">
        <v>600</v>
      </c>
      <c r="H17" s="129">
        <v>680</v>
      </c>
      <c r="I17" s="129">
        <v>532</v>
      </c>
      <c r="J17" s="129">
        <v>197</v>
      </c>
      <c r="K17" s="129">
        <v>66</v>
      </c>
      <c r="L17" s="129">
        <v>263</v>
      </c>
      <c r="M17" s="130">
        <v>51.4</v>
      </c>
    </row>
    <row r="18" spans="1:13" s="1" customFormat="1" ht="20.100000000000001" customHeight="1" x14ac:dyDescent="0.15">
      <c r="A18" s="127"/>
      <c r="B18" s="133"/>
      <c r="C18" s="126" t="s">
        <v>3</v>
      </c>
      <c r="D18" s="129">
        <v>734</v>
      </c>
      <c r="E18" s="129">
        <v>116</v>
      </c>
      <c r="F18" s="129">
        <v>219</v>
      </c>
      <c r="G18" s="129">
        <v>225</v>
      </c>
      <c r="H18" s="129">
        <v>119</v>
      </c>
      <c r="I18" s="129">
        <v>45</v>
      </c>
      <c r="J18" s="129">
        <v>7</v>
      </c>
      <c r="K18" s="129">
        <v>3</v>
      </c>
      <c r="L18" s="129">
        <v>10</v>
      </c>
      <c r="M18" s="130">
        <v>42.3</v>
      </c>
    </row>
    <row r="19" spans="1:13" s="1" customFormat="1" ht="20.100000000000001" customHeight="1" x14ac:dyDescent="0.15">
      <c r="A19" s="127" t="s">
        <v>79</v>
      </c>
      <c r="B19" s="128" t="s">
        <v>77</v>
      </c>
      <c r="C19" s="126" t="s">
        <v>65</v>
      </c>
      <c r="D19" s="129">
        <v>838</v>
      </c>
      <c r="E19" s="129">
        <v>29</v>
      </c>
      <c r="F19" s="129">
        <v>168</v>
      </c>
      <c r="G19" s="129">
        <v>245</v>
      </c>
      <c r="H19" s="129">
        <v>262</v>
      </c>
      <c r="I19" s="129">
        <v>98</v>
      </c>
      <c r="J19" s="129">
        <v>33</v>
      </c>
      <c r="K19" s="129">
        <v>3</v>
      </c>
      <c r="L19" s="129">
        <v>36</v>
      </c>
      <c r="M19" s="130">
        <v>49</v>
      </c>
    </row>
    <row r="20" spans="1:13" s="1" customFormat="1" ht="20.100000000000001" customHeight="1" x14ac:dyDescent="0.15">
      <c r="A20" s="127"/>
      <c r="B20" s="131"/>
      <c r="C20" s="126" t="s">
        <v>2</v>
      </c>
      <c r="D20" s="129">
        <v>666</v>
      </c>
      <c r="E20" s="129">
        <v>17</v>
      </c>
      <c r="F20" s="129">
        <v>116</v>
      </c>
      <c r="G20" s="129">
        <v>185</v>
      </c>
      <c r="H20" s="129">
        <v>230</v>
      </c>
      <c r="I20" s="129">
        <v>86</v>
      </c>
      <c r="J20" s="129">
        <v>29</v>
      </c>
      <c r="K20" s="129">
        <v>3</v>
      </c>
      <c r="L20" s="129">
        <v>32</v>
      </c>
      <c r="M20" s="130">
        <v>50.2</v>
      </c>
    </row>
    <row r="21" spans="1:13" s="1" customFormat="1" ht="20.100000000000001" customHeight="1" x14ac:dyDescent="0.15">
      <c r="A21" s="127"/>
      <c r="B21" s="132"/>
      <c r="C21" s="126" t="s">
        <v>3</v>
      </c>
      <c r="D21" s="129">
        <v>172</v>
      </c>
      <c r="E21" s="129">
        <v>12</v>
      </c>
      <c r="F21" s="129">
        <v>52</v>
      </c>
      <c r="G21" s="129">
        <v>60</v>
      </c>
      <c r="H21" s="129">
        <v>32</v>
      </c>
      <c r="I21" s="129">
        <v>12</v>
      </c>
      <c r="J21" s="129">
        <v>4</v>
      </c>
      <c r="K21" s="129">
        <v>0</v>
      </c>
      <c r="L21" s="129">
        <v>4</v>
      </c>
      <c r="M21" s="130">
        <v>44.4</v>
      </c>
    </row>
    <row r="22" spans="1:13" s="1" customFormat="1" ht="20.100000000000001" customHeight="1" x14ac:dyDescent="0.15">
      <c r="A22" s="127"/>
      <c r="B22" s="128" t="s">
        <v>12</v>
      </c>
      <c r="C22" s="126" t="s">
        <v>65</v>
      </c>
      <c r="D22" s="129">
        <v>838</v>
      </c>
      <c r="E22" s="129">
        <v>27</v>
      </c>
      <c r="F22" s="129">
        <v>166</v>
      </c>
      <c r="G22" s="129">
        <v>205</v>
      </c>
      <c r="H22" s="129">
        <v>299</v>
      </c>
      <c r="I22" s="129">
        <v>100</v>
      </c>
      <c r="J22" s="129">
        <v>36</v>
      </c>
      <c r="K22" s="129">
        <v>5</v>
      </c>
      <c r="L22" s="129">
        <v>41</v>
      </c>
      <c r="M22" s="130">
        <v>49.7</v>
      </c>
    </row>
    <row r="23" spans="1:13" s="1" customFormat="1" ht="20.100000000000001" customHeight="1" x14ac:dyDescent="0.15">
      <c r="A23" s="127"/>
      <c r="B23" s="131"/>
      <c r="C23" s="126" t="s">
        <v>2</v>
      </c>
      <c r="D23" s="129">
        <v>662</v>
      </c>
      <c r="E23" s="129">
        <v>15</v>
      </c>
      <c r="F23" s="129">
        <v>113</v>
      </c>
      <c r="G23" s="129">
        <v>153</v>
      </c>
      <c r="H23" s="129">
        <v>257</v>
      </c>
      <c r="I23" s="129">
        <v>87</v>
      </c>
      <c r="J23" s="129">
        <v>33</v>
      </c>
      <c r="K23" s="129">
        <v>4</v>
      </c>
      <c r="L23" s="129">
        <v>37</v>
      </c>
      <c r="M23" s="130">
        <v>51</v>
      </c>
    </row>
    <row r="24" spans="1:13" s="1" customFormat="1" ht="20.100000000000001" customHeight="1" x14ac:dyDescent="0.15">
      <c r="A24" s="127"/>
      <c r="B24" s="132"/>
      <c r="C24" s="126" t="s">
        <v>3</v>
      </c>
      <c r="D24" s="129">
        <v>176</v>
      </c>
      <c r="E24" s="129">
        <v>12</v>
      </c>
      <c r="F24" s="129">
        <v>53</v>
      </c>
      <c r="G24" s="129">
        <v>52</v>
      </c>
      <c r="H24" s="129">
        <v>42</v>
      </c>
      <c r="I24" s="129">
        <v>13</v>
      </c>
      <c r="J24" s="129">
        <v>3</v>
      </c>
      <c r="K24" s="129">
        <v>1</v>
      </c>
      <c r="L24" s="129">
        <v>4</v>
      </c>
      <c r="M24" s="130">
        <v>44.9</v>
      </c>
    </row>
    <row r="25" spans="1:13" s="1" customFormat="1" ht="20.100000000000001" customHeight="1" x14ac:dyDescent="0.15">
      <c r="A25" s="127"/>
      <c r="B25" s="128" t="s">
        <v>57</v>
      </c>
      <c r="C25" s="126" t="s">
        <v>65</v>
      </c>
      <c r="D25" s="129">
        <v>819</v>
      </c>
      <c r="E25" s="129">
        <v>30</v>
      </c>
      <c r="F25" s="129">
        <v>144</v>
      </c>
      <c r="G25" s="129">
        <v>208</v>
      </c>
      <c r="H25" s="129">
        <v>288</v>
      </c>
      <c r="I25" s="129">
        <v>109</v>
      </c>
      <c r="J25" s="129">
        <v>35</v>
      </c>
      <c r="K25" s="129">
        <v>5</v>
      </c>
      <c r="L25" s="129">
        <v>40</v>
      </c>
      <c r="M25" s="130">
        <v>50.4</v>
      </c>
    </row>
    <row r="26" spans="1:13" s="1" customFormat="1" ht="20.100000000000001" customHeight="1" x14ac:dyDescent="0.15">
      <c r="A26" s="127"/>
      <c r="B26" s="131"/>
      <c r="C26" s="126" t="s">
        <v>2</v>
      </c>
      <c r="D26" s="129">
        <v>649</v>
      </c>
      <c r="E26" s="129">
        <v>22</v>
      </c>
      <c r="F26" s="129">
        <v>96</v>
      </c>
      <c r="G26" s="129">
        <v>154</v>
      </c>
      <c r="H26" s="129">
        <v>241</v>
      </c>
      <c r="I26" s="129">
        <v>99</v>
      </c>
      <c r="J26" s="129">
        <v>33</v>
      </c>
      <c r="K26" s="129">
        <v>4</v>
      </c>
      <c r="L26" s="129">
        <v>37</v>
      </c>
      <c r="M26" s="130">
        <v>51.5</v>
      </c>
    </row>
    <row r="27" spans="1:13" s="1" customFormat="1" ht="20.100000000000001" customHeight="1" x14ac:dyDescent="0.15">
      <c r="A27" s="127"/>
      <c r="B27" s="132"/>
      <c r="C27" s="126" t="s">
        <v>3</v>
      </c>
      <c r="D27" s="129">
        <v>170</v>
      </c>
      <c r="E27" s="129">
        <v>8</v>
      </c>
      <c r="F27" s="129">
        <v>48</v>
      </c>
      <c r="G27" s="129">
        <v>54</v>
      </c>
      <c r="H27" s="129">
        <v>47</v>
      </c>
      <c r="I27" s="129">
        <v>10</v>
      </c>
      <c r="J27" s="129">
        <v>2</v>
      </c>
      <c r="K27" s="129">
        <v>1</v>
      </c>
      <c r="L27" s="129">
        <v>3</v>
      </c>
      <c r="M27" s="130">
        <v>46.2</v>
      </c>
    </row>
    <row r="28" spans="1:13" s="1" customFormat="1" ht="20.100000000000001" customHeight="1" x14ac:dyDescent="0.15">
      <c r="A28" s="127"/>
      <c r="B28" s="133" t="s">
        <v>76</v>
      </c>
      <c r="C28" s="126" t="s">
        <v>65</v>
      </c>
      <c r="D28" s="129">
        <v>829</v>
      </c>
      <c r="E28" s="129">
        <v>27</v>
      </c>
      <c r="F28" s="129">
        <v>119</v>
      </c>
      <c r="G28" s="129">
        <v>217</v>
      </c>
      <c r="H28" s="129">
        <v>285</v>
      </c>
      <c r="I28" s="129">
        <v>135</v>
      </c>
      <c r="J28" s="129">
        <v>34</v>
      </c>
      <c r="K28" s="129">
        <v>12</v>
      </c>
      <c r="L28" s="129">
        <v>46</v>
      </c>
      <c r="M28" s="130">
        <v>51.6</v>
      </c>
    </row>
    <row r="29" spans="1:13" s="1" customFormat="1" ht="20.100000000000001" customHeight="1" x14ac:dyDescent="0.15">
      <c r="A29" s="127"/>
      <c r="B29" s="133"/>
      <c r="C29" s="126" t="s">
        <v>2</v>
      </c>
      <c r="D29" s="129">
        <v>657</v>
      </c>
      <c r="E29" s="129">
        <v>18</v>
      </c>
      <c r="F29" s="129">
        <v>77</v>
      </c>
      <c r="G29" s="129">
        <v>158</v>
      </c>
      <c r="H29" s="129">
        <v>237</v>
      </c>
      <c r="I29" s="129">
        <v>124</v>
      </c>
      <c r="J29" s="129">
        <v>33</v>
      </c>
      <c r="K29" s="129">
        <v>10</v>
      </c>
      <c r="L29" s="129">
        <v>43</v>
      </c>
      <c r="M29" s="130">
        <v>52.9</v>
      </c>
    </row>
    <row r="30" spans="1:13" s="1" customFormat="1" ht="20.100000000000001" customHeight="1" x14ac:dyDescent="0.15">
      <c r="A30" s="127"/>
      <c r="B30" s="133"/>
      <c r="C30" s="126" t="s">
        <v>3</v>
      </c>
      <c r="D30" s="129">
        <v>172</v>
      </c>
      <c r="E30" s="129">
        <v>9</v>
      </c>
      <c r="F30" s="129">
        <v>42</v>
      </c>
      <c r="G30" s="129">
        <v>59</v>
      </c>
      <c r="H30" s="129">
        <v>48</v>
      </c>
      <c r="I30" s="129">
        <v>11</v>
      </c>
      <c r="J30" s="129">
        <v>1</v>
      </c>
      <c r="K30" s="129">
        <v>2</v>
      </c>
      <c r="L30" s="129">
        <v>3</v>
      </c>
      <c r="M30" s="130">
        <v>46.6</v>
      </c>
    </row>
    <row r="31" spans="1:13" s="1" customFormat="1" ht="20.100000000000001" customHeight="1" x14ac:dyDescent="0.15">
      <c r="A31" s="127"/>
      <c r="B31" s="133" t="s">
        <v>93</v>
      </c>
      <c r="C31" s="126" t="s">
        <v>65</v>
      </c>
      <c r="D31" s="129">
        <v>840</v>
      </c>
      <c r="E31" s="129">
        <v>24</v>
      </c>
      <c r="F31" s="129">
        <v>116</v>
      </c>
      <c r="G31" s="129">
        <v>194</v>
      </c>
      <c r="H31" s="129">
        <v>274</v>
      </c>
      <c r="I31" s="129">
        <v>178</v>
      </c>
      <c r="J31" s="129">
        <v>45</v>
      </c>
      <c r="K31" s="129">
        <v>9</v>
      </c>
      <c r="L31" s="129">
        <v>54</v>
      </c>
      <c r="M31" s="130">
        <v>52.4</v>
      </c>
    </row>
    <row r="32" spans="1:13" s="1" customFormat="1" ht="20.100000000000001" customHeight="1" x14ac:dyDescent="0.15">
      <c r="A32" s="127"/>
      <c r="B32" s="133"/>
      <c r="C32" s="126" t="s">
        <v>2</v>
      </c>
      <c r="D32" s="129">
        <v>650</v>
      </c>
      <c r="E32" s="129">
        <v>11</v>
      </c>
      <c r="F32" s="129">
        <v>73</v>
      </c>
      <c r="G32" s="129">
        <v>136</v>
      </c>
      <c r="H32" s="129">
        <v>220</v>
      </c>
      <c r="I32" s="129">
        <v>163</v>
      </c>
      <c r="J32" s="129">
        <v>40</v>
      </c>
      <c r="K32" s="129">
        <v>7</v>
      </c>
      <c r="L32" s="129">
        <v>47</v>
      </c>
      <c r="M32" s="130">
        <v>54</v>
      </c>
    </row>
    <row r="33" spans="1:13" s="1" customFormat="1" ht="20.100000000000001" customHeight="1" x14ac:dyDescent="0.15">
      <c r="A33" s="127"/>
      <c r="B33" s="133"/>
      <c r="C33" s="126" t="s">
        <v>3</v>
      </c>
      <c r="D33" s="129">
        <v>190</v>
      </c>
      <c r="E33" s="129">
        <v>13</v>
      </c>
      <c r="F33" s="129">
        <v>43</v>
      </c>
      <c r="G33" s="129">
        <v>58</v>
      </c>
      <c r="H33" s="129">
        <v>54</v>
      </c>
      <c r="I33" s="129">
        <v>15</v>
      </c>
      <c r="J33" s="129">
        <v>5</v>
      </c>
      <c r="K33" s="129">
        <v>2</v>
      </c>
      <c r="L33" s="129">
        <v>7</v>
      </c>
      <c r="M33" s="130">
        <v>47.2</v>
      </c>
    </row>
    <row r="34" spans="1:13" s="1" customFormat="1" ht="20.100000000000001" customHeight="1" x14ac:dyDescent="0.15">
      <c r="A34" s="127" t="s">
        <v>83</v>
      </c>
      <c r="B34" s="128" t="s">
        <v>77</v>
      </c>
      <c r="C34" s="126" t="s">
        <v>65</v>
      </c>
      <c r="D34" s="129">
        <v>1667</v>
      </c>
      <c r="E34" s="129">
        <v>244</v>
      </c>
      <c r="F34" s="129">
        <v>446</v>
      </c>
      <c r="G34" s="129">
        <v>304</v>
      </c>
      <c r="H34" s="129">
        <v>305</v>
      </c>
      <c r="I34" s="129">
        <v>317</v>
      </c>
      <c r="J34" s="129">
        <v>47</v>
      </c>
      <c r="K34" s="129">
        <v>4</v>
      </c>
      <c r="L34" s="129">
        <v>51</v>
      </c>
      <c r="M34" s="130">
        <v>46.019196160767848</v>
      </c>
    </row>
    <row r="35" spans="1:13" s="1" customFormat="1" ht="20.100000000000001" customHeight="1" x14ac:dyDescent="0.15">
      <c r="A35" s="127"/>
      <c r="B35" s="131"/>
      <c r="C35" s="126" t="s">
        <v>2</v>
      </c>
      <c r="D35" s="129">
        <v>621</v>
      </c>
      <c r="E35" s="129">
        <v>78</v>
      </c>
      <c r="F35" s="129">
        <v>165</v>
      </c>
      <c r="G35" s="129">
        <v>105</v>
      </c>
      <c r="H35" s="129">
        <v>107</v>
      </c>
      <c r="I35" s="129">
        <v>137</v>
      </c>
      <c r="J35" s="129">
        <v>26</v>
      </c>
      <c r="K35" s="129">
        <v>3</v>
      </c>
      <c r="L35" s="129">
        <v>29</v>
      </c>
      <c r="M35" s="130">
        <v>47.411916264090173</v>
      </c>
    </row>
    <row r="36" spans="1:13" s="1" customFormat="1" ht="20.100000000000001" customHeight="1" x14ac:dyDescent="0.15">
      <c r="A36" s="127"/>
      <c r="B36" s="132"/>
      <c r="C36" s="126" t="s">
        <v>3</v>
      </c>
      <c r="D36" s="129">
        <v>1046</v>
      </c>
      <c r="E36" s="129">
        <v>166</v>
      </c>
      <c r="F36" s="129">
        <v>281</v>
      </c>
      <c r="G36" s="129">
        <v>199</v>
      </c>
      <c r="H36" s="129">
        <v>198</v>
      </c>
      <c r="I36" s="129">
        <v>180</v>
      </c>
      <c r="J36" s="129">
        <v>21</v>
      </c>
      <c r="K36" s="129">
        <v>1</v>
      </c>
      <c r="L36" s="129">
        <v>22</v>
      </c>
      <c r="M36" s="130">
        <v>45.094359464627153</v>
      </c>
    </row>
    <row r="37" spans="1:13" s="1" customFormat="1" ht="20.100000000000001" customHeight="1" x14ac:dyDescent="0.15">
      <c r="A37" s="127"/>
      <c r="B37" s="128" t="s">
        <v>12</v>
      </c>
      <c r="C37" s="126" t="s">
        <v>65</v>
      </c>
      <c r="D37" s="129">
        <v>2029</v>
      </c>
      <c r="E37" s="129">
        <v>263</v>
      </c>
      <c r="F37" s="129">
        <v>510</v>
      </c>
      <c r="G37" s="129">
        <v>393</v>
      </c>
      <c r="H37" s="129">
        <v>347</v>
      </c>
      <c r="I37" s="129">
        <v>404</v>
      </c>
      <c r="J37" s="129">
        <v>103</v>
      </c>
      <c r="K37" s="129">
        <v>9</v>
      </c>
      <c r="L37" s="129">
        <v>112</v>
      </c>
      <c r="M37" s="130">
        <v>47.4</v>
      </c>
    </row>
    <row r="38" spans="1:13" s="1" customFormat="1" ht="20.100000000000001" customHeight="1" x14ac:dyDescent="0.15">
      <c r="A38" s="127"/>
      <c r="B38" s="131"/>
      <c r="C38" s="126" t="s">
        <v>2</v>
      </c>
      <c r="D38" s="129">
        <v>790</v>
      </c>
      <c r="E38" s="129">
        <v>90</v>
      </c>
      <c r="F38" s="129">
        <v>189</v>
      </c>
      <c r="G38" s="129">
        <v>143</v>
      </c>
      <c r="H38" s="129">
        <v>140</v>
      </c>
      <c r="I38" s="129">
        <v>159</v>
      </c>
      <c r="J38" s="129">
        <v>62</v>
      </c>
      <c r="K38" s="129">
        <v>7</v>
      </c>
      <c r="L38" s="129">
        <v>69</v>
      </c>
      <c r="M38" s="130">
        <v>48.8</v>
      </c>
    </row>
    <row r="39" spans="1:13" s="1" customFormat="1" ht="20.100000000000001" customHeight="1" x14ac:dyDescent="0.15">
      <c r="A39" s="127"/>
      <c r="B39" s="132"/>
      <c r="C39" s="126" t="s">
        <v>3</v>
      </c>
      <c r="D39" s="129">
        <v>1239</v>
      </c>
      <c r="E39" s="129">
        <v>173</v>
      </c>
      <c r="F39" s="129">
        <v>321</v>
      </c>
      <c r="G39" s="129">
        <v>250</v>
      </c>
      <c r="H39" s="129">
        <v>207</v>
      </c>
      <c r="I39" s="129">
        <v>245</v>
      </c>
      <c r="J39" s="129">
        <v>41</v>
      </c>
      <c r="K39" s="129">
        <v>2</v>
      </c>
      <c r="L39" s="129">
        <v>43</v>
      </c>
      <c r="M39" s="130">
        <v>46.5</v>
      </c>
    </row>
    <row r="40" spans="1:13" s="1" customFormat="1" ht="20.100000000000001" customHeight="1" x14ac:dyDescent="0.15">
      <c r="A40" s="127"/>
      <c r="B40" s="128" t="s">
        <v>57</v>
      </c>
      <c r="C40" s="126" t="s">
        <v>65</v>
      </c>
      <c r="D40" s="129">
        <v>1861</v>
      </c>
      <c r="E40" s="129">
        <v>221</v>
      </c>
      <c r="F40" s="129">
        <v>498</v>
      </c>
      <c r="G40" s="129">
        <v>405</v>
      </c>
      <c r="H40" s="129">
        <v>294</v>
      </c>
      <c r="I40" s="129">
        <v>338</v>
      </c>
      <c r="J40" s="129">
        <v>98</v>
      </c>
      <c r="K40" s="129">
        <v>7</v>
      </c>
      <c r="L40" s="129">
        <v>105</v>
      </c>
      <c r="M40" s="130">
        <v>46.9</v>
      </c>
    </row>
    <row r="41" spans="1:13" s="1" customFormat="1" ht="20.100000000000001" customHeight="1" x14ac:dyDescent="0.15">
      <c r="A41" s="127"/>
      <c r="B41" s="131"/>
      <c r="C41" s="126" t="s">
        <v>2</v>
      </c>
      <c r="D41" s="129">
        <v>691</v>
      </c>
      <c r="E41" s="129">
        <v>72</v>
      </c>
      <c r="F41" s="129">
        <v>188</v>
      </c>
      <c r="G41" s="129">
        <v>134</v>
      </c>
      <c r="H41" s="129">
        <v>108</v>
      </c>
      <c r="I41" s="129">
        <v>125</v>
      </c>
      <c r="J41" s="129">
        <v>61</v>
      </c>
      <c r="K41" s="129">
        <v>3</v>
      </c>
      <c r="L41" s="129">
        <v>64</v>
      </c>
      <c r="M41" s="130">
        <v>48.1</v>
      </c>
    </row>
    <row r="42" spans="1:13" s="1" customFormat="1" ht="20.100000000000001" customHeight="1" x14ac:dyDescent="0.15">
      <c r="A42" s="127"/>
      <c r="B42" s="132"/>
      <c r="C42" s="126" t="s">
        <v>3</v>
      </c>
      <c r="D42" s="129">
        <v>1170</v>
      </c>
      <c r="E42" s="129">
        <v>149</v>
      </c>
      <c r="F42" s="129">
        <v>310</v>
      </c>
      <c r="G42" s="129">
        <v>271</v>
      </c>
      <c r="H42" s="129">
        <v>186</v>
      </c>
      <c r="I42" s="129">
        <v>213</v>
      </c>
      <c r="J42" s="129">
        <v>37</v>
      </c>
      <c r="K42" s="129">
        <v>4</v>
      </c>
      <c r="L42" s="129">
        <v>41</v>
      </c>
      <c r="M42" s="130">
        <v>46.2</v>
      </c>
    </row>
    <row r="43" spans="1:13" s="1" customFormat="1" ht="20.100000000000001" customHeight="1" x14ac:dyDescent="0.15">
      <c r="A43" s="127"/>
      <c r="B43" s="133" t="s">
        <v>76</v>
      </c>
      <c r="C43" s="126" t="s">
        <v>65</v>
      </c>
      <c r="D43" s="129">
        <v>1939</v>
      </c>
      <c r="E43" s="129">
        <v>216</v>
      </c>
      <c r="F43" s="129">
        <v>514</v>
      </c>
      <c r="G43" s="129">
        <v>452</v>
      </c>
      <c r="H43" s="129">
        <v>297</v>
      </c>
      <c r="I43" s="129">
        <v>335</v>
      </c>
      <c r="J43" s="129">
        <v>115</v>
      </c>
      <c r="K43" s="129">
        <v>10</v>
      </c>
      <c r="L43" s="129">
        <v>125</v>
      </c>
      <c r="M43" s="130">
        <v>47.099845281072717</v>
      </c>
    </row>
    <row r="44" spans="1:13" s="1" customFormat="1" ht="20.100000000000001" customHeight="1" x14ac:dyDescent="0.15">
      <c r="A44" s="127"/>
      <c r="B44" s="133"/>
      <c r="C44" s="126" t="s">
        <v>2</v>
      </c>
      <c r="D44" s="129">
        <v>727</v>
      </c>
      <c r="E44" s="129">
        <v>76</v>
      </c>
      <c r="F44" s="129">
        <v>198</v>
      </c>
      <c r="G44" s="129">
        <v>159</v>
      </c>
      <c r="H44" s="129">
        <v>96</v>
      </c>
      <c r="I44" s="129">
        <v>131</v>
      </c>
      <c r="J44" s="129">
        <v>63</v>
      </c>
      <c r="K44" s="129">
        <v>4</v>
      </c>
      <c r="L44" s="129">
        <v>67</v>
      </c>
      <c r="M44" s="130">
        <v>47.659405940594063</v>
      </c>
    </row>
    <row r="45" spans="1:13" s="1" customFormat="1" ht="20.100000000000001" customHeight="1" x14ac:dyDescent="0.15">
      <c r="A45" s="127"/>
      <c r="B45" s="133"/>
      <c r="C45" s="126" t="s">
        <v>3</v>
      </c>
      <c r="D45" s="129">
        <v>1212</v>
      </c>
      <c r="E45" s="129">
        <v>140</v>
      </c>
      <c r="F45" s="129">
        <v>316</v>
      </c>
      <c r="G45" s="129">
        <v>293</v>
      </c>
      <c r="H45" s="129">
        <v>201</v>
      </c>
      <c r="I45" s="129">
        <v>204</v>
      </c>
      <c r="J45" s="129">
        <v>52</v>
      </c>
      <c r="K45" s="129">
        <v>6</v>
      </c>
      <c r="L45" s="129">
        <v>58</v>
      </c>
      <c r="M45" s="130">
        <v>46.554455445544548</v>
      </c>
    </row>
    <row r="46" spans="1:13" s="1" customFormat="1" ht="20.100000000000001" customHeight="1" x14ac:dyDescent="0.15">
      <c r="A46" s="127"/>
      <c r="B46" s="133" t="s">
        <v>93</v>
      </c>
      <c r="C46" s="126" t="s">
        <v>65</v>
      </c>
      <c r="D46" s="129">
        <v>2019</v>
      </c>
      <c r="E46" s="129">
        <v>222</v>
      </c>
      <c r="F46" s="129">
        <v>559</v>
      </c>
      <c r="G46" s="129">
        <v>486</v>
      </c>
      <c r="H46" s="129">
        <v>301</v>
      </c>
      <c r="I46" s="129">
        <v>284</v>
      </c>
      <c r="J46" s="129">
        <v>161</v>
      </c>
      <c r="K46" s="129">
        <v>6</v>
      </c>
      <c r="L46" s="129">
        <v>167</v>
      </c>
      <c r="M46" s="130">
        <v>46.8</v>
      </c>
    </row>
    <row r="47" spans="1:13" s="1" customFormat="1" ht="20.100000000000001" customHeight="1" x14ac:dyDescent="0.15">
      <c r="A47" s="127"/>
      <c r="B47" s="133"/>
      <c r="C47" s="126" t="s">
        <v>2</v>
      </c>
      <c r="D47" s="129">
        <v>774</v>
      </c>
      <c r="E47" s="129">
        <v>84</v>
      </c>
      <c r="F47" s="129">
        <v>220</v>
      </c>
      <c r="G47" s="129">
        <v>171</v>
      </c>
      <c r="H47" s="129">
        <v>100</v>
      </c>
      <c r="I47" s="129">
        <v>116</v>
      </c>
      <c r="J47" s="129">
        <v>79</v>
      </c>
      <c r="K47" s="129">
        <v>4</v>
      </c>
      <c r="L47" s="129">
        <v>83</v>
      </c>
      <c r="M47" s="130">
        <v>47.2</v>
      </c>
    </row>
    <row r="48" spans="1:13" s="1" customFormat="1" ht="20.100000000000001" customHeight="1" x14ac:dyDescent="0.15">
      <c r="A48" s="127"/>
      <c r="B48" s="133"/>
      <c r="C48" s="126" t="s">
        <v>3</v>
      </c>
      <c r="D48" s="129">
        <v>1245</v>
      </c>
      <c r="E48" s="129">
        <v>138</v>
      </c>
      <c r="F48" s="129">
        <v>339</v>
      </c>
      <c r="G48" s="129">
        <v>315</v>
      </c>
      <c r="H48" s="129">
        <v>201</v>
      </c>
      <c r="I48" s="129">
        <v>168</v>
      </c>
      <c r="J48" s="129">
        <v>82</v>
      </c>
      <c r="K48" s="129">
        <v>2</v>
      </c>
      <c r="L48" s="129">
        <v>84</v>
      </c>
      <c r="M48" s="130">
        <v>46.3</v>
      </c>
    </row>
    <row r="49" s="1" customFormat="1" x14ac:dyDescent="0.15"/>
    <row r="50" s="1" customFormat="1" x14ac:dyDescent="0.15"/>
  </sheetData>
  <mergeCells count="20">
    <mergeCell ref="B46:B48"/>
    <mergeCell ref="A3:C3"/>
    <mergeCell ref="B16:B18"/>
    <mergeCell ref="B19:B21"/>
    <mergeCell ref="B22:B24"/>
    <mergeCell ref="B25:B27"/>
    <mergeCell ref="B28:B30"/>
    <mergeCell ref="B31:B33"/>
    <mergeCell ref="A4:A18"/>
    <mergeCell ref="A19:A33"/>
    <mergeCell ref="A34:A48"/>
    <mergeCell ref="B4:B6"/>
    <mergeCell ref="B7:B9"/>
    <mergeCell ref="B10:B12"/>
    <mergeCell ref="B13:B15"/>
    <mergeCell ref="A1:M1"/>
    <mergeCell ref="B34:B36"/>
    <mergeCell ref="B37:B39"/>
    <mergeCell ref="B40:B42"/>
    <mergeCell ref="B43:B45"/>
  </mergeCells>
  <phoneticPr fontId="2"/>
  <pageMargins left="0.70866141732283472" right="0.70866141732283472" top="0.74803149606299213" bottom="0.74803149606299213" header="0.31496062992125984" footer="0.31496062992125984"/>
  <pageSetup paperSize="9" scale="80"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view="pageBreakPreview" topLeftCell="A49" zoomScaleNormal="100" zoomScaleSheetLayoutView="100" workbookViewId="0">
      <selection activeCell="L1" sqref="L1:V1048576"/>
    </sheetView>
  </sheetViews>
  <sheetFormatPr defaultRowHeight="13.5" x14ac:dyDescent="0.15"/>
  <cols>
    <col min="1" max="16384" width="9" style="55"/>
  </cols>
  <sheetData>
    <row r="1" spans="1:11" ht="14.25" customHeight="1" x14ac:dyDescent="0.15">
      <c r="A1" s="59" t="s">
        <v>85</v>
      </c>
      <c r="B1" s="59"/>
      <c r="C1" s="59"/>
      <c r="D1" s="59"/>
      <c r="E1" s="59"/>
      <c r="F1" s="59"/>
      <c r="G1" s="59"/>
      <c r="H1" s="59"/>
      <c r="I1" s="59"/>
      <c r="J1" s="59"/>
      <c r="K1" s="59"/>
    </row>
    <row r="2" spans="1:11" ht="13.5" customHeight="1" x14ac:dyDescent="0.15">
      <c r="A2" s="59"/>
      <c r="B2" s="59"/>
      <c r="C2" s="59"/>
      <c r="D2" s="59"/>
      <c r="E2" s="59"/>
      <c r="F2" s="59"/>
      <c r="G2" s="59"/>
      <c r="H2" s="59"/>
      <c r="I2" s="59"/>
      <c r="J2" s="59"/>
      <c r="K2" s="59"/>
    </row>
    <row r="3" spans="1:11" x14ac:dyDescent="0.15">
      <c r="A3" s="59"/>
      <c r="B3" s="59"/>
      <c r="C3" s="59"/>
      <c r="D3" s="59"/>
      <c r="E3" s="59"/>
      <c r="F3" s="59"/>
      <c r="G3" s="59"/>
      <c r="H3" s="59"/>
      <c r="I3" s="59"/>
      <c r="J3" s="59"/>
      <c r="K3" s="59"/>
    </row>
    <row r="4" spans="1:11" ht="20.100000000000001" customHeight="1" x14ac:dyDescent="0.15">
      <c r="A4" s="55" t="s">
        <v>89</v>
      </c>
    </row>
    <row r="5" spans="1:11" ht="14.1" customHeight="1" x14ac:dyDescent="0.15"/>
    <row r="6" spans="1:11" ht="14.1" customHeight="1" x14ac:dyDescent="0.15"/>
    <row r="7" spans="1:11" ht="14.1" customHeight="1" x14ac:dyDescent="0.15"/>
    <row r="8" spans="1:11" ht="14.1" customHeight="1" x14ac:dyDescent="0.15"/>
    <row r="9" spans="1:11" ht="14.1" customHeight="1" x14ac:dyDescent="0.15"/>
    <row r="10" spans="1:11" ht="14.1" customHeight="1" x14ac:dyDescent="0.15"/>
    <row r="11" spans="1:11" ht="14.1" customHeight="1" x14ac:dyDescent="0.15"/>
    <row r="12" spans="1:11" ht="14.1" customHeight="1" x14ac:dyDescent="0.15"/>
    <row r="13" spans="1:11" ht="14.1" customHeight="1" x14ac:dyDescent="0.15"/>
    <row r="14" spans="1:11" ht="14.1" customHeight="1" x14ac:dyDescent="0.15"/>
    <row r="15" spans="1:11" ht="14.1" customHeight="1" x14ac:dyDescent="0.15"/>
    <row r="16" spans="1:11" ht="14.1" customHeight="1" x14ac:dyDescent="0.15"/>
    <row r="17" spans="1:1" ht="14.1" customHeight="1" x14ac:dyDescent="0.15"/>
    <row r="18" spans="1:1" ht="14.1" customHeight="1" x14ac:dyDescent="0.15"/>
    <row r="19" spans="1:1" ht="14.1" customHeight="1" x14ac:dyDescent="0.15"/>
    <row r="20" spans="1:1" ht="14.1" customHeight="1" x14ac:dyDescent="0.15"/>
    <row r="21" spans="1:1" ht="14.1" customHeight="1" x14ac:dyDescent="0.15"/>
    <row r="22" spans="1:1" ht="14.1" customHeight="1" x14ac:dyDescent="0.15"/>
    <row r="23" spans="1:1" ht="14.1" customHeight="1" x14ac:dyDescent="0.15"/>
    <row r="24" spans="1:1" ht="14.1" customHeight="1" x14ac:dyDescent="0.15"/>
    <row r="25" spans="1:1" ht="20.100000000000001" customHeight="1" x14ac:dyDescent="0.15">
      <c r="A25" s="55" t="s">
        <v>90</v>
      </c>
    </row>
    <row r="26" spans="1:1" ht="14.1" customHeight="1" x14ac:dyDescent="0.15"/>
    <row r="27" spans="1:1" ht="14.1" customHeight="1" x14ac:dyDescent="0.15"/>
    <row r="28" spans="1:1" ht="14.1" customHeight="1" x14ac:dyDescent="0.15"/>
    <row r="29" spans="1:1" ht="14.1" customHeight="1" x14ac:dyDescent="0.15"/>
    <row r="30" spans="1:1" ht="14.1" customHeight="1" x14ac:dyDescent="0.15"/>
    <row r="31" spans="1:1" ht="14.1" customHeight="1" x14ac:dyDescent="0.15"/>
    <row r="32" spans="1:1" ht="14.1" customHeight="1" x14ac:dyDescent="0.15"/>
    <row r="33" spans="1:1" ht="14.1" customHeight="1" x14ac:dyDescent="0.15"/>
    <row r="34" spans="1:1" ht="14.1" customHeight="1" x14ac:dyDescent="0.15"/>
    <row r="35" spans="1:1" ht="14.1" customHeight="1" x14ac:dyDescent="0.15"/>
    <row r="36" spans="1:1" ht="14.1" customHeight="1" x14ac:dyDescent="0.15"/>
    <row r="37" spans="1:1" ht="14.1" customHeight="1" x14ac:dyDescent="0.15"/>
    <row r="38" spans="1:1" ht="14.1" customHeight="1" x14ac:dyDescent="0.15"/>
    <row r="39" spans="1:1" ht="14.1" customHeight="1" x14ac:dyDescent="0.15"/>
    <row r="40" spans="1:1" ht="14.1" customHeight="1" x14ac:dyDescent="0.15"/>
    <row r="41" spans="1:1" ht="14.1" customHeight="1" x14ac:dyDescent="0.15"/>
    <row r="42" spans="1:1" ht="14.1" customHeight="1" x14ac:dyDescent="0.15"/>
    <row r="43" spans="1:1" ht="14.1" customHeight="1" x14ac:dyDescent="0.15"/>
    <row r="44" spans="1:1" ht="14.1" customHeight="1" x14ac:dyDescent="0.15"/>
    <row r="45" spans="1:1" ht="20.100000000000001" customHeight="1" x14ac:dyDescent="0.15">
      <c r="A45" s="55" t="s">
        <v>91</v>
      </c>
    </row>
    <row r="46" spans="1:1" ht="14.1" customHeight="1" x14ac:dyDescent="0.15"/>
    <row r="47" spans="1:1" ht="14.1" customHeight="1" x14ac:dyDescent="0.15"/>
    <row r="48" spans="1:1" ht="14.1" customHeight="1" x14ac:dyDescent="0.15"/>
    <row r="49" ht="14.1" customHeight="1" x14ac:dyDescent="0.15"/>
    <row r="50" ht="14.1" customHeight="1" x14ac:dyDescent="0.15"/>
    <row r="51" ht="14.1" customHeight="1" x14ac:dyDescent="0.15"/>
    <row r="52" ht="14.1" customHeight="1" x14ac:dyDescent="0.15"/>
    <row r="53" ht="14.1" customHeight="1" x14ac:dyDescent="0.15"/>
    <row r="54" ht="14.1" customHeight="1" x14ac:dyDescent="0.15"/>
    <row r="55" ht="14.1" customHeight="1" x14ac:dyDescent="0.15"/>
    <row r="56" ht="14.1" customHeight="1" x14ac:dyDescent="0.15"/>
    <row r="57" ht="14.1" customHeight="1" x14ac:dyDescent="0.15"/>
    <row r="58" ht="14.1" customHeight="1" x14ac:dyDescent="0.15"/>
    <row r="59" ht="14.1" customHeight="1" x14ac:dyDescent="0.15"/>
    <row r="60" ht="14.1" customHeight="1" x14ac:dyDescent="0.15"/>
    <row r="61" ht="14.1" customHeight="1" x14ac:dyDescent="0.15"/>
    <row r="62" ht="14.1" customHeight="1" x14ac:dyDescent="0.15"/>
    <row r="63" ht="14.1" customHeight="1" x14ac:dyDescent="0.15"/>
    <row r="64" ht="14.1" customHeight="1" x14ac:dyDescent="0.15"/>
    <row r="65" ht="14.1" customHeight="1" x14ac:dyDescent="0.15"/>
  </sheetData>
  <mergeCells count="1">
    <mergeCell ref="A1:K3"/>
  </mergeCells>
  <phoneticPr fontId="2"/>
  <pageMargins left="0.70866141732283472" right="0.70866141732283472" top="0.55118110236220474" bottom="0.55118110236220474" header="0.31496062992125984" footer="0.31496062992125984"/>
  <pageSetup paperSize="9" scale="8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view="pageBreakPreview" zoomScaleNormal="100" workbookViewId="0">
      <selection activeCell="L3" sqref="A3:XFD24"/>
    </sheetView>
  </sheetViews>
  <sheetFormatPr defaultRowHeight="13.5" x14ac:dyDescent="0.15"/>
  <cols>
    <col min="1" max="1" width="20.625" style="1" customWidth="1"/>
    <col min="2" max="10" width="6.625" style="1" customWidth="1"/>
    <col min="11" max="11" width="10.5" style="1" customWidth="1"/>
    <col min="12" max="12" width="2.625" style="1" customWidth="1"/>
    <col min="13" max="13" width="5" style="1" customWidth="1"/>
    <col min="15" max="16384" width="9" style="1"/>
  </cols>
  <sheetData>
    <row r="1" spans="1:15" ht="38.25" customHeight="1" x14ac:dyDescent="0.15">
      <c r="A1" s="60" t="s">
        <v>80</v>
      </c>
      <c r="B1" s="60"/>
      <c r="C1" s="60"/>
      <c r="D1" s="60"/>
      <c r="E1" s="60"/>
      <c r="F1" s="60"/>
      <c r="G1" s="60"/>
      <c r="H1" s="60"/>
      <c r="I1" s="60"/>
      <c r="J1" s="60"/>
      <c r="K1" s="60"/>
    </row>
    <row r="2" spans="1:15" ht="25.5" customHeight="1" x14ac:dyDescent="0.15">
      <c r="A2" s="2"/>
      <c r="B2" s="2"/>
      <c r="C2" s="2"/>
      <c r="D2" s="2"/>
      <c r="E2" s="2"/>
      <c r="F2" s="2"/>
      <c r="G2" s="2"/>
      <c r="H2" s="4"/>
      <c r="J2" s="16"/>
    </row>
    <row r="3" spans="1:15" ht="36" customHeight="1" x14ac:dyDescent="0.15">
      <c r="A3" s="134"/>
      <c r="B3" s="135" t="s">
        <v>41</v>
      </c>
      <c r="C3" s="136"/>
      <c r="D3" s="136"/>
      <c r="E3" s="135" t="s">
        <v>25</v>
      </c>
      <c r="F3" s="136"/>
      <c r="G3" s="136"/>
      <c r="H3" s="135" t="s">
        <v>26</v>
      </c>
      <c r="I3" s="136"/>
      <c r="J3" s="137"/>
      <c r="K3" s="138" t="s">
        <v>38</v>
      </c>
      <c r="N3" s="139"/>
    </row>
    <row r="4" spans="1:15" ht="39" customHeight="1" x14ac:dyDescent="0.15">
      <c r="A4" s="140"/>
      <c r="B4" s="141" t="s">
        <v>14</v>
      </c>
      <c r="C4" s="142" t="s">
        <v>19</v>
      </c>
      <c r="D4" s="143" t="s">
        <v>11</v>
      </c>
      <c r="E4" s="141" t="s">
        <v>14</v>
      </c>
      <c r="F4" s="142" t="s">
        <v>19</v>
      </c>
      <c r="G4" s="143" t="s">
        <v>11</v>
      </c>
      <c r="H4" s="141" t="s">
        <v>14</v>
      </c>
      <c r="I4" s="142" t="s">
        <v>19</v>
      </c>
      <c r="J4" s="144" t="s">
        <v>11</v>
      </c>
      <c r="K4" s="145"/>
      <c r="N4" s="139"/>
    </row>
    <row r="5" spans="1:15" ht="38.25" customHeight="1" x14ac:dyDescent="0.15">
      <c r="A5" s="146" t="s">
        <v>52</v>
      </c>
      <c r="B5" s="21">
        <v>2465</v>
      </c>
      <c r="C5" s="147">
        <v>107.26718885987816</v>
      </c>
      <c r="D5" s="147">
        <v>187</v>
      </c>
      <c r="E5" s="26">
        <v>709</v>
      </c>
      <c r="F5" s="147">
        <v>105.34918276374444</v>
      </c>
      <c r="G5" s="147">
        <v>53.8</v>
      </c>
      <c r="H5" s="21">
        <v>1570</v>
      </c>
      <c r="I5" s="147">
        <v>106.15280594996619</v>
      </c>
      <c r="J5" s="148">
        <v>119.1</v>
      </c>
      <c r="K5" s="42">
        <v>1318220</v>
      </c>
      <c r="N5" s="139"/>
    </row>
    <row r="6" spans="1:15" ht="38.25" customHeight="1" x14ac:dyDescent="0.15">
      <c r="A6" s="146" t="s">
        <v>4</v>
      </c>
      <c r="B6" s="21">
        <v>2517</v>
      </c>
      <c r="C6" s="149">
        <v>102.10953346855985</v>
      </c>
      <c r="D6" s="149">
        <v>188</v>
      </c>
      <c r="E6" s="21">
        <v>720</v>
      </c>
      <c r="F6" s="149">
        <v>101.55148095909732</v>
      </c>
      <c r="G6" s="149">
        <v>53.8</v>
      </c>
      <c r="H6" s="21">
        <v>1493</v>
      </c>
      <c r="I6" s="149">
        <v>95.095541401273891</v>
      </c>
      <c r="J6" s="150">
        <v>111.5</v>
      </c>
      <c r="K6" s="43">
        <v>1339000</v>
      </c>
      <c r="N6" s="139"/>
    </row>
    <row r="7" spans="1:15" ht="38.25" customHeight="1" x14ac:dyDescent="0.15">
      <c r="A7" s="146" t="s">
        <v>53</v>
      </c>
      <c r="B7" s="21">
        <v>2784</v>
      </c>
      <c r="C7" s="149">
        <v>110.60786650774732</v>
      </c>
      <c r="D7" s="149">
        <v>204.9</v>
      </c>
      <c r="E7" s="21">
        <v>771</v>
      </c>
      <c r="F7" s="149">
        <v>107.08333333333333</v>
      </c>
      <c r="G7" s="149">
        <v>56.7</v>
      </c>
      <c r="H7" s="21">
        <v>1698</v>
      </c>
      <c r="I7" s="149">
        <v>113.73074346952446</v>
      </c>
      <c r="J7" s="150">
        <v>124.9</v>
      </c>
      <c r="K7" s="43">
        <v>1359000</v>
      </c>
      <c r="N7" s="139"/>
    </row>
    <row r="8" spans="1:15" ht="38.25" customHeight="1" x14ac:dyDescent="0.15">
      <c r="A8" s="146" t="s">
        <v>54</v>
      </c>
      <c r="B8" s="21">
        <v>2964</v>
      </c>
      <c r="C8" s="149">
        <v>106.46551724137932</v>
      </c>
      <c r="D8" s="149">
        <v>216.7</v>
      </c>
      <c r="E8" s="21">
        <v>755</v>
      </c>
      <c r="F8" s="149">
        <v>97.92477302204928</v>
      </c>
      <c r="G8" s="149">
        <v>55.2</v>
      </c>
      <c r="H8" s="21">
        <v>1822</v>
      </c>
      <c r="I8" s="149">
        <v>107.30270906949353</v>
      </c>
      <c r="J8" s="150">
        <v>133.19999999999999</v>
      </c>
      <c r="K8" s="43">
        <v>1368000</v>
      </c>
      <c r="N8" s="139"/>
    </row>
    <row r="9" spans="1:15" ht="38.25" customHeight="1" x14ac:dyDescent="0.15">
      <c r="A9" s="146" t="s">
        <v>55</v>
      </c>
      <c r="B9" s="21">
        <v>3115</v>
      </c>
      <c r="C9" s="149">
        <v>105.0944669365722</v>
      </c>
      <c r="D9" s="150">
        <v>226.4</v>
      </c>
      <c r="E9" s="21">
        <v>802</v>
      </c>
      <c r="F9" s="149">
        <v>106.2251655629139</v>
      </c>
      <c r="G9" s="150">
        <v>58.3</v>
      </c>
      <c r="H9" s="21">
        <v>1903</v>
      </c>
      <c r="I9" s="149">
        <v>104.4456641053787</v>
      </c>
      <c r="J9" s="150">
        <v>138.30000000000001</v>
      </c>
      <c r="K9" s="43">
        <v>1376000</v>
      </c>
      <c r="N9" s="139"/>
    </row>
    <row r="10" spans="1:15" ht="38.25" customHeight="1" x14ac:dyDescent="0.15">
      <c r="A10" s="146" t="s">
        <v>56</v>
      </c>
      <c r="B10" s="21">
        <v>3276</v>
      </c>
      <c r="C10" s="149">
        <v>105.16853932584269</v>
      </c>
      <c r="D10" s="150">
        <v>235.2</v>
      </c>
      <c r="E10" s="21">
        <v>864</v>
      </c>
      <c r="F10" s="149">
        <v>107.73067331670822</v>
      </c>
      <c r="G10" s="150">
        <v>62</v>
      </c>
      <c r="H10" s="21">
        <v>1981</v>
      </c>
      <c r="I10" s="149">
        <v>104.09879138202838</v>
      </c>
      <c r="J10" s="150">
        <v>142.19999999999999</v>
      </c>
      <c r="K10" s="43">
        <v>1392818</v>
      </c>
      <c r="M10" s="5"/>
      <c r="N10" s="139"/>
    </row>
    <row r="11" spans="1:15" ht="38.25" customHeight="1" x14ac:dyDescent="0.15">
      <c r="A11" s="146" t="s">
        <v>12</v>
      </c>
      <c r="B11" s="21">
        <v>3397</v>
      </c>
      <c r="C11" s="149">
        <v>103.69352869352871</v>
      </c>
      <c r="D11" s="150">
        <v>241.1</v>
      </c>
      <c r="E11" s="21">
        <v>864</v>
      </c>
      <c r="F11" s="149">
        <v>100</v>
      </c>
      <c r="G11" s="150">
        <v>61.3</v>
      </c>
      <c r="H11" s="21">
        <v>2029</v>
      </c>
      <c r="I11" s="149">
        <v>102.42301867743564</v>
      </c>
      <c r="J11" s="150">
        <v>144</v>
      </c>
      <c r="K11" s="43">
        <v>1409000</v>
      </c>
      <c r="N11" s="139"/>
    </row>
    <row r="12" spans="1:15" ht="38.25" customHeight="1" x14ac:dyDescent="0.15">
      <c r="A12" s="151" t="s">
        <v>57</v>
      </c>
      <c r="B12" s="21">
        <v>3552</v>
      </c>
      <c r="C12" s="149">
        <v>104.6</v>
      </c>
      <c r="D12" s="150">
        <v>250</v>
      </c>
      <c r="E12" s="21">
        <v>844</v>
      </c>
      <c r="F12" s="149">
        <v>97.7</v>
      </c>
      <c r="G12" s="150">
        <v>59.4</v>
      </c>
      <c r="H12" s="21">
        <v>2109</v>
      </c>
      <c r="I12" s="149">
        <v>103.9</v>
      </c>
      <c r="J12" s="150">
        <v>148.4</v>
      </c>
      <c r="K12" s="43">
        <v>1421000</v>
      </c>
      <c r="N12" s="139"/>
    </row>
    <row r="13" spans="1:15" ht="38.25" customHeight="1" x14ac:dyDescent="0.15">
      <c r="A13" s="151" t="s">
        <v>94</v>
      </c>
      <c r="B13" s="21">
        <v>3609</v>
      </c>
      <c r="C13" s="149">
        <v>101.60472972972974</v>
      </c>
      <c r="D13" s="150">
        <v>250.8</v>
      </c>
      <c r="E13" s="21">
        <v>858</v>
      </c>
      <c r="F13" s="149">
        <v>101.65876777251184</v>
      </c>
      <c r="G13" s="150">
        <v>59.6</v>
      </c>
      <c r="H13" s="21">
        <v>2171</v>
      </c>
      <c r="I13" s="149">
        <v>102.93978188715032</v>
      </c>
      <c r="J13" s="150">
        <v>150.9</v>
      </c>
      <c r="K13" s="43">
        <v>1439000</v>
      </c>
      <c r="M13" s="6"/>
      <c r="N13" s="139"/>
    </row>
    <row r="14" spans="1:15" ht="38.25" customHeight="1" x14ac:dyDescent="0.15">
      <c r="A14" s="152" t="s">
        <v>93</v>
      </c>
      <c r="B14" s="27">
        <v>3589</v>
      </c>
      <c r="C14" s="153">
        <v>99.445829869770023</v>
      </c>
      <c r="D14" s="154">
        <v>247.9</v>
      </c>
      <c r="E14" s="27">
        <v>863</v>
      </c>
      <c r="F14" s="153">
        <v>100.58275058275059</v>
      </c>
      <c r="G14" s="154">
        <v>59.6</v>
      </c>
      <c r="H14" s="27">
        <v>2259</v>
      </c>
      <c r="I14" s="153">
        <v>104.05343159834177</v>
      </c>
      <c r="J14" s="154">
        <v>156</v>
      </c>
      <c r="K14" s="41">
        <v>1448000</v>
      </c>
      <c r="M14" s="7"/>
      <c r="N14" s="139"/>
      <c r="O14" s="8"/>
    </row>
    <row r="15" spans="1:15" ht="35.25" customHeight="1" x14ac:dyDescent="0.15">
      <c r="A15" s="155" t="s">
        <v>32</v>
      </c>
      <c r="B15" s="26">
        <v>197</v>
      </c>
      <c r="C15" s="147">
        <v>95.169082125603865</v>
      </c>
      <c r="D15" s="148">
        <v>195.1</v>
      </c>
      <c r="E15" s="26">
        <v>43</v>
      </c>
      <c r="F15" s="147">
        <v>97.727272727272734</v>
      </c>
      <c r="G15" s="148">
        <v>42.6</v>
      </c>
      <c r="H15" s="26">
        <v>110</v>
      </c>
      <c r="I15" s="147">
        <v>94.01709401709401</v>
      </c>
      <c r="J15" s="148">
        <v>108.9</v>
      </c>
      <c r="K15" s="42">
        <v>100998</v>
      </c>
      <c r="M15" s="7"/>
      <c r="N15" s="139"/>
    </row>
    <row r="16" spans="1:15" ht="35.25" customHeight="1" x14ac:dyDescent="0.15">
      <c r="A16" s="156" t="s">
        <v>33</v>
      </c>
      <c r="B16" s="21">
        <v>995</v>
      </c>
      <c r="C16" s="149">
        <v>105.96379126730564</v>
      </c>
      <c r="D16" s="150">
        <v>196.7</v>
      </c>
      <c r="E16" s="21">
        <v>255</v>
      </c>
      <c r="F16" s="149">
        <v>99.609375</v>
      </c>
      <c r="G16" s="150">
        <v>50.4</v>
      </c>
      <c r="H16" s="21">
        <v>616</v>
      </c>
      <c r="I16" s="149">
        <v>112.82051282051282</v>
      </c>
      <c r="J16" s="150">
        <v>121.7</v>
      </c>
      <c r="K16" s="43">
        <v>505963</v>
      </c>
      <c r="M16" s="7"/>
      <c r="N16" s="139"/>
    </row>
    <row r="17" spans="1:14" ht="35.25" customHeight="1" x14ac:dyDescent="0.15">
      <c r="A17" s="156" t="s">
        <v>20</v>
      </c>
      <c r="B17" s="21">
        <v>2213</v>
      </c>
      <c r="C17" s="149">
        <v>97.488986784140977</v>
      </c>
      <c r="D17" s="150">
        <v>301.3</v>
      </c>
      <c r="E17" s="21">
        <v>496</v>
      </c>
      <c r="F17" s="149">
        <v>100.40485829959513</v>
      </c>
      <c r="G17" s="150">
        <v>67.5</v>
      </c>
      <c r="H17" s="21">
        <v>1413</v>
      </c>
      <c r="I17" s="149">
        <v>101.14531138153184</v>
      </c>
      <c r="J17" s="150">
        <v>192.4</v>
      </c>
      <c r="K17" s="43">
        <v>734592</v>
      </c>
      <c r="M17" s="7"/>
      <c r="N17" s="139"/>
    </row>
    <row r="18" spans="1:14" ht="35.25" customHeight="1" x14ac:dyDescent="0.15">
      <c r="A18" s="157" t="s">
        <v>15</v>
      </c>
      <c r="B18" s="21">
        <v>823</v>
      </c>
      <c r="C18" s="149">
        <v>101.73053152039554</v>
      </c>
      <c r="D18" s="150">
        <v>258.60000000000002</v>
      </c>
      <c r="E18" s="21">
        <v>235</v>
      </c>
      <c r="F18" s="149">
        <v>98.326359832635973</v>
      </c>
      <c r="G18" s="150">
        <v>73.8</v>
      </c>
      <c r="H18" s="21">
        <v>655</v>
      </c>
      <c r="I18" s="149">
        <v>100.15290519877675</v>
      </c>
      <c r="J18" s="150">
        <v>205.8</v>
      </c>
      <c r="K18" s="43">
        <v>318270</v>
      </c>
      <c r="M18" s="7"/>
      <c r="N18" s="139"/>
    </row>
    <row r="19" spans="1:14" ht="35.25" customHeight="1" x14ac:dyDescent="0.15">
      <c r="A19" s="157" t="s">
        <v>1</v>
      </c>
      <c r="B19" s="21">
        <v>1390</v>
      </c>
      <c r="C19" s="149">
        <v>95.140314852840518</v>
      </c>
      <c r="D19" s="150">
        <v>333.9</v>
      </c>
      <c r="E19" s="21">
        <v>261</v>
      </c>
      <c r="F19" s="149">
        <v>102.35294117647058</v>
      </c>
      <c r="G19" s="150">
        <v>62.7</v>
      </c>
      <c r="H19" s="21">
        <v>758</v>
      </c>
      <c r="I19" s="149">
        <v>102.01884253028264</v>
      </c>
      <c r="J19" s="150">
        <v>182.1</v>
      </c>
      <c r="K19" s="43">
        <v>416322</v>
      </c>
      <c r="M19" s="7"/>
      <c r="N19" s="139"/>
    </row>
    <row r="20" spans="1:14" ht="35.25" customHeight="1" x14ac:dyDescent="0.15">
      <c r="A20" s="156" t="s">
        <v>34</v>
      </c>
      <c r="B20" s="21">
        <v>89</v>
      </c>
      <c r="C20" s="149">
        <v>83.962264150943398</v>
      </c>
      <c r="D20" s="150">
        <v>169.7</v>
      </c>
      <c r="E20" s="21">
        <v>39</v>
      </c>
      <c r="F20" s="149">
        <v>105.40540540540539</v>
      </c>
      <c r="G20" s="150">
        <v>74.3</v>
      </c>
      <c r="H20" s="21">
        <v>51</v>
      </c>
      <c r="I20" s="149">
        <v>100</v>
      </c>
      <c r="J20" s="150">
        <v>97.2</v>
      </c>
      <c r="K20" s="43">
        <v>52456</v>
      </c>
      <c r="M20" s="7"/>
      <c r="N20" s="139"/>
    </row>
    <row r="21" spans="1:14" ht="35.25" customHeight="1" thickBot="1" x14ac:dyDescent="0.2">
      <c r="A21" s="158" t="s">
        <v>35</v>
      </c>
      <c r="B21" s="32">
        <v>95</v>
      </c>
      <c r="C21" s="159">
        <v>109.19540229885058</v>
      </c>
      <c r="D21" s="160">
        <v>175.6</v>
      </c>
      <c r="E21" s="32">
        <v>30</v>
      </c>
      <c r="F21" s="159">
        <v>111.11111111111111</v>
      </c>
      <c r="G21" s="160">
        <v>55.5</v>
      </c>
      <c r="H21" s="32">
        <v>69</v>
      </c>
      <c r="I21" s="159">
        <v>114.99999999999999</v>
      </c>
      <c r="J21" s="160">
        <v>127.6</v>
      </c>
      <c r="K21" s="44">
        <v>54092</v>
      </c>
      <c r="M21" s="7"/>
      <c r="N21" s="139"/>
    </row>
    <row r="22" spans="1:14" ht="38.25" customHeight="1" thickTop="1" x14ac:dyDescent="0.15">
      <c r="A22" s="161" t="s">
        <v>98</v>
      </c>
      <c r="B22" s="30">
        <v>327210</v>
      </c>
      <c r="C22" s="162">
        <v>102.41955677976713</v>
      </c>
      <c r="D22" s="163">
        <v>258.8</v>
      </c>
      <c r="E22" s="30">
        <v>104908</v>
      </c>
      <c r="F22" s="162">
        <v>100.35873838883415</v>
      </c>
      <c r="G22" s="163">
        <v>83</v>
      </c>
      <c r="H22" s="30">
        <v>311289</v>
      </c>
      <c r="I22" s="162">
        <v>103.30741430292409</v>
      </c>
      <c r="J22" s="163">
        <v>246.2</v>
      </c>
      <c r="K22" s="45">
        <v>126443000</v>
      </c>
      <c r="M22" s="7"/>
      <c r="N22" s="139"/>
    </row>
    <row r="23" spans="1:14" s="2" customFormat="1" ht="17.25" customHeight="1" x14ac:dyDescent="0.15">
      <c r="A23" s="48" t="s">
        <v>59</v>
      </c>
      <c r="B23" s="49"/>
      <c r="C23" s="50"/>
      <c r="D23" s="50"/>
      <c r="E23" s="49"/>
      <c r="F23" s="50"/>
      <c r="G23" s="50"/>
      <c r="H23" s="49"/>
      <c r="I23" s="50"/>
      <c r="J23" s="50"/>
      <c r="K23" s="10"/>
      <c r="M23" s="51"/>
      <c r="N23" s="164"/>
    </row>
    <row r="24" spans="1:14" s="2" customFormat="1" ht="17.25" customHeight="1" x14ac:dyDescent="0.15">
      <c r="A24" s="52" t="s">
        <v>40</v>
      </c>
      <c r="B24" s="49"/>
      <c r="C24" s="50"/>
      <c r="D24" s="50"/>
      <c r="E24" s="49"/>
      <c r="F24" s="50"/>
      <c r="G24" s="50"/>
      <c r="H24" s="49"/>
      <c r="I24" s="50"/>
      <c r="J24" s="50"/>
      <c r="K24" s="10"/>
      <c r="M24" s="51"/>
      <c r="N24" s="164"/>
    </row>
    <row r="25" spans="1:14" ht="20.25" customHeight="1" x14ac:dyDescent="0.15"/>
    <row r="26" spans="1:14" ht="20.25" customHeight="1" x14ac:dyDescent="0.15">
      <c r="N26" s="1"/>
    </row>
    <row r="27" spans="1:14" ht="20.25" customHeight="1" x14ac:dyDescent="0.15"/>
    <row r="28" spans="1:14" ht="20.25" customHeight="1" x14ac:dyDescent="0.15"/>
  </sheetData>
  <mergeCells count="6">
    <mergeCell ref="A1:K1"/>
    <mergeCell ref="A3:A4"/>
    <mergeCell ref="B3:D3"/>
    <mergeCell ref="E3:G3"/>
    <mergeCell ref="H3:J3"/>
    <mergeCell ref="K3:K4"/>
  </mergeCells>
  <phoneticPr fontId="2"/>
  <printOptions horizontalCentered="1"/>
  <pageMargins left="0.59055118110236227" right="0.59055118110236227" top="0.59055118110236227" bottom="0.59055118110236227" header="0.51181102362204722" footer="0.51181102362204722"/>
  <pageSetup paperSize="9" scale="99" orientation="portrait" blackAndWhite="1" r:id="rId1"/>
  <headerFooter alignWithMargins="0">
    <oddFooter xml:space="preserve">&amp;C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view="pageBreakPreview" zoomScaleNormal="100" workbookViewId="0">
      <selection activeCell="L6" sqref="L6"/>
    </sheetView>
  </sheetViews>
  <sheetFormatPr defaultRowHeight="27.75" customHeight="1" x14ac:dyDescent="0.15"/>
  <cols>
    <col min="1" max="11" width="9.5" style="1" customWidth="1"/>
    <col min="13" max="16384" width="9" style="1"/>
  </cols>
  <sheetData>
    <row r="1" spans="1:13" ht="36" customHeight="1" x14ac:dyDescent="0.15">
      <c r="A1" s="59" t="s">
        <v>86</v>
      </c>
      <c r="B1" s="57"/>
      <c r="C1" s="57"/>
      <c r="D1" s="57"/>
      <c r="E1" s="57"/>
      <c r="F1" s="57"/>
      <c r="G1" s="57"/>
      <c r="H1" s="57"/>
      <c r="I1" s="57"/>
      <c r="J1" s="57"/>
    </row>
    <row r="2" spans="1:13" ht="27.75" customHeight="1" x14ac:dyDescent="0.15">
      <c r="I2" s="34"/>
      <c r="J2" s="35" t="s">
        <v>95</v>
      </c>
    </row>
    <row r="6" spans="1:13" ht="27.75" customHeight="1" x14ac:dyDescent="0.15">
      <c r="M6" s="8"/>
    </row>
    <row r="15" spans="1:13" ht="27.75" customHeight="1" x14ac:dyDescent="0.15">
      <c r="L15" s="1"/>
    </row>
  </sheetData>
  <mergeCells count="1">
    <mergeCell ref="A1:J1"/>
  </mergeCells>
  <phoneticPr fontId="2"/>
  <printOptions horizontalCentered="1"/>
  <pageMargins left="0.59055118110236227" right="0.59055118110236227" top="0.59055118110236227" bottom="0.59055118110236227" header="0.51181102362204722" footer="0.51181102362204722"/>
  <pageSetup paperSize="9" scale="96" orientation="portrait" r:id="rId1"/>
  <headerFooter alignWithMargins="0">
    <oddFooter xml:space="preserve">&amp;C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view="pageBreakPreview" zoomScaleNormal="100" workbookViewId="0">
      <selection activeCell="L3" sqref="A3:XFD25"/>
    </sheetView>
  </sheetViews>
  <sheetFormatPr defaultRowHeight="38.25" customHeight="1" x14ac:dyDescent="0.15"/>
  <cols>
    <col min="1" max="1" width="20.625" style="1" customWidth="1"/>
    <col min="2" max="10" width="6.625" style="1" customWidth="1"/>
    <col min="11" max="11" width="10.5" style="1" customWidth="1"/>
    <col min="12" max="12" width="2.625" style="1" customWidth="1"/>
    <col min="13" max="16384" width="9" style="1"/>
  </cols>
  <sheetData>
    <row r="1" spans="1:11" ht="38.25" customHeight="1" x14ac:dyDescent="0.15">
      <c r="A1" s="61" t="s">
        <v>81</v>
      </c>
      <c r="B1" s="61"/>
      <c r="C1" s="61"/>
      <c r="D1" s="61"/>
      <c r="E1" s="61"/>
      <c r="F1" s="61"/>
      <c r="G1" s="61"/>
      <c r="H1" s="61"/>
      <c r="I1" s="61"/>
      <c r="J1" s="61"/>
      <c r="K1" s="61"/>
    </row>
    <row r="2" spans="1:11" ht="25.5" customHeight="1" x14ac:dyDescent="0.15">
      <c r="A2" s="2"/>
      <c r="B2" s="2"/>
      <c r="C2" s="2"/>
      <c r="D2" s="2"/>
      <c r="E2" s="2"/>
      <c r="F2" s="2"/>
      <c r="G2" s="2"/>
      <c r="H2" s="17"/>
      <c r="I2" s="17"/>
      <c r="J2" s="17"/>
      <c r="K2" s="19" t="s">
        <v>0</v>
      </c>
    </row>
    <row r="3" spans="1:11" ht="36" customHeight="1" x14ac:dyDescent="0.15">
      <c r="A3" s="134"/>
      <c r="B3" s="165" t="s">
        <v>16</v>
      </c>
      <c r="C3" s="136"/>
      <c r="D3" s="136"/>
      <c r="E3" s="165" t="s">
        <v>17</v>
      </c>
      <c r="F3" s="136"/>
      <c r="G3" s="137"/>
      <c r="H3" s="166" t="s">
        <v>39</v>
      </c>
      <c r="I3" s="136"/>
      <c r="J3" s="136"/>
      <c r="K3" s="138" t="s">
        <v>38</v>
      </c>
    </row>
    <row r="4" spans="1:11" ht="39" customHeight="1" x14ac:dyDescent="0.15">
      <c r="A4" s="140"/>
      <c r="B4" s="141" t="s">
        <v>14</v>
      </c>
      <c r="C4" s="142" t="s">
        <v>19</v>
      </c>
      <c r="D4" s="143" t="s">
        <v>11</v>
      </c>
      <c r="E4" s="141" t="s">
        <v>14</v>
      </c>
      <c r="F4" s="142" t="s">
        <v>19</v>
      </c>
      <c r="G4" s="144" t="s">
        <v>11</v>
      </c>
      <c r="H4" s="143" t="s">
        <v>14</v>
      </c>
      <c r="I4" s="142" t="s">
        <v>19</v>
      </c>
      <c r="J4" s="143" t="s">
        <v>11</v>
      </c>
      <c r="K4" s="145"/>
    </row>
    <row r="5" spans="1:11" ht="38.25" customHeight="1" x14ac:dyDescent="0.15">
      <c r="A5" s="146" t="s">
        <v>52</v>
      </c>
      <c r="B5" s="26">
        <v>2336</v>
      </c>
      <c r="C5" s="149">
        <v>106.42369020501138</v>
      </c>
      <c r="D5" s="147">
        <v>177.2</v>
      </c>
      <c r="E5" s="26">
        <v>696</v>
      </c>
      <c r="F5" s="147">
        <v>106.58499234303216</v>
      </c>
      <c r="G5" s="150">
        <v>52.8</v>
      </c>
      <c r="H5" s="28">
        <v>1240</v>
      </c>
      <c r="I5" s="147">
        <v>108.20244328097732</v>
      </c>
      <c r="J5" s="149">
        <v>94.1</v>
      </c>
      <c r="K5" s="42">
        <v>1318220</v>
      </c>
    </row>
    <row r="6" spans="1:11" ht="38.25" customHeight="1" x14ac:dyDescent="0.15">
      <c r="A6" s="146" t="s">
        <v>4</v>
      </c>
      <c r="B6" s="21">
        <v>2403</v>
      </c>
      <c r="C6" s="149">
        <v>102.86815068493152</v>
      </c>
      <c r="D6" s="149">
        <v>179.5</v>
      </c>
      <c r="E6" s="21">
        <v>702</v>
      </c>
      <c r="F6" s="149">
        <v>100.86206896551724</v>
      </c>
      <c r="G6" s="150">
        <v>52.4</v>
      </c>
      <c r="H6" s="22">
        <v>1222</v>
      </c>
      <c r="I6" s="149">
        <v>98.548387096774192</v>
      </c>
      <c r="J6" s="149">
        <v>91.3</v>
      </c>
      <c r="K6" s="43">
        <v>1339000</v>
      </c>
    </row>
    <row r="7" spans="1:11" ht="38.25" customHeight="1" x14ac:dyDescent="0.15">
      <c r="A7" s="146" t="s">
        <v>53</v>
      </c>
      <c r="B7" s="21">
        <v>2668</v>
      </c>
      <c r="C7" s="149">
        <v>111.02788181439867</v>
      </c>
      <c r="D7" s="149">
        <v>196.3</v>
      </c>
      <c r="E7" s="21">
        <v>752</v>
      </c>
      <c r="F7" s="149">
        <v>107.12250712250713</v>
      </c>
      <c r="G7" s="150">
        <v>55.3</v>
      </c>
      <c r="H7" s="22">
        <v>1400</v>
      </c>
      <c r="I7" s="149">
        <v>114.56628477905073</v>
      </c>
      <c r="J7" s="149">
        <v>103</v>
      </c>
      <c r="K7" s="43">
        <v>1359000</v>
      </c>
    </row>
    <row r="8" spans="1:11" ht="38.25" customHeight="1" x14ac:dyDescent="0.15">
      <c r="A8" s="146" t="s">
        <v>54</v>
      </c>
      <c r="B8" s="21">
        <v>2849</v>
      </c>
      <c r="C8" s="149">
        <v>106.78410794602699</v>
      </c>
      <c r="D8" s="149">
        <v>208.3</v>
      </c>
      <c r="E8" s="21">
        <v>738</v>
      </c>
      <c r="F8" s="149">
        <v>98.138297872340431</v>
      </c>
      <c r="G8" s="150">
        <v>53.9</v>
      </c>
      <c r="H8" s="22">
        <v>1519</v>
      </c>
      <c r="I8" s="149">
        <v>108.5</v>
      </c>
      <c r="J8" s="149">
        <v>111</v>
      </c>
      <c r="K8" s="43">
        <v>1368000</v>
      </c>
    </row>
    <row r="9" spans="1:11" ht="38.25" customHeight="1" x14ac:dyDescent="0.15">
      <c r="A9" s="146" t="s">
        <v>55</v>
      </c>
      <c r="B9" s="21">
        <v>3007</v>
      </c>
      <c r="C9" s="149">
        <v>105.54580554580555</v>
      </c>
      <c r="D9" s="150">
        <v>218.5</v>
      </c>
      <c r="E9" s="21">
        <v>785</v>
      </c>
      <c r="F9" s="149">
        <v>106.36856368563686</v>
      </c>
      <c r="G9" s="150">
        <v>57</v>
      </c>
      <c r="H9" s="22">
        <v>1599</v>
      </c>
      <c r="I9" s="149">
        <v>105.26662277814351</v>
      </c>
      <c r="J9" s="149">
        <v>116.2</v>
      </c>
      <c r="K9" s="43">
        <v>1376000</v>
      </c>
    </row>
    <row r="10" spans="1:11" ht="38.25" customHeight="1" x14ac:dyDescent="0.15">
      <c r="A10" s="146" t="s">
        <v>56</v>
      </c>
      <c r="B10" s="21">
        <v>3171</v>
      </c>
      <c r="C10" s="149">
        <v>105.45394080478883</v>
      </c>
      <c r="D10" s="150">
        <v>227.7</v>
      </c>
      <c r="E10" s="21">
        <v>838</v>
      </c>
      <c r="F10" s="149">
        <v>106.75159235668789</v>
      </c>
      <c r="G10" s="150">
        <v>60.2</v>
      </c>
      <c r="H10" s="22">
        <v>1667</v>
      </c>
      <c r="I10" s="149">
        <v>104.25265791119449</v>
      </c>
      <c r="J10" s="149">
        <v>119.7</v>
      </c>
      <c r="K10" s="43">
        <v>1392818</v>
      </c>
    </row>
    <row r="11" spans="1:11" ht="38.25" customHeight="1" x14ac:dyDescent="0.15">
      <c r="A11" s="146" t="s">
        <v>12</v>
      </c>
      <c r="B11" s="21">
        <v>3285</v>
      </c>
      <c r="C11" s="149">
        <v>103.59508041627248</v>
      </c>
      <c r="D11" s="150">
        <v>233.14407381121362</v>
      </c>
      <c r="E11" s="21">
        <v>838</v>
      </c>
      <c r="F11" s="149">
        <v>100</v>
      </c>
      <c r="G11" s="150">
        <v>59.474804826117811</v>
      </c>
      <c r="H11" s="22">
        <v>1766</v>
      </c>
      <c r="I11" s="149">
        <v>105.93881223755248</v>
      </c>
      <c r="J11" s="149">
        <v>125.33711852377573</v>
      </c>
      <c r="K11" s="43">
        <v>1409000</v>
      </c>
    </row>
    <row r="12" spans="1:11" ht="38.25" customHeight="1" x14ac:dyDescent="0.15">
      <c r="A12" s="151" t="s">
        <v>58</v>
      </c>
      <c r="B12" s="21">
        <v>3432</v>
      </c>
      <c r="C12" s="149">
        <v>104.5</v>
      </c>
      <c r="D12" s="150">
        <v>241.5</v>
      </c>
      <c r="E12" s="21">
        <v>819</v>
      </c>
      <c r="F12" s="149">
        <v>97.7</v>
      </c>
      <c r="G12" s="150">
        <v>57.6</v>
      </c>
      <c r="H12" s="22">
        <v>1861</v>
      </c>
      <c r="I12" s="149">
        <v>105.4</v>
      </c>
      <c r="J12" s="149">
        <v>131</v>
      </c>
      <c r="K12" s="43">
        <v>1421000</v>
      </c>
    </row>
    <row r="13" spans="1:11" ht="38.25" customHeight="1" x14ac:dyDescent="0.15">
      <c r="A13" s="151" t="s">
        <v>96</v>
      </c>
      <c r="B13" s="21">
        <v>3498</v>
      </c>
      <c r="C13" s="149">
        <v>101.92307692307692</v>
      </c>
      <c r="D13" s="150">
        <v>241.57458563535914</v>
      </c>
      <c r="E13" s="21">
        <v>829</v>
      </c>
      <c r="F13" s="149">
        <v>101.22100122100122</v>
      </c>
      <c r="G13" s="150">
        <v>57.251381215469614</v>
      </c>
      <c r="H13" s="22">
        <v>1939</v>
      </c>
      <c r="I13" s="149">
        <v>104.19129500268673</v>
      </c>
      <c r="J13" s="149">
        <v>133.90883977900552</v>
      </c>
      <c r="K13" s="43">
        <v>1448000</v>
      </c>
    </row>
    <row r="14" spans="1:11" ht="38.25" customHeight="1" x14ac:dyDescent="0.15">
      <c r="A14" s="152" t="s">
        <v>93</v>
      </c>
      <c r="B14" s="27">
        <v>3485</v>
      </c>
      <c r="C14" s="153">
        <v>99.628359062321323</v>
      </c>
      <c r="D14" s="154">
        <v>240.67679558011051</v>
      </c>
      <c r="E14" s="27">
        <v>840</v>
      </c>
      <c r="F14" s="153">
        <v>101.32689987937273</v>
      </c>
      <c r="G14" s="154">
        <v>58.011049723756905</v>
      </c>
      <c r="H14" s="29">
        <v>2019</v>
      </c>
      <c r="I14" s="153">
        <v>104.12583806085611</v>
      </c>
      <c r="J14" s="153">
        <v>139.43370165745858</v>
      </c>
      <c r="K14" s="41">
        <v>1448000</v>
      </c>
    </row>
    <row r="15" spans="1:11" ht="35.25" customHeight="1" x14ac:dyDescent="0.15">
      <c r="A15" s="155" t="s">
        <v>32</v>
      </c>
      <c r="B15" s="26">
        <v>188</v>
      </c>
      <c r="C15" s="147">
        <v>94.472361809045225</v>
      </c>
      <c r="D15" s="148">
        <v>186.14229984752174</v>
      </c>
      <c r="E15" s="26">
        <v>43</v>
      </c>
      <c r="F15" s="147">
        <v>100</v>
      </c>
      <c r="G15" s="148">
        <v>42.575100497039543</v>
      </c>
      <c r="H15" s="28">
        <v>106</v>
      </c>
      <c r="I15" s="147">
        <v>94.642857142857139</v>
      </c>
      <c r="J15" s="147">
        <v>104.95257331828354</v>
      </c>
      <c r="K15" s="42">
        <v>100998</v>
      </c>
    </row>
    <row r="16" spans="1:11" ht="35.25" customHeight="1" x14ac:dyDescent="0.15">
      <c r="A16" s="156" t="s">
        <v>33</v>
      </c>
      <c r="B16" s="21">
        <v>980</v>
      </c>
      <c r="C16" s="149">
        <v>106.29067245119306</v>
      </c>
      <c r="D16" s="150">
        <v>193.69005243466418</v>
      </c>
      <c r="E16" s="21">
        <v>250</v>
      </c>
      <c r="F16" s="149">
        <v>101.21457489878543</v>
      </c>
      <c r="G16" s="150">
        <v>49.410727661904126</v>
      </c>
      <c r="H16" s="22">
        <v>570</v>
      </c>
      <c r="I16" s="149">
        <v>113.09523809523809</v>
      </c>
      <c r="J16" s="149">
        <v>112.65645906914142</v>
      </c>
      <c r="K16" s="43">
        <v>505963</v>
      </c>
    </row>
    <row r="17" spans="1:11" ht="35.25" customHeight="1" x14ac:dyDescent="0.15">
      <c r="A17" s="156" t="s">
        <v>20</v>
      </c>
      <c r="B17" s="21">
        <v>2139</v>
      </c>
      <c r="C17" s="149">
        <v>97.582116788321173</v>
      </c>
      <c r="D17" s="150">
        <v>291.18204391008885</v>
      </c>
      <c r="E17" s="21">
        <v>483</v>
      </c>
      <c r="F17" s="149">
        <v>100.83507306889352</v>
      </c>
      <c r="G17" s="150">
        <v>65.750784108729746</v>
      </c>
      <c r="H17" s="22">
        <v>1237</v>
      </c>
      <c r="I17" s="149">
        <v>101.22749590834697</v>
      </c>
      <c r="J17" s="149">
        <v>168.39279491200557</v>
      </c>
      <c r="K17" s="43">
        <v>734592</v>
      </c>
    </row>
    <row r="18" spans="1:11" ht="35.25" customHeight="1" x14ac:dyDescent="0.15">
      <c r="A18" s="157" t="s">
        <v>15</v>
      </c>
      <c r="B18" s="21">
        <v>788</v>
      </c>
      <c r="C18" s="149">
        <v>100.89628681177977</v>
      </c>
      <c r="D18" s="150">
        <v>247.58852546579951</v>
      </c>
      <c r="E18" s="21">
        <v>226</v>
      </c>
      <c r="F18" s="149">
        <v>96.995708154506431</v>
      </c>
      <c r="G18" s="150">
        <v>71.008891821409492</v>
      </c>
      <c r="H18" s="22">
        <v>539</v>
      </c>
      <c r="I18" s="149">
        <v>99.263351749539595</v>
      </c>
      <c r="J18" s="149">
        <v>169.35306500769786</v>
      </c>
      <c r="K18" s="43">
        <v>318270</v>
      </c>
    </row>
    <row r="19" spans="1:11" ht="35.25" customHeight="1" x14ac:dyDescent="0.15">
      <c r="A19" s="157" t="s">
        <v>1</v>
      </c>
      <c r="B19" s="21">
        <v>1351</v>
      </c>
      <c r="C19" s="149">
        <v>95.747696669029054</v>
      </c>
      <c r="D19" s="150">
        <v>324.5084333760887</v>
      </c>
      <c r="E19" s="21">
        <v>257</v>
      </c>
      <c r="F19" s="149">
        <v>104.47154471544715</v>
      </c>
      <c r="G19" s="150">
        <v>61.731063936087928</v>
      </c>
      <c r="H19" s="21">
        <v>698</v>
      </c>
      <c r="I19" s="149">
        <v>102.7982326951399</v>
      </c>
      <c r="J19" s="149">
        <v>167.65868726610651</v>
      </c>
      <c r="K19" s="43">
        <v>416322</v>
      </c>
    </row>
    <row r="20" spans="1:11" ht="35.25" customHeight="1" x14ac:dyDescent="0.15">
      <c r="A20" s="156" t="s">
        <v>34</v>
      </c>
      <c r="B20" s="21">
        <v>88</v>
      </c>
      <c r="C20" s="149">
        <v>88</v>
      </c>
      <c r="D20" s="150">
        <v>167.75964617965533</v>
      </c>
      <c r="E20" s="21">
        <v>38</v>
      </c>
      <c r="F20" s="149">
        <v>108.57142857142857</v>
      </c>
      <c r="G20" s="150">
        <v>72.441665395760253</v>
      </c>
      <c r="H20" s="22">
        <v>45</v>
      </c>
      <c r="I20" s="149">
        <v>104.65116279069768</v>
      </c>
      <c r="J20" s="149">
        <v>85.786182705505567</v>
      </c>
      <c r="K20" s="43">
        <v>52456</v>
      </c>
    </row>
    <row r="21" spans="1:11" ht="35.25" customHeight="1" thickBot="1" x14ac:dyDescent="0.2">
      <c r="A21" s="158" t="s">
        <v>35</v>
      </c>
      <c r="B21" s="32">
        <v>90</v>
      </c>
      <c r="C21" s="159">
        <v>105.88235294117648</v>
      </c>
      <c r="D21" s="160">
        <v>166.38319899430599</v>
      </c>
      <c r="E21" s="32">
        <v>26</v>
      </c>
      <c r="F21" s="159">
        <v>104</v>
      </c>
      <c r="G21" s="160">
        <v>48.066257487243952</v>
      </c>
      <c r="H21" s="33">
        <v>61</v>
      </c>
      <c r="I21" s="159">
        <v>105.17241379310344</v>
      </c>
      <c r="J21" s="159">
        <v>112.77083487391852</v>
      </c>
      <c r="K21" s="44">
        <v>54092</v>
      </c>
    </row>
    <row r="22" spans="1:11" ht="38.25" customHeight="1" thickTop="1" x14ac:dyDescent="0.15">
      <c r="A22" s="167" t="s">
        <v>98</v>
      </c>
      <c r="B22" s="31">
        <v>311963</v>
      </c>
      <c r="C22" s="168">
        <v>102.36383503030264</v>
      </c>
      <c r="D22" s="169">
        <v>246.7</v>
      </c>
      <c r="E22" s="31">
        <v>101777</v>
      </c>
      <c r="F22" s="168">
        <v>100.22254827623559</v>
      </c>
      <c r="G22" s="169">
        <v>80.5</v>
      </c>
      <c r="H22" s="31">
        <v>240371</v>
      </c>
      <c r="I22" s="168">
        <v>104.42468264794557</v>
      </c>
      <c r="J22" s="169">
        <v>190.1</v>
      </c>
      <c r="K22" s="170">
        <v>126443000</v>
      </c>
    </row>
    <row r="23" spans="1:11" s="2" customFormat="1" ht="17.25" customHeight="1" x14ac:dyDescent="0.15">
      <c r="A23" s="48" t="s">
        <v>59</v>
      </c>
      <c r="B23" s="49"/>
      <c r="C23" s="50"/>
      <c r="D23" s="50"/>
      <c r="E23" s="49"/>
      <c r="F23" s="50"/>
      <c r="G23" s="50"/>
      <c r="H23" s="49"/>
      <c r="I23" s="50"/>
      <c r="J23" s="50"/>
      <c r="K23" s="10"/>
    </row>
    <row r="24" spans="1:11" s="2" customFormat="1" ht="17.25" customHeight="1" x14ac:dyDescent="0.15">
      <c r="A24" s="52" t="s">
        <v>40</v>
      </c>
      <c r="B24" s="49"/>
      <c r="C24" s="50"/>
      <c r="D24" s="50"/>
      <c r="E24" s="49"/>
      <c r="F24" s="50"/>
      <c r="G24" s="50"/>
      <c r="H24" s="49"/>
      <c r="I24" s="50"/>
      <c r="J24" s="50"/>
      <c r="K24" s="10"/>
    </row>
    <row r="25" spans="1:11" ht="29.25" customHeight="1" x14ac:dyDescent="0.15">
      <c r="B25" s="14">
        <f>SUM(B15:B21)-B17</f>
        <v>3485</v>
      </c>
      <c r="C25" s="15"/>
      <c r="D25" s="15"/>
      <c r="E25" s="14">
        <f>SUM(E15:E21)-E17</f>
        <v>840</v>
      </c>
      <c r="F25" s="15"/>
      <c r="G25" s="15"/>
      <c r="H25" s="14">
        <f>SUM(H15:H21)-H17</f>
        <v>2019</v>
      </c>
      <c r="I25" s="15"/>
      <c r="J25" s="15"/>
      <c r="K25" s="18">
        <f>SUM(K15:K21)-K17</f>
        <v>1448101</v>
      </c>
    </row>
  </sheetData>
  <mergeCells count="6">
    <mergeCell ref="A1:K1"/>
    <mergeCell ref="A3:A4"/>
    <mergeCell ref="B3:D3"/>
    <mergeCell ref="E3:G3"/>
    <mergeCell ref="H3:J3"/>
    <mergeCell ref="K3:K4"/>
  </mergeCells>
  <phoneticPr fontId="2"/>
  <printOptions horizontalCentered="1"/>
  <pageMargins left="0.59055118110236227" right="0.59055118110236227" top="0.59055118110236227" bottom="0.59055118110236227" header="0.51181102362204722" footer="0.51181102362204722"/>
  <pageSetup paperSize="9" scale="99" orientation="portrait" blackAndWhite="1" r:id="rId1"/>
  <headerFooter alignWithMargins="0">
    <oddFooter xml:space="preserve">&amp;C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view="pageBreakPreview" topLeftCell="A19" zoomScaleNormal="100" workbookViewId="0">
      <selection activeCell="L1" sqref="L1:Q1048576"/>
    </sheetView>
  </sheetViews>
  <sheetFormatPr defaultRowHeight="27.75" customHeight="1" x14ac:dyDescent="0.15"/>
  <cols>
    <col min="1" max="11" width="9.5" style="1" customWidth="1"/>
    <col min="13" max="16384" width="9" style="1"/>
  </cols>
  <sheetData>
    <row r="1" spans="1:13" ht="36" customHeight="1" x14ac:dyDescent="0.15">
      <c r="A1" s="59" t="s">
        <v>88</v>
      </c>
      <c r="B1" s="57"/>
      <c r="C1" s="57"/>
      <c r="D1" s="57"/>
      <c r="E1" s="57"/>
      <c r="F1" s="57"/>
      <c r="G1" s="57"/>
      <c r="H1" s="57"/>
      <c r="I1" s="57"/>
      <c r="J1" s="57"/>
    </row>
    <row r="2" spans="1:13" ht="27.75" customHeight="1" x14ac:dyDescent="0.15">
      <c r="I2" s="34"/>
      <c r="J2" s="35" t="s">
        <v>95</v>
      </c>
    </row>
    <row r="6" spans="1:13" ht="27.75" customHeight="1" x14ac:dyDescent="0.15">
      <c r="M6" s="8"/>
    </row>
    <row r="15" spans="1:13" ht="27.75" customHeight="1" x14ac:dyDescent="0.15">
      <c r="L15" s="1"/>
    </row>
  </sheetData>
  <mergeCells count="1">
    <mergeCell ref="A1:J1"/>
  </mergeCells>
  <phoneticPr fontId="2"/>
  <printOptions horizontalCentered="1"/>
  <pageMargins left="0.59055118110236227" right="0.59055118110236227" top="0.59055118110236227" bottom="0.59055118110236227" header="0.51181102362204722" footer="0.51181102362204722"/>
  <pageSetup paperSize="9" scale="96" orientation="portrait" r:id="rId1"/>
  <headerFooter alignWithMargins="0">
    <oddFooter xml:space="preserve">&amp;C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第1表</vt:lpstr>
      <vt:lpstr>図1 </vt:lpstr>
      <vt:lpstr>図2</vt:lpstr>
      <vt:lpstr>第2表</vt:lpstr>
      <vt:lpstr>図3</vt:lpstr>
      <vt:lpstr>第3表</vt:lpstr>
      <vt:lpstr>図4</vt:lpstr>
      <vt:lpstr>第4表</vt:lpstr>
      <vt:lpstr>図5</vt:lpstr>
      <vt:lpstr>第5表</vt:lpstr>
      <vt:lpstr>図6</vt:lpstr>
      <vt:lpstr>'図1 '!Print_Area</vt:lpstr>
      <vt:lpstr>図2!Print_Area</vt:lpstr>
      <vt:lpstr>図3!Print_Area</vt:lpstr>
      <vt:lpstr>図4!Print_Area</vt:lpstr>
      <vt:lpstr>図5!Print_Area</vt:lpstr>
      <vt:lpstr>図6!Print_Area</vt:lpstr>
      <vt:lpstr>第1表!Print_Area</vt:lpstr>
      <vt:lpstr>第3表!Print_Area</vt:lpstr>
      <vt:lpstr>第4表!Print_Area</vt:lpstr>
      <vt:lpstr>第5表!Print_Area</vt:lpstr>
    </vt:vector>
  </TitlesOfParts>
  <Company>医務課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沖縄県環境保健部</dc:creator>
  <cp:lastModifiedBy>沖縄県</cp:lastModifiedBy>
  <cp:lastPrinted>2020-03-05T23:46:55Z</cp:lastPrinted>
  <dcterms:created xsi:type="dcterms:W3CDTF">1998-02-17T07:28:09Z</dcterms:created>
  <dcterms:modified xsi:type="dcterms:W3CDTF">2020-03-19T05:53:40Z</dcterms:modified>
</cp:coreProperties>
</file>