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125" windowWidth="13995" windowHeight="7650" activeTab="0"/>
  </bookViews>
  <sheets>
    <sheet name="第５表" sheetId="1" r:id="rId1"/>
  </sheets>
  <definedNames>
    <definedName name="_xlnm.Print_Area" localSheetId="0">'第５表'!$A$1:$X$72</definedName>
  </definedNames>
  <calcPr fullCalcOnLoad="1"/>
</workbook>
</file>

<file path=xl/sharedStrings.xml><?xml version="1.0" encoding="utf-8"?>
<sst xmlns="http://schemas.openxmlformats.org/spreadsheetml/2006/main" count="116" uniqueCount="91">
  <si>
    <t>第 ５ 表    医療施設数（歯科診療所）、　開設者・保健所・市町村別（その１）</t>
  </si>
  <si>
    <t>（歯科診療所）</t>
  </si>
  <si>
    <t>総数</t>
  </si>
  <si>
    <t>国</t>
  </si>
  <si>
    <t>都道　府県</t>
  </si>
  <si>
    <t>市町村</t>
  </si>
  <si>
    <t>日  赤</t>
  </si>
  <si>
    <t>済生会</t>
  </si>
  <si>
    <t>国民健康保険団体連合会</t>
  </si>
  <si>
    <t>全国社会保険協会連合会</t>
  </si>
  <si>
    <t>船 　員保険会</t>
  </si>
  <si>
    <t>健康保　険組合及びその連合会</t>
  </si>
  <si>
    <t>共済組　合及びその連合会</t>
  </si>
  <si>
    <t>国民健康保険組合</t>
  </si>
  <si>
    <t>公益　　法人</t>
  </si>
  <si>
    <t>医療　　法人</t>
  </si>
  <si>
    <t>学校　　法人</t>
  </si>
  <si>
    <t>社会福祉法人</t>
  </si>
  <si>
    <t>医療生協</t>
  </si>
  <si>
    <t>会社</t>
  </si>
  <si>
    <t>そ の他 の法人　</t>
  </si>
  <si>
    <t>個人</t>
  </si>
  <si>
    <t>文部省</t>
  </si>
  <si>
    <t>その他</t>
  </si>
  <si>
    <t>北部保健所</t>
  </si>
  <si>
    <t>　大宜味村</t>
  </si>
  <si>
    <t>　今帰仁村</t>
  </si>
  <si>
    <t>　伊平屋村</t>
  </si>
  <si>
    <t>　伊是名村</t>
  </si>
  <si>
    <t>中部保健所</t>
  </si>
  <si>
    <t>石 川　市</t>
  </si>
  <si>
    <t>具志川市</t>
  </si>
  <si>
    <t>　宜野湾市</t>
  </si>
  <si>
    <t>　宜野座村</t>
  </si>
  <si>
    <t>与那城町</t>
  </si>
  <si>
    <t>勝 連　町</t>
  </si>
  <si>
    <t>　嘉手納町</t>
  </si>
  <si>
    <t>　北中城村</t>
  </si>
  <si>
    <t>第 ５ 表    医療施設数（歯科診療所）、　開設者・保健所・市町村別（その２）</t>
  </si>
  <si>
    <t>中央保健所</t>
  </si>
  <si>
    <t>久米島町</t>
  </si>
  <si>
    <t>　渡嘉敷村</t>
  </si>
  <si>
    <t>　座間味村</t>
  </si>
  <si>
    <t>　渡名喜村</t>
  </si>
  <si>
    <t>　南大東村</t>
  </si>
  <si>
    <t>　北大東村</t>
  </si>
  <si>
    <t>南部保健所</t>
  </si>
  <si>
    <t>　豊見城市</t>
  </si>
  <si>
    <t>　東風平町</t>
  </si>
  <si>
    <t>　具志頭村</t>
  </si>
  <si>
    <t>　与那原町</t>
  </si>
  <si>
    <t>　南風原町</t>
  </si>
  <si>
    <t>宮古保健所</t>
  </si>
  <si>
    <t>平 良　市</t>
  </si>
  <si>
    <t>城 辺　町</t>
  </si>
  <si>
    <t>下 地　町</t>
  </si>
  <si>
    <t>上 野　村</t>
  </si>
  <si>
    <t>伊良部町</t>
  </si>
  <si>
    <t>　多良間村</t>
  </si>
  <si>
    <t>八重山保健所</t>
  </si>
  <si>
    <t xml:space="preserve">  与那国町</t>
  </si>
  <si>
    <t>その他</t>
  </si>
  <si>
    <t>厚生省</t>
  </si>
  <si>
    <t>平　成  11  年</t>
  </si>
  <si>
    <t>平　成  12  年</t>
  </si>
  <si>
    <t>平　成  13  年</t>
  </si>
  <si>
    <t>平　成  14  年</t>
  </si>
  <si>
    <t>平　成  15  年</t>
  </si>
  <si>
    <t>　名 護  市</t>
  </si>
  <si>
    <t>　国 頭  村</t>
  </si>
  <si>
    <t>　東　　　村</t>
  </si>
  <si>
    <t>　本 部  町</t>
  </si>
  <si>
    <t>　伊 江  村</t>
  </si>
  <si>
    <t>　沖 縄  市</t>
  </si>
  <si>
    <t>　恩 納  村</t>
  </si>
  <si>
    <t>　金 武  町</t>
  </si>
  <si>
    <t>　読 谷  村</t>
  </si>
  <si>
    <t>　北 谷  町</t>
  </si>
  <si>
    <t>　中 城  村</t>
  </si>
  <si>
    <t>　那 覇  市</t>
  </si>
  <si>
    <t>　浦 添  市</t>
  </si>
  <si>
    <t>　粟 国  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</si>
  <si>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</si>
  <si>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</si>
  <si>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</si>
  <si>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</si>
  <si>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</si>
  <si>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</si>
  <si>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　石 垣  市</t>
  </si>
  <si>
    <t>　竹 富  町</t>
  </si>
  <si>
    <t>平成１５年１０月１日現在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</si>
</sst>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  <numFmt numFmtId="185" formatCode="0.0_ "/>
    <numFmt numFmtId="186" formatCode="_ * #,##0.0_ ;_ * \-#,##0.0_ ;_ * &quot;-&quot;?_ ;_ @_ "/>
    <numFmt numFmtId="187" formatCode="\(_ * #,##0_ ;_ * \-#,##0_ ;_ * &quot;-&quot;_ ;_ @_ \)"/>
    <numFmt numFmtId="188" formatCode="\(_ * #,##0\)_ ;_ * \-#,##0_ ;_ * &quot;-&quot;_ ;_ @_ "/>
    <numFmt numFmtId="189" formatCode="\ \(* #,##0\)_ ;_ * \-#,##0_ ;_ * &quot;-&quot;_ ;_ @_ "/>
    <numFmt numFmtId="190" formatCode="#,##0_);\(#,##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System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distributed" vertical="center" wrapText="1"/>
    </xf>
    <xf numFmtId="0" fontId="10" fillId="0" borderId="2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wrapText="1"/>
    </xf>
    <xf numFmtId="0" fontId="10" fillId="0" borderId="6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 applyProtection="1">
      <alignment horizontal="right"/>
      <protection locked="0"/>
    </xf>
    <xf numFmtId="41" fontId="6" fillId="0" borderId="8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>
      <alignment horizontal="right"/>
    </xf>
    <xf numFmtId="41" fontId="6" fillId="0" borderId="5" xfId="0" applyNumberFormat="1" applyFont="1" applyFill="1" applyBorder="1" applyAlignment="1" applyProtection="1">
      <alignment horizontal="right"/>
      <protection locked="0"/>
    </xf>
    <xf numFmtId="41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X7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3.00390625" style="2" customWidth="1"/>
    <col min="2" max="2" width="7.25390625" style="2" customWidth="1"/>
    <col min="3" max="5" width="5.375" style="2" customWidth="1"/>
    <col min="6" max="6" width="5.125" style="2" customWidth="1"/>
    <col min="7" max="7" width="6.50390625" style="2" customWidth="1"/>
    <col min="8" max="9" width="5.125" style="2" customWidth="1"/>
    <col min="10" max="11" width="6.875" style="2" customWidth="1"/>
    <col min="12" max="12" width="5.125" style="2" customWidth="1"/>
    <col min="13" max="13" width="8.875" style="2" customWidth="1"/>
    <col min="14" max="14" width="7.00390625" style="2" customWidth="1"/>
    <col min="15" max="15" width="7.375" style="2" customWidth="1"/>
    <col min="16" max="16" width="5.625" style="2" customWidth="1"/>
    <col min="17" max="17" width="6.375" style="2" customWidth="1"/>
    <col min="18" max="18" width="5.50390625" style="2" customWidth="1"/>
    <col min="19" max="19" width="4.25390625" style="2" customWidth="1"/>
    <col min="20" max="20" width="4.625" style="2" customWidth="1"/>
    <col min="21" max="21" width="4.875" style="2" customWidth="1"/>
    <col min="22" max="22" width="5.75390625" style="2" customWidth="1"/>
    <col min="23" max="23" width="6.00390625" style="2" customWidth="1"/>
    <col min="24" max="24" width="3.75390625" style="2" customWidth="1"/>
    <col min="25" max="25" width="2.875" style="2" customWidth="1"/>
    <col min="26" max="16384" width="2.375" style="2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2" t="s">
        <v>1</v>
      </c>
      <c r="C2" s="3"/>
      <c r="S2" s="4" t="s">
        <v>90</v>
      </c>
      <c r="T2" s="4"/>
      <c r="U2" s="4"/>
      <c r="V2" s="4"/>
    </row>
    <row r="3" spans="1:24" ht="27" customHeight="1">
      <c r="A3" s="5"/>
      <c r="B3" s="6" t="s">
        <v>2</v>
      </c>
      <c r="C3" s="7"/>
      <c r="D3" s="8" t="s">
        <v>3</v>
      </c>
      <c r="E3" s="8"/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61</v>
      </c>
    </row>
    <row r="4" spans="1:24" ht="24.75" customHeight="1">
      <c r="A4" s="11"/>
      <c r="B4" s="12"/>
      <c r="C4" s="13" t="s">
        <v>62</v>
      </c>
      <c r="D4" s="13" t="s">
        <v>22</v>
      </c>
      <c r="E4" s="13" t="s">
        <v>23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</row>
    <row r="5" spans="1:24" ht="18.75" customHeight="1">
      <c r="A5" s="16" t="s">
        <v>63</v>
      </c>
      <c r="B5" s="17">
        <v>546</v>
      </c>
      <c r="C5" s="17">
        <v>0</v>
      </c>
      <c r="D5" s="17">
        <v>0</v>
      </c>
      <c r="E5" s="17">
        <v>0</v>
      </c>
      <c r="F5" s="17">
        <v>1</v>
      </c>
      <c r="G5" s="17">
        <v>12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1</v>
      </c>
      <c r="Q5" s="17">
        <v>54</v>
      </c>
      <c r="R5" s="18">
        <v>0</v>
      </c>
      <c r="S5" s="18">
        <v>0</v>
      </c>
      <c r="T5" s="18">
        <v>0</v>
      </c>
      <c r="U5" s="18">
        <v>0</v>
      </c>
      <c r="V5" s="18">
        <v>1</v>
      </c>
      <c r="W5" s="18">
        <v>477</v>
      </c>
      <c r="X5" s="19">
        <v>0</v>
      </c>
    </row>
    <row r="6" spans="1:24" ht="18.75" customHeight="1">
      <c r="A6" s="16" t="s">
        <v>64</v>
      </c>
      <c r="B6" s="17">
        <v>561</v>
      </c>
      <c r="C6" s="17">
        <v>0</v>
      </c>
      <c r="D6" s="17">
        <v>0</v>
      </c>
      <c r="E6" s="17">
        <v>0</v>
      </c>
      <c r="F6" s="17">
        <v>1</v>
      </c>
      <c r="G6" s="17">
        <v>12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1</v>
      </c>
      <c r="Q6" s="17">
        <v>63</v>
      </c>
      <c r="R6" s="18">
        <v>0</v>
      </c>
      <c r="S6" s="18">
        <v>0</v>
      </c>
      <c r="T6" s="18">
        <v>0</v>
      </c>
      <c r="U6" s="18">
        <v>0</v>
      </c>
      <c r="V6" s="18">
        <v>1</v>
      </c>
      <c r="W6" s="18">
        <v>483</v>
      </c>
      <c r="X6" s="18">
        <v>0</v>
      </c>
    </row>
    <row r="7" spans="1:24" ht="18.75" customHeight="1">
      <c r="A7" s="16" t="s">
        <v>65</v>
      </c>
      <c r="B7" s="17">
        <v>560</v>
      </c>
      <c r="C7" s="17">
        <v>0</v>
      </c>
      <c r="D7" s="17">
        <v>0</v>
      </c>
      <c r="E7" s="17">
        <v>0</v>
      </c>
      <c r="F7" s="17">
        <v>1</v>
      </c>
      <c r="G7" s="17">
        <v>11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1</v>
      </c>
      <c r="Q7" s="17">
        <v>69</v>
      </c>
      <c r="R7" s="18">
        <v>0</v>
      </c>
      <c r="S7" s="18">
        <v>0</v>
      </c>
      <c r="T7" s="18">
        <v>0</v>
      </c>
      <c r="U7" s="18">
        <v>0</v>
      </c>
      <c r="V7" s="18">
        <v>1</v>
      </c>
      <c r="W7" s="18">
        <v>477</v>
      </c>
      <c r="X7" s="18">
        <v>0</v>
      </c>
    </row>
    <row r="8" spans="1:24" ht="18.75" customHeight="1">
      <c r="A8" s="16" t="s">
        <v>66</v>
      </c>
      <c r="B8" s="17">
        <v>572</v>
      </c>
      <c r="C8" s="17">
        <v>0</v>
      </c>
      <c r="D8" s="17">
        <v>0</v>
      </c>
      <c r="E8" s="17">
        <v>0</v>
      </c>
      <c r="F8" s="17">
        <v>1</v>
      </c>
      <c r="G8" s="17">
        <v>11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1</v>
      </c>
      <c r="Q8" s="17">
        <v>73</v>
      </c>
      <c r="R8" s="18">
        <v>0</v>
      </c>
      <c r="S8" s="18">
        <v>0</v>
      </c>
      <c r="T8" s="18">
        <v>0</v>
      </c>
      <c r="U8" s="18">
        <v>0</v>
      </c>
      <c r="V8" s="18">
        <v>1</v>
      </c>
      <c r="W8" s="18">
        <v>485</v>
      </c>
      <c r="X8" s="18">
        <v>0</v>
      </c>
    </row>
    <row r="9" spans="1:24" ht="18.75" customHeight="1">
      <c r="A9" s="16" t="s">
        <v>67</v>
      </c>
      <c r="B9" s="17">
        <v>572</v>
      </c>
      <c r="C9" s="17">
        <v>0</v>
      </c>
      <c r="D9" s="17">
        <v>0</v>
      </c>
      <c r="E9" s="17">
        <v>0</v>
      </c>
      <c r="F9" s="17">
        <v>1</v>
      </c>
      <c r="G9" s="17">
        <v>11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</v>
      </c>
      <c r="Q9" s="17">
        <v>82</v>
      </c>
      <c r="R9" s="18">
        <v>0</v>
      </c>
      <c r="S9" s="18">
        <v>0</v>
      </c>
      <c r="T9" s="18">
        <v>0</v>
      </c>
      <c r="U9" s="18">
        <v>0</v>
      </c>
      <c r="V9" s="18">
        <v>1</v>
      </c>
      <c r="W9" s="18">
        <v>476</v>
      </c>
      <c r="X9" s="18">
        <v>0</v>
      </c>
    </row>
    <row r="10" spans="1:24" ht="18.75" customHeight="1">
      <c r="A10" s="20" t="s">
        <v>24</v>
      </c>
      <c r="B10" s="21">
        <f aca="true" t="shared" si="0" ref="B10:X10">SUM(B11:B19)</f>
        <v>41</v>
      </c>
      <c r="C10" s="21">
        <f t="shared" si="0"/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7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11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23</v>
      </c>
      <c r="X10" s="22">
        <f t="shared" si="0"/>
        <v>0</v>
      </c>
    </row>
    <row r="11" spans="1:24" ht="18.75" customHeight="1">
      <c r="A11" s="23" t="s">
        <v>68</v>
      </c>
      <c r="B11" s="24">
        <v>26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9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17</v>
      </c>
      <c r="X11" s="25">
        <v>0</v>
      </c>
    </row>
    <row r="12" spans="1:24" ht="18.75" customHeight="1">
      <c r="A12" s="23" t="s">
        <v>69</v>
      </c>
      <c r="B12" s="24">
        <v>2</v>
      </c>
      <c r="C12" s="24">
        <v>0</v>
      </c>
      <c r="D12" s="24">
        <v>0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1</v>
      </c>
      <c r="X12" s="25">
        <v>0</v>
      </c>
    </row>
    <row r="13" spans="1:24" ht="18.75" customHeight="1">
      <c r="A13" s="23" t="s">
        <v>25</v>
      </c>
      <c r="B13" s="24">
        <v>1</v>
      </c>
      <c r="C13" s="24">
        <v>0</v>
      </c>
      <c r="D13" s="24">
        <v>0</v>
      </c>
      <c r="E13" s="24">
        <v>0</v>
      </c>
      <c r="F13" s="24">
        <v>0</v>
      </c>
      <c r="G13" s="24">
        <v>1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</row>
    <row r="14" spans="1:24" ht="18.75" customHeight="1">
      <c r="A14" s="23" t="s">
        <v>70</v>
      </c>
      <c r="B14" s="24">
        <v>1</v>
      </c>
      <c r="C14" s="24">
        <v>0</v>
      </c>
      <c r="D14" s="24">
        <v>0</v>
      </c>
      <c r="E14" s="24">
        <v>0</v>
      </c>
      <c r="F14" s="24">
        <v>0</v>
      </c>
      <c r="G14" s="24">
        <v>1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</row>
    <row r="15" spans="1:24" ht="18.75" customHeight="1">
      <c r="A15" s="23" t="s">
        <v>26</v>
      </c>
      <c r="B15" s="24">
        <v>3</v>
      </c>
      <c r="C15" s="24">
        <v>0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1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1</v>
      </c>
      <c r="X15" s="25">
        <v>0</v>
      </c>
    </row>
    <row r="16" spans="1:24" ht="18.75" customHeight="1">
      <c r="A16" s="23" t="s">
        <v>71</v>
      </c>
      <c r="B16" s="24">
        <v>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1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4</v>
      </c>
      <c r="X16" s="25">
        <v>0</v>
      </c>
    </row>
    <row r="17" spans="1:24" ht="18.75" customHeight="1">
      <c r="A17" s="23" t="s">
        <v>72</v>
      </c>
      <c r="B17" s="24">
        <v>1</v>
      </c>
      <c r="C17" s="24">
        <v>0</v>
      </c>
      <c r="D17" s="24">
        <v>0</v>
      </c>
      <c r="E17" s="24">
        <v>0</v>
      </c>
      <c r="F17" s="24">
        <v>0</v>
      </c>
      <c r="G17" s="24">
        <v>1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</row>
    <row r="18" spans="1:24" ht="18.75" customHeight="1">
      <c r="A18" s="23" t="s">
        <v>27</v>
      </c>
      <c r="B18" s="24">
        <v>1</v>
      </c>
      <c r="C18" s="24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</row>
    <row r="19" spans="1:24" ht="18.75" customHeight="1">
      <c r="A19" s="26" t="s">
        <v>28</v>
      </c>
      <c r="B19" s="27">
        <v>1</v>
      </c>
      <c r="C19" s="27">
        <v>0</v>
      </c>
      <c r="D19" s="27">
        <v>0</v>
      </c>
      <c r="E19" s="27">
        <v>0</v>
      </c>
      <c r="F19" s="27">
        <v>0</v>
      </c>
      <c r="G19" s="27">
        <v>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</row>
    <row r="20" spans="1:24" ht="18.75" customHeight="1">
      <c r="A20" s="20" t="s">
        <v>29</v>
      </c>
      <c r="B20" s="21">
        <f aca="true" t="shared" si="1" ref="B20:X20">SUM(B21:B34)</f>
        <v>173</v>
      </c>
      <c r="C20" s="21">
        <f t="shared" si="1"/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1">
        <f t="shared" si="1"/>
        <v>0</v>
      </c>
      <c r="Q20" s="21">
        <f t="shared" si="1"/>
        <v>27</v>
      </c>
      <c r="R20" s="21">
        <f t="shared" si="1"/>
        <v>0</v>
      </c>
      <c r="S20" s="21">
        <f t="shared" si="1"/>
        <v>0</v>
      </c>
      <c r="T20" s="21">
        <f t="shared" si="1"/>
        <v>0</v>
      </c>
      <c r="U20" s="21">
        <f t="shared" si="1"/>
        <v>0</v>
      </c>
      <c r="V20" s="21">
        <f t="shared" si="1"/>
        <v>0</v>
      </c>
      <c r="W20" s="21">
        <f t="shared" si="1"/>
        <v>146</v>
      </c>
      <c r="X20" s="22">
        <f t="shared" si="1"/>
        <v>0</v>
      </c>
    </row>
    <row r="21" spans="1:24" s="29" customFormat="1" ht="18.75" customHeight="1">
      <c r="A21" s="23" t="s">
        <v>30</v>
      </c>
      <c r="B21" s="24">
        <v>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2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7</v>
      </c>
      <c r="X21" s="25">
        <v>0</v>
      </c>
    </row>
    <row r="22" spans="1:24" s="29" customFormat="1" ht="18.75" customHeight="1">
      <c r="A22" s="23" t="s">
        <v>31</v>
      </c>
      <c r="B22" s="24">
        <v>15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2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13</v>
      </c>
      <c r="X22" s="25">
        <v>0</v>
      </c>
    </row>
    <row r="23" spans="1:24" ht="18.75" customHeight="1">
      <c r="A23" s="23" t="s">
        <v>32</v>
      </c>
      <c r="B23" s="24">
        <v>44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9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35</v>
      </c>
      <c r="X23" s="25">
        <v>0</v>
      </c>
    </row>
    <row r="24" spans="1:24" ht="18.75" customHeight="1">
      <c r="A24" s="23" t="s">
        <v>73</v>
      </c>
      <c r="B24" s="24">
        <v>60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8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52</v>
      </c>
      <c r="X24" s="25">
        <v>0</v>
      </c>
    </row>
    <row r="25" spans="1:24" ht="18.75" customHeight="1">
      <c r="A25" s="23" t="s">
        <v>74</v>
      </c>
      <c r="B25" s="24">
        <v>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2</v>
      </c>
      <c r="X25" s="25">
        <v>0</v>
      </c>
    </row>
    <row r="26" spans="1:24" ht="18.75" customHeight="1">
      <c r="A26" s="23" t="s">
        <v>33</v>
      </c>
      <c r="B26" s="24">
        <v>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2</v>
      </c>
      <c r="X26" s="25">
        <v>0</v>
      </c>
    </row>
    <row r="27" spans="1:24" ht="18.75" customHeight="1">
      <c r="A27" s="23" t="s">
        <v>75</v>
      </c>
      <c r="B27" s="24">
        <v>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2</v>
      </c>
      <c r="X27" s="25">
        <v>0</v>
      </c>
    </row>
    <row r="28" spans="1:24" ht="18.75" customHeight="1">
      <c r="A28" s="23" t="s">
        <v>34</v>
      </c>
      <c r="B28" s="24">
        <v>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3</v>
      </c>
      <c r="X28" s="25">
        <v>0</v>
      </c>
    </row>
    <row r="29" spans="1:24" ht="18.75" customHeight="1">
      <c r="A29" s="23" t="s">
        <v>35</v>
      </c>
      <c r="B29" s="24">
        <v>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3</v>
      </c>
      <c r="X29" s="25">
        <v>0</v>
      </c>
    </row>
    <row r="30" spans="1:24" s="30" customFormat="1" ht="18.75" customHeight="1">
      <c r="A30" s="23" t="s">
        <v>76</v>
      </c>
      <c r="B30" s="24">
        <v>11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9</v>
      </c>
      <c r="X30" s="25">
        <v>0</v>
      </c>
    </row>
    <row r="31" spans="1:24" ht="18.75" customHeight="1">
      <c r="A31" s="23" t="s">
        <v>36</v>
      </c>
      <c r="B31" s="24">
        <v>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4</v>
      </c>
      <c r="X31" s="25">
        <v>0</v>
      </c>
    </row>
    <row r="32" spans="1:24" ht="18.75" customHeight="1">
      <c r="A32" s="23" t="s">
        <v>77</v>
      </c>
      <c r="B32" s="24">
        <v>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8</v>
      </c>
      <c r="X32" s="25">
        <v>0</v>
      </c>
    </row>
    <row r="33" spans="1:24" ht="18.75" customHeight="1">
      <c r="A33" s="23" t="s">
        <v>37</v>
      </c>
      <c r="B33" s="24">
        <v>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2</v>
      </c>
      <c r="X33" s="25">
        <v>0</v>
      </c>
    </row>
    <row r="34" spans="1:24" ht="18.75" customHeight="1">
      <c r="A34" s="26" t="s">
        <v>78</v>
      </c>
      <c r="B34" s="27">
        <v>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4</v>
      </c>
      <c r="X34" s="28">
        <v>0</v>
      </c>
    </row>
    <row r="35" spans="1:22" ht="17.25" customHeight="1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ht="27.75" customHeight="1">
      <c r="A36" s="34" t="s">
        <v>38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3.5">
      <c r="A37" s="2" t="s">
        <v>1</v>
      </c>
      <c r="C37" s="3"/>
      <c r="L37" s="35"/>
      <c r="M37" s="35"/>
      <c r="S37" s="4" t="str">
        <f>S2</f>
        <v>平成１５年１０月１日現在</v>
      </c>
      <c r="T37" s="4"/>
      <c r="U37" s="4"/>
      <c r="V37" s="4"/>
    </row>
    <row r="38" spans="1:24" ht="25.5" customHeight="1">
      <c r="A38" s="5"/>
      <c r="B38" s="6" t="s">
        <v>2</v>
      </c>
      <c r="C38" s="7"/>
      <c r="D38" s="8" t="s">
        <v>3</v>
      </c>
      <c r="E38" s="8"/>
      <c r="F38" s="9" t="s">
        <v>4</v>
      </c>
      <c r="G38" s="9" t="s">
        <v>5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11</v>
      </c>
      <c r="N38" s="9" t="s">
        <v>12</v>
      </c>
      <c r="O38" s="9" t="s">
        <v>13</v>
      </c>
      <c r="P38" s="10" t="s">
        <v>14</v>
      </c>
      <c r="Q38" s="10" t="s">
        <v>15</v>
      </c>
      <c r="R38" s="10" t="s">
        <v>16</v>
      </c>
      <c r="S38" s="10" t="s">
        <v>17</v>
      </c>
      <c r="T38" s="10" t="s">
        <v>18</v>
      </c>
      <c r="U38" s="10" t="s">
        <v>19</v>
      </c>
      <c r="V38" s="10" t="s">
        <v>20</v>
      </c>
      <c r="W38" s="10" t="s">
        <v>21</v>
      </c>
      <c r="X38" s="10" t="s">
        <v>61</v>
      </c>
    </row>
    <row r="39" spans="1:24" ht="23.25" customHeight="1">
      <c r="A39" s="11"/>
      <c r="B39" s="12"/>
      <c r="C39" s="13" t="s">
        <v>62</v>
      </c>
      <c r="D39" s="13" t="s">
        <v>22</v>
      </c>
      <c r="E39" s="13" t="s">
        <v>23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7.25" customHeight="1">
      <c r="A40" s="20" t="s">
        <v>39</v>
      </c>
      <c r="B40" s="21">
        <f aca="true" t="shared" si="2" ref="B40:X40">SUM(B41:B49)</f>
        <v>221</v>
      </c>
      <c r="C40" s="21">
        <f t="shared" si="2"/>
        <v>0</v>
      </c>
      <c r="D40" s="21">
        <f t="shared" si="2"/>
        <v>0</v>
      </c>
      <c r="E40" s="21">
        <f t="shared" si="2"/>
        <v>0</v>
      </c>
      <c r="F40" s="21">
        <f t="shared" si="2"/>
        <v>1</v>
      </c>
      <c r="G40" s="21">
        <f t="shared" si="2"/>
        <v>2</v>
      </c>
      <c r="H40" s="21">
        <f t="shared" si="2"/>
        <v>0</v>
      </c>
      <c r="I40" s="21">
        <f t="shared" si="2"/>
        <v>0</v>
      </c>
      <c r="J40" s="21">
        <f t="shared" si="2"/>
        <v>0</v>
      </c>
      <c r="K40" s="21">
        <f t="shared" si="2"/>
        <v>0</v>
      </c>
      <c r="L40" s="21">
        <f t="shared" si="2"/>
        <v>0</v>
      </c>
      <c r="M40" s="21">
        <f t="shared" si="2"/>
        <v>0</v>
      </c>
      <c r="N40" s="21">
        <f t="shared" si="2"/>
        <v>0</v>
      </c>
      <c r="O40" s="21">
        <f t="shared" si="2"/>
        <v>0</v>
      </c>
      <c r="P40" s="21">
        <f t="shared" si="2"/>
        <v>1</v>
      </c>
      <c r="Q40" s="21">
        <f t="shared" si="2"/>
        <v>25</v>
      </c>
      <c r="R40" s="21">
        <f t="shared" si="2"/>
        <v>0</v>
      </c>
      <c r="S40" s="21">
        <f t="shared" si="2"/>
        <v>0</v>
      </c>
      <c r="T40" s="21">
        <f t="shared" si="2"/>
        <v>0</v>
      </c>
      <c r="U40" s="21">
        <f t="shared" si="2"/>
        <v>0</v>
      </c>
      <c r="V40" s="21">
        <f t="shared" si="2"/>
        <v>1</v>
      </c>
      <c r="W40" s="21">
        <f t="shared" si="2"/>
        <v>191</v>
      </c>
      <c r="X40" s="22">
        <f t="shared" si="2"/>
        <v>0</v>
      </c>
    </row>
    <row r="41" spans="1:24" ht="17.25" customHeight="1">
      <c r="A41" s="23" t="s">
        <v>79</v>
      </c>
      <c r="B41" s="24">
        <v>168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20</v>
      </c>
      <c r="R41" s="24">
        <v>0</v>
      </c>
      <c r="S41" s="24">
        <v>0</v>
      </c>
      <c r="T41" s="24">
        <v>0</v>
      </c>
      <c r="U41" s="24">
        <v>0</v>
      </c>
      <c r="V41" s="24">
        <v>1</v>
      </c>
      <c r="W41" s="24">
        <v>146</v>
      </c>
      <c r="X41" s="25">
        <v>0</v>
      </c>
    </row>
    <row r="42" spans="1:24" ht="17.25" customHeight="1">
      <c r="A42" s="23" t="s">
        <v>80</v>
      </c>
      <c r="B42" s="24">
        <v>49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1</v>
      </c>
      <c r="Q42" s="24">
        <v>5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43</v>
      </c>
      <c r="X42" s="25">
        <v>0</v>
      </c>
    </row>
    <row r="43" spans="1:24" s="35" customFormat="1" ht="17.25" customHeight="1">
      <c r="A43" s="23" t="s">
        <v>40</v>
      </c>
      <c r="B43" s="24">
        <v>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1</v>
      </c>
      <c r="X43" s="25">
        <v>0</v>
      </c>
    </row>
    <row r="44" spans="1:24" ht="17.25" customHeight="1">
      <c r="A44" s="23" t="s">
        <v>41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</row>
    <row r="45" spans="1:24" ht="17.25" customHeight="1">
      <c r="A45" s="23" t="s">
        <v>42</v>
      </c>
      <c r="B45" s="24">
        <v>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1</v>
      </c>
      <c r="X45" s="25">
        <v>0</v>
      </c>
    </row>
    <row r="46" spans="1:24" ht="17.25" customHeight="1">
      <c r="A46" s="23" t="s">
        <v>81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5">
        <v>0</v>
      </c>
    </row>
    <row r="47" spans="1:24" ht="17.25" customHeight="1">
      <c r="A47" s="23" t="s">
        <v>43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5">
        <v>0</v>
      </c>
    </row>
    <row r="48" spans="1:24" ht="17.25" customHeight="1">
      <c r="A48" s="23" t="s">
        <v>44</v>
      </c>
      <c r="B48" s="24">
        <v>1</v>
      </c>
      <c r="C48" s="24">
        <v>0</v>
      </c>
      <c r="D48" s="24">
        <v>0</v>
      </c>
      <c r="E48" s="24">
        <v>0</v>
      </c>
      <c r="F48" s="24">
        <v>0</v>
      </c>
      <c r="G48" s="24">
        <v>1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5">
        <v>0</v>
      </c>
    </row>
    <row r="49" spans="1:24" ht="17.25" customHeight="1">
      <c r="A49" s="23" t="s">
        <v>45</v>
      </c>
      <c r="B49" s="24">
        <v>1</v>
      </c>
      <c r="C49" s="24">
        <v>0</v>
      </c>
      <c r="D49" s="24">
        <v>0</v>
      </c>
      <c r="E49" s="24">
        <v>0</v>
      </c>
      <c r="F49" s="24">
        <v>0</v>
      </c>
      <c r="G49" s="24">
        <v>1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5">
        <v>0</v>
      </c>
    </row>
    <row r="50" spans="1:24" ht="17.25" customHeight="1">
      <c r="A50" s="36" t="s">
        <v>46</v>
      </c>
      <c r="B50" s="21">
        <f aca="true" t="shared" si="3" ref="B50:X50">SUM(B51:B61)</f>
        <v>89</v>
      </c>
      <c r="C50" s="21">
        <f t="shared" si="3"/>
        <v>0</v>
      </c>
      <c r="D50" s="21">
        <f t="shared" si="3"/>
        <v>0</v>
      </c>
      <c r="E50" s="21">
        <f t="shared" si="3"/>
        <v>0</v>
      </c>
      <c r="F50" s="21">
        <f t="shared" si="3"/>
        <v>0</v>
      </c>
      <c r="G50" s="21">
        <f t="shared" si="3"/>
        <v>0</v>
      </c>
      <c r="H50" s="21">
        <f t="shared" si="3"/>
        <v>0</v>
      </c>
      <c r="I50" s="21">
        <f t="shared" si="3"/>
        <v>0</v>
      </c>
      <c r="J50" s="21">
        <f t="shared" si="3"/>
        <v>0</v>
      </c>
      <c r="K50" s="21">
        <f t="shared" si="3"/>
        <v>0</v>
      </c>
      <c r="L50" s="21">
        <f t="shared" si="3"/>
        <v>0</v>
      </c>
      <c r="M50" s="21">
        <f t="shared" si="3"/>
        <v>0</v>
      </c>
      <c r="N50" s="21">
        <f t="shared" si="3"/>
        <v>0</v>
      </c>
      <c r="O50" s="21">
        <f t="shared" si="3"/>
        <v>0</v>
      </c>
      <c r="P50" s="21">
        <f t="shared" si="3"/>
        <v>0</v>
      </c>
      <c r="Q50" s="21">
        <f t="shared" si="3"/>
        <v>13</v>
      </c>
      <c r="R50" s="21">
        <f t="shared" si="3"/>
        <v>0</v>
      </c>
      <c r="S50" s="21">
        <f t="shared" si="3"/>
        <v>0</v>
      </c>
      <c r="T50" s="21">
        <f t="shared" si="3"/>
        <v>0</v>
      </c>
      <c r="U50" s="21">
        <f t="shared" si="3"/>
        <v>0</v>
      </c>
      <c r="V50" s="21">
        <f t="shared" si="3"/>
        <v>0</v>
      </c>
      <c r="W50" s="21">
        <f t="shared" si="3"/>
        <v>76</v>
      </c>
      <c r="X50" s="22">
        <f t="shared" si="3"/>
        <v>0</v>
      </c>
    </row>
    <row r="51" spans="1:24" ht="17.25" customHeight="1">
      <c r="A51" s="23" t="s">
        <v>82</v>
      </c>
      <c r="B51" s="24">
        <v>20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4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16</v>
      </c>
      <c r="X51" s="25">
        <v>0</v>
      </c>
    </row>
    <row r="52" spans="1:24" ht="17.25" customHeight="1">
      <c r="A52" s="23" t="s">
        <v>47</v>
      </c>
      <c r="B52" s="24">
        <v>16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16</v>
      </c>
      <c r="X52" s="25">
        <v>0</v>
      </c>
    </row>
    <row r="53" spans="1:24" ht="17.25" customHeight="1">
      <c r="A53" s="23" t="s">
        <v>83</v>
      </c>
      <c r="B53" s="24">
        <v>13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2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11</v>
      </c>
      <c r="X53" s="25">
        <v>0</v>
      </c>
    </row>
    <row r="54" spans="1:24" ht="17.25" customHeight="1">
      <c r="A54" s="23" t="s">
        <v>48</v>
      </c>
      <c r="B54" s="24">
        <v>4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3</v>
      </c>
      <c r="X54" s="25">
        <v>0</v>
      </c>
    </row>
    <row r="55" spans="1:24" ht="17.25" customHeight="1">
      <c r="A55" s="37" t="s">
        <v>49</v>
      </c>
      <c r="B55" s="24">
        <v>2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2</v>
      </c>
      <c r="X55" s="25">
        <v>0</v>
      </c>
    </row>
    <row r="56" spans="1:24" ht="17.25" customHeight="1">
      <c r="A56" s="23" t="s">
        <v>84</v>
      </c>
      <c r="B56" s="24">
        <v>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1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3</v>
      </c>
      <c r="X56" s="25">
        <v>0</v>
      </c>
    </row>
    <row r="57" spans="1:24" ht="17.25" customHeight="1">
      <c r="A57" s="23" t="s">
        <v>85</v>
      </c>
      <c r="B57" s="24">
        <v>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1</v>
      </c>
      <c r="X57" s="25">
        <v>0</v>
      </c>
    </row>
    <row r="58" spans="1:24" ht="17.25" customHeight="1">
      <c r="A58" s="23" t="s">
        <v>86</v>
      </c>
      <c r="B58" s="24">
        <v>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1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3</v>
      </c>
      <c r="X58" s="25">
        <v>0</v>
      </c>
    </row>
    <row r="59" spans="1:24" ht="17.25" customHeight="1">
      <c r="A59" s="23" t="s">
        <v>50</v>
      </c>
      <c r="B59" s="24">
        <v>6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1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5</v>
      </c>
      <c r="X59" s="25">
        <v>0</v>
      </c>
    </row>
    <row r="60" spans="1:24" ht="17.25" customHeight="1">
      <c r="A60" s="23" t="s">
        <v>87</v>
      </c>
      <c r="B60" s="24">
        <v>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1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4</v>
      </c>
      <c r="X60" s="25">
        <v>0</v>
      </c>
    </row>
    <row r="61" spans="1:24" ht="17.25" customHeight="1">
      <c r="A61" s="26" t="s">
        <v>51</v>
      </c>
      <c r="B61" s="27">
        <v>14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2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12</v>
      </c>
      <c r="X61" s="28">
        <v>0</v>
      </c>
    </row>
    <row r="62" spans="1:24" ht="17.25" customHeight="1">
      <c r="A62" s="20" t="s">
        <v>52</v>
      </c>
      <c r="B62" s="21">
        <f aca="true" t="shared" si="4" ref="B62:X62">SUM(B63:B68)</f>
        <v>26</v>
      </c>
      <c r="C62" s="21">
        <f t="shared" si="4"/>
        <v>0</v>
      </c>
      <c r="D62" s="21">
        <f t="shared" si="4"/>
        <v>0</v>
      </c>
      <c r="E62" s="21">
        <f t="shared" si="4"/>
        <v>0</v>
      </c>
      <c r="F62" s="21">
        <f t="shared" si="4"/>
        <v>0</v>
      </c>
      <c r="G62" s="21">
        <f t="shared" si="4"/>
        <v>1</v>
      </c>
      <c r="H62" s="21">
        <f t="shared" si="4"/>
        <v>0</v>
      </c>
      <c r="I62" s="21">
        <f t="shared" si="4"/>
        <v>0</v>
      </c>
      <c r="J62" s="21">
        <f t="shared" si="4"/>
        <v>0</v>
      </c>
      <c r="K62" s="21">
        <f t="shared" si="4"/>
        <v>0</v>
      </c>
      <c r="L62" s="21">
        <f t="shared" si="4"/>
        <v>0</v>
      </c>
      <c r="M62" s="21">
        <f t="shared" si="4"/>
        <v>0</v>
      </c>
      <c r="N62" s="21">
        <f t="shared" si="4"/>
        <v>0</v>
      </c>
      <c r="O62" s="21">
        <f t="shared" si="4"/>
        <v>0</v>
      </c>
      <c r="P62" s="21">
        <f t="shared" si="4"/>
        <v>0</v>
      </c>
      <c r="Q62" s="21">
        <f t="shared" si="4"/>
        <v>4</v>
      </c>
      <c r="R62" s="21">
        <f t="shared" si="4"/>
        <v>0</v>
      </c>
      <c r="S62" s="21">
        <f t="shared" si="4"/>
        <v>0</v>
      </c>
      <c r="T62" s="21">
        <f t="shared" si="4"/>
        <v>0</v>
      </c>
      <c r="U62" s="21">
        <f t="shared" si="4"/>
        <v>0</v>
      </c>
      <c r="V62" s="21">
        <f t="shared" si="4"/>
        <v>0</v>
      </c>
      <c r="W62" s="21">
        <f t="shared" si="4"/>
        <v>21</v>
      </c>
      <c r="X62" s="22">
        <f t="shared" si="4"/>
        <v>0</v>
      </c>
    </row>
    <row r="63" spans="1:24" s="30" customFormat="1" ht="17.25" customHeight="1">
      <c r="A63" s="23" t="s">
        <v>53</v>
      </c>
      <c r="B63" s="24">
        <v>21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3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18</v>
      </c>
      <c r="X63" s="25">
        <v>0</v>
      </c>
    </row>
    <row r="64" spans="1:24" s="30" customFormat="1" ht="17.25" customHeight="1">
      <c r="A64" s="23" t="s">
        <v>54</v>
      </c>
      <c r="B64" s="24">
        <v>1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1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</row>
    <row r="65" spans="1:24" s="30" customFormat="1" ht="17.25" customHeight="1">
      <c r="A65" s="23" t="s">
        <v>55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</row>
    <row r="66" spans="1:24" s="30" customFormat="1" ht="17.25" customHeight="1">
      <c r="A66" s="23" t="s">
        <v>56</v>
      </c>
      <c r="B66" s="24">
        <v>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1</v>
      </c>
      <c r="X66" s="25">
        <v>0</v>
      </c>
    </row>
    <row r="67" spans="1:24" s="30" customFormat="1" ht="17.25" customHeight="1">
      <c r="A67" s="23" t="s">
        <v>57</v>
      </c>
      <c r="B67" s="24">
        <v>2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2</v>
      </c>
      <c r="X67" s="25">
        <v>0</v>
      </c>
    </row>
    <row r="68" spans="1:24" ht="17.25" customHeight="1">
      <c r="A68" s="38" t="s">
        <v>58</v>
      </c>
      <c r="B68" s="27">
        <v>1</v>
      </c>
      <c r="C68" s="27">
        <v>0</v>
      </c>
      <c r="D68" s="27">
        <v>0</v>
      </c>
      <c r="E68" s="27">
        <v>0</v>
      </c>
      <c r="F68" s="27">
        <v>0</v>
      </c>
      <c r="G68" s="27">
        <v>1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8">
        <v>0</v>
      </c>
    </row>
    <row r="69" spans="1:24" ht="17.25" customHeight="1">
      <c r="A69" s="39" t="s">
        <v>59</v>
      </c>
      <c r="B69" s="21">
        <f aca="true" t="shared" si="5" ref="B69:X69">SUM(B70:B72)</f>
        <v>22</v>
      </c>
      <c r="C69" s="21">
        <f t="shared" si="5"/>
        <v>0</v>
      </c>
      <c r="D69" s="21">
        <f t="shared" si="5"/>
        <v>0</v>
      </c>
      <c r="E69" s="21">
        <f t="shared" si="5"/>
        <v>0</v>
      </c>
      <c r="F69" s="21">
        <f t="shared" si="5"/>
        <v>0</v>
      </c>
      <c r="G69" s="21">
        <f t="shared" si="5"/>
        <v>1</v>
      </c>
      <c r="H69" s="21">
        <f t="shared" si="5"/>
        <v>0</v>
      </c>
      <c r="I69" s="21">
        <f t="shared" si="5"/>
        <v>0</v>
      </c>
      <c r="J69" s="21">
        <f t="shared" si="5"/>
        <v>0</v>
      </c>
      <c r="K69" s="21">
        <f t="shared" si="5"/>
        <v>0</v>
      </c>
      <c r="L69" s="21">
        <f t="shared" si="5"/>
        <v>0</v>
      </c>
      <c r="M69" s="21">
        <f t="shared" si="5"/>
        <v>0</v>
      </c>
      <c r="N69" s="21">
        <f t="shared" si="5"/>
        <v>0</v>
      </c>
      <c r="O69" s="21">
        <f t="shared" si="5"/>
        <v>0</v>
      </c>
      <c r="P69" s="21">
        <f t="shared" si="5"/>
        <v>0</v>
      </c>
      <c r="Q69" s="21">
        <f t="shared" si="5"/>
        <v>2</v>
      </c>
      <c r="R69" s="21">
        <f t="shared" si="5"/>
        <v>0</v>
      </c>
      <c r="S69" s="21">
        <f t="shared" si="5"/>
        <v>0</v>
      </c>
      <c r="T69" s="21">
        <f t="shared" si="5"/>
        <v>0</v>
      </c>
      <c r="U69" s="21">
        <f t="shared" si="5"/>
        <v>0</v>
      </c>
      <c r="V69" s="21">
        <f t="shared" si="5"/>
        <v>0</v>
      </c>
      <c r="W69" s="21">
        <f t="shared" si="5"/>
        <v>19</v>
      </c>
      <c r="X69" s="22">
        <f t="shared" si="5"/>
        <v>0</v>
      </c>
    </row>
    <row r="70" spans="1:24" ht="17.25" customHeight="1">
      <c r="A70" s="23" t="s">
        <v>88</v>
      </c>
      <c r="B70" s="24">
        <v>20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2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18</v>
      </c>
      <c r="X70" s="25">
        <v>0</v>
      </c>
    </row>
    <row r="71" spans="1:24" ht="17.25" customHeight="1">
      <c r="A71" s="23" t="s">
        <v>89</v>
      </c>
      <c r="B71" s="24">
        <v>1</v>
      </c>
      <c r="C71" s="24">
        <v>0</v>
      </c>
      <c r="D71" s="24">
        <v>0</v>
      </c>
      <c r="E71" s="24">
        <v>0</v>
      </c>
      <c r="F71" s="24">
        <v>0</v>
      </c>
      <c r="G71" s="24">
        <v>1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5">
        <v>0</v>
      </c>
    </row>
    <row r="72" spans="1:24" ht="17.25" customHeight="1">
      <c r="A72" s="26" t="s">
        <v>60</v>
      </c>
      <c r="B72" s="27">
        <v>1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1</v>
      </c>
      <c r="X72" s="28">
        <v>0</v>
      </c>
    </row>
    <row r="73" spans="1:22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</sheetData>
  <mergeCells count="44">
    <mergeCell ref="S2:V2"/>
    <mergeCell ref="A1:V1"/>
    <mergeCell ref="T38:T39"/>
    <mergeCell ref="U38:U39"/>
    <mergeCell ref="V38:V39"/>
    <mergeCell ref="A36:V36"/>
    <mergeCell ref="S37:V37"/>
    <mergeCell ref="P38:P39"/>
    <mergeCell ref="Q38:Q39"/>
    <mergeCell ref="R38:R39"/>
    <mergeCell ref="I38:I39"/>
    <mergeCell ref="J38:J39"/>
    <mergeCell ref="K38:K39"/>
    <mergeCell ref="S38:S39"/>
    <mergeCell ref="L38:L39"/>
    <mergeCell ref="M38:M39"/>
    <mergeCell ref="N38:N39"/>
    <mergeCell ref="O38:O39"/>
    <mergeCell ref="B38:B39"/>
    <mergeCell ref="F38:F39"/>
    <mergeCell ref="G38:G39"/>
    <mergeCell ref="H38:H39"/>
    <mergeCell ref="M3:M4"/>
    <mergeCell ref="L3:L4"/>
    <mergeCell ref="K3:K4"/>
    <mergeCell ref="J3:J4"/>
    <mergeCell ref="I3:I4"/>
    <mergeCell ref="S3:S4"/>
    <mergeCell ref="U3:U4"/>
    <mergeCell ref="V3:V4"/>
    <mergeCell ref="T3:T4"/>
    <mergeCell ref="R3:R4"/>
    <mergeCell ref="Q3:Q4"/>
    <mergeCell ref="P3:P4"/>
    <mergeCell ref="O3:O4"/>
    <mergeCell ref="N3:N4"/>
    <mergeCell ref="B3:B4"/>
    <mergeCell ref="G3:G4"/>
    <mergeCell ref="H3:H4"/>
    <mergeCell ref="F3:F4"/>
    <mergeCell ref="W3:W4"/>
    <mergeCell ref="X3:X4"/>
    <mergeCell ref="W38:W39"/>
    <mergeCell ref="X38:X39"/>
  </mergeCells>
  <printOptions/>
  <pageMargins left="0.65" right="0.28" top="0.5511811023622047" bottom="0.43" header="0.5118110236220472" footer="0.4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dcterms:created xsi:type="dcterms:W3CDTF">2008-02-14T08:25:14Z</dcterms:created>
  <dcterms:modified xsi:type="dcterms:W3CDTF">2012-10-19T07:09:30Z</dcterms:modified>
  <cp:category/>
  <cp:version/>
  <cp:contentType/>
  <cp:contentStatus/>
</cp:coreProperties>
</file>