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70" windowWidth="14235" windowHeight="7905" activeTab="0"/>
  </bookViews>
  <sheets>
    <sheet name="第４表" sheetId="1" r:id="rId1"/>
  </sheets>
  <definedNames>
    <definedName name="_xlnm.Print_Area" localSheetId="0">'第４表'!$A$1:$Y$73</definedName>
  </definedNames>
  <calcPr fullCalcOnLoad="1"/>
</workbook>
</file>

<file path=xl/sharedStrings.xml><?xml version="1.0" encoding="utf-8"?>
<sst xmlns="http://schemas.openxmlformats.org/spreadsheetml/2006/main" count="118" uniqueCount="92">
  <si>
    <t>第 ４ 表    医療施設数（一般診療所）、　開設者・保健所・市町村別（その１）</t>
  </si>
  <si>
    <t>（一般診療所）</t>
  </si>
  <si>
    <t>総数</t>
  </si>
  <si>
    <t>国</t>
  </si>
  <si>
    <t>都道　府県</t>
  </si>
  <si>
    <t>市町村</t>
  </si>
  <si>
    <t>日  赤</t>
  </si>
  <si>
    <t>済生会</t>
  </si>
  <si>
    <t>国民健康保険団体連合会</t>
  </si>
  <si>
    <t>全国社会保険協会連合会</t>
  </si>
  <si>
    <t>船 　員保険会</t>
  </si>
  <si>
    <t>健康保　険組合及びその連合会</t>
  </si>
  <si>
    <t>共済組　合及びその連合会</t>
  </si>
  <si>
    <t>国民健康保険組合</t>
  </si>
  <si>
    <t>公益　　法人</t>
  </si>
  <si>
    <t>医療　　法人</t>
  </si>
  <si>
    <t>学校　　法人</t>
  </si>
  <si>
    <t>社会福祉法人</t>
  </si>
  <si>
    <t>医療生協</t>
  </si>
  <si>
    <t>会社</t>
  </si>
  <si>
    <t>そ の他 の法人　</t>
  </si>
  <si>
    <t>個人</t>
  </si>
  <si>
    <t>療養病床を有する一般診療所　(再掲)</t>
  </si>
  <si>
    <t>その他</t>
  </si>
  <si>
    <t>北部保健所</t>
  </si>
  <si>
    <t>　大宜味村</t>
  </si>
  <si>
    <t>　今帰仁村</t>
  </si>
  <si>
    <t>　伊平屋村</t>
  </si>
  <si>
    <t>　伊是名村</t>
  </si>
  <si>
    <t>中部保健所</t>
  </si>
  <si>
    <t>石 川　市</t>
  </si>
  <si>
    <t>具志川市</t>
  </si>
  <si>
    <t>　宜野湾市</t>
  </si>
  <si>
    <t>　宜野座村</t>
  </si>
  <si>
    <t>与那城町</t>
  </si>
  <si>
    <t>勝 連　町</t>
  </si>
  <si>
    <t>　嘉手納町</t>
  </si>
  <si>
    <t>　北中城村</t>
  </si>
  <si>
    <t>第 ４ 表    医療施設数（一般診療所）、　開設者・保健所・市町村別（その２）</t>
  </si>
  <si>
    <t>中央保健所</t>
  </si>
  <si>
    <t>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</si>
  <si>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</si>
  <si>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</si>
  <si>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</si>
  <si>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</si>
  <si>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</si>
  <si>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</si>
  <si>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</si>
  <si>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</si>
  <si>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</si>
  <si>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</si>
  <si>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</si>
  <si>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</si>
  <si>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平 良　市</t>
  </si>
  <si>
    <t>城 辺　町</t>
  </si>
  <si>
    <t>下 地　町</t>
  </si>
  <si>
    <t>上 野　村</t>
  </si>
  <si>
    <t>伊良部町</t>
  </si>
  <si>
    <t>　多良間村</t>
  </si>
  <si>
    <t>八重山保健所</t>
  </si>
  <si>
    <t xml:space="preserve">  与那国町</t>
  </si>
  <si>
    <t>平成１５年１０月１日現在</t>
  </si>
  <si>
    <t>その他</t>
  </si>
  <si>
    <t>厚生省</t>
  </si>
  <si>
    <t>文部省</t>
  </si>
  <si>
    <t>平　成  １１ 年</t>
  </si>
  <si>
    <t>平　成  12 年</t>
  </si>
  <si>
    <t>平　成  １３ 年</t>
  </si>
  <si>
    <t>平　成  14 年</t>
  </si>
  <si>
    <t>平　成  15 年</t>
  </si>
  <si>
    <t>　名 護  市</t>
  </si>
  <si>
    <t>　国 頭  村</t>
  </si>
  <si>
    <t>　東      村</t>
  </si>
  <si>
    <t>　本 部  町</t>
  </si>
  <si>
    <t>　伊 江  村</t>
  </si>
  <si>
    <t>　沖 縄  市</t>
  </si>
  <si>
    <t>　恩 納  村</t>
  </si>
  <si>
    <t>　金 武  町</t>
  </si>
  <si>
    <t>　読 谷  村</t>
  </si>
  <si>
    <t>　北 谷  町</t>
  </si>
  <si>
    <t>　中 城  村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</si>
  <si>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</si>
  <si>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</si>
  <si>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</si>
  <si>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</si>
  <si>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</si>
  <si>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</si>
  <si>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</si>
  <si>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</si>
  <si>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</si>
  <si>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石 垣  市</t>
  </si>
  <si>
    <t>　竹 富 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</si>
</sst>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System"/>
      <family val="0"/>
    </font>
    <font>
      <sz val="11"/>
      <color indexed="48"/>
      <name val="ＭＳ Ｐ明朝"/>
      <family val="1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5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2" borderId="3" xfId="0" applyFont="1" applyFill="1" applyBorder="1" applyAlignment="1">
      <alignment horizontal="distributed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wrapText="1"/>
    </xf>
    <xf numFmtId="0" fontId="10" fillId="2" borderId="7" xfId="0" applyFont="1" applyFill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2" borderId="7" xfId="0" applyFont="1" applyFill="1" applyBorder="1" applyAlignment="1">
      <alignment horizontal="distributed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1" fontId="6" fillId="2" borderId="10" xfId="16" applyNumberFormat="1" applyFont="1" applyFill="1" applyBorder="1" applyAlignment="1">
      <alignment horizontal="right" vertical="center"/>
    </xf>
    <xf numFmtId="41" fontId="6" fillId="2" borderId="11" xfId="16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2" borderId="0" xfId="0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 applyProtection="1">
      <alignment horizontal="right"/>
      <protection locked="0"/>
    </xf>
    <xf numFmtId="0" fontId="6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6" fillId="0" borderId="7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41" fontId="6" fillId="2" borderId="0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6" fillId="0" borderId="9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9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distributed" vertical="center"/>
    </xf>
    <xf numFmtId="41" fontId="6" fillId="0" borderId="10" xfId="0" applyNumberFormat="1" applyFont="1" applyBorder="1" applyAlignment="1" applyProtection="1">
      <alignment horizontal="right"/>
      <protection locked="0"/>
    </xf>
    <xf numFmtId="0" fontId="6" fillId="0" borderId="6" xfId="0" applyNumberFormat="1" applyFont="1" applyBorder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AI7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00390625" style="4" customWidth="1"/>
    <col min="2" max="2" width="6.25390625" style="4" customWidth="1"/>
    <col min="3" max="5" width="5.00390625" style="4" customWidth="1"/>
    <col min="6" max="8" width="5.75390625" style="4" customWidth="1"/>
    <col min="9" max="12" width="5.00390625" style="4" customWidth="1"/>
    <col min="13" max="14" width="5.75390625" style="3" customWidth="1"/>
    <col min="15" max="15" width="5.00390625" style="3" customWidth="1"/>
    <col min="16" max="17" width="5.75390625" style="3" customWidth="1"/>
    <col min="18" max="20" width="5.00390625" style="3" customWidth="1"/>
    <col min="21" max="23" width="5.75390625" style="3" customWidth="1"/>
    <col min="24" max="24" width="5.00390625" style="3" customWidth="1"/>
    <col min="25" max="25" width="6.25390625" style="3" customWidth="1"/>
    <col min="26" max="26" width="2.375" style="3" customWidth="1"/>
    <col min="27" max="27" width="4.625" style="3" customWidth="1"/>
    <col min="28" max="16384" width="2.375" style="3" customWidth="1"/>
  </cols>
  <sheetData>
    <row r="1" spans="1:23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5" ht="17.25" customHeight="1">
      <c r="A2" s="4" t="s">
        <v>1</v>
      </c>
      <c r="C2" s="5"/>
      <c r="S2" s="6"/>
      <c r="T2" s="7" t="s">
        <v>61</v>
      </c>
      <c r="U2" s="7"/>
      <c r="V2" s="7"/>
      <c r="W2" s="7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25" ht="27" customHeight="1">
      <c r="A3" s="10"/>
      <c r="B3" s="11" t="s">
        <v>2</v>
      </c>
      <c r="C3" s="12"/>
      <c r="D3" s="13" t="s">
        <v>3</v>
      </c>
      <c r="E3" s="13"/>
      <c r="F3" s="14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5" t="s">
        <v>13</v>
      </c>
      <c r="P3" s="16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62</v>
      </c>
      <c r="Y3" s="18" t="s">
        <v>22</v>
      </c>
    </row>
    <row r="4" spans="1:25" ht="25.5" customHeight="1">
      <c r="A4" s="19"/>
      <c r="B4" s="20"/>
      <c r="C4" s="21" t="s">
        <v>63</v>
      </c>
      <c r="D4" s="21" t="s">
        <v>64</v>
      </c>
      <c r="E4" s="21" t="s">
        <v>23</v>
      </c>
      <c r="F4" s="22"/>
      <c r="G4" s="22"/>
      <c r="H4" s="22"/>
      <c r="I4" s="22"/>
      <c r="J4" s="22"/>
      <c r="K4" s="23"/>
      <c r="L4" s="23"/>
      <c r="M4" s="23"/>
      <c r="N4" s="23"/>
      <c r="O4" s="22"/>
      <c r="P4" s="24"/>
      <c r="Q4" s="25"/>
      <c r="R4" s="25"/>
      <c r="S4" s="25"/>
      <c r="T4" s="25"/>
      <c r="U4" s="25"/>
      <c r="V4" s="25"/>
      <c r="W4" s="25"/>
      <c r="X4" s="25"/>
      <c r="Y4" s="26"/>
    </row>
    <row r="5" spans="1:30" ht="21.75" customHeight="1">
      <c r="A5" s="27" t="s">
        <v>65</v>
      </c>
      <c r="B5" s="28">
        <v>650</v>
      </c>
      <c r="C5" s="29">
        <v>0</v>
      </c>
      <c r="D5" s="29">
        <v>1</v>
      </c>
      <c r="E5" s="29">
        <v>8</v>
      </c>
      <c r="F5" s="29">
        <v>27</v>
      </c>
      <c r="G5" s="29">
        <v>17</v>
      </c>
      <c r="H5" s="29">
        <v>2</v>
      </c>
      <c r="I5" s="29">
        <v>0</v>
      </c>
      <c r="J5" s="29">
        <v>0</v>
      </c>
      <c r="K5" s="29">
        <v>0</v>
      </c>
      <c r="L5" s="29">
        <v>0</v>
      </c>
      <c r="M5" s="29">
        <v>1</v>
      </c>
      <c r="N5" s="29">
        <v>11</v>
      </c>
      <c r="O5" s="29">
        <v>0</v>
      </c>
      <c r="P5" s="29">
        <v>5</v>
      </c>
      <c r="Q5" s="29">
        <v>155</v>
      </c>
      <c r="R5" s="29">
        <v>0</v>
      </c>
      <c r="S5" s="30"/>
      <c r="T5" s="30"/>
      <c r="U5" s="28">
        <v>1</v>
      </c>
      <c r="V5" s="28">
        <v>60</v>
      </c>
      <c r="W5" s="28">
        <v>362</v>
      </c>
      <c r="X5" s="28">
        <v>0</v>
      </c>
      <c r="Y5" s="28">
        <v>17</v>
      </c>
      <c r="AA5" s="31"/>
      <c r="AB5" s="32"/>
      <c r="AC5" s="33"/>
      <c r="AD5" s="34"/>
    </row>
    <row r="6" spans="1:30" ht="21.75" customHeight="1">
      <c r="A6" s="27" t="s">
        <v>66</v>
      </c>
      <c r="B6" s="28">
        <v>668</v>
      </c>
      <c r="C6" s="29">
        <v>0</v>
      </c>
      <c r="D6" s="29">
        <v>1</v>
      </c>
      <c r="E6" s="29">
        <v>8</v>
      </c>
      <c r="F6" s="29">
        <v>27</v>
      </c>
      <c r="G6" s="29">
        <v>14</v>
      </c>
      <c r="H6" s="29">
        <v>3</v>
      </c>
      <c r="I6" s="29">
        <v>0</v>
      </c>
      <c r="J6" s="29">
        <v>0</v>
      </c>
      <c r="K6" s="29">
        <v>0</v>
      </c>
      <c r="L6" s="29">
        <v>0</v>
      </c>
      <c r="M6" s="29">
        <v>1</v>
      </c>
      <c r="N6" s="29">
        <v>11</v>
      </c>
      <c r="O6" s="29">
        <v>0</v>
      </c>
      <c r="P6" s="29">
        <v>5</v>
      </c>
      <c r="Q6" s="29">
        <v>177</v>
      </c>
      <c r="R6" s="29">
        <v>0</v>
      </c>
      <c r="S6" s="30"/>
      <c r="T6" s="30"/>
      <c r="U6" s="28">
        <v>1</v>
      </c>
      <c r="V6" s="28">
        <v>62</v>
      </c>
      <c r="W6" s="28">
        <v>358</v>
      </c>
      <c r="X6" s="28">
        <v>0</v>
      </c>
      <c r="Y6" s="28">
        <v>30</v>
      </c>
      <c r="AA6" s="31"/>
      <c r="AB6" s="32"/>
      <c r="AC6" s="35"/>
      <c r="AD6" s="34"/>
    </row>
    <row r="7" spans="1:30" ht="21.75" customHeight="1">
      <c r="A7" s="27" t="s">
        <v>67</v>
      </c>
      <c r="B7" s="28">
        <v>701</v>
      </c>
      <c r="C7" s="29">
        <v>0</v>
      </c>
      <c r="D7" s="29">
        <v>1</v>
      </c>
      <c r="E7" s="29">
        <v>8</v>
      </c>
      <c r="F7" s="29">
        <v>27</v>
      </c>
      <c r="G7" s="29">
        <v>16</v>
      </c>
      <c r="H7" s="29">
        <v>3</v>
      </c>
      <c r="I7" s="29">
        <v>0</v>
      </c>
      <c r="J7" s="29">
        <v>0</v>
      </c>
      <c r="K7" s="29">
        <v>0</v>
      </c>
      <c r="L7" s="29">
        <v>0</v>
      </c>
      <c r="M7" s="29">
        <v>1</v>
      </c>
      <c r="N7" s="29">
        <v>11</v>
      </c>
      <c r="O7" s="29">
        <v>0</v>
      </c>
      <c r="P7" s="29">
        <v>5</v>
      </c>
      <c r="Q7" s="29">
        <v>196</v>
      </c>
      <c r="R7" s="29">
        <v>0</v>
      </c>
      <c r="S7" s="30"/>
      <c r="T7" s="30"/>
      <c r="U7" s="28">
        <v>1</v>
      </c>
      <c r="V7" s="28">
        <v>60</v>
      </c>
      <c r="W7" s="28">
        <v>372</v>
      </c>
      <c r="X7" s="28">
        <v>0</v>
      </c>
      <c r="Y7" s="28">
        <v>29</v>
      </c>
      <c r="AA7" s="31"/>
      <c r="AB7" s="32"/>
      <c r="AC7" s="33"/>
      <c r="AD7" s="34"/>
    </row>
    <row r="8" spans="1:30" ht="21.75" customHeight="1">
      <c r="A8" s="27" t="s">
        <v>68</v>
      </c>
      <c r="B8" s="28">
        <v>712</v>
      </c>
      <c r="C8" s="29">
        <v>0</v>
      </c>
      <c r="D8" s="29">
        <v>1</v>
      </c>
      <c r="E8" s="29">
        <v>10</v>
      </c>
      <c r="F8" s="29">
        <v>27</v>
      </c>
      <c r="G8" s="29">
        <v>14</v>
      </c>
      <c r="H8" s="29">
        <v>3</v>
      </c>
      <c r="I8" s="29">
        <v>0</v>
      </c>
      <c r="J8" s="29">
        <v>0</v>
      </c>
      <c r="K8" s="29">
        <v>0</v>
      </c>
      <c r="L8" s="29">
        <v>0</v>
      </c>
      <c r="M8" s="29">
        <v>1</v>
      </c>
      <c r="N8" s="29">
        <v>11</v>
      </c>
      <c r="O8" s="29">
        <v>0</v>
      </c>
      <c r="P8" s="29">
        <v>5</v>
      </c>
      <c r="Q8" s="29">
        <v>224</v>
      </c>
      <c r="R8" s="29">
        <v>0</v>
      </c>
      <c r="S8" s="30">
        <v>46</v>
      </c>
      <c r="T8" s="30">
        <v>6</v>
      </c>
      <c r="U8" s="28">
        <v>1</v>
      </c>
      <c r="V8" s="28">
        <v>8</v>
      </c>
      <c r="W8" s="28">
        <v>355</v>
      </c>
      <c r="X8" s="28">
        <v>0</v>
      </c>
      <c r="Y8" s="28">
        <v>29</v>
      </c>
      <c r="AA8" s="31"/>
      <c r="AB8" s="32"/>
      <c r="AC8" s="35"/>
      <c r="AD8" s="34"/>
    </row>
    <row r="9" spans="1:30" ht="21.75" customHeight="1">
      <c r="A9" s="27" t="s">
        <v>69</v>
      </c>
      <c r="B9" s="28">
        <v>727</v>
      </c>
      <c r="C9" s="29">
        <v>1</v>
      </c>
      <c r="D9" s="29">
        <v>1</v>
      </c>
      <c r="E9" s="29">
        <v>10</v>
      </c>
      <c r="F9" s="29">
        <v>30</v>
      </c>
      <c r="G9" s="29">
        <v>13</v>
      </c>
      <c r="H9" s="29">
        <v>3</v>
      </c>
      <c r="I9" s="29">
        <v>0</v>
      </c>
      <c r="J9" s="29">
        <v>0</v>
      </c>
      <c r="K9" s="29">
        <v>0</v>
      </c>
      <c r="L9" s="29">
        <v>0</v>
      </c>
      <c r="M9" s="29">
        <v>1</v>
      </c>
      <c r="N9" s="29">
        <v>8</v>
      </c>
      <c r="O9" s="29">
        <v>0</v>
      </c>
      <c r="P9" s="29">
        <v>7</v>
      </c>
      <c r="Q9" s="29">
        <v>242</v>
      </c>
      <c r="R9" s="29">
        <v>0</v>
      </c>
      <c r="S9" s="30">
        <v>47</v>
      </c>
      <c r="T9" s="30">
        <v>6</v>
      </c>
      <c r="U9" s="28">
        <v>1</v>
      </c>
      <c r="V9" s="28">
        <v>7</v>
      </c>
      <c r="W9" s="28">
        <v>350</v>
      </c>
      <c r="X9" s="28">
        <v>0</v>
      </c>
      <c r="Y9" s="28">
        <v>27</v>
      </c>
      <c r="AA9" s="31"/>
      <c r="AB9" s="32"/>
      <c r="AC9" s="35"/>
      <c r="AD9" s="34"/>
    </row>
    <row r="10" spans="1:25" ht="18.75" customHeight="1">
      <c r="A10" s="36" t="s">
        <v>24</v>
      </c>
      <c r="B10" s="37">
        <f aca="true" t="shared" si="0" ref="B10:Y10">SUM(B11:B19)</f>
        <v>59</v>
      </c>
      <c r="C10" s="37">
        <f t="shared" si="0"/>
        <v>0</v>
      </c>
      <c r="D10" s="37">
        <f t="shared" si="0"/>
        <v>0</v>
      </c>
      <c r="E10" s="37">
        <f t="shared" si="0"/>
        <v>0</v>
      </c>
      <c r="F10" s="37">
        <f t="shared" si="0"/>
        <v>5</v>
      </c>
      <c r="G10" s="37">
        <f t="shared" si="0"/>
        <v>6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2</v>
      </c>
      <c r="Q10" s="37">
        <f t="shared" si="0"/>
        <v>18</v>
      </c>
      <c r="R10" s="37">
        <f t="shared" si="0"/>
        <v>0</v>
      </c>
      <c r="S10" s="37">
        <f t="shared" si="0"/>
        <v>8</v>
      </c>
      <c r="T10" s="37">
        <f t="shared" si="0"/>
        <v>0</v>
      </c>
      <c r="U10" s="37">
        <f t="shared" si="0"/>
        <v>0</v>
      </c>
      <c r="V10" s="37">
        <f t="shared" si="0"/>
        <v>1</v>
      </c>
      <c r="W10" s="37">
        <f t="shared" si="0"/>
        <v>19</v>
      </c>
      <c r="X10" s="37">
        <f t="shared" si="0"/>
        <v>0</v>
      </c>
      <c r="Y10" s="38">
        <f t="shared" si="0"/>
        <v>0</v>
      </c>
    </row>
    <row r="11" spans="1:25" ht="18.75" customHeight="1">
      <c r="A11" s="39" t="s">
        <v>70</v>
      </c>
      <c r="B11" s="40">
        <v>41</v>
      </c>
      <c r="C11" s="41">
        <v>0</v>
      </c>
      <c r="D11" s="41">
        <v>0</v>
      </c>
      <c r="E11" s="41">
        <v>0</v>
      </c>
      <c r="F11" s="41">
        <v>1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2</v>
      </c>
      <c r="Q11" s="41">
        <v>17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18</v>
      </c>
      <c r="X11" s="41">
        <v>0</v>
      </c>
      <c r="Y11" s="30">
        <v>0</v>
      </c>
    </row>
    <row r="12" spans="1:25" ht="18.75" customHeight="1">
      <c r="A12" s="39" t="s">
        <v>71</v>
      </c>
      <c r="B12" s="40">
        <v>4</v>
      </c>
      <c r="C12" s="41">
        <v>0</v>
      </c>
      <c r="D12" s="41">
        <v>0</v>
      </c>
      <c r="E12" s="41">
        <v>0</v>
      </c>
      <c r="F12" s="41">
        <v>1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30">
        <v>0</v>
      </c>
    </row>
    <row r="13" spans="1:25" ht="18.75" customHeight="1">
      <c r="A13" s="39" t="s">
        <v>25</v>
      </c>
      <c r="B13" s="40">
        <v>3</v>
      </c>
      <c r="C13" s="41">
        <v>0</v>
      </c>
      <c r="D13" s="41">
        <v>0</v>
      </c>
      <c r="E13" s="41">
        <v>0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2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30">
        <v>0</v>
      </c>
    </row>
    <row r="14" spans="1:25" ht="18.75" customHeight="1">
      <c r="A14" s="39" t="s">
        <v>72</v>
      </c>
      <c r="B14" s="40">
        <v>1</v>
      </c>
      <c r="C14" s="41">
        <v>0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30">
        <v>0</v>
      </c>
    </row>
    <row r="15" spans="1:25" ht="18.75" customHeight="1">
      <c r="A15" s="39" t="s">
        <v>26</v>
      </c>
      <c r="B15" s="40">
        <v>3</v>
      </c>
      <c r="C15" s="41">
        <v>0</v>
      </c>
      <c r="D15" s="41">
        <v>0</v>
      </c>
      <c r="E15" s="41">
        <v>0</v>
      </c>
      <c r="F15" s="41">
        <v>1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30">
        <v>0</v>
      </c>
    </row>
    <row r="16" spans="1:25" ht="18.75" customHeight="1">
      <c r="A16" s="39" t="s">
        <v>73</v>
      </c>
      <c r="B16" s="40">
        <v>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1</v>
      </c>
      <c r="X16" s="41">
        <v>0</v>
      </c>
      <c r="Y16" s="30">
        <v>0</v>
      </c>
    </row>
    <row r="17" spans="1:25" ht="18.75" customHeight="1">
      <c r="A17" s="39" t="s">
        <v>74</v>
      </c>
      <c r="B17" s="40">
        <v>2</v>
      </c>
      <c r="C17" s="41">
        <v>0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1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30">
        <v>0</v>
      </c>
    </row>
    <row r="18" spans="1:25" ht="18.75" customHeight="1">
      <c r="A18" s="39" t="s">
        <v>27</v>
      </c>
      <c r="B18" s="40">
        <v>1</v>
      </c>
      <c r="C18" s="41">
        <v>0</v>
      </c>
      <c r="D18" s="41">
        <v>0</v>
      </c>
      <c r="E18" s="41">
        <v>0</v>
      </c>
      <c r="F18" s="41">
        <v>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30">
        <v>0</v>
      </c>
    </row>
    <row r="19" spans="1:25" ht="18.75" customHeight="1">
      <c r="A19" s="42" t="s">
        <v>28</v>
      </c>
      <c r="B19" s="43">
        <v>2</v>
      </c>
      <c r="C19" s="44">
        <v>0</v>
      </c>
      <c r="D19" s="44">
        <v>0</v>
      </c>
      <c r="E19" s="44">
        <v>0</v>
      </c>
      <c r="F19" s="44">
        <v>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1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5">
        <v>0</v>
      </c>
    </row>
    <row r="20" spans="1:25" ht="18.75" customHeight="1">
      <c r="A20" s="36" t="s">
        <v>29</v>
      </c>
      <c r="B20" s="37">
        <f aca="true" t="shared" si="1" ref="B20:Y20">SUM(B21:B34)</f>
        <v>188</v>
      </c>
      <c r="C20" s="37">
        <f t="shared" si="1"/>
        <v>0</v>
      </c>
      <c r="D20" s="37">
        <f t="shared" si="1"/>
        <v>0</v>
      </c>
      <c r="E20" s="37">
        <f t="shared" si="1"/>
        <v>3</v>
      </c>
      <c r="F20" s="37">
        <f t="shared" si="1"/>
        <v>4</v>
      </c>
      <c r="G20" s="37">
        <f t="shared" si="1"/>
        <v>3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1</v>
      </c>
      <c r="N20" s="37">
        <f t="shared" si="1"/>
        <v>0</v>
      </c>
      <c r="O20" s="37">
        <f t="shared" si="1"/>
        <v>0</v>
      </c>
      <c r="P20" s="37">
        <f t="shared" si="1"/>
        <v>1</v>
      </c>
      <c r="Q20" s="37">
        <f t="shared" si="1"/>
        <v>74</v>
      </c>
      <c r="R20" s="37">
        <f t="shared" si="1"/>
        <v>0</v>
      </c>
      <c r="S20" s="37">
        <f t="shared" si="1"/>
        <v>17</v>
      </c>
      <c r="T20" s="37">
        <f t="shared" si="1"/>
        <v>1</v>
      </c>
      <c r="U20" s="37">
        <f t="shared" si="1"/>
        <v>0</v>
      </c>
      <c r="V20" s="37">
        <f t="shared" si="1"/>
        <v>1</v>
      </c>
      <c r="W20" s="37">
        <f t="shared" si="1"/>
        <v>83</v>
      </c>
      <c r="X20" s="37">
        <f t="shared" si="1"/>
        <v>0</v>
      </c>
      <c r="Y20" s="38">
        <f t="shared" si="1"/>
        <v>5</v>
      </c>
    </row>
    <row r="21" spans="1:25" ht="18" customHeight="1">
      <c r="A21" s="39" t="s">
        <v>30</v>
      </c>
      <c r="B21" s="40">
        <v>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2</v>
      </c>
      <c r="R21" s="40">
        <v>0</v>
      </c>
      <c r="S21" s="40">
        <v>2</v>
      </c>
      <c r="T21" s="40">
        <v>0</v>
      </c>
      <c r="U21" s="40">
        <v>0</v>
      </c>
      <c r="V21" s="40">
        <v>0</v>
      </c>
      <c r="W21" s="40">
        <v>5</v>
      </c>
      <c r="X21" s="40">
        <v>0</v>
      </c>
      <c r="Y21" s="46">
        <v>0</v>
      </c>
    </row>
    <row r="22" spans="1:25" ht="18" customHeight="1">
      <c r="A22" s="39" t="s">
        <v>31</v>
      </c>
      <c r="B22" s="40">
        <v>20</v>
      </c>
      <c r="C22" s="40">
        <v>0</v>
      </c>
      <c r="D22" s="40">
        <v>0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10</v>
      </c>
      <c r="R22" s="40">
        <v>0</v>
      </c>
      <c r="S22" s="40">
        <v>1</v>
      </c>
      <c r="T22" s="40">
        <v>0</v>
      </c>
      <c r="U22" s="40">
        <v>0</v>
      </c>
      <c r="V22" s="40">
        <v>0</v>
      </c>
      <c r="W22" s="40">
        <v>8</v>
      </c>
      <c r="X22" s="40">
        <v>0</v>
      </c>
      <c r="Y22" s="46">
        <v>0</v>
      </c>
    </row>
    <row r="23" spans="1:25" ht="18" customHeight="1">
      <c r="A23" s="39" t="s">
        <v>32</v>
      </c>
      <c r="B23" s="40">
        <v>42</v>
      </c>
      <c r="C23" s="40">
        <v>0</v>
      </c>
      <c r="D23" s="40">
        <v>0</v>
      </c>
      <c r="E23" s="40">
        <v>0</v>
      </c>
      <c r="F23" s="40">
        <v>0</v>
      </c>
      <c r="G23" s="40">
        <v>1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</v>
      </c>
      <c r="N23" s="40">
        <v>0</v>
      </c>
      <c r="O23" s="40">
        <v>0</v>
      </c>
      <c r="P23" s="40">
        <v>0</v>
      </c>
      <c r="Q23" s="40">
        <v>16</v>
      </c>
      <c r="R23" s="40">
        <v>0</v>
      </c>
      <c r="S23" s="40">
        <v>1</v>
      </c>
      <c r="T23" s="40">
        <v>0</v>
      </c>
      <c r="U23" s="40">
        <v>0</v>
      </c>
      <c r="V23" s="40">
        <v>0</v>
      </c>
      <c r="W23" s="40">
        <v>23</v>
      </c>
      <c r="X23" s="40">
        <v>0</v>
      </c>
      <c r="Y23" s="46">
        <v>3</v>
      </c>
    </row>
    <row r="24" spans="1:25" ht="18" customHeight="1">
      <c r="A24" s="39" t="s">
        <v>75</v>
      </c>
      <c r="B24" s="40">
        <v>70</v>
      </c>
      <c r="C24" s="40">
        <v>0</v>
      </c>
      <c r="D24" s="40">
        <v>0</v>
      </c>
      <c r="E24" s="40">
        <v>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1</v>
      </c>
      <c r="Q24" s="40">
        <v>32</v>
      </c>
      <c r="R24" s="40">
        <v>0</v>
      </c>
      <c r="S24" s="40">
        <v>2</v>
      </c>
      <c r="T24" s="40">
        <v>1</v>
      </c>
      <c r="U24" s="40">
        <v>0</v>
      </c>
      <c r="V24" s="40">
        <v>0</v>
      </c>
      <c r="W24" s="40">
        <v>32</v>
      </c>
      <c r="X24" s="40">
        <v>0</v>
      </c>
      <c r="Y24" s="46">
        <v>2</v>
      </c>
    </row>
    <row r="25" spans="1:25" ht="18" customHeight="1">
      <c r="A25" s="39" t="s">
        <v>76</v>
      </c>
      <c r="B25" s="40">
        <v>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0</v>
      </c>
      <c r="U25" s="40">
        <v>0</v>
      </c>
      <c r="V25" s="40">
        <v>0</v>
      </c>
      <c r="W25" s="40">
        <v>1</v>
      </c>
      <c r="X25" s="40">
        <v>0</v>
      </c>
      <c r="Y25" s="46">
        <v>0</v>
      </c>
    </row>
    <row r="26" spans="1:25" ht="18" customHeight="1">
      <c r="A26" s="39" t="s">
        <v>33</v>
      </c>
      <c r="B26" s="40">
        <v>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6">
        <v>0</v>
      </c>
    </row>
    <row r="27" spans="1:25" ht="18" customHeight="1">
      <c r="A27" s="39" t="s">
        <v>77</v>
      </c>
      <c r="B27" s="40">
        <v>4</v>
      </c>
      <c r="C27" s="40">
        <v>0</v>
      </c>
      <c r="D27" s="40">
        <v>0</v>
      </c>
      <c r="E27" s="40">
        <v>0</v>
      </c>
      <c r="F27" s="40">
        <v>0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3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6">
        <v>0</v>
      </c>
    </row>
    <row r="28" spans="1:25" ht="18" customHeight="1">
      <c r="A28" s="39" t="s">
        <v>34</v>
      </c>
      <c r="B28" s="40">
        <v>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2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6">
        <v>0</v>
      </c>
    </row>
    <row r="29" spans="1:25" ht="18" customHeight="1">
      <c r="A29" s="39" t="s">
        <v>35</v>
      </c>
      <c r="B29" s="40">
        <v>4</v>
      </c>
      <c r="C29" s="40">
        <v>0</v>
      </c>
      <c r="D29" s="40">
        <v>0</v>
      </c>
      <c r="E29" s="40">
        <v>1</v>
      </c>
      <c r="F29" s="40">
        <v>1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1</v>
      </c>
      <c r="T29" s="40">
        <v>0</v>
      </c>
      <c r="U29" s="40">
        <v>0</v>
      </c>
      <c r="V29" s="40">
        <v>0</v>
      </c>
      <c r="W29" s="40">
        <v>1</v>
      </c>
      <c r="X29" s="40">
        <v>0</v>
      </c>
      <c r="Y29" s="46">
        <v>0</v>
      </c>
    </row>
    <row r="30" spans="1:25" ht="18" customHeight="1">
      <c r="A30" s="39" t="s">
        <v>78</v>
      </c>
      <c r="B30" s="40">
        <v>12</v>
      </c>
      <c r="C30" s="40">
        <v>0</v>
      </c>
      <c r="D30" s="40">
        <v>0</v>
      </c>
      <c r="E30" s="40">
        <v>0</v>
      </c>
      <c r="F30" s="40">
        <v>2</v>
      </c>
      <c r="G30" s="40">
        <v>1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4</v>
      </c>
      <c r="R30" s="40">
        <v>0</v>
      </c>
      <c r="S30" s="40">
        <v>1</v>
      </c>
      <c r="T30" s="40">
        <v>0</v>
      </c>
      <c r="U30" s="40">
        <v>0</v>
      </c>
      <c r="V30" s="40">
        <v>0</v>
      </c>
      <c r="W30" s="40">
        <v>4</v>
      </c>
      <c r="X30" s="40">
        <v>0</v>
      </c>
      <c r="Y30" s="46">
        <v>0</v>
      </c>
    </row>
    <row r="31" spans="1:25" ht="18" customHeight="1">
      <c r="A31" s="39" t="s">
        <v>36</v>
      </c>
      <c r="B31" s="40">
        <v>3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1</v>
      </c>
      <c r="R31" s="40">
        <v>0</v>
      </c>
      <c r="S31" s="40">
        <v>1</v>
      </c>
      <c r="T31" s="40">
        <v>0</v>
      </c>
      <c r="U31" s="40">
        <v>0</v>
      </c>
      <c r="V31" s="40">
        <v>0</v>
      </c>
      <c r="W31" s="40">
        <v>1</v>
      </c>
      <c r="X31" s="40">
        <v>0</v>
      </c>
      <c r="Y31" s="46">
        <v>0</v>
      </c>
    </row>
    <row r="32" spans="1:25" ht="18" customHeight="1">
      <c r="A32" s="39" t="s">
        <v>79</v>
      </c>
      <c r="B32" s="40">
        <v>10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5</v>
      </c>
      <c r="R32" s="40">
        <v>0</v>
      </c>
      <c r="S32" s="40">
        <v>1</v>
      </c>
      <c r="T32" s="40">
        <v>0</v>
      </c>
      <c r="U32" s="40">
        <v>0</v>
      </c>
      <c r="V32" s="40">
        <v>1</v>
      </c>
      <c r="W32" s="40">
        <v>3</v>
      </c>
      <c r="X32" s="40">
        <v>0</v>
      </c>
      <c r="Y32" s="46">
        <v>0</v>
      </c>
    </row>
    <row r="33" spans="1:25" ht="18" customHeight="1">
      <c r="A33" s="39" t="s">
        <v>37</v>
      </c>
      <c r="B33" s="40">
        <v>5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2</v>
      </c>
      <c r="R33" s="40">
        <v>0</v>
      </c>
      <c r="S33" s="40">
        <v>1</v>
      </c>
      <c r="T33" s="40">
        <v>0</v>
      </c>
      <c r="U33" s="40">
        <v>0</v>
      </c>
      <c r="V33" s="40">
        <v>0</v>
      </c>
      <c r="W33" s="40">
        <v>2</v>
      </c>
      <c r="X33" s="40">
        <v>0</v>
      </c>
      <c r="Y33" s="46">
        <v>0</v>
      </c>
    </row>
    <row r="34" spans="1:25" ht="18" customHeight="1">
      <c r="A34" s="42" t="s">
        <v>80</v>
      </c>
      <c r="B34" s="43">
        <v>4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1</v>
      </c>
      <c r="T34" s="43">
        <v>0</v>
      </c>
      <c r="U34" s="43">
        <v>0</v>
      </c>
      <c r="V34" s="43">
        <v>0</v>
      </c>
      <c r="W34" s="43">
        <v>3</v>
      </c>
      <c r="X34" s="43">
        <v>0</v>
      </c>
      <c r="Y34" s="47">
        <v>0</v>
      </c>
    </row>
    <row r="35" spans="1:25" ht="13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50"/>
      <c r="V35" s="49"/>
      <c r="W35" s="49"/>
      <c r="Y35" s="51"/>
    </row>
    <row r="36" spans="1:25" ht="13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49"/>
      <c r="W36" s="49"/>
      <c r="Y36" s="51"/>
    </row>
    <row r="37" spans="1:25" ht="20.25" customHeight="1">
      <c r="A37" s="1" t="s">
        <v>38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Y37" s="51"/>
    </row>
    <row r="38" spans="1:25" ht="15.75" customHeight="1">
      <c r="A38" s="4" t="s">
        <v>1</v>
      </c>
      <c r="C38" s="5"/>
      <c r="S38" s="6"/>
      <c r="T38" s="7" t="str">
        <f>T2</f>
        <v>平成１５年１０月１日現在</v>
      </c>
      <c r="U38" s="7"/>
      <c r="V38" s="7"/>
      <c r="W38" s="7"/>
      <c r="Y38" s="8"/>
    </row>
    <row r="39" spans="1:25" ht="27" customHeight="1">
      <c r="A39" s="10"/>
      <c r="B39" s="11" t="s">
        <v>2</v>
      </c>
      <c r="C39" s="12"/>
      <c r="D39" s="13" t="s">
        <v>3</v>
      </c>
      <c r="E39" s="13"/>
      <c r="F39" s="14" t="s">
        <v>4</v>
      </c>
      <c r="G39" s="15" t="s">
        <v>5</v>
      </c>
      <c r="H39" s="15" t="s">
        <v>6</v>
      </c>
      <c r="I39" s="15" t="s">
        <v>7</v>
      </c>
      <c r="J39" s="15" t="s">
        <v>8</v>
      </c>
      <c r="K39" s="14" t="s">
        <v>9</v>
      </c>
      <c r="L39" s="14" t="s">
        <v>10</v>
      </c>
      <c r="M39" s="14" t="s">
        <v>11</v>
      </c>
      <c r="N39" s="14" t="s">
        <v>12</v>
      </c>
      <c r="O39" s="15" t="s">
        <v>13</v>
      </c>
      <c r="P39" s="16" t="s">
        <v>14</v>
      </c>
      <c r="Q39" s="17" t="s">
        <v>15</v>
      </c>
      <c r="R39" s="17" t="s">
        <v>16</v>
      </c>
      <c r="S39" s="17" t="s">
        <v>17</v>
      </c>
      <c r="T39" s="17" t="s">
        <v>18</v>
      </c>
      <c r="U39" s="17" t="s">
        <v>19</v>
      </c>
      <c r="V39" s="17" t="s">
        <v>20</v>
      </c>
      <c r="W39" s="17" t="s">
        <v>21</v>
      </c>
      <c r="X39" s="17" t="s">
        <v>62</v>
      </c>
      <c r="Y39" s="18" t="s">
        <v>22</v>
      </c>
    </row>
    <row r="40" spans="1:25" ht="25.5" customHeight="1">
      <c r="A40" s="19"/>
      <c r="B40" s="20"/>
      <c r="C40" s="21" t="s">
        <v>63</v>
      </c>
      <c r="D40" s="21" t="s">
        <v>64</v>
      </c>
      <c r="E40" s="21" t="s">
        <v>23</v>
      </c>
      <c r="F40" s="22"/>
      <c r="G40" s="22"/>
      <c r="H40" s="22"/>
      <c r="I40" s="22"/>
      <c r="J40" s="22"/>
      <c r="K40" s="23"/>
      <c r="L40" s="23"/>
      <c r="M40" s="23"/>
      <c r="N40" s="23"/>
      <c r="O40" s="22"/>
      <c r="P40" s="24"/>
      <c r="Q40" s="25"/>
      <c r="R40" s="25"/>
      <c r="S40" s="25"/>
      <c r="T40" s="25"/>
      <c r="U40" s="25"/>
      <c r="V40" s="25"/>
      <c r="W40" s="25"/>
      <c r="X40" s="25"/>
      <c r="Y40" s="26"/>
    </row>
    <row r="41" spans="1:25" ht="17.25" customHeight="1">
      <c r="A41" s="36" t="s">
        <v>39</v>
      </c>
      <c r="B41" s="37">
        <f aca="true" t="shared" si="2" ref="B41:Y41">SUM(B42:B50)</f>
        <v>320</v>
      </c>
      <c r="C41" s="37">
        <f t="shared" si="2"/>
        <v>1</v>
      </c>
      <c r="D41" s="37">
        <f t="shared" si="2"/>
        <v>0</v>
      </c>
      <c r="E41" s="37">
        <f t="shared" si="2"/>
        <v>5</v>
      </c>
      <c r="F41" s="37">
        <f t="shared" si="2"/>
        <v>10</v>
      </c>
      <c r="G41" s="37">
        <f t="shared" si="2"/>
        <v>0</v>
      </c>
      <c r="H41" s="37">
        <f t="shared" si="2"/>
        <v>3</v>
      </c>
      <c r="I41" s="37">
        <f t="shared" si="2"/>
        <v>0</v>
      </c>
      <c r="J41" s="37">
        <f t="shared" si="2"/>
        <v>0</v>
      </c>
      <c r="K41" s="37">
        <f t="shared" si="2"/>
        <v>0</v>
      </c>
      <c r="L41" s="37">
        <f t="shared" si="2"/>
        <v>0</v>
      </c>
      <c r="M41" s="37">
        <f t="shared" si="2"/>
        <v>0</v>
      </c>
      <c r="N41" s="37">
        <f t="shared" si="2"/>
        <v>7</v>
      </c>
      <c r="O41" s="37">
        <f t="shared" si="2"/>
        <v>0</v>
      </c>
      <c r="P41" s="37">
        <f t="shared" si="2"/>
        <v>4</v>
      </c>
      <c r="Q41" s="37">
        <f t="shared" si="2"/>
        <v>91</v>
      </c>
      <c r="R41" s="37">
        <f t="shared" si="2"/>
        <v>0</v>
      </c>
      <c r="S41" s="37">
        <f t="shared" si="2"/>
        <v>4</v>
      </c>
      <c r="T41" s="37">
        <f t="shared" si="2"/>
        <v>3</v>
      </c>
      <c r="U41" s="37">
        <f t="shared" si="2"/>
        <v>1</v>
      </c>
      <c r="V41" s="37">
        <f t="shared" si="2"/>
        <v>1</v>
      </c>
      <c r="W41" s="37">
        <f t="shared" si="2"/>
        <v>190</v>
      </c>
      <c r="X41" s="37">
        <f t="shared" si="2"/>
        <v>0</v>
      </c>
      <c r="Y41" s="38">
        <f t="shared" si="2"/>
        <v>17</v>
      </c>
    </row>
    <row r="42" spans="1:25" ht="17.25" customHeight="1">
      <c r="A42" s="39" t="s">
        <v>81</v>
      </c>
      <c r="B42" s="40">
        <v>251</v>
      </c>
      <c r="C42" s="41">
        <v>1</v>
      </c>
      <c r="D42" s="41">
        <v>0</v>
      </c>
      <c r="E42" s="41">
        <v>5</v>
      </c>
      <c r="F42" s="41">
        <v>3</v>
      </c>
      <c r="G42" s="41">
        <v>0</v>
      </c>
      <c r="H42" s="41">
        <v>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7</v>
      </c>
      <c r="O42" s="41">
        <v>0</v>
      </c>
      <c r="P42" s="41">
        <v>2</v>
      </c>
      <c r="Q42" s="41">
        <v>67</v>
      </c>
      <c r="R42" s="41">
        <v>0</v>
      </c>
      <c r="S42" s="41">
        <v>2</v>
      </c>
      <c r="T42" s="41">
        <v>2</v>
      </c>
      <c r="U42" s="41">
        <v>1</v>
      </c>
      <c r="V42" s="41">
        <v>1</v>
      </c>
      <c r="W42" s="41">
        <v>157</v>
      </c>
      <c r="X42" s="41">
        <v>0</v>
      </c>
      <c r="Y42" s="30">
        <v>12</v>
      </c>
    </row>
    <row r="43" spans="1:25" ht="17.25" customHeight="1">
      <c r="A43" s="39" t="s">
        <v>82</v>
      </c>
      <c r="B43" s="40">
        <v>58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2</v>
      </c>
      <c r="Q43" s="41">
        <v>24</v>
      </c>
      <c r="R43" s="41">
        <v>0</v>
      </c>
      <c r="S43" s="41">
        <v>1</v>
      </c>
      <c r="T43" s="41">
        <v>1</v>
      </c>
      <c r="U43" s="41">
        <v>0</v>
      </c>
      <c r="V43" s="41">
        <v>0</v>
      </c>
      <c r="W43" s="41">
        <v>30</v>
      </c>
      <c r="X43" s="41">
        <v>0</v>
      </c>
      <c r="Y43" s="30">
        <v>5</v>
      </c>
    </row>
    <row r="44" spans="1:25" s="34" customFormat="1" ht="17.25" customHeight="1">
      <c r="A44" s="39" t="s">
        <v>40</v>
      </c>
      <c r="B44" s="40">
        <v>3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3</v>
      </c>
      <c r="X44" s="41">
        <v>0</v>
      </c>
      <c r="Y44" s="30">
        <v>0</v>
      </c>
    </row>
    <row r="45" spans="1:25" ht="17.25" customHeight="1">
      <c r="A45" s="39" t="s">
        <v>41</v>
      </c>
      <c r="B45" s="40">
        <v>1</v>
      </c>
      <c r="C45" s="41">
        <v>0</v>
      </c>
      <c r="D45" s="41">
        <v>0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52">
        <v>0</v>
      </c>
      <c r="Y45" s="30">
        <v>0</v>
      </c>
    </row>
    <row r="46" spans="1:25" ht="17.25" customHeight="1">
      <c r="A46" s="39" t="s">
        <v>42</v>
      </c>
      <c r="B46" s="40">
        <v>2</v>
      </c>
      <c r="C46" s="41">
        <v>0</v>
      </c>
      <c r="D46" s="41">
        <v>0</v>
      </c>
      <c r="E46" s="41">
        <v>0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30">
        <v>0</v>
      </c>
    </row>
    <row r="47" spans="1:25" ht="17.25" customHeight="1">
      <c r="A47" s="39" t="s">
        <v>83</v>
      </c>
      <c r="B47" s="40">
        <v>2</v>
      </c>
      <c r="C47" s="41">
        <v>0</v>
      </c>
      <c r="D47" s="41">
        <v>0</v>
      </c>
      <c r="E47" s="41">
        <v>0</v>
      </c>
      <c r="F47" s="41">
        <v>1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30">
        <v>0</v>
      </c>
    </row>
    <row r="48" spans="1:25" ht="17.25" customHeight="1">
      <c r="A48" s="39" t="s">
        <v>43</v>
      </c>
      <c r="B48" s="40">
        <v>1</v>
      </c>
      <c r="C48" s="41">
        <v>0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30">
        <v>0</v>
      </c>
    </row>
    <row r="49" spans="1:25" ht="17.25" customHeight="1">
      <c r="A49" s="39" t="s">
        <v>44</v>
      </c>
      <c r="B49" s="40">
        <v>1</v>
      </c>
      <c r="C49" s="41">
        <v>0</v>
      </c>
      <c r="D49" s="41">
        <v>0</v>
      </c>
      <c r="E49" s="41">
        <v>0</v>
      </c>
      <c r="F49" s="41">
        <v>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30">
        <v>0</v>
      </c>
    </row>
    <row r="50" spans="1:25" ht="17.25" customHeight="1">
      <c r="A50" s="39" t="s">
        <v>45</v>
      </c>
      <c r="B50" s="40">
        <v>1</v>
      </c>
      <c r="C50" s="41">
        <v>0</v>
      </c>
      <c r="D50" s="41">
        <v>0</v>
      </c>
      <c r="E50" s="41">
        <v>0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30">
        <v>0</v>
      </c>
    </row>
    <row r="51" spans="1:25" ht="17.25" customHeight="1">
      <c r="A51" s="53" t="s">
        <v>46</v>
      </c>
      <c r="B51" s="37">
        <f aca="true" t="shared" si="3" ref="B51:Y51">SUM(B52:B62)</f>
        <v>95</v>
      </c>
      <c r="C51" s="37">
        <f t="shared" si="3"/>
        <v>0</v>
      </c>
      <c r="D51" s="37">
        <f t="shared" si="3"/>
        <v>1</v>
      </c>
      <c r="E51" s="37">
        <f t="shared" si="3"/>
        <v>1</v>
      </c>
      <c r="F51" s="37">
        <f t="shared" si="3"/>
        <v>3</v>
      </c>
      <c r="G51" s="37">
        <f t="shared" si="3"/>
        <v>0</v>
      </c>
      <c r="H51" s="37">
        <f t="shared" si="3"/>
        <v>0</v>
      </c>
      <c r="I51" s="37">
        <f t="shared" si="3"/>
        <v>0</v>
      </c>
      <c r="J51" s="37">
        <f t="shared" si="3"/>
        <v>0</v>
      </c>
      <c r="K51" s="37">
        <f t="shared" si="3"/>
        <v>0</v>
      </c>
      <c r="L51" s="37">
        <f t="shared" si="3"/>
        <v>0</v>
      </c>
      <c r="M51" s="37">
        <f t="shared" si="3"/>
        <v>0</v>
      </c>
      <c r="N51" s="37">
        <f t="shared" si="3"/>
        <v>0</v>
      </c>
      <c r="O51" s="37">
        <f t="shared" si="3"/>
        <v>0</v>
      </c>
      <c r="P51" s="37">
        <f t="shared" si="3"/>
        <v>0</v>
      </c>
      <c r="Q51" s="37">
        <f t="shared" si="3"/>
        <v>41</v>
      </c>
      <c r="R51" s="37">
        <f t="shared" si="3"/>
        <v>0</v>
      </c>
      <c r="S51" s="37">
        <f t="shared" si="3"/>
        <v>13</v>
      </c>
      <c r="T51" s="37">
        <f t="shared" si="3"/>
        <v>2</v>
      </c>
      <c r="U51" s="37">
        <f t="shared" si="3"/>
        <v>0</v>
      </c>
      <c r="V51" s="37">
        <f t="shared" si="3"/>
        <v>2</v>
      </c>
      <c r="W51" s="37">
        <f t="shared" si="3"/>
        <v>32</v>
      </c>
      <c r="X51" s="37">
        <f t="shared" si="3"/>
        <v>0</v>
      </c>
      <c r="Y51" s="38">
        <f t="shared" si="3"/>
        <v>2</v>
      </c>
    </row>
    <row r="52" spans="1:25" ht="17.25" customHeight="1">
      <c r="A52" s="39" t="s">
        <v>84</v>
      </c>
      <c r="B52" s="40">
        <v>23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10</v>
      </c>
      <c r="R52" s="41">
        <v>0</v>
      </c>
      <c r="S52" s="41">
        <v>4</v>
      </c>
      <c r="T52" s="41">
        <v>1</v>
      </c>
      <c r="U52" s="41">
        <v>0</v>
      </c>
      <c r="V52" s="41">
        <v>0</v>
      </c>
      <c r="W52" s="41">
        <v>8</v>
      </c>
      <c r="X52" s="41">
        <v>0</v>
      </c>
      <c r="Y52" s="30">
        <v>0</v>
      </c>
    </row>
    <row r="53" spans="1:25" ht="17.25" customHeight="1">
      <c r="A53" s="39" t="s">
        <v>47</v>
      </c>
      <c r="B53" s="40">
        <v>18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7</v>
      </c>
      <c r="R53" s="41">
        <v>0</v>
      </c>
      <c r="S53" s="41">
        <v>2</v>
      </c>
      <c r="T53" s="41">
        <v>1</v>
      </c>
      <c r="U53" s="41">
        <v>0</v>
      </c>
      <c r="V53" s="41">
        <v>1</v>
      </c>
      <c r="W53" s="41">
        <v>7</v>
      </c>
      <c r="X53" s="41">
        <v>0</v>
      </c>
      <c r="Y53" s="30">
        <v>1</v>
      </c>
    </row>
    <row r="54" spans="1:25" ht="17.25" customHeight="1">
      <c r="A54" s="39" t="s">
        <v>85</v>
      </c>
      <c r="B54" s="40">
        <v>16</v>
      </c>
      <c r="C54" s="41">
        <v>0</v>
      </c>
      <c r="D54" s="41">
        <v>1</v>
      </c>
      <c r="E54" s="41">
        <v>0</v>
      </c>
      <c r="F54" s="41">
        <v>1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11</v>
      </c>
      <c r="R54" s="41">
        <v>0</v>
      </c>
      <c r="S54" s="41">
        <v>1</v>
      </c>
      <c r="T54" s="41">
        <v>0</v>
      </c>
      <c r="U54" s="41">
        <v>0</v>
      </c>
      <c r="V54" s="41">
        <v>0</v>
      </c>
      <c r="W54" s="41">
        <v>2</v>
      </c>
      <c r="X54" s="41">
        <v>0</v>
      </c>
      <c r="Y54" s="30">
        <v>0</v>
      </c>
    </row>
    <row r="55" spans="1:25" ht="17.25" customHeight="1">
      <c r="A55" s="39" t="s">
        <v>48</v>
      </c>
      <c r="B55" s="40">
        <v>4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0</v>
      </c>
      <c r="S55" s="41">
        <v>1</v>
      </c>
      <c r="T55" s="41">
        <v>0</v>
      </c>
      <c r="U55" s="41">
        <v>0</v>
      </c>
      <c r="V55" s="41">
        <v>0</v>
      </c>
      <c r="W55" s="41">
        <v>2</v>
      </c>
      <c r="X55" s="41">
        <v>0</v>
      </c>
      <c r="Y55" s="30">
        <v>1</v>
      </c>
    </row>
    <row r="56" spans="1:25" ht="17.25" customHeight="1">
      <c r="A56" s="54" t="s">
        <v>49</v>
      </c>
      <c r="B56" s="40">
        <v>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</v>
      </c>
      <c r="Y56" s="30">
        <v>0</v>
      </c>
    </row>
    <row r="57" spans="1:25" ht="17.25" customHeight="1">
      <c r="A57" s="39" t="s">
        <v>86</v>
      </c>
      <c r="B57" s="40">
        <v>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0</v>
      </c>
      <c r="V57" s="41">
        <v>0</v>
      </c>
      <c r="W57" s="41">
        <v>1</v>
      </c>
      <c r="X57" s="41">
        <v>0</v>
      </c>
      <c r="Y57" s="30">
        <v>0</v>
      </c>
    </row>
    <row r="58" spans="1:25" ht="17.25" customHeight="1">
      <c r="A58" s="39" t="s">
        <v>87</v>
      </c>
      <c r="B58" s="40">
        <v>4</v>
      </c>
      <c r="C58" s="41">
        <v>0</v>
      </c>
      <c r="D58" s="41">
        <v>0</v>
      </c>
      <c r="E58" s="41">
        <v>1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1</v>
      </c>
      <c r="R58" s="41">
        <v>0</v>
      </c>
      <c r="S58" s="41">
        <v>1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30">
        <v>0</v>
      </c>
    </row>
    <row r="59" spans="1:25" ht="17.25" customHeight="1">
      <c r="A59" s="39" t="s">
        <v>88</v>
      </c>
      <c r="B59" s="40">
        <v>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1</v>
      </c>
      <c r="T59" s="41">
        <v>0</v>
      </c>
      <c r="U59" s="41">
        <v>0</v>
      </c>
      <c r="V59" s="41">
        <v>0</v>
      </c>
      <c r="W59" s="41">
        <v>2</v>
      </c>
      <c r="X59" s="41">
        <v>0</v>
      </c>
      <c r="Y59" s="30">
        <v>0</v>
      </c>
    </row>
    <row r="60" spans="1:25" ht="17.25" customHeight="1">
      <c r="A60" s="39" t="s">
        <v>50</v>
      </c>
      <c r="B60" s="40">
        <v>7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2</v>
      </c>
      <c r="R60" s="41">
        <v>0</v>
      </c>
      <c r="S60" s="41">
        <v>1</v>
      </c>
      <c r="T60" s="41">
        <v>0</v>
      </c>
      <c r="U60" s="41">
        <v>0</v>
      </c>
      <c r="V60" s="41">
        <v>0</v>
      </c>
      <c r="W60" s="41">
        <v>4</v>
      </c>
      <c r="X60" s="41">
        <v>0</v>
      </c>
      <c r="Y60" s="30">
        <v>0</v>
      </c>
    </row>
    <row r="61" spans="1:25" ht="17.25" customHeight="1">
      <c r="A61" s="39" t="s">
        <v>89</v>
      </c>
      <c r="B61" s="40">
        <v>2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1</v>
      </c>
      <c r="X61" s="41">
        <v>0</v>
      </c>
      <c r="Y61" s="30">
        <v>0</v>
      </c>
    </row>
    <row r="62" spans="1:25" ht="17.25" customHeight="1">
      <c r="A62" s="42" t="s">
        <v>51</v>
      </c>
      <c r="B62" s="43">
        <v>15</v>
      </c>
      <c r="C62" s="44">
        <v>0</v>
      </c>
      <c r="D62" s="44">
        <v>0</v>
      </c>
      <c r="E62" s="44">
        <v>0</v>
      </c>
      <c r="F62" s="44">
        <v>1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8</v>
      </c>
      <c r="R62" s="44">
        <v>0</v>
      </c>
      <c r="S62" s="44">
        <v>1</v>
      </c>
      <c r="T62" s="44">
        <v>0</v>
      </c>
      <c r="U62" s="44">
        <v>0</v>
      </c>
      <c r="V62" s="44">
        <v>1</v>
      </c>
      <c r="W62" s="44">
        <v>4</v>
      </c>
      <c r="X62" s="44">
        <v>0</v>
      </c>
      <c r="Y62" s="45">
        <v>0</v>
      </c>
    </row>
    <row r="63" spans="1:25" ht="17.25" customHeight="1">
      <c r="A63" s="36" t="s">
        <v>52</v>
      </c>
      <c r="B63" s="37">
        <f aca="true" t="shared" si="4" ref="B63:Y63">SUM(B64:B69)</f>
        <v>34</v>
      </c>
      <c r="C63" s="37">
        <f t="shared" si="4"/>
        <v>0</v>
      </c>
      <c r="D63" s="37">
        <f t="shared" si="4"/>
        <v>0</v>
      </c>
      <c r="E63" s="37">
        <f t="shared" si="4"/>
        <v>1</v>
      </c>
      <c r="F63" s="37">
        <f t="shared" si="4"/>
        <v>3</v>
      </c>
      <c r="G63" s="37">
        <f t="shared" si="4"/>
        <v>1</v>
      </c>
      <c r="H63" s="37">
        <f t="shared" si="4"/>
        <v>0</v>
      </c>
      <c r="I63" s="37">
        <f t="shared" si="4"/>
        <v>0</v>
      </c>
      <c r="J63" s="37">
        <f t="shared" si="4"/>
        <v>0</v>
      </c>
      <c r="K63" s="37">
        <f t="shared" si="4"/>
        <v>0</v>
      </c>
      <c r="L63" s="37">
        <f t="shared" si="4"/>
        <v>0</v>
      </c>
      <c r="M63" s="37">
        <f t="shared" si="4"/>
        <v>0</v>
      </c>
      <c r="N63" s="37">
        <f t="shared" si="4"/>
        <v>0</v>
      </c>
      <c r="O63" s="37">
        <f t="shared" si="4"/>
        <v>0</v>
      </c>
      <c r="P63" s="37">
        <f t="shared" si="4"/>
        <v>0</v>
      </c>
      <c r="Q63" s="37">
        <f t="shared" si="4"/>
        <v>14</v>
      </c>
      <c r="R63" s="37">
        <f t="shared" si="4"/>
        <v>0</v>
      </c>
      <c r="S63" s="37">
        <f t="shared" si="4"/>
        <v>1</v>
      </c>
      <c r="T63" s="37">
        <f t="shared" si="4"/>
        <v>0</v>
      </c>
      <c r="U63" s="37">
        <f t="shared" si="4"/>
        <v>0</v>
      </c>
      <c r="V63" s="37">
        <f t="shared" si="4"/>
        <v>2</v>
      </c>
      <c r="W63" s="37">
        <f t="shared" si="4"/>
        <v>12</v>
      </c>
      <c r="X63" s="37">
        <f t="shared" si="4"/>
        <v>0</v>
      </c>
      <c r="Y63" s="38">
        <f t="shared" si="4"/>
        <v>3</v>
      </c>
    </row>
    <row r="64" spans="1:25" s="55" customFormat="1" ht="17.25" customHeight="1">
      <c r="A64" s="39" t="s">
        <v>53</v>
      </c>
      <c r="B64" s="52">
        <v>25</v>
      </c>
      <c r="C64" s="52">
        <v>0</v>
      </c>
      <c r="D64" s="52">
        <v>0</v>
      </c>
      <c r="E64" s="52">
        <v>0</v>
      </c>
      <c r="F64" s="52">
        <v>2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12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10</v>
      </c>
      <c r="X64" s="52">
        <v>0</v>
      </c>
      <c r="Y64" s="30">
        <v>2</v>
      </c>
    </row>
    <row r="65" spans="1:25" s="55" customFormat="1" ht="17.25" customHeight="1">
      <c r="A65" s="39" t="s">
        <v>54</v>
      </c>
      <c r="B65" s="52">
        <v>2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1</v>
      </c>
      <c r="W65" s="41">
        <v>1</v>
      </c>
      <c r="X65" s="41">
        <v>0</v>
      </c>
      <c r="Y65" s="56">
        <v>1</v>
      </c>
    </row>
    <row r="66" spans="1:25" s="55" customFormat="1" ht="17.25" customHeight="1">
      <c r="A66" s="39" t="s">
        <v>55</v>
      </c>
      <c r="B66" s="52">
        <v>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0</v>
      </c>
      <c r="X66" s="41">
        <v>0</v>
      </c>
      <c r="Y66" s="56">
        <v>0</v>
      </c>
    </row>
    <row r="67" spans="1:25" s="55" customFormat="1" ht="17.25" customHeight="1">
      <c r="A67" s="39" t="s">
        <v>56</v>
      </c>
      <c r="B67" s="52">
        <v>1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56">
        <v>0</v>
      </c>
    </row>
    <row r="68" spans="1:25" s="55" customFormat="1" ht="17.25" customHeight="1">
      <c r="A68" s="39" t="s">
        <v>57</v>
      </c>
      <c r="B68" s="52">
        <v>4</v>
      </c>
      <c r="C68" s="41">
        <v>0</v>
      </c>
      <c r="D68" s="41">
        <v>0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1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1</v>
      </c>
      <c r="X68" s="41">
        <v>0</v>
      </c>
      <c r="Y68" s="56">
        <v>0</v>
      </c>
    </row>
    <row r="69" spans="1:25" ht="17.25" customHeight="1">
      <c r="A69" s="57" t="s">
        <v>58</v>
      </c>
      <c r="B69" s="43">
        <v>1</v>
      </c>
      <c r="C69" s="44">
        <v>0</v>
      </c>
      <c r="D69" s="44">
        <v>0</v>
      </c>
      <c r="E69" s="44">
        <v>0</v>
      </c>
      <c r="F69" s="44">
        <v>1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17.25" customHeight="1">
      <c r="A70" s="58" t="s">
        <v>59</v>
      </c>
      <c r="B70" s="37">
        <f aca="true" t="shared" si="5" ref="B70:Y70">SUM(B71:B73)</f>
        <v>31</v>
      </c>
      <c r="C70" s="37">
        <f t="shared" si="5"/>
        <v>0</v>
      </c>
      <c r="D70" s="37">
        <f t="shared" si="5"/>
        <v>0</v>
      </c>
      <c r="E70" s="37">
        <f t="shared" si="5"/>
        <v>0</v>
      </c>
      <c r="F70" s="37">
        <f t="shared" si="5"/>
        <v>5</v>
      </c>
      <c r="G70" s="37">
        <f t="shared" si="5"/>
        <v>3</v>
      </c>
      <c r="H70" s="37">
        <f t="shared" si="5"/>
        <v>0</v>
      </c>
      <c r="I70" s="37">
        <f t="shared" si="5"/>
        <v>0</v>
      </c>
      <c r="J70" s="37">
        <f t="shared" si="5"/>
        <v>0</v>
      </c>
      <c r="K70" s="37">
        <f t="shared" si="5"/>
        <v>0</v>
      </c>
      <c r="L70" s="37">
        <f t="shared" si="5"/>
        <v>0</v>
      </c>
      <c r="M70" s="37">
        <f t="shared" si="5"/>
        <v>0</v>
      </c>
      <c r="N70" s="37">
        <f t="shared" si="5"/>
        <v>1</v>
      </c>
      <c r="O70" s="37">
        <f t="shared" si="5"/>
        <v>0</v>
      </c>
      <c r="P70" s="37">
        <f t="shared" si="5"/>
        <v>0</v>
      </c>
      <c r="Q70" s="37">
        <f t="shared" si="5"/>
        <v>4</v>
      </c>
      <c r="R70" s="37">
        <f t="shared" si="5"/>
        <v>0</v>
      </c>
      <c r="S70" s="37">
        <f t="shared" si="5"/>
        <v>4</v>
      </c>
      <c r="T70" s="37">
        <f t="shared" si="5"/>
        <v>0</v>
      </c>
      <c r="U70" s="37">
        <f t="shared" si="5"/>
        <v>0</v>
      </c>
      <c r="V70" s="37">
        <f t="shared" si="5"/>
        <v>0</v>
      </c>
      <c r="W70" s="37">
        <f t="shared" si="5"/>
        <v>14</v>
      </c>
      <c r="X70" s="37">
        <f t="shared" si="5"/>
        <v>0</v>
      </c>
      <c r="Y70" s="38">
        <f t="shared" si="5"/>
        <v>0</v>
      </c>
    </row>
    <row r="71" spans="1:25" ht="17.25" customHeight="1">
      <c r="A71" s="39" t="s">
        <v>90</v>
      </c>
      <c r="B71" s="40">
        <v>24</v>
      </c>
      <c r="C71" s="41">
        <v>0</v>
      </c>
      <c r="D71" s="41">
        <v>0</v>
      </c>
      <c r="E71" s="41">
        <v>0</v>
      </c>
      <c r="F71" s="41">
        <v>1</v>
      </c>
      <c r="G71" s="41">
        <v>2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</v>
      </c>
      <c r="O71" s="41">
        <v>0</v>
      </c>
      <c r="P71" s="41">
        <v>0</v>
      </c>
      <c r="Q71" s="41">
        <v>4</v>
      </c>
      <c r="R71" s="41">
        <v>0</v>
      </c>
      <c r="S71" s="41">
        <v>2</v>
      </c>
      <c r="T71" s="41">
        <v>0</v>
      </c>
      <c r="U71" s="41">
        <v>0</v>
      </c>
      <c r="V71" s="41">
        <v>0</v>
      </c>
      <c r="W71" s="41">
        <v>14</v>
      </c>
      <c r="X71" s="41">
        <v>0</v>
      </c>
      <c r="Y71" s="30">
        <v>0</v>
      </c>
    </row>
    <row r="72" spans="1:25" ht="17.25" customHeight="1">
      <c r="A72" s="39" t="s">
        <v>91</v>
      </c>
      <c r="B72" s="40">
        <v>5</v>
      </c>
      <c r="C72" s="41">
        <v>0</v>
      </c>
      <c r="D72" s="41">
        <v>0</v>
      </c>
      <c r="E72" s="41">
        <v>0</v>
      </c>
      <c r="F72" s="41">
        <v>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1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30">
        <v>0</v>
      </c>
    </row>
    <row r="73" spans="1:25" ht="17.25" customHeight="1">
      <c r="A73" s="42" t="s">
        <v>60</v>
      </c>
      <c r="B73" s="43">
        <v>2</v>
      </c>
      <c r="C73" s="44">
        <v>0</v>
      </c>
      <c r="D73" s="44">
        <v>0</v>
      </c>
      <c r="E73" s="44">
        <v>0</v>
      </c>
      <c r="F73" s="44">
        <v>0</v>
      </c>
      <c r="G73" s="44">
        <v>1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1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5">
        <v>0</v>
      </c>
    </row>
    <row r="76" spans="6:18" ht="14.25">
      <c r="F76" s="59"/>
      <c r="G76" s="60"/>
      <c r="H76" s="61"/>
      <c r="I76" s="59"/>
      <c r="J76" s="59"/>
      <c r="K76" s="59"/>
      <c r="L76" s="59"/>
      <c r="M76" s="62"/>
      <c r="N76" s="62"/>
      <c r="O76" s="62"/>
      <c r="P76" s="62"/>
      <c r="Q76" s="62"/>
      <c r="R76" s="62"/>
    </row>
  </sheetData>
  <mergeCells count="46">
    <mergeCell ref="X3:X4"/>
    <mergeCell ref="Y3:Y4"/>
    <mergeCell ref="X39:X40"/>
    <mergeCell ref="Y39:Y40"/>
    <mergeCell ref="G3:G4"/>
    <mergeCell ref="B3:B4"/>
    <mergeCell ref="A37:W37"/>
    <mergeCell ref="A1:W1"/>
    <mergeCell ref="T2:W2"/>
    <mergeCell ref="S3:S4"/>
    <mergeCell ref="I3:I4"/>
    <mergeCell ref="H3:H4"/>
    <mergeCell ref="F3:F4"/>
    <mergeCell ref="J3:J4"/>
    <mergeCell ref="T38:W38"/>
    <mergeCell ref="W3:W4"/>
    <mergeCell ref="V3:V4"/>
    <mergeCell ref="U3:U4"/>
    <mergeCell ref="T3:T4"/>
    <mergeCell ref="K3:K4"/>
    <mergeCell ref="L3:L4"/>
    <mergeCell ref="M3:M4"/>
    <mergeCell ref="N3:N4"/>
    <mergeCell ref="O3:O4"/>
    <mergeCell ref="P3:P4"/>
    <mergeCell ref="Q3:Q4"/>
    <mergeCell ref="R3:R4"/>
    <mergeCell ref="B39:B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U39:U40"/>
    <mergeCell ref="V39:V40"/>
    <mergeCell ref="W39:W40"/>
    <mergeCell ref="Q39:Q40"/>
    <mergeCell ref="R39:R40"/>
    <mergeCell ref="S39:S40"/>
    <mergeCell ref="T39:T40"/>
  </mergeCells>
  <printOptions/>
  <pageMargins left="0.67" right="0.5905511811023623" top="0.47" bottom="0.55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2008-02-14T08:25:08Z</dcterms:created>
  <dcterms:modified xsi:type="dcterms:W3CDTF">2008-02-14T08:27:15Z</dcterms:modified>
  <cp:category/>
  <cp:version/>
  <cp:contentType/>
  <cp:contentStatus/>
</cp:coreProperties>
</file>