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２８　妊娠期間別死産" sheetId="1" r:id="rId1"/>
  </sheets>
  <definedNames/>
  <calcPr fullCalcOnLoad="1"/>
</workbook>
</file>

<file path=xl/sharedStrings.xml><?xml version="1.0" encoding="utf-8"?>
<sst xmlns="http://schemas.openxmlformats.org/spreadsheetml/2006/main" count="228" uniqueCount="33">
  <si>
    <t>総　数</t>
  </si>
  <si>
    <t>不詳</t>
  </si>
  <si>
    <t>－</t>
  </si>
  <si>
    <t>表28　妊娠期間別にみた自然・人工別死産および百分率</t>
  </si>
  <si>
    <t>年　次</t>
  </si>
  <si>
    <t>12～15週　　</t>
  </si>
  <si>
    <t>16～19</t>
  </si>
  <si>
    <t>20～23</t>
  </si>
  <si>
    <t>24～27</t>
  </si>
  <si>
    <t>28～31</t>
  </si>
  <si>
    <t>32～35</t>
  </si>
  <si>
    <t>36～39</t>
  </si>
  <si>
    <t>40週以上</t>
  </si>
  <si>
    <t>総　　　　　　数</t>
  </si>
  <si>
    <t>平成10年</t>
  </si>
  <si>
    <t>１１年</t>
  </si>
  <si>
    <t>１２年</t>
  </si>
  <si>
    <t>１３年</t>
  </si>
  <si>
    <t>１４年</t>
  </si>
  <si>
    <t>自　然　死　産</t>
  </si>
  <si>
    <t>人　工　死　産</t>
  </si>
  <si>
    <t>不　　　　　　明</t>
  </si>
  <si>
    <t>百　　　　分　　　　率</t>
  </si>
  <si>
    <t>年　次</t>
  </si>
  <si>
    <t>12～15週　　</t>
  </si>
  <si>
    <t>16～19</t>
  </si>
  <si>
    <t>20～23</t>
  </si>
  <si>
    <t>24～27</t>
  </si>
  <si>
    <t>28～31</t>
  </si>
  <si>
    <t>32～35</t>
  </si>
  <si>
    <t>36～39</t>
  </si>
  <si>
    <t>40週以上</t>
  </si>
  <si>
    <t>総　　　　　　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</si>
</sst>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&quot;年&quot;"/>
    <numFmt numFmtId="183" formatCode="#,###"/>
    <numFmt numFmtId="184" formatCode="\-"/>
  </numFmts>
  <fonts count="14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9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78" fontId="10" fillId="0" borderId="5" xfId="0" applyNumberFormat="1" applyFont="1" applyBorder="1" applyAlignment="1">
      <alignment horizontal="right"/>
    </xf>
    <xf numFmtId="178" fontId="10" fillId="0" borderId="7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178" fontId="10" fillId="0" borderId="11" xfId="0" applyNumberFormat="1" applyFont="1" applyBorder="1" applyAlignment="1">
      <alignment horizontal="right"/>
    </xf>
    <xf numFmtId="178" fontId="10" fillId="0" borderId="12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N53" sqref="N53"/>
    </sheetView>
  </sheetViews>
  <sheetFormatPr defaultColWidth="9.33203125" defaultRowHeight="11.25"/>
  <cols>
    <col min="1" max="1" width="11.66015625" style="4" customWidth="1"/>
    <col min="2" max="2" width="11" style="4" bestFit="1" customWidth="1"/>
    <col min="3" max="4" width="9.5" style="4" bestFit="1" customWidth="1"/>
    <col min="5" max="5" width="10.16015625" style="4" bestFit="1" customWidth="1"/>
    <col min="6" max="11" width="9.5" style="4" bestFit="1" customWidth="1"/>
    <col min="12" max="16384" width="9.33203125" style="4" customWidth="1"/>
  </cols>
  <sheetData>
    <row r="1" spans="1:11" s="2" customFormat="1" ht="21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5" t="s">
        <v>4</v>
      </c>
      <c r="B3" s="6" t="s">
        <v>0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5" t="s">
        <v>1</v>
      </c>
    </row>
    <row r="4" spans="1:11" ht="13.5" customHeight="1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ht="13.5" customHeight="1">
      <c r="A5" s="11" t="s">
        <v>14</v>
      </c>
      <c r="B5" s="12">
        <v>506</v>
      </c>
      <c r="C5" s="12">
        <v>168</v>
      </c>
      <c r="D5" s="12">
        <v>168</v>
      </c>
      <c r="E5" s="12">
        <v>102</v>
      </c>
      <c r="F5" s="12">
        <v>17</v>
      </c>
      <c r="G5" s="12">
        <v>16</v>
      </c>
      <c r="H5" s="12">
        <v>16</v>
      </c>
      <c r="I5" s="12">
        <v>16</v>
      </c>
      <c r="J5" s="12">
        <v>3</v>
      </c>
      <c r="K5" s="12" t="s">
        <v>2</v>
      </c>
      <c r="L5" s="13"/>
    </row>
    <row r="6" spans="1:12" ht="13.5" customHeight="1">
      <c r="A6" s="11" t="s">
        <v>15</v>
      </c>
      <c r="B6" s="12">
        <v>607</v>
      </c>
      <c r="C6" s="12">
        <v>199</v>
      </c>
      <c r="D6" s="12">
        <v>196</v>
      </c>
      <c r="E6" s="12">
        <v>129</v>
      </c>
      <c r="F6" s="12">
        <v>23</v>
      </c>
      <c r="G6" s="12">
        <v>24</v>
      </c>
      <c r="H6" s="12">
        <v>12</v>
      </c>
      <c r="I6" s="12">
        <v>19</v>
      </c>
      <c r="J6" s="12">
        <v>5</v>
      </c>
      <c r="K6" s="12" t="s">
        <v>2</v>
      </c>
      <c r="L6" s="13"/>
    </row>
    <row r="7" spans="1:12" ht="13.5" customHeight="1">
      <c r="A7" s="14" t="s">
        <v>16</v>
      </c>
      <c r="B7" s="15">
        <f>SUM(C7:K7)</f>
        <v>647</v>
      </c>
      <c r="C7" s="15">
        <v>227</v>
      </c>
      <c r="D7" s="15">
        <v>236</v>
      </c>
      <c r="E7" s="15">
        <v>121</v>
      </c>
      <c r="F7" s="15">
        <v>27</v>
      </c>
      <c r="G7" s="15">
        <v>9</v>
      </c>
      <c r="H7" s="15">
        <v>13</v>
      </c>
      <c r="I7" s="15">
        <v>11</v>
      </c>
      <c r="J7" s="15">
        <v>3</v>
      </c>
      <c r="K7" s="12" t="s">
        <v>2</v>
      </c>
      <c r="L7" s="13"/>
    </row>
    <row r="8" spans="1:12" ht="13.5" customHeight="1">
      <c r="A8" s="14" t="s">
        <v>17</v>
      </c>
      <c r="B8" s="15">
        <f>SUM(C8:K8)</f>
        <v>630</v>
      </c>
      <c r="C8" s="15">
        <v>222</v>
      </c>
      <c r="D8" s="15">
        <v>214</v>
      </c>
      <c r="E8" s="15">
        <v>136</v>
      </c>
      <c r="F8" s="15">
        <v>18</v>
      </c>
      <c r="G8" s="15">
        <v>9</v>
      </c>
      <c r="H8" s="15">
        <v>14</v>
      </c>
      <c r="I8" s="15">
        <v>12</v>
      </c>
      <c r="J8" s="15">
        <v>5</v>
      </c>
      <c r="K8" s="12" t="s">
        <v>2</v>
      </c>
      <c r="L8" s="13"/>
    </row>
    <row r="9" spans="1:12" ht="13.5" customHeight="1">
      <c r="A9" s="16" t="s">
        <v>18</v>
      </c>
      <c r="B9" s="15">
        <f>SUM(C9:K9)</f>
        <v>523</v>
      </c>
      <c r="C9" s="17">
        <v>181</v>
      </c>
      <c r="D9" s="17">
        <v>188</v>
      </c>
      <c r="E9" s="17">
        <v>92</v>
      </c>
      <c r="F9" s="17">
        <v>14</v>
      </c>
      <c r="G9" s="17">
        <v>11</v>
      </c>
      <c r="H9" s="17">
        <v>15</v>
      </c>
      <c r="I9" s="17">
        <v>15</v>
      </c>
      <c r="J9" s="17">
        <v>6</v>
      </c>
      <c r="K9" s="12">
        <v>1</v>
      </c>
      <c r="L9" s="13"/>
    </row>
    <row r="10" spans="1:12" ht="13.5" customHeight="1">
      <c r="A10" s="10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3"/>
    </row>
    <row r="11" spans="1:13" ht="13.5" customHeight="1">
      <c r="A11" s="11" t="s">
        <v>14</v>
      </c>
      <c r="B11" s="12">
        <v>300</v>
      </c>
      <c r="C11" s="12">
        <v>71</v>
      </c>
      <c r="D11" s="12">
        <v>91</v>
      </c>
      <c r="E11" s="12">
        <v>71</v>
      </c>
      <c r="F11" s="12">
        <v>16</v>
      </c>
      <c r="G11" s="15">
        <v>16</v>
      </c>
      <c r="H11" s="15">
        <v>16</v>
      </c>
      <c r="I11" s="12">
        <v>16</v>
      </c>
      <c r="J11" s="12">
        <v>3</v>
      </c>
      <c r="K11" s="12" t="s">
        <v>2</v>
      </c>
      <c r="L11" s="13"/>
      <c r="M11" s="13"/>
    </row>
    <row r="12" spans="1:13" ht="13.5" customHeight="1">
      <c r="A12" s="11" t="s">
        <v>15</v>
      </c>
      <c r="B12" s="18">
        <v>360</v>
      </c>
      <c r="C12" s="18">
        <v>87</v>
      </c>
      <c r="D12" s="18">
        <v>97</v>
      </c>
      <c r="E12" s="18">
        <v>93</v>
      </c>
      <c r="F12" s="18">
        <v>23</v>
      </c>
      <c r="G12" s="19">
        <v>24</v>
      </c>
      <c r="H12" s="19">
        <v>12</v>
      </c>
      <c r="I12" s="18">
        <v>19</v>
      </c>
      <c r="J12" s="18">
        <v>5</v>
      </c>
      <c r="K12" s="12" t="s">
        <v>2</v>
      </c>
      <c r="L12" s="13"/>
      <c r="M12" s="13"/>
    </row>
    <row r="13" spans="1:13" ht="13.5" customHeight="1">
      <c r="A13" s="14" t="s">
        <v>16</v>
      </c>
      <c r="B13" s="15">
        <f>SUM(C13:K13)</f>
        <v>340</v>
      </c>
      <c r="C13" s="19">
        <v>83</v>
      </c>
      <c r="D13" s="19">
        <v>109</v>
      </c>
      <c r="E13" s="19">
        <v>86</v>
      </c>
      <c r="F13" s="19">
        <v>26</v>
      </c>
      <c r="G13" s="19">
        <v>9</v>
      </c>
      <c r="H13" s="19">
        <v>13</v>
      </c>
      <c r="I13" s="19">
        <v>11</v>
      </c>
      <c r="J13" s="19">
        <v>3</v>
      </c>
      <c r="K13" s="12" t="s">
        <v>2</v>
      </c>
      <c r="L13" s="13"/>
      <c r="M13" s="13"/>
    </row>
    <row r="14" spans="1:19" ht="13.5" customHeight="1">
      <c r="A14" s="14" t="s">
        <v>17</v>
      </c>
      <c r="B14" s="15">
        <f>SUM(C14:K14)</f>
        <v>311</v>
      </c>
      <c r="C14" s="19">
        <v>81</v>
      </c>
      <c r="D14" s="19">
        <v>92</v>
      </c>
      <c r="E14" s="19">
        <v>80</v>
      </c>
      <c r="F14" s="19">
        <v>18</v>
      </c>
      <c r="G14" s="19">
        <v>9</v>
      </c>
      <c r="H14" s="19">
        <v>14</v>
      </c>
      <c r="I14" s="19">
        <v>12</v>
      </c>
      <c r="J14" s="19">
        <v>5</v>
      </c>
      <c r="K14" s="12" t="s">
        <v>2</v>
      </c>
      <c r="S14" s="2"/>
    </row>
    <row r="15" spans="1:19" ht="13.5" customHeight="1">
      <c r="A15" s="16" t="s">
        <v>18</v>
      </c>
      <c r="B15" s="15">
        <f>SUM(C15:K15)</f>
        <v>261</v>
      </c>
      <c r="C15" s="20">
        <v>61</v>
      </c>
      <c r="D15" s="20">
        <v>85</v>
      </c>
      <c r="E15" s="20">
        <v>54</v>
      </c>
      <c r="F15" s="20">
        <v>14</v>
      </c>
      <c r="G15" s="20">
        <v>11</v>
      </c>
      <c r="H15" s="20">
        <v>15</v>
      </c>
      <c r="I15" s="20">
        <v>15</v>
      </c>
      <c r="J15" s="20">
        <v>6</v>
      </c>
      <c r="K15" s="12" t="s">
        <v>2</v>
      </c>
      <c r="S15" s="2"/>
    </row>
    <row r="16" spans="1:13" ht="13.5" customHeight="1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3"/>
      <c r="M16" s="13"/>
    </row>
    <row r="17" spans="1:12" ht="13.5" customHeight="1">
      <c r="A17" s="11" t="s">
        <v>14</v>
      </c>
      <c r="B17" s="12">
        <v>205</v>
      </c>
      <c r="C17" s="12">
        <v>96</v>
      </c>
      <c r="D17" s="12">
        <v>77</v>
      </c>
      <c r="E17" s="12">
        <v>31</v>
      </c>
      <c r="F17" s="12">
        <v>1</v>
      </c>
      <c r="G17" s="12" t="s">
        <v>2</v>
      </c>
      <c r="H17" s="12" t="s">
        <v>2</v>
      </c>
      <c r="I17" s="12" t="s">
        <v>2</v>
      </c>
      <c r="J17" s="12" t="s">
        <v>2</v>
      </c>
      <c r="K17" s="12" t="s">
        <v>2</v>
      </c>
      <c r="L17" s="13"/>
    </row>
    <row r="18" spans="1:12" ht="13.5" customHeight="1">
      <c r="A18" s="11" t="s">
        <v>15</v>
      </c>
      <c r="B18" s="18">
        <v>246</v>
      </c>
      <c r="C18" s="18">
        <v>112</v>
      </c>
      <c r="D18" s="18">
        <v>99</v>
      </c>
      <c r="E18" s="18">
        <v>35</v>
      </c>
      <c r="F18" s="12" t="s">
        <v>2</v>
      </c>
      <c r="G18" s="12" t="s">
        <v>2</v>
      </c>
      <c r="H18" s="12" t="s">
        <v>2</v>
      </c>
      <c r="I18" s="12" t="s">
        <v>2</v>
      </c>
      <c r="J18" s="12" t="s">
        <v>2</v>
      </c>
      <c r="K18" s="12" t="s">
        <v>2</v>
      </c>
      <c r="L18" s="13"/>
    </row>
    <row r="19" spans="1:12" ht="13.5" customHeight="1">
      <c r="A19" s="14" t="s">
        <v>16</v>
      </c>
      <c r="B19" s="15">
        <f>SUM(C19:K19)</f>
        <v>307</v>
      </c>
      <c r="C19" s="19">
        <v>144</v>
      </c>
      <c r="D19" s="19">
        <v>127</v>
      </c>
      <c r="E19" s="19">
        <v>35</v>
      </c>
      <c r="F19" s="15">
        <v>1</v>
      </c>
      <c r="G19" s="12" t="s">
        <v>2</v>
      </c>
      <c r="H19" s="12" t="s">
        <v>2</v>
      </c>
      <c r="I19" s="12" t="s">
        <v>2</v>
      </c>
      <c r="J19" s="12" t="s">
        <v>2</v>
      </c>
      <c r="K19" s="12" t="s">
        <v>2</v>
      </c>
      <c r="L19" s="13"/>
    </row>
    <row r="20" spans="1:11" ht="13.5" customHeight="1">
      <c r="A20" s="14" t="s">
        <v>17</v>
      </c>
      <c r="B20" s="15">
        <f>SUM(C20:K20)</f>
        <v>318</v>
      </c>
      <c r="C20" s="19">
        <v>141</v>
      </c>
      <c r="D20" s="19">
        <v>121</v>
      </c>
      <c r="E20" s="19">
        <v>56</v>
      </c>
      <c r="F20" s="12" t="s">
        <v>2</v>
      </c>
      <c r="G20" s="12" t="s">
        <v>2</v>
      </c>
      <c r="H20" s="12" t="s">
        <v>2</v>
      </c>
      <c r="I20" s="12" t="s">
        <v>2</v>
      </c>
      <c r="J20" s="12" t="s">
        <v>2</v>
      </c>
      <c r="K20" s="12" t="s">
        <v>2</v>
      </c>
    </row>
    <row r="21" spans="1:11" ht="13.5" customHeight="1">
      <c r="A21" s="16" t="s">
        <v>18</v>
      </c>
      <c r="B21" s="15">
        <f>SUM(C21:K21)</f>
        <v>260</v>
      </c>
      <c r="C21" s="20">
        <v>119</v>
      </c>
      <c r="D21" s="20">
        <v>103</v>
      </c>
      <c r="E21" s="20">
        <v>38</v>
      </c>
      <c r="F21" s="12" t="s">
        <v>2</v>
      </c>
      <c r="G21" s="12" t="s">
        <v>2</v>
      </c>
      <c r="H21" s="12" t="s">
        <v>2</v>
      </c>
      <c r="I21" s="12" t="s">
        <v>2</v>
      </c>
      <c r="J21" s="12" t="s">
        <v>2</v>
      </c>
      <c r="K21" s="12" t="s">
        <v>2</v>
      </c>
    </row>
    <row r="22" spans="1:12" ht="13.5" customHeight="1">
      <c r="A22" s="10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3"/>
    </row>
    <row r="23" spans="1:12" ht="13.5" customHeight="1">
      <c r="A23" s="11" t="s">
        <v>14</v>
      </c>
      <c r="B23" s="12">
        <v>1</v>
      </c>
      <c r="C23" s="12" t="s">
        <v>2</v>
      </c>
      <c r="D23" s="12" t="s">
        <v>2</v>
      </c>
      <c r="E23" s="12">
        <v>1</v>
      </c>
      <c r="F23" s="12" t="s">
        <v>2</v>
      </c>
      <c r="G23" s="12" t="s">
        <v>2</v>
      </c>
      <c r="H23" s="12" t="s">
        <v>2</v>
      </c>
      <c r="I23" s="12" t="s">
        <v>2</v>
      </c>
      <c r="J23" s="12" t="s">
        <v>2</v>
      </c>
      <c r="K23" s="12" t="s">
        <v>2</v>
      </c>
      <c r="L23" s="13"/>
    </row>
    <row r="24" spans="1:12" ht="13.5" customHeight="1">
      <c r="A24" s="11" t="s">
        <v>15</v>
      </c>
      <c r="B24" s="18">
        <v>1</v>
      </c>
      <c r="C24" s="12" t="s">
        <v>2</v>
      </c>
      <c r="D24" s="15" t="s">
        <v>2</v>
      </c>
      <c r="E24" s="18">
        <v>1</v>
      </c>
      <c r="F24" s="12" t="s">
        <v>2</v>
      </c>
      <c r="G24" s="12" t="s">
        <v>2</v>
      </c>
      <c r="H24" s="12" t="s">
        <v>2</v>
      </c>
      <c r="I24" s="12" t="s">
        <v>2</v>
      </c>
      <c r="J24" s="12" t="s">
        <v>2</v>
      </c>
      <c r="K24" s="12" t="s">
        <v>2</v>
      </c>
      <c r="L24" s="13"/>
    </row>
    <row r="25" spans="1:12" ht="13.5" customHeight="1">
      <c r="A25" s="14" t="s">
        <v>16</v>
      </c>
      <c r="B25" s="15" t="s">
        <v>2</v>
      </c>
      <c r="C25" s="15" t="s">
        <v>2</v>
      </c>
      <c r="D25" s="15" t="s">
        <v>2</v>
      </c>
      <c r="E25" s="15" t="s">
        <v>2</v>
      </c>
      <c r="F25" s="15" t="s">
        <v>2</v>
      </c>
      <c r="G25" s="15" t="s">
        <v>2</v>
      </c>
      <c r="H25" s="15" t="s">
        <v>2</v>
      </c>
      <c r="I25" s="15" t="s">
        <v>2</v>
      </c>
      <c r="J25" s="15" t="s">
        <v>2</v>
      </c>
      <c r="K25" s="12" t="s">
        <v>2</v>
      </c>
      <c r="L25" s="13"/>
    </row>
    <row r="26" spans="1:12" ht="13.5" customHeight="1">
      <c r="A26" s="14" t="s">
        <v>17</v>
      </c>
      <c r="B26" s="15">
        <v>1</v>
      </c>
      <c r="C26" s="15" t="s">
        <v>2</v>
      </c>
      <c r="D26" s="15">
        <v>1</v>
      </c>
      <c r="E26" s="15" t="s">
        <v>2</v>
      </c>
      <c r="F26" s="15" t="s">
        <v>2</v>
      </c>
      <c r="G26" s="15" t="s">
        <v>2</v>
      </c>
      <c r="H26" s="15" t="s">
        <v>2</v>
      </c>
      <c r="I26" s="15" t="s">
        <v>2</v>
      </c>
      <c r="J26" s="15" t="s">
        <v>2</v>
      </c>
      <c r="K26" s="12" t="s">
        <v>2</v>
      </c>
      <c r="L26" s="13"/>
    </row>
    <row r="27" spans="1:12" ht="13.5" customHeight="1">
      <c r="A27" s="16" t="s">
        <v>18</v>
      </c>
      <c r="B27" s="15">
        <v>2</v>
      </c>
      <c r="C27" s="15">
        <v>1</v>
      </c>
      <c r="D27" s="15" t="s">
        <v>2</v>
      </c>
      <c r="E27" s="15" t="s">
        <v>2</v>
      </c>
      <c r="F27" s="15" t="s">
        <v>2</v>
      </c>
      <c r="G27" s="15" t="s">
        <v>2</v>
      </c>
      <c r="H27" s="15" t="s">
        <v>2</v>
      </c>
      <c r="I27" s="15" t="s">
        <v>2</v>
      </c>
      <c r="J27" s="15" t="s">
        <v>2</v>
      </c>
      <c r="K27" s="12">
        <v>1</v>
      </c>
      <c r="L27" s="13"/>
    </row>
    <row r="28" spans="1:12" s="2" customFormat="1" ht="24" customHeight="1">
      <c r="A28" s="21" t="s">
        <v>22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21" customHeight="1">
      <c r="A29" s="5" t="s">
        <v>23</v>
      </c>
      <c r="B29" s="6" t="s">
        <v>0</v>
      </c>
      <c r="C29" s="7" t="s">
        <v>24</v>
      </c>
      <c r="D29" s="8" t="s">
        <v>25</v>
      </c>
      <c r="E29" s="8" t="s">
        <v>26</v>
      </c>
      <c r="F29" s="8" t="s">
        <v>27</v>
      </c>
      <c r="G29" s="8" t="s">
        <v>28</v>
      </c>
      <c r="H29" s="8" t="s">
        <v>29</v>
      </c>
      <c r="I29" s="8" t="s">
        <v>30</v>
      </c>
      <c r="J29" s="9" t="s">
        <v>31</v>
      </c>
      <c r="K29" s="5" t="s">
        <v>1</v>
      </c>
      <c r="L29" s="13"/>
    </row>
    <row r="30" spans="1:12" ht="15" customHeight="1">
      <c r="A30" s="10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3"/>
    </row>
    <row r="31" spans="1:12" ht="15" customHeight="1">
      <c r="A31" s="11" t="s">
        <v>14</v>
      </c>
      <c r="B31" s="23">
        <v>100</v>
      </c>
      <c r="C31" s="24">
        <v>33.2</v>
      </c>
      <c r="D31" s="23">
        <v>33.2</v>
      </c>
      <c r="E31" s="23">
        <v>20.2</v>
      </c>
      <c r="F31" s="23">
        <v>3.4</v>
      </c>
      <c r="G31" s="24">
        <v>3.2</v>
      </c>
      <c r="H31" s="24">
        <v>3.2</v>
      </c>
      <c r="I31" s="23">
        <v>3.2</v>
      </c>
      <c r="J31" s="23">
        <v>0.6</v>
      </c>
      <c r="K31" s="12" t="s">
        <v>2</v>
      </c>
      <c r="L31" s="13"/>
    </row>
    <row r="32" spans="1:12" ht="15" customHeight="1">
      <c r="A32" s="11" t="s">
        <v>15</v>
      </c>
      <c r="B32" s="23">
        <v>100</v>
      </c>
      <c r="C32" s="23">
        <v>32.8</v>
      </c>
      <c r="D32" s="23">
        <v>32.3</v>
      </c>
      <c r="E32" s="23">
        <v>21.3</v>
      </c>
      <c r="F32" s="23">
        <v>3.8</v>
      </c>
      <c r="G32" s="23">
        <v>4</v>
      </c>
      <c r="H32" s="23">
        <v>2</v>
      </c>
      <c r="I32" s="23">
        <v>3.1</v>
      </c>
      <c r="J32" s="23">
        <v>0.8</v>
      </c>
      <c r="K32" s="12" t="s">
        <v>2</v>
      </c>
      <c r="L32" s="25"/>
    </row>
    <row r="33" spans="1:12" ht="15" customHeight="1">
      <c r="A33" s="14" t="s">
        <v>16</v>
      </c>
      <c r="B33" s="23">
        <v>100</v>
      </c>
      <c r="C33" s="23">
        <v>35.1</v>
      </c>
      <c r="D33" s="23">
        <v>36.5</v>
      </c>
      <c r="E33" s="23">
        <v>18.7</v>
      </c>
      <c r="F33" s="23">
        <v>4.2</v>
      </c>
      <c r="G33" s="23">
        <v>1.4</v>
      </c>
      <c r="H33" s="23">
        <v>2</v>
      </c>
      <c r="I33" s="23">
        <v>1.7</v>
      </c>
      <c r="J33" s="23">
        <v>0.5</v>
      </c>
      <c r="K33" s="12" t="s">
        <v>2</v>
      </c>
      <c r="L33" s="25"/>
    </row>
    <row r="34" spans="1:12" ht="15" customHeight="1">
      <c r="A34" s="14" t="s">
        <v>17</v>
      </c>
      <c r="B34" s="23">
        <f aca="true" t="shared" si="0" ref="B34:J34">B8/$B$8*100</f>
        <v>100</v>
      </c>
      <c r="C34" s="23">
        <f t="shared" si="0"/>
        <v>35.23809523809524</v>
      </c>
      <c r="D34" s="23">
        <f t="shared" si="0"/>
        <v>33.96825396825397</v>
      </c>
      <c r="E34" s="23">
        <f t="shared" si="0"/>
        <v>21.58730158730159</v>
      </c>
      <c r="F34" s="23">
        <f t="shared" si="0"/>
        <v>2.857142857142857</v>
      </c>
      <c r="G34" s="23">
        <f t="shared" si="0"/>
        <v>1.4285714285714286</v>
      </c>
      <c r="H34" s="23">
        <f t="shared" si="0"/>
        <v>2.2222222222222223</v>
      </c>
      <c r="I34" s="23">
        <f t="shared" si="0"/>
        <v>1.9047619047619049</v>
      </c>
      <c r="J34" s="23">
        <f t="shared" si="0"/>
        <v>0.7936507936507936</v>
      </c>
      <c r="K34" s="12" t="s">
        <v>2</v>
      </c>
      <c r="L34" s="25"/>
    </row>
    <row r="35" spans="1:12" ht="15" customHeight="1">
      <c r="A35" s="16" t="s">
        <v>18</v>
      </c>
      <c r="B35" s="23">
        <f>B9/$B$9*100</f>
        <v>100</v>
      </c>
      <c r="C35" s="23">
        <f aca="true" t="shared" si="1" ref="C35:K35">C9/$B$9*100</f>
        <v>34.608030592734224</v>
      </c>
      <c r="D35" s="23">
        <f t="shared" si="1"/>
        <v>35.94646271510516</v>
      </c>
      <c r="E35" s="23">
        <f t="shared" si="1"/>
        <v>17.590822179732314</v>
      </c>
      <c r="F35" s="23">
        <f t="shared" si="1"/>
        <v>2.676864244741874</v>
      </c>
      <c r="G35" s="23">
        <f t="shared" si="1"/>
        <v>2.1032504780114722</v>
      </c>
      <c r="H35" s="23">
        <f t="shared" si="1"/>
        <v>2.8680688336520075</v>
      </c>
      <c r="I35" s="23">
        <f t="shared" si="1"/>
        <v>2.8680688336520075</v>
      </c>
      <c r="J35" s="23">
        <f t="shared" si="1"/>
        <v>1.147227533460803</v>
      </c>
      <c r="K35" s="23">
        <f t="shared" si="1"/>
        <v>0.19120458891013384</v>
      </c>
      <c r="L35" s="25"/>
    </row>
    <row r="36" spans="1:12" ht="15" customHeight="1">
      <c r="A36" s="10" t="s">
        <v>19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5"/>
    </row>
    <row r="37" spans="1:12" ht="15" customHeight="1">
      <c r="A37" s="11" t="s">
        <v>14</v>
      </c>
      <c r="B37" s="23">
        <v>100</v>
      </c>
      <c r="C37" s="23">
        <v>23.7</v>
      </c>
      <c r="D37" s="23">
        <v>30.3</v>
      </c>
      <c r="E37" s="23">
        <v>23.7</v>
      </c>
      <c r="F37" s="23">
        <v>5.3</v>
      </c>
      <c r="G37" s="23">
        <v>5.3</v>
      </c>
      <c r="H37" s="23">
        <v>5.3</v>
      </c>
      <c r="I37" s="23">
        <v>5.3</v>
      </c>
      <c r="J37" s="23">
        <v>1</v>
      </c>
      <c r="K37" s="12" t="s">
        <v>2</v>
      </c>
      <c r="L37" s="25"/>
    </row>
    <row r="38" spans="1:12" ht="15" customHeight="1">
      <c r="A38" s="11" t="s">
        <v>15</v>
      </c>
      <c r="B38" s="23">
        <v>100</v>
      </c>
      <c r="C38" s="23">
        <v>24.2</v>
      </c>
      <c r="D38" s="23">
        <v>26.9</v>
      </c>
      <c r="E38" s="23">
        <v>25.8</v>
      </c>
      <c r="F38" s="23">
        <v>6.4</v>
      </c>
      <c r="G38" s="23">
        <v>6.7</v>
      </c>
      <c r="H38" s="23">
        <v>3.3</v>
      </c>
      <c r="I38" s="23">
        <v>5.3</v>
      </c>
      <c r="J38" s="23">
        <v>1.4</v>
      </c>
      <c r="K38" s="12" t="s">
        <v>2</v>
      </c>
      <c r="L38" s="25"/>
    </row>
    <row r="39" spans="1:12" ht="15" customHeight="1">
      <c r="A39" s="14" t="s">
        <v>16</v>
      </c>
      <c r="B39" s="23">
        <v>100</v>
      </c>
      <c r="C39" s="23">
        <v>24.4</v>
      </c>
      <c r="D39" s="23">
        <v>32.1</v>
      </c>
      <c r="E39" s="23">
        <v>25.3</v>
      </c>
      <c r="F39" s="23">
        <v>7.6</v>
      </c>
      <c r="G39" s="23">
        <v>2.6</v>
      </c>
      <c r="H39" s="23">
        <v>3.8</v>
      </c>
      <c r="I39" s="23">
        <v>3.2</v>
      </c>
      <c r="J39" s="23">
        <v>0.9</v>
      </c>
      <c r="K39" s="12" t="s">
        <v>2</v>
      </c>
      <c r="L39" s="25"/>
    </row>
    <row r="40" spans="1:12" ht="15" customHeight="1">
      <c r="A40" s="14" t="s">
        <v>17</v>
      </c>
      <c r="B40" s="23">
        <f aca="true" t="shared" si="2" ref="B40:J40">B14/$B$14*100</f>
        <v>100</v>
      </c>
      <c r="C40" s="23">
        <f t="shared" si="2"/>
        <v>26.04501607717042</v>
      </c>
      <c r="D40" s="23">
        <f t="shared" si="2"/>
        <v>29.581993569131832</v>
      </c>
      <c r="E40" s="23">
        <f t="shared" si="2"/>
        <v>25.723472668810288</v>
      </c>
      <c r="F40" s="23">
        <f t="shared" si="2"/>
        <v>5.787781350482315</v>
      </c>
      <c r="G40" s="23">
        <f t="shared" si="2"/>
        <v>2.8938906752411575</v>
      </c>
      <c r="H40" s="23">
        <f t="shared" si="2"/>
        <v>4.501607717041801</v>
      </c>
      <c r="I40" s="23">
        <f t="shared" si="2"/>
        <v>3.858520900321544</v>
      </c>
      <c r="J40" s="23">
        <f t="shared" si="2"/>
        <v>1.607717041800643</v>
      </c>
      <c r="K40" s="12" t="s">
        <v>2</v>
      </c>
      <c r="L40" s="25"/>
    </row>
    <row r="41" spans="1:12" ht="15" customHeight="1">
      <c r="A41" s="16" t="s">
        <v>18</v>
      </c>
      <c r="B41" s="23">
        <f>B15/$B$15*100</f>
        <v>100</v>
      </c>
      <c r="C41" s="23">
        <f aca="true" t="shared" si="3" ref="C41:J41">C15/$B$15*100</f>
        <v>23.371647509578544</v>
      </c>
      <c r="D41" s="23">
        <f t="shared" si="3"/>
        <v>32.56704980842912</v>
      </c>
      <c r="E41" s="23">
        <f t="shared" si="3"/>
        <v>20.689655172413794</v>
      </c>
      <c r="F41" s="23">
        <f t="shared" si="3"/>
        <v>5.363984674329502</v>
      </c>
      <c r="G41" s="23">
        <f t="shared" si="3"/>
        <v>4.21455938697318</v>
      </c>
      <c r="H41" s="23">
        <f t="shared" si="3"/>
        <v>5.747126436781609</v>
      </c>
      <c r="I41" s="23">
        <f t="shared" si="3"/>
        <v>5.747126436781609</v>
      </c>
      <c r="J41" s="23">
        <f t="shared" si="3"/>
        <v>2.2988505747126435</v>
      </c>
      <c r="K41" s="12" t="s">
        <v>2</v>
      </c>
      <c r="L41" s="25"/>
    </row>
    <row r="42" spans="1:12" ht="15" customHeight="1">
      <c r="A42" s="10" t="s">
        <v>20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25"/>
    </row>
    <row r="43" spans="1:12" ht="15" customHeight="1">
      <c r="A43" s="11" t="s">
        <v>14</v>
      </c>
      <c r="B43" s="23">
        <v>100</v>
      </c>
      <c r="C43" s="23">
        <v>46.8</v>
      </c>
      <c r="D43" s="23">
        <v>37.6</v>
      </c>
      <c r="E43" s="23">
        <v>15.1</v>
      </c>
      <c r="F43" s="23">
        <v>0.5</v>
      </c>
      <c r="G43" s="23" t="s">
        <v>2</v>
      </c>
      <c r="H43" s="23" t="s">
        <v>2</v>
      </c>
      <c r="I43" s="23" t="s">
        <v>2</v>
      </c>
      <c r="J43" s="23" t="s">
        <v>2</v>
      </c>
      <c r="K43" s="23" t="s">
        <v>2</v>
      </c>
      <c r="L43" s="25"/>
    </row>
    <row r="44" spans="1:12" ht="15" customHeight="1">
      <c r="A44" s="11" t="s">
        <v>15</v>
      </c>
      <c r="B44" s="23">
        <v>100</v>
      </c>
      <c r="C44" s="23">
        <v>45.5</v>
      </c>
      <c r="D44" s="23">
        <v>40.2</v>
      </c>
      <c r="E44" s="23">
        <v>14.2</v>
      </c>
      <c r="F44" s="23" t="s">
        <v>2</v>
      </c>
      <c r="G44" s="23" t="s">
        <v>2</v>
      </c>
      <c r="H44" s="23" t="s">
        <v>2</v>
      </c>
      <c r="I44" s="23" t="s">
        <v>2</v>
      </c>
      <c r="J44" s="23" t="s">
        <v>2</v>
      </c>
      <c r="K44" s="23" t="s">
        <v>2</v>
      </c>
      <c r="L44" s="25"/>
    </row>
    <row r="45" spans="1:12" ht="15" customHeight="1">
      <c r="A45" s="14" t="s">
        <v>16</v>
      </c>
      <c r="B45" s="23">
        <v>100</v>
      </c>
      <c r="C45" s="23">
        <v>46.9</v>
      </c>
      <c r="D45" s="23">
        <v>41.4</v>
      </c>
      <c r="E45" s="23">
        <v>11.4</v>
      </c>
      <c r="F45" s="23">
        <v>0.3</v>
      </c>
      <c r="G45" s="23" t="s">
        <v>2</v>
      </c>
      <c r="H45" s="23" t="s">
        <v>2</v>
      </c>
      <c r="I45" s="23" t="s">
        <v>2</v>
      </c>
      <c r="J45" s="23" t="s">
        <v>2</v>
      </c>
      <c r="K45" s="23" t="s">
        <v>2</v>
      </c>
      <c r="L45" s="25"/>
    </row>
    <row r="46" spans="1:14" ht="15" customHeight="1">
      <c r="A46" s="14" t="s">
        <v>17</v>
      </c>
      <c r="B46" s="23">
        <f>B20/$B$20*100</f>
        <v>100</v>
      </c>
      <c r="C46" s="23">
        <f>C20/$B$20*100</f>
        <v>44.339622641509436</v>
      </c>
      <c r="D46" s="23">
        <f>D20/$B$20*100</f>
        <v>38.05031446540881</v>
      </c>
      <c r="E46" s="23">
        <f>E20/$B$20*100</f>
        <v>17.61006289308176</v>
      </c>
      <c r="F46" s="23" t="s">
        <v>2</v>
      </c>
      <c r="G46" s="23" t="s">
        <v>2</v>
      </c>
      <c r="H46" s="23" t="s">
        <v>2</v>
      </c>
      <c r="I46" s="23" t="s">
        <v>2</v>
      </c>
      <c r="J46" s="23" t="s">
        <v>2</v>
      </c>
      <c r="K46" s="23" t="s">
        <v>2</v>
      </c>
      <c r="L46" s="25"/>
      <c r="N46" s="11"/>
    </row>
    <row r="47" spans="1:12" ht="15" customHeight="1">
      <c r="A47" s="16" t="s">
        <v>18</v>
      </c>
      <c r="B47" s="23">
        <f>B21/$B$21*100</f>
        <v>100</v>
      </c>
      <c r="C47" s="23">
        <f>C21/$B$21*100</f>
        <v>45.76923076923077</v>
      </c>
      <c r="D47" s="23">
        <f>D21/$B$21*100</f>
        <v>39.61538461538461</v>
      </c>
      <c r="E47" s="23">
        <f>E21/$B$21*100</f>
        <v>14.615384615384617</v>
      </c>
      <c r="F47" s="23" t="s">
        <v>2</v>
      </c>
      <c r="G47" s="23" t="s">
        <v>2</v>
      </c>
      <c r="H47" s="23" t="s">
        <v>2</v>
      </c>
      <c r="I47" s="23" t="s">
        <v>2</v>
      </c>
      <c r="J47" s="23" t="s">
        <v>2</v>
      </c>
      <c r="K47" s="23" t="s">
        <v>2</v>
      </c>
      <c r="L47" s="25"/>
    </row>
    <row r="48" spans="1:12" ht="15" customHeight="1">
      <c r="A48" s="10" t="s">
        <v>21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25"/>
    </row>
    <row r="49" spans="1:12" ht="15" customHeight="1">
      <c r="A49" s="11" t="s">
        <v>14</v>
      </c>
      <c r="B49" s="23">
        <f>B23/$B$23*100</f>
        <v>100</v>
      </c>
      <c r="C49" s="23" t="s">
        <v>2</v>
      </c>
      <c r="D49" s="24" t="s">
        <v>2</v>
      </c>
      <c r="E49" s="23">
        <f>E23/$B$23*100</f>
        <v>100</v>
      </c>
      <c r="F49" s="23" t="s">
        <v>2</v>
      </c>
      <c r="G49" s="23" t="s">
        <v>2</v>
      </c>
      <c r="H49" s="23" t="s">
        <v>2</v>
      </c>
      <c r="I49" s="23" t="s">
        <v>2</v>
      </c>
      <c r="J49" s="23" t="s">
        <v>2</v>
      </c>
      <c r="K49" s="23" t="s">
        <v>2</v>
      </c>
      <c r="L49" s="25"/>
    </row>
    <row r="50" spans="1:13" ht="15" customHeight="1">
      <c r="A50" s="11" t="s">
        <v>15</v>
      </c>
      <c r="B50" s="23">
        <f>B24/$B$24*100</f>
        <v>100</v>
      </c>
      <c r="C50" s="23" t="s">
        <v>2</v>
      </c>
      <c r="D50" s="23" t="s">
        <v>2</v>
      </c>
      <c r="E50" s="23">
        <f>E24/$B$24*100</f>
        <v>100</v>
      </c>
      <c r="F50" s="23" t="s">
        <v>2</v>
      </c>
      <c r="G50" s="23" t="s">
        <v>2</v>
      </c>
      <c r="H50" s="23" t="s">
        <v>2</v>
      </c>
      <c r="I50" s="23" t="s">
        <v>2</v>
      </c>
      <c r="J50" s="23" t="s">
        <v>2</v>
      </c>
      <c r="K50" s="23" t="s">
        <v>2</v>
      </c>
      <c r="L50" s="25"/>
      <c r="M50" s="26"/>
    </row>
    <row r="51" spans="1:12" ht="15" customHeight="1">
      <c r="A51" s="14" t="s">
        <v>16</v>
      </c>
      <c r="B51" s="24" t="s">
        <v>2</v>
      </c>
      <c r="C51" s="24" t="s">
        <v>2</v>
      </c>
      <c r="D51" s="24" t="s">
        <v>2</v>
      </c>
      <c r="E51" s="24" t="s">
        <v>2</v>
      </c>
      <c r="F51" s="24" t="s">
        <v>2</v>
      </c>
      <c r="G51" s="24" t="s">
        <v>2</v>
      </c>
      <c r="H51" s="24" t="s">
        <v>2</v>
      </c>
      <c r="I51" s="24" t="s">
        <v>2</v>
      </c>
      <c r="J51" s="24" t="s">
        <v>2</v>
      </c>
      <c r="K51" s="23" t="s">
        <v>2</v>
      </c>
      <c r="L51" s="25"/>
    </row>
    <row r="52" spans="1:11" ht="15" customHeight="1">
      <c r="A52" s="14" t="s">
        <v>17</v>
      </c>
      <c r="B52" s="24">
        <f>B26/$B$26*100</f>
        <v>100</v>
      </c>
      <c r="C52" s="24" t="s">
        <v>2</v>
      </c>
      <c r="D52" s="24">
        <f>D26/$B$26*100</f>
        <v>100</v>
      </c>
      <c r="E52" s="24" t="s">
        <v>2</v>
      </c>
      <c r="F52" s="24" t="s">
        <v>2</v>
      </c>
      <c r="G52" s="24" t="s">
        <v>2</v>
      </c>
      <c r="H52" s="24" t="s">
        <v>2</v>
      </c>
      <c r="I52" s="24" t="s">
        <v>2</v>
      </c>
      <c r="J52" s="24" t="s">
        <v>2</v>
      </c>
      <c r="K52" s="23" t="s">
        <v>2</v>
      </c>
    </row>
    <row r="53" spans="1:11" ht="15" customHeight="1" thickBot="1">
      <c r="A53" s="27" t="s">
        <v>18</v>
      </c>
      <c r="B53" s="28">
        <f>B27/$B$27*100</f>
        <v>100</v>
      </c>
      <c r="C53" s="28">
        <f>C27/$B$27*100</f>
        <v>50</v>
      </c>
      <c r="D53" s="28" t="s">
        <v>2</v>
      </c>
      <c r="E53" s="28" t="s">
        <v>2</v>
      </c>
      <c r="F53" s="28" t="s">
        <v>2</v>
      </c>
      <c r="G53" s="28" t="s">
        <v>2</v>
      </c>
      <c r="H53" s="28" t="s">
        <v>2</v>
      </c>
      <c r="I53" s="28" t="s">
        <v>2</v>
      </c>
      <c r="J53" s="28" t="s">
        <v>2</v>
      </c>
      <c r="K53" s="29">
        <f>K27/$B$27*100</f>
        <v>50</v>
      </c>
    </row>
    <row r="54" spans="1:12" ht="13.5" customHeight="1">
      <c r="A54" s="1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25"/>
    </row>
    <row r="55" spans="1:12" ht="13.5" customHeight="1">
      <c r="A55" s="1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25"/>
    </row>
    <row r="56" ht="13.5">
      <c r="L56" s="13"/>
    </row>
    <row r="57" ht="13.5">
      <c r="L57" s="13"/>
    </row>
  </sheetData>
  <mergeCells count="10">
    <mergeCell ref="A1:K1"/>
    <mergeCell ref="A48:K48"/>
    <mergeCell ref="A42:K42"/>
    <mergeCell ref="A36:K36"/>
    <mergeCell ref="A30:K30"/>
    <mergeCell ref="A28:K28"/>
    <mergeCell ref="A22:K22"/>
    <mergeCell ref="A16:K16"/>
    <mergeCell ref="A10:K10"/>
    <mergeCell ref="A4:K4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2004-12-09T06:39:05Z</dcterms:created>
  <dcterms:modified xsi:type="dcterms:W3CDTF">2004-12-09T06:39:31Z</dcterms:modified>
  <cp:category/>
  <cp:version/>
  <cp:contentType/>
  <cp:contentStatus/>
</cp:coreProperties>
</file>