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20" activeTab="0"/>
  </bookViews>
  <sheets>
    <sheet name="島しょ別" sheetId="1" r:id="rId1"/>
  </sheets>
  <definedNames>
    <definedName name="_xlnm.Print_Area" localSheetId="0">'島しょ別'!$A$1:$F$47</definedName>
  </definedNames>
  <calcPr fullCalcOnLoad="1"/>
</workbook>
</file>

<file path=xl/sharedStrings.xml><?xml version="1.0" encoding="utf-8"?>
<sst xmlns="http://schemas.openxmlformats.org/spreadsheetml/2006/main" count="69" uniqueCount="69">
  <si>
    <t>男</t>
  </si>
  <si>
    <t>女</t>
  </si>
  <si>
    <t>計</t>
  </si>
  <si>
    <t>石垣島</t>
  </si>
  <si>
    <t>津堅島</t>
  </si>
  <si>
    <t>大神島</t>
  </si>
  <si>
    <t>来間島</t>
  </si>
  <si>
    <t>久高島</t>
  </si>
  <si>
    <t>水納島</t>
  </si>
  <si>
    <t>伊江島</t>
  </si>
  <si>
    <t>渡嘉敷島</t>
  </si>
  <si>
    <t>前島</t>
  </si>
  <si>
    <t>座間味島</t>
  </si>
  <si>
    <t>阿嘉島</t>
  </si>
  <si>
    <t>慶留間島</t>
  </si>
  <si>
    <t>粟国島</t>
  </si>
  <si>
    <t>渡名喜村</t>
  </si>
  <si>
    <t>南大東島</t>
  </si>
  <si>
    <t>渡名喜島</t>
  </si>
  <si>
    <t>北大東島</t>
  </si>
  <si>
    <t>伊平屋島</t>
  </si>
  <si>
    <t>野甫島</t>
  </si>
  <si>
    <t>伊是名島</t>
  </si>
  <si>
    <t>久米島</t>
  </si>
  <si>
    <t>奥武島</t>
  </si>
  <si>
    <t>竹富島</t>
  </si>
  <si>
    <t>黒島</t>
  </si>
  <si>
    <t>小浜島</t>
  </si>
  <si>
    <t>西表島</t>
  </si>
  <si>
    <t>鳩間島</t>
  </si>
  <si>
    <t>由布島</t>
  </si>
  <si>
    <t>波照間島</t>
  </si>
  <si>
    <t>新城島（上地）</t>
  </si>
  <si>
    <t>新城島（下地）</t>
  </si>
  <si>
    <t>多良間島</t>
  </si>
  <si>
    <t>世帯数</t>
  </si>
  <si>
    <t>島しょ名</t>
  </si>
  <si>
    <t>市町村名</t>
  </si>
  <si>
    <t>石垣市</t>
  </si>
  <si>
    <t>うるま市</t>
  </si>
  <si>
    <t>宮古島市</t>
  </si>
  <si>
    <t>南城市</t>
  </si>
  <si>
    <t>本部町</t>
  </si>
  <si>
    <t>伊江村</t>
  </si>
  <si>
    <t>渡嘉敷村</t>
  </si>
  <si>
    <t>座間味村</t>
  </si>
  <si>
    <t>粟国村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</si>
  <si>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</si>
  <si>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</si>
  <si>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</si>
  <si>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</si>
  <si>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</si>
  <si>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</si>
  <si>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</si>
  <si>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</si>
  <si>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与那国島</t>
  </si>
  <si>
    <t>離島計</t>
  </si>
  <si>
    <t>沖縄本島</t>
  </si>
  <si>
    <t>沖縄県計</t>
  </si>
  <si>
    <t>（単位：人、世帯）</t>
  </si>
  <si>
    <t>人　　口</t>
  </si>
  <si>
    <t>オーハ島</t>
  </si>
  <si>
    <t>加屋真島</t>
  </si>
  <si>
    <t>伊良部</t>
  </si>
  <si>
    <t>下地島</t>
  </si>
  <si>
    <t>池間島</t>
  </si>
  <si>
    <t>宮古島本島</t>
  </si>
  <si>
    <t>２　島しょ別住民基本台帳人口及び世帯数【日本人】（平成31年１月１日現在）</t>
  </si>
  <si>
    <t>水納島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</si>
</sst>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7" fillId="0" borderId="3" applyNumberFormat="0" applyFill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4" applyNumberFormat="0" applyAlignment="0" applyProtection="0"/>
    <xf numFmtId="0" fontId="39" fillId="43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10" applyNumberFormat="0" applyAlignment="0" applyProtection="0"/>
    <xf numFmtId="0" fontId="47" fillId="43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4" borderId="4" applyNumberFormat="0" applyAlignment="0" applyProtection="0"/>
    <xf numFmtId="0" fontId="49" fillId="45" borderId="4" applyNumberFormat="0" applyAlignment="0" applyProtection="0"/>
    <xf numFmtId="0" fontId="4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80" applyFont="1" applyAlignment="1">
      <alignment/>
    </xf>
    <xf numFmtId="38" fontId="2" fillId="0" borderId="0" xfId="80" applyFont="1" applyBorder="1" applyAlignment="1">
      <alignment vertical="center"/>
    </xf>
    <xf numFmtId="38" fontId="6" fillId="0" borderId="0" xfId="80" applyFont="1" applyBorder="1" applyAlignment="1">
      <alignment/>
    </xf>
    <xf numFmtId="38" fontId="2" fillId="0" borderId="0" xfId="80" applyFont="1" applyBorder="1" applyAlignment="1">
      <alignment/>
    </xf>
    <xf numFmtId="38" fontId="6" fillId="0" borderId="0" xfId="80" applyFont="1" applyBorder="1" applyAlignment="1">
      <alignment vertical="center"/>
    </xf>
    <xf numFmtId="38" fontId="2" fillId="47" borderId="0" xfId="80" applyFont="1" applyFill="1" applyAlignment="1">
      <alignment/>
    </xf>
    <xf numFmtId="38" fontId="2" fillId="0" borderId="0" xfId="80" applyFont="1" applyAlignment="1">
      <alignment/>
    </xf>
    <xf numFmtId="38" fontId="5" fillId="47" borderId="0" xfId="80" applyFont="1" applyFill="1" applyBorder="1" applyAlignment="1">
      <alignment vertical="center"/>
    </xf>
    <xf numFmtId="38" fontId="2" fillId="47" borderId="0" xfId="80" applyFont="1" applyFill="1" applyBorder="1" applyAlignment="1">
      <alignment/>
    </xf>
    <xf numFmtId="38" fontId="2" fillId="47" borderId="0" xfId="80" applyFont="1" applyFill="1" applyBorder="1" applyAlignment="1">
      <alignment/>
    </xf>
    <xf numFmtId="38" fontId="7" fillId="0" borderId="11" xfId="80" applyFont="1" applyFill="1" applyBorder="1" applyAlignment="1">
      <alignment vertical="center"/>
    </xf>
    <xf numFmtId="38" fontId="7" fillId="0" borderId="12" xfId="80" applyFont="1" applyFill="1" applyBorder="1" applyAlignment="1">
      <alignment vertical="center"/>
    </xf>
    <xf numFmtId="38" fontId="7" fillId="48" borderId="11" xfId="80" applyFont="1" applyFill="1" applyBorder="1" applyAlignment="1">
      <alignment horizontal="center" vertical="center"/>
    </xf>
    <xf numFmtId="38" fontId="7" fillId="48" borderId="13" xfId="80" applyFont="1" applyFill="1" applyBorder="1" applyAlignment="1">
      <alignment horizontal="center" vertical="center"/>
    </xf>
    <xf numFmtId="38" fontId="2" fillId="49" borderId="0" xfId="80" applyFont="1" applyFill="1" applyAlignment="1">
      <alignment/>
    </xf>
    <xf numFmtId="38" fontId="7" fillId="0" borderId="0" xfId="80" applyFont="1" applyFill="1" applyBorder="1" applyAlignment="1">
      <alignment/>
    </xf>
    <xf numFmtId="38" fontId="2" fillId="0" borderId="0" xfId="80" applyFont="1" applyFill="1" applyAlignment="1">
      <alignment/>
    </xf>
    <xf numFmtId="38" fontId="7" fillId="0" borderId="0" xfId="80" applyFont="1" applyFill="1" applyBorder="1" applyAlignment="1">
      <alignment horizontal="center" vertical="center"/>
    </xf>
    <xf numFmtId="38" fontId="7" fillId="0" borderId="14" xfId="80" applyFont="1" applyFill="1" applyBorder="1" applyAlignment="1">
      <alignment vertical="center"/>
    </xf>
    <xf numFmtId="38" fontId="7" fillId="0" borderId="15" xfId="80" applyFont="1" applyFill="1" applyBorder="1" applyAlignment="1">
      <alignment vertical="center"/>
    </xf>
    <xf numFmtId="38" fontId="7" fillId="0" borderId="16" xfId="80" applyFont="1" applyFill="1" applyBorder="1" applyAlignment="1">
      <alignment vertical="center"/>
    </xf>
    <xf numFmtId="38" fontId="7" fillId="0" borderId="17" xfId="80" applyFont="1" applyFill="1" applyBorder="1" applyAlignment="1">
      <alignment vertical="center"/>
    </xf>
    <xf numFmtId="38" fontId="7" fillId="0" borderId="18" xfId="80" applyFont="1" applyFill="1" applyBorder="1" applyAlignment="1">
      <alignment vertical="center"/>
    </xf>
    <xf numFmtId="38" fontId="7" fillId="0" borderId="19" xfId="80" applyFont="1" applyFill="1" applyBorder="1" applyAlignment="1">
      <alignment vertical="center"/>
    </xf>
    <xf numFmtId="38" fontId="7" fillId="0" borderId="14" xfId="80" applyFont="1" applyFill="1" applyBorder="1" applyAlignment="1">
      <alignment horizontal="left" vertical="center"/>
    </xf>
    <xf numFmtId="38" fontId="7" fillId="0" borderId="15" xfId="80" applyFont="1" applyFill="1" applyBorder="1" applyAlignment="1">
      <alignment horizontal="left" vertical="center"/>
    </xf>
    <xf numFmtId="38" fontId="7" fillId="0" borderId="18" xfId="80" applyFont="1" applyFill="1" applyBorder="1" applyAlignment="1">
      <alignment horizontal="left" vertical="center"/>
    </xf>
    <xf numFmtId="38" fontId="7" fillId="0" borderId="17" xfId="80" applyFont="1" applyFill="1" applyBorder="1" applyAlignment="1">
      <alignment horizontal="left" vertical="center"/>
    </xf>
    <xf numFmtId="38" fontId="7" fillId="0" borderId="19" xfId="8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38" fontId="9" fillId="0" borderId="20" xfId="80" applyFont="1" applyFill="1" applyBorder="1" applyAlignment="1">
      <alignment horizontal="left" vertical="top" wrapText="1"/>
    </xf>
    <xf numFmtId="38" fontId="7" fillId="0" borderId="21" xfId="80" applyFont="1" applyBorder="1" applyAlignment="1">
      <alignment horizontal="center" vertical="center"/>
    </xf>
    <xf numFmtId="38" fontId="7" fillId="0" borderId="22" xfId="80" applyFont="1" applyBorder="1" applyAlignment="1">
      <alignment horizontal="center" vertical="center"/>
    </xf>
    <xf numFmtId="38" fontId="7" fillId="0" borderId="23" xfId="80" applyFont="1" applyBorder="1" applyAlignment="1">
      <alignment horizontal="center" vertical="center"/>
    </xf>
    <xf numFmtId="38" fontId="7" fillId="0" borderId="24" xfId="80" applyFont="1" applyBorder="1" applyAlignment="1">
      <alignment horizontal="center" vertical="center"/>
    </xf>
    <xf numFmtId="38" fontId="7" fillId="0" borderId="25" xfId="80" applyFont="1" applyFill="1" applyBorder="1" applyAlignment="1">
      <alignment horizontal="center" vertical="center"/>
    </xf>
    <xf numFmtId="38" fontId="7" fillId="0" borderId="26" xfId="80" applyFont="1" applyFill="1" applyBorder="1" applyAlignment="1">
      <alignment horizontal="center" vertical="center"/>
    </xf>
    <xf numFmtId="38" fontId="8" fillId="0" borderId="0" xfId="80" applyFont="1" applyAlignment="1">
      <alignment horizontal="center" vertical="center"/>
    </xf>
    <xf numFmtId="38" fontId="7" fillId="48" borderId="27" xfId="80" applyFont="1" applyFill="1" applyBorder="1" applyAlignment="1">
      <alignment horizontal="center" vertical="center"/>
    </xf>
    <xf numFmtId="38" fontId="7" fillId="48" borderId="12" xfId="80" applyFont="1" applyFill="1" applyBorder="1" applyAlignment="1">
      <alignment horizontal="center" vertical="center"/>
    </xf>
    <xf numFmtId="38" fontId="7" fillId="48" borderId="28" xfId="80" applyFont="1" applyFill="1" applyBorder="1" applyAlignment="1">
      <alignment horizontal="center" vertical="center"/>
    </xf>
    <xf numFmtId="38" fontId="7" fillId="48" borderId="11" xfId="80" applyFont="1" applyFill="1" applyBorder="1" applyAlignment="1">
      <alignment horizontal="center" vertical="center"/>
    </xf>
    <xf numFmtId="38" fontId="7" fillId="48" borderId="29" xfId="80" applyFont="1" applyFill="1" applyBorder="1" applyAlignment="1">
      <alignment horizontal="center" vertical="center"/>
    </xf>
    <xf numFmtId="38" fontId="7" fillId="48" borderId="30" xfId="80" applyFont="1" applyFill="1" applyBorder="1" applyAlignment="1">
      <alignment horizontal="center" vertical="center"/>
    </xf>
    <xf numFmtId="38" fontId="7" fillId="48" borderId="31" xfId="80" applyFont="1" applyFill="1" applyBorder="1" applyAlignment="1">
      <alignment horizontal="center" vertical="center"/>
    </xf>
    <xf numFmtId="38" fontId="2" fillId="47" borderId="0" xfId="80" applyFont="1" applyFill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/>
    </xf>
    <xf numFmtId="38" fontId="7" fillId="0" borderId="15" xfId="80" applyFont="1" applyFill="1" applyBorder="1" applyAlignment="1">
      <alignment horizontal="right"/>
    </xf>
    <xf numFmtId="38" fontId="7" fillId="0" borderId="17" xfId="80" applyFont="1" applyFill="1" applyBorder="1" applyAlignment="1">
      <alignment horizontal="right"/>
    </xf>
    <xf numFmtId="38" fontId="7" fillId="0" borderId="32" xfId="80" applyFont="1" applyFill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38" fontId="10" fillId="0" borderId="17" xfId="80" applyFont="1" applyBorder="1" applyAlignment="1">
      <alignment horizontal="right"/>
    </xf>
    <xf numFmtId="38" fontId="7" fillId="0" borderId="17" xfId="80" applyFont="1" applyBorder="1" applyAlignment="1">
      <alignment horizontal="right"/>
    </xf>
    <xf numFmtId="38" fontId="7" fillId="0" borderId="32" xfId="80" applyFont="1" applyBorder="1" applyAlignment="1">
      <alignment horizontal="right"/>
    </xf>
    <xf numFmtId="38" fontId="7" fillId="0" borderId="33" xfId="80" applyFont="1" applyBorder="1" applyAlignment="1">
      <alignment horizontal="right"/>
    </xf>
    <xf numFmtId="38" fontId="7" fillId="0" borderId="34" xfId="80" applyFont="1" applyBorder="1" applyAlignment="1">
      <alignment horizontal="right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0"/>
  <sheetViews>
    <sheetView tabSelected="1" view="pageBreakPreview" zoomScale="60" zoomScaleNormal="7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15.625" defaultRowHeight="35.25" customHeight="1"/>
  <cols>
    <col min="1" max="2" width="19.25390625" style="1" customWidth="1"/>
    <col min="3" max="6" width="26.25390625" style="1" customWidth="1"/>
    <col min="7" max="7" width="12.625" style="17" customWidth="1"/>
    <col min="8" max="16384" width="15.625" style="1" customWidth="1"/>
  </cols>
  <sheetData>
    <row r="1" spans="1:6" ht="39" customHeight="1">
      <c r="A1" s="38" t="s">
        <v>67</v>
      </c>
      <c r="B1" s="38"/>
      <c r="C1" s="38"/>
      <c r="D1" s="38"/>
      <c r="E1" s="38"/>
      <c r="F1" s="38"/>
    </row>
    <row r="2" spans="1:7" s="6" customFormat="1" ht="27.75" customHeight="1" thickBot="1">
      <c r="A2" s="8"/>
      <c r="B2" s="8"/>
      <c r="C2" s="9"/>
      <c r="D2" s="10"/>
      <c r="E2" s="46" t="s">
        <v>59</v>
      </c>
      <c r="F2" s="46"/>
      <c r="G2" s="17"/>
    </row>
    <row r="3" spans="1:7" ht="30" customHeight="1">
      <c r="A3" s="43" t="s">
        <v>37</v>
      </c>
      <c r="B3" s="41" t="s">
        <v>36</v>
      </c>
      <c r="C3" s="45" t="s">
        <v>60</v>
      </c>
      <c r="D3" s="45"/>
      <c r="E3" s="45"/>
      <c r="F3" s="39" t="s">
        <v>35</v>
      </c>
      <c r="G3" s="18"/>
    </row>
    <row r="4" spans="1:7" ht="30" customHeight="1" thickBot="1">
      <c r="A4" s="44"/>
      <c r="B4" s="42"/>
      <c r="C4" s="13" t="s">
        <v>0</v>
      </c>
      <c r="D4" s="14" t="s">
        <v>1</v>
      </c>
      <c r="E4" s="14" t="s">
        <v>2</v>
      </c>
      <c r="F4" s="40"/>
      <c r="G4" s="18"/>
    </row>
    <row r="5" spans="1:7" ht="32.25" customHeight="1">
      <c r="A5" s="19" t="s">
        <v>38</v>
      </c>
      <c r="B5" s="20" t="s">
        <v>3</v>
      </c>
      <c r="C5" s="47">
        <v>24594</v>
      </c>
      <c r="D5" s="47">
        <v>24452</v>
      </c>
      <c r="E5" s="48">
        <f>C5+D5</f>
        <v>49046</v>
      </c>
      <c r="F5" s="47">
        <v>24135</v>
      </c>
      <c r="G5" s="16"/>
    </row>
    <row r="6" spans="1:7" s="15" customFormat="1" ht="32.25" customHeight="1">
      <c r="A6" s="21" t="s">
        <v>39</v>
      </c>
      <c r="B6" s="22" t="s">
        <v>4</v>
      </c>
      <c r="C6" s="49">
        <v>247</v>
      </c>
      <c r="D6" s="49">
        <v>182</v>
      </c>
      <c r="E6" s="48">
        <f aca="true" t="shared" si="0" ref="E6:E43">C6+D6</f>
        <v>429</v>
      </c>
      <c r="F6" s="50">
        <v>246</v>
      </c>
      <c r="G6" s="16"/>
    </row>
    <row r="7" spans="1:7" s="15" customFormat="1" ht="32.25" customHeight="1">
      <c r="A7" s="23" t="s">
        <v>40</v>
      </c>
      <c r="B7" s="30" t="s">
        <v>63</v>
      </c>
      <c r="C7" s="51">
        <v>2553</v>
      </c>
      <c r="D7" s="51">
        <v>2501</v>
      </c>
      <c r="E7" s="48">
        <f t="shared" si="0"/>
        <v>5054</v>
      </c>
      <c r="F7" s="51">
        <v>2684</v>
      </c>
      <c r="G7" s="16"/>
    </row>
    <row r="8" spans="1:7" s="15" customFormat="1" ht="32.25" customHeight="1">
      <c r="A8" s="24"/>
      <c r="B8" s="30" t="s">
        <v>64</v>
      </c>
      <c r="C8" s="51">
        <v>54</v>
      </c>
      <c r="D8" s="51">
        <v>41</v>
      </c>
      <c r="E8" s="48">
        <f t="shared" si="0"/>
        <v>95</v>
      </c>
      <c r="F8" s="51">
        <v>45</v>
      </c>
      <c r="G8" s="16"/>
    </row>
    <row r="9" spans="1:7" s="15" customFormat="1" ht="32.25" customHeight="1">
      <c r="A9" s="24"/>
      <c r="B9" s="30" t="s">
        <v>5</v>
      </c>
      <c r="C9" s="51">
        <v>12</v>
      </c>
      <c r="D9" s="51">
        <v>10</v>
      </c>
      <c r="E9" s="48">
        <f t="shared" si="0"/>
        <v>22</v>
      </c>
      <c r="F9" s="51">
        <v>16</v>
      </c>
      <c r="G9" s="16"/>
    </row>
    <row r="10" spans="1:7" s="15" customFormat="1" ht="32.25" customHeight="1">
      <c r="A10" s="24"/>
      <c r="B10" s="30" t="s">
        <v>65</v>
      </c>
      <c r="C10" s="51">
        <v>313</v>
      </c>
      <c r="D10" s="51">
        <v>254</v>
      </c>
      <c r="E10" s="48">
        <f t="shared" si="0"/>
        <v>567</v>
      </c>
      <c r="F10" s="51">
        <v>359</v>
      </c>
      <c r="G10" s="16"/>
    </row>
    <row r="11" spans="1:7" s="15" customFormat="1" ht="32.25" customHeight="1">
      <c r="A11" s="24"/>
      <c r="B11" s="30" t="s">
        <v>6</v>
      </c>
      <c r="C11" s="51">
        <v>74</v>
      </c>
      <c r="D11" s="51">
        <v>78</v>
      </c>
      <c r="E11" s="48">
        <f t="shared" si="0"/>
        <v>152</v>
      </c>
      <c r="F11" s="51">
        <v>91</v>
      </c>
      <c r="G11" s="16"/>
    </row>
    <row r="12" spans="1:7" s="15" customFormat="1" ht="32.25" customHeight="1">
      <c r="A12" s="19"/>
      <c r="B12" s="30" t="s">
        <v>66</v>
      </c>
      <c r="C12" s="51">
        <v>24159</v>
      </c>
      <c r="D12" s="51">
        <v>24180</v>
      </c>
      <c r="E12" s="48">
        <f t="shared" si="0"/>
        <v>48339</v>
      </c>
      <c r="F12" s="51">
        <v>23303</v>
      </c>
      <c r="G12" s="16"/>
    </row>
    <row r="13" spans="1:7" s="15" customFormat="1" ht="32.25" customHeight="1">
      <c r="A13" s="21" t="s">
        <v>41</v>
      </c>
      <c r="B13" s="22" t="s">
        <v>7</v>
      </c>
      <c r="C13" s="47">
        <v>118</v>
      </c>
      <c r="D13" s="47">
        <v>120</v>
      </c>
      <c r="E13" s="48">
        <f t="shared" si="0"/>
        <v>238</v>
      </c>
      <c r="F13" s="47">
        <v>145</v>
      </c>
      <c r="G13" s="16"/>
    </row>
    <row r="14" spans="1:7" s="15" customFormat="1" ht="32.25" customHeight="1">
      <c r="A14" s="21" t="s">
        <v>42</v>
      </c>
      <c r="B14" s="22" t="s">
        <v>8</v>
      </c>
      <c r="C14" s="47">
        <v>16</v>
      </c>
      <c r="D14" s="47">
        <v>19</v>
      </c>
      <c r="E14" s="48">
        <f t="shared" si="0"/>
        <v>35</v>
      </c>
      <c r="F14" s="47">
        <v>23</v>
      </c>
      <c r="G14" s="16"/>
    </row>
    <row r="15" spans="1:7" s="15" customFormat="1" ht="32.25" customHeight="1">
      <c r="A15" s="21" t="s">
        <v>43</v>
      </c>
      <c r="B15" s="22" t="s">
        <v>9</v>
      </c>
      <c r="C15" s="47">
        <v>2326</v>
      </c>
      <c r="D15" s="47">
        <v>2241</v>
      </c>
      <c r="E15" s="48">
        <f t="shared" si="0"/>
        <v>4567</v>
      </c>
      <c r="F15" s="47">
        <v>2241</v>
      </c>
      <c r="G15" s="16"/>
    </row>
    <row r="16" spans="1:7" s="17" customFormat="1" ht="32.25" customHeight="1">
      <c r="A16" s="23" t="s">
        <v>44</v>
      </c>
      <c r="B16" s="22" t="s">
        <v>10</v>
      </c>
      <c r="C16" s="47">
        <v>380</v>
      </c>
      <c r="D16" s="47">
        <v>336</v>
      </c>
      <c r="E16" s="48">
        <f t="shared" si="0"/>
        <v>716</v>
      </c>
      <c r="F16" s="47">
        <v>419</v>
      </c>
      <c r="G16" s="16"/>
    </row>
    <row r="17" spans="1:7" s="17" customFormat="1" ht="32.25" customHeight="1">
      <c r="A17" s="19"/>
      <c r="B17" s="22" t="s">
        <v>11</v>
      </c>
      <c r="C17" s="47">
        <v>1</v>
      </c>
      <c r="D17" s="49">
        <v>0</v>
      </c>
      <c r="E17" s="48">
        <f t="shared" si="0"/>
        <v>1</v>
      </c>
      <c r="F17" s="47">
        <v>1</v>
      </c>
      <c r="G17" s="16"/>
    </row>
    <row r="18" spans="1:7" s="15" customFormat="1" ht="32.25" customHeight="1">
      <c r="A18" s="23" t="s">
        <v>45</v>
      </c>
      <c r="B18" s="22" t="s">
        <v>12</v>
      </c>
      <c r="C18" s="47">
        <v>322</v>
      </c>
      <c r="D18" s="47">
        <v>285</v>
      </c>
      <c r="E18" s="48">
        <f t="shared" si="0"/>
        <v>607</v>
      </c>
      <c r="F18" s="47">
        <v>362</v>
      </c>
      <c r="G18" s="16"/>
    </row>
    <row r="19" spans="1:7" s="15" customFormat="1" ht="32.25" customHeight="1">
      <c r="A19" s="24"/>
      <c r="B19" s="22" t="s">
        <v>13</v>
      </c>
      <c r="C19" s="47">
        <v>139</v>
      </c>
      <c r="D19" s="47">
        <v>118</v>
      </c>
      <c r="E19" s="48">
        <f t="shared" si="0"/>
        <v>257</v>
      </c>
      <c r="F19" s="47">
        <v>158</v>
      </c>
      <c r="G19" s="16"/>
    </row>
    <row r="20" spans="1:7" s="15" customFormat="1" ht="32.25" customHeight="1">
      <c r="A20" s="19"/>
      <c r="B20" s="22" t="s">
        <v>14</v>
      </c>
      <c r="C20" s="47">
        <v>32</v>
      </c>
      <c r="D20" s="47">
        <v>31</v>
      </c>
      <c r="E20" s="48">
        <f t="shared" si="0"/>
        <v>63</v>
      </c>
      <c r="F20" s="47">
        <v>38</v>
      </c>
      <c r="G20" s="16"/>
    </row>
    <row r="21" spans="1:7" s="15" customFormat="1" ht="32.25" customHeight="1">
      <c r="A21" s="21" t="s">
        <v>46</v>
      </c>
      <c r="B21" s="22" t="s">
        <v>15</v>
      </c>
      <c r="C21" s="47">
        <v>378</v>
      </c>
      <c r="D21" s="47">
        <v>317</v>
      </c>
      <c r="E21" s="48">
        <f t="shared" si="0"/>
        <v>695</v>
      </c>
      <c r="F21" s="47">
        <v>416</v>
      </c>
      <c r="G21" s="16"/>
    </row>
    <row r="22" spans="1:7" ht="32.25" customHeight="1">
      <c r="A22" s="21" t="s">
        <v>16</v>
      </c>
      <c r="B22" s="22" t="s">
        <v>18</v>
      </c>
      <c r="C22" s="47">
        <v>205</v>
      </c>
      <c r="D22" s="47">
        <v>171</v>
      </c>
      <c r="E22" s="48">
        <f t="shared" si="0"/>
        <v>376</v>
      </c>
      <c r="F22" s="47">
        <v>218</v>
      </c>
      <c r="G22" s="16"/>
    </row>
    <row r="23" spans="1:7" s="15" customFormat="1" ht="32.25" customHeight="1">
      <c r="A23" s="25" t="s">
        <v>47</v>
      </c>
      <c r="B23" s="26" t="s">
        <v>17</v>
      </c>
      <c r="C23" s="47">
        <v>688</v>
      </c>
      <c r="D23" s="47">
        <v>531</v>
      </c>
      <c r="E23" s="48">
        <f t="shared" si="0"/>
        <v>1219</v>
      </c>
      <c r="F23" s="47">
        <v>625</v>
      </c>
      <c r="G23" s="16"/>
    </row>
    <row r="24" spans="1:7" ht="32.25" customHeight="1">
      <c r="A24" s="21" t="s">
        <v>48</v>
      </c>
      <c r="B24" s="22" t="s">
        <v>19</v>
      </c>
      <c r="C24" s="47">
        <v>334</v>
      </c>
      <c r="D24" s="47">
        <v>253</v>
      </c>
      <c r="E24" s="48">
        <f t="shared" si="0"/>
        <v>587</v>
      </c>
      <c r="F24" s="47">
        <v>278</v>
      </c>
      <c r="G24" s="31"/>
    </row>
    <row r="25" spans="1:7" ht="32.25" customHeight="1">
      <c r="A25" s="23" t="s">
        <v>49</v>
      </c>
      <c r="B25" s="22" t="s">
        <v>20</v>
      </c>
      <c r="C25" s="47">
        <v>621</v>
      </c>
      <c r="D25" s="47">
        <v>513</v>
      </c>
      <c r="E25" s="48">
        <f t="shared" si="0"/>
        <v>1134</v>
      </c>
      <c r="F25" s="47">
        <v>527</v>
      </c>
      <c r="G25" s="31"/>
    </row>
    <row r="26" spans="1:7" ht="32.25" customHeight="1">
      <c r="A26" s="19"/>
      <c r="B26" s="22" t="s">
        <v>21</v>
      </c>
      <c r="C26" s="47">
        <v>51</v>
      </c>
      <c r="D26" s="47">
        <v>53</v>
      </c>
      <c r="E26" s="48">
        <f t="shared" si="0"/>
        <v>104</v>
      </c>
      <c r="F26" s="47">
        <v>50</v>
      </c>
      <c r="G26" s="16"/>
    </row>
    <row r="27" spans="1:7" s="15" customFormat="1" ht="32.25" customHeight="1">
      <c r="A27" s="21" t="s">
        <v>50</v>
      </c>
      <c r="B27" s="22" t="s">
        <v>22</v>
      </c>
      <c r="C27" s="52">
        <v>753</v>
      </c>
      <c r="D27" s="52">
        <v>648</v>
      </c>
      <c r="E27" s="48">
        <f t="shared" si="0"/>
        <v>1401</v>
      </c>
      <c r="F27" s="52">
        <v>744</v>
      </c>
      <c r="G27" s="16"/>
    </row>
    <row r="28" spans="1:7" s="15" customFormat="1" ht="32.25" customHeight="1">
      <c r="A28" s="27" t="s">
        <v>51</v>
      </c>
      <c r="B28" s="28" t="s">
        <v>23</v>
      </c>
      <c r="C28" s="47">
        <v>4130</v>
      </c>
      <c r="D28" s="47">
        <v>3669</v>
      </c>
      <c r="E28" s="48">
        <f t="shared" si="0"/>
        <v>7799</v>
      </c>
      <c r="F28" s="47">
        <v>3924</v>
      </c>
      <c r="G28" s="16"/>
    </row>
    <row r="29" spans="1:7" s="15" customFormat="1" ht="32.25" customHeight="1">
      <c r="A29" s="29"/>
      <c r="B29" s="28" t="s">
        <v>24</v>
      </c>
      <c r="C29" s="47">
        <v>17</v>
      </c>
      <c r="D29" s="47">
        <v>7</v>
      </c>
      <c r="E29" s="48">
        <f t="shared" si="0"/>
        <v>24</v>
      </c>
      <c r="F29" s="47">
        <v>17</v>
      </c>
      <c r="G29" s="16"/>
    </row>
    <row r="30" spans="1:7" s="15" customFormat="1" ht="32.25" customHeight="1">
      <c r="A30" s="25"/>
      <c r="B30" s="28" t="s">
        <v>61</v>
      </c>
      <c r="C30" s="47">
        <v>4</v>
      </c>
      <c r="D30" s="47">
        <v>3</v>
      </c>
      <c r="E30" s="48">
        <f t="shared" si="0"/>
        <v>7</v>
      </c>
      <c r="F30" s="47">
        <v>1</v>
      </c>
      <c r="G30" s="16"/>
    </row>
    <row r="31" spans="1:7" s="15" customFormat="1" ht="32.25" customHeight="1">
      <c r="A31" s="23" t="s">
        <v>52</v>
      </c>
      <c r="B31" s="22" t="s">
        <v>34</v>
      </c>
      <c r="C31" s="47">
        <v>623</v>
      </c>
      <c r="D31" s="49">
        <v>528</v>
      </c>
      <c r="E31" s="48">
        <f>C31+D31</f>
        <v>1151</v>
      </c>
      <c r="F31" s="47">
        <v>520</v>
      </c>
      <c r="G31" s="16"/>
    </row>
    <row r="32" spans="1:7" s="15" customFormat="1" ht="32.25" customHeight="1">
      <c r="A32" s="19"/>
      <c r="B32" s="22" t="s">
        <v>68</v>
      </c>
      <c r="C32" s="47">
        <v>3</v>
      </c>
      <c r="D32" s="49">
        <v>1</v>
      </c>
      <c r="E32" s="48">
        <f>C32+D32</f>
        <v>4</v>
      </c>
      <c r="F32" s="47">
        <v>3</v>
      </c>
      <c r="G32" s="16"/>
    </row>
    <row r="33" spans="1:7" ht="32.25" customHeight="1">
      <c r="A33" s="23" t="s">
        <v>53</v>
      </c>
      <c r="B33" s="22" t="s">
        <v>25</v>
      </c>
      <c r="C33" s="47">
        <v>168</v>
      </c>
      <c r="D33" s="47">
        <v>184</v>
      </c>
      <c r="E33" s="48">
        <f t="shared" si="0"/>
        <v>352</v>
      </c>
      <c r="F33" s="47">
        <v>189</v>
      </c>
      <c r="G33" s="16"/>
    </row>
    <row r="34" spans="1:7" ht="32.25" customHeight="1">
      <c r="A34" s="24"/>
      <c r="B34" s="22" t="s">
        <v>26</v>
      </c>
      <c r="C34" s="47">
        <v>118</v>
      </c>
      <c r="D34" s="47">
        <v>97</v>
      </c>
      <c r="E34" s="48">
        <f t="shared" si="0"/>
        <v>215</v>
      </c>
      <c r="F34" s="47">
        <v>129</v>
      </c>
      <c r="G34" s="16"/>
    </row>
    <row r="35" spans="1:7" ht="32.25" customHeight="1">
      <c r="A35" s="24"/>
      <c r="B35" s="22" t="s">
        <v>27</v>
      </c>
      <c r="C35" s="47">
        <v>352</v>
      </c>
      <c r="D35" s="47">
        <v>336</v>
      </c>
      <c r="E35" s="48">
        <f t="shared" si="0"/>
        <v>688</v>
      </c>
      <c r="F35" s="47">
        <v>438</v>
      </c>
      <c r="G35" s="16"/>
    </row>
    <row r="36" spans="1:7" ht="32.25" customHeight="1">
      <c r="A36" s="24"/>
      <c r="B36" s="22" t="s">
        <v>62</v>
      </c>
      <c r="C36" s="47">
        <v>1</v>
      </c>
      <c r="D36" s="47">
        <v>0</v>
      </c>
      <c r="E36" s="48">
        <f t="shared" si="0"/>
        <v>1</v>
      </c>
      <c r="F36" s="47">
        <v>1</v>
      </c>
      <c r="G36" s="16"/>
    </row>
    <row r="37" spans="1:7" ht="32.25" customHeight="1">
      <c r="A37" s="24"/>
      <c r="B37" s="22" t="s">
        <v>32</v>
      </c>
      <c r="C37" s="47">
        <v>7</v>
      </c>
      <c r="D37" s="47">
        <v>3</v>
      </c>
      <c r="E37" s="48">
        <f t="shared" si="0"/>
        <v>10</v>
      </c>
      <c r="F37" s="47">
        <v>9</v>
      </c>
      <c r="G37" s="16"/>
    </row>
    <row r="38" spans="1:7" ht="32.25" customHeight="1">
      <c r="A38" s="24"/>
      <c r="B38" s="22" t="s">
        <v>33</v>
      </c>
      <c r="C38" s="47">
        <v>1</v>
      </c>
      <c r="D38" s="47">
        <v>0</v>
      </c>
      <c r="E38" s="48">
        <f t="shared" si="0"/>
        <v>1</v>
      </c>
      <c r="F38" s="47">
        <v>1</v>
      </c>
      <c r="G38" s="16"/>
    </row>
    <row r="39" spans="1:7" ht="32.25" customHeight="1">
      <c r="A39" s="24"/>
      <c r="B39" s="22" t="s">
        <v>28</v>
      </c>
      <c r="C39" s="47">
        <v>1275</v>
      </c>
      <c r="D39" s="47">
        <v>1157</v>
      </c>
      <c r="E39" s="48">
        <f t="shared" si="0"/>
        <v>2432</v>
      </c>
      <c r="F39" s="47">
        <v>1334</v>
      </c>
      <c r="G39" s="16"/>
    </row>
    <row r="40" spans="1:7" ht="32.25" customHeight="1">
      <c r="A40" s="24"/>
      <c r="B40" s="22" t="s">
        <v>29</v>
      </c>
      <c r="C40" s="47">
        <v>34</v>
      </c>
      <c r="D40" s="47">
        <v>25</v>
      </c>
      <c r="E40" s="48">
        <f t="shared" si="0"/>
        <v>59</v>
      </c>
      <c r="F40" s="47">
        <v>44</v>
      </c>
      <c r="G40" s="16"/>
    </row>
    <row r="41" spans="1:7" ht="32.25" customHeight="1">
      <c r="A41" s="24"/>
      <c r="B41" s="22" t="s">
        <v>30</v>
      </c>
      <c r="C41" s="47">
        <v>13</v>
      </c>
      <c r="D41" s="47">
        <v>4</v>
      </c>
      <c r="E41" s="48">
        <f t="shared" si="0"/>
        <v>17</v>
      </c>
      <c r="F41" s="47">
        <v>15</v>
      </c>
      <c r="G41" s="16"/>
    </row>
    <row r="42" spans="1:7" ht="32.25" customHeight="1">
      <c r="A42" s="19"/>
      <c r="B42" s="22" t="s">
        <v>31</v>
      </c>
      <c r="C42" s="47">
        <v>273</v>
      </c>
      <c r="D42" s="47">
        <v>241</v>
      </c>
      <c r="E42" s="48">
        <f t="shared" si="0"/>
        <v>514</v>
      </c>
      <c r="F42" s="47">
        <v>275</v>
      </c>
      <c r="G42" s="16"/>
    </row>
    <row r="43" spans="1:7" s="15" customFormat="1" ht="32.25" customHeight="1">
      <c r="A43" s="21" t="s">
        <v>54</v>
      </c>
      <c r="B43" s="22" t="s">
        <v>55</v>
      </c>
      <c r="C43" s="47">
        <v>943</v>
      </c>
      <c r="D43" s="47">
        <v>763</v>
      </c>
      <c r="E43" s="48">
        <f t="shared" si="0"/>
        <v>1706</v>
      </c>
      <c r="F43" s="47">
        <v>942</v>
      </c>
      <c r="G43" s="16"/>
    </row>
    <row r="44" spans="1:7" ht="32.25" customHeight="1">
      <c r="A44" s="32" t="s">
        <v>56</v>
      </c>
      <c r="B44" s="33"/>
      <c r="C44" s="53">
        <f>SUM(C5:C43)</f>
        <v>66332</v>
      </c>
      <c r="D44" s="53">
        <f>SUM(D5:D43)</f>
        <v>64352</v>
      </c>
      <c r="E44" s="53">
        <f>SUM(E5:E43)</f>
        <v>130684</v>
      </c>
      <c r="F44" s="54">
        <f>SUM(F5:F43)</f>
        <v>64966</v>
      </c>
      <c r="G44" s="16"/>
    </row>
    <row r="45" spans="1:7" ht="32.25" customHeight="1" thickBot="1">
      <c r="A45" s="34" t="s">
        <v>57</v>
      </c>
      <c r="B45" s="35"/>
      <c r="C45" s="55">
        <f>C46-C44</f>
        <v>661980</v>
      </c>
      <c r="D45" s="55">
        <f>D46-D44</f>
        <v>683514</v>
      </c>
      <c r="E45" s="55">
        <f>E46-E44</f>
        <v>1345494</v>
      </c>
      <c r="F45" s="56">
        <f>F46-F44</f>
        <v>574567</v>
      </c>
      <c r="G45" s="16"/>
    </row>
    <row r="46" spans="1:7" ht="32.25" customHeight="1" thickBot="1" thickTop="1">
      <c r="A46" s="36" t="s">
        <v>58</v>
      </c>
      <c r="B46" s="37"/>
      <c r="C46" s="11">
        <v>728312</v>
      </c>
      <c r="D46" s="11">
        <v>747866</v>
      </c>
      <c r="E46" s="11">
        <v>1476178</v>
      </c>
      <c r="F46" s="12">
        <v>639533</v>
      </c>
      <c r="G46" s="16"/>
    </row>
    <row r="47" spans="1:3" ht="35.25" customHeight="1">
      <c r="A47" s="2"/>
      <c r="B47" s="2"/>
      <c r="C47" s="2"/>
    </row>
    <row r="48" spans="1:3" ht="35.25" customHeight="1">
      <c r="A48" s="2"/>
      <c r="B48" s="2"/>
      <c r="C48" s="2"/>
    </row>
    <row r="49" spans="1:3" ht="35.25" customHeight="1">
      <c r="A49" s="2"/>
      <c r="B49" s="2"/>
      <c r="C49" s="2"/>
    </row>
    <row r="50" spans="1:3" ht="35.25" customHeight="1">
      <c r="A50" s="2"/>
      <c r="B50" s="2"/>
      <c r="C50" s="2"/>
    </row>
    <row r="51" spans="1:3" ht="35.25" customHeight="1">
      <c r="A51" s="3"/>
      <c r="B51" s="3"/>
      <c r="C51" s="4"/>
    </row>
    <row r="52" spans="1:3" ht="35.25" customHeight="1">
      <c r="A52" s="4"/>
      <c r="B52" s="4"/>
      <c r="C52" s="4"/>
    </row>
    <row r="53" spans="1:3" ht="35.25" customHeight="1">
      <c r="A53" s="2"/>
      <c r="B53" s="2"/>
      <c r="C53" s="2"/>
    </row>
    <row r="54" spans="1:3" ht="35.25" customHeight="1">
      <c r="A54" s="4"/>
      <c r="B54" s="4"/>
      <c r="C54" s="4"/>
    </row>
    <row r="55" spans="1:3" ht="35.25" customHeight="1">
      <c r="A55" s="4"/>
      <c r="B55" s="4"/>
      <c r="C55" s="4"/>
    </row>
    <row r="56" spans="1:3" ht="35.25" customHeight="1">
      <c r="A56" s="4"/>
      <c r="B56" s="4"/>
      <c r="C56" s="4"/>
    </row>
    <row r="57" spans="1:3" ht="35.25" customHeight="1">
      <c r="A57" s="4"/>
      <c r="B57" s="4"/>
      <c r="C57" s="4"/>
    </row>
    <row r="58" spans="1:3" ht="35.25" customHeight="1">
      <c r="A58" s="4"/>
      <c r="B58" s="4"/>
      <c r="C58" s="4"/>
    </row>
    <row r="59" spans="1:3" ht="35.25" customHeight="1">
      <c r="A59" s="4"/>
      <c r="B59" s="4"/>
      <c r="C59" s="4"/>
    </row>
    <row r="60" spans="1:3" ht="35.25" customHeight="1">
      <c r="A60" s="4"/>
      <c r="B60" s="4"/>
      <c r="C60" s="4"/>
    </row>
    <row r="61" spans="1:3" ht="35.25" customHeight="1">
      <c r="A61" s="4"/>
      <c r="B61" s="4"/>
      <c r="C61" s="4"/>
    </row>
    <row r="62" spans="1:3" ht="35.25" customHeight="1">
      <c r="A62" s="4"/>
      <c r="B62" s="4"/>
      <c r="C62" s="4"/>
    </row>
    <row r="63" spans="1:3" ht="35.25" customHeight="1">
      <c r="A63" s="4"/>
      <c r="B63" s="4"/>
      <c r="C63" s="4"/>
    </row>
    <row r="64" spans="1:3" ht="35.25" customHeight="1">
      <c r="A64" s="4"/>
      <c r="B64" s="4"/>
      <c r="C64" s="4"/>
    </row>
    <row r="65" spans="1:3" ht="35.25" customHeight="1">
      <c r="A65" s="4"/>
      <c r="B65" s="4"/>
      <c r="C65" s="4"/>
    </row>
    <row r="66" spans="1:3" ht="35.25" customHeight="1">
      <c r="A66" s="4"/>
      <c r="B66" s="4"/>
      <c r="C66" s="4"/>
    </row>
    <row r="67" spans="1:3" ht="35.25" customHeight="1">
      <c r="A67" s="4"/>
      <c r="B67" s="4"/>
      <c r="C67" s="4"/>
    </row>
    <row r="68" spans="1:3" ht="35.25" customHeight="1">
      <c r="A68" s="4"/>
      <c r="B68" s="4"/>
      <c r="C68" s="4"/>
    </row>
    <row r="69" spans="1:3" ht="35.25" customHeight="1">
      <c r="A69" s="4"/>
      <c r="B69" s="4"/>
      <c r="C69" s="4"/>
    </row>
    <row r="70" spans="1:3" ht="35.25" customHeight="1">
      <c r="A70" s="4"/>
      <c r="B70" s="4"/>
      <c r="C70" s="4"/>
    </row>
    <row r="71" spans="1:3" ht="35.25" customHeight="1">
      <c r="A71" s="2"/>
      <c r="B71" s="2"/>
      <c r="C71" s="4"/>
    </row>
    <row r="72" spans="1:3" ht="35.25" customHeight="1">
      <c r="A72" s="5"/>
      <c r="B72" s="5"/>
      <c r="C72" s="2"/>
    </row>
    <row r="73" spans="1:3" ht="35.25" customHeight="1">
      <c r="A73" s="2"/>
      <c r="B73" s="2"/>
      <c r="C73" s="2"/>
    </row>
    <row r="74" spans="1:3" ht="35.25" customHeight="1">
      <c r="A74" s="2"/>
      <c r="B74" s="2"/>
      <c r="C74" s="2"/>
    </row>
    <row r="75" spans="1:3" ht="35.25" customHeight="1">
      <c r="A75" s="2"/>
      <c r="B75" s="2"/>
      <c r="C75" s="2"/>
    </row>
    <row r="76" spans="1:3" ht="35.25" customHeight="1">
      <c r="A76" s="2"/>
      <c r="B76" s="2"/>
      <c r="C76" s="2"/>
    </row>
    <row r="77" spans="1:3" ht="35.25" customHeight="1">
      <c r="A77" s="3"/>
      <c r="B77" s="3"/>
      <c r="C77" s="3"/>
    </row>
    <row r="78" spans="1:3" ht="35.25" customHeight="1">
      <c r="A78" s="4"/>
      <c r="B78" s="4"/>
      <c r="C78" s="4"/>
    </row>
    <row r="79" spans="1:3" ht="35.25" customHeight="1">
      <c r="A79" s="2"/>
      <c r="B79" s="2"/>
      <c r="C79" s="2"/>
    </row>
    <row r="80" spans="1:3" ht="35.25" customHeight="1">
      <c r="A80" s="4"/>
      <c r="B80" s="4"/>
      <c r="C80" s="4"/>
    </row>
    <row r="81" spans="1:3" ht="35.25" customHeight="1">
      <c r="A81" s="4"/>
      <c r="B81" s="4"/>
      <c r="C81" s="4"/>
    </row>
    <row r="82" spans="1:3" ht="35.25" customHeight="1">
      <c r="A82" s="4"/>
      <c r="B82" s="4"/>
      <c r="C82" s="4"/>
    </row>
    <row r="83" spans="1:3" ht="35.25" customHeight="1">
      <c r="A83" s="4"/>
      <c r="B83" s="4"/>
      <c r="C83" s="4"/>
    </row>
    <row r="84" spans="1:3" ht="35.25" customHeight="1">
      <c r="A84" s="4"/>
      <c r="B84" s="4"/>
      <c r="C84" s="4"/>
    </row>
    <row r="85" spans="1:3" ht="35.25" customHeight="1">
      <c r="A85" s="4"/>
      <c r="B85" s="4"/>
      <c r="C85" s="4"/>
    </row>
    <row r="86" spans="1:3" ht="35.25" customHeight="1">
      <c r="A86" s="4"/>
      <c r="B86" s="4"/>
      <c r="C86" s="4"/>
    </row>
    <row r="87" spans="1:3" ht="35.25" customHeight="1">
      <c r="A87" s="4"/>
      <c r="B87" s="4"/>
      <c r="C87" s="4"/>
    </row>
    <row r="88" spans="1:3" ht="35.25" customHeight="1">
      <c r="A88" s="4"/>
      <c r="B88" s="4"/>
      <c r="C88" s="4"/>
    </row>
    <row r="89" spans="1:3" ht="35.25" customHeight="1">
      <c r="A89" s="4"/>
      <c r="B89" s="4"/>
      <c r="C89" s="4"/>
    </row>
    <row r="90" spans="1:3" ht="35.25" customHeight="1">
      <c r="A90" s="4"/>
      <c r="B90" s="4"/>
      <c r="C90" s="4"/>
    </row>
    <row r="91" spans="1:3" ht="35.25" customHeight="1">
      <c r="A91" s="4"/>
      <c r="B91" s="4"/>
      <c r="C91" s="4"/>
    </row>
    <row r="92" spans="1:3" ht="35.25" customHeight="1">
      <c r="A92" s="4"/>
      <c r="B92" s="4"/>
      <c r="C92" s="4"/>
    </row>
    <row r="93" spans="1:3" ht="35.25" customHeight="1">
      <c r="A93" s="4"/>
      <c r="B93" s="4"/>
      <c r="C93" s="4"/>
    </row>
    <row r="94" spans="1:3" ht="35.25" customHeight="1">
      <c r="A94" s="4"/>
      <c r="B94" s="4"/>
      <c r="C94" s="4"/>
    </row>
    <row r="95" spans="1:3" ht="35.25" customHeight="1">
      <c r="A95" s="4"/>
      <c r="B95" s="4"/>
      <c r="C95" s="4"/>
    </row>
    <row r="96" spans="1:3" ht="35.25" customHeight="1">
      <c r="A96" s="4"/>
      <c r="B96" s="4"/>
      <c r="C96" s="4"/>
    </row>
    <row r="97" spans="1:3" ht="35.25" customHeight="1">
      <c r="A97" s="2"/>
      <c r="B97" s="2"/>
      <c r="C97" s="4"/>
    </row>
    <row r="98" spans="1:3" ht="35.25" customHeight="1">
      <c r="A98" s="5"/>
      <c r="B98" s="5"/>
      <c r="C98" s="2"/>
    </row>
    <row r="99" spans="1:3" ht="35.25" customHeight="1">
      <c r="A99" s="7"/>
      <c r="B99" s="7"/>
      <c r="C99" s="7"/>
    </row>
    <row r="100" spans="1:3" ht="35.25" customHeight="1">
      <c r="A100" s="7"/>
      <c r="B100" s="7"/>
      <c r="C100" s="7"/>
    </row>
    <row r="101" spans="1:3" ht="35.25" customHeight="1">
      <c r="A101" s="7"/>
      <c r="B101" s="7"/>
      <c r="C101" s="7"/>
    </row>
    <row r="102" spans="1:3" ht="35.25" customHeight="1">
      <c r="A102" s="7"/>
      <c r="B102" s="7"/>
      <c r="C102" s="7"/>
    </row>
    <row r="103" spans="1:3" ht="35.25" customHeight="1">
      <c r="A103" s="7"/>
      <c r="B103" s="7"/>
      <c r="C103" s="7"/>
    </row>
    <row r="104" spans="1:3" ht="35.25" customHeight="1">
      <c r="A104" s="7"/>
      <c r="B104" s="7"/>
      <c r="C104" s="7"/>
    </row>
    <row r="105" spans="1:3" ht="35.25" customHeight="1">
      <c r="A105" s="7"/>
      <c r="B105" s="7"/>
      <c r="C105" s="7"/>
    </row>
    <row r="106" spans="1:3" ht="35.25" customHeight="1">
      <c r="A106" s="7"/>
      <c r="B106" s="7"/>
      <c r="C106" s="7"/>
    </row>
    <row r="107" spans="1:3" ht="35.25" customHeight="1">
      <c r="A107" s="7"/>
      <c r="B107" s="7"/>
      <c r="C107" s="7"/>
    </row>
    <row r="108" spans="1:3" ht="35.25" customHeight="1">
      <c r="A108" s="7"/>
      <c r="B108" s="7"/>
      <c r="C108" s="7"/>
    </row>
    <row r="109" spans="1:3" ht="35.25" customHeight="1">
      <c r="A109" s="7"/>
      <c r="B109" s="7"/>
      <c r="C109" s="7"/>
    </row>
    <row r="110" spans="1:3" ht="35.25" customHeight="1">
      <c r="A110" s="7"/>
      <c r="B110" s="7"/>
      <c r="C110" s="7"/>
    </row>
  </sheetData>
  <sheetProtection/>
  <mergeCells count="10">
    <mergeCell ref="G24:G25"/>
    <mergeCell ref="A44:B44"/>
    <mergeCell ref="A45:B45"/>
    <mergeCell ref="A46:B46"/>
    <mergeCell ref="A1:F1"/>
    <mergeCell ref="F3:F4"/>
    <mergeCell ref="B3:B4"/>
    <mergeCell ref="A3:A4"/>
    <mergeCell ref="C3:E3"/>
    <mergeCell ref="E2:F2"/>
  </mergeCells>
  <printOptions/>
  <pageMargins left="1.08" right="0.7874015748031497" top="0.5905511811023623" bottom="0.3937007874015748" header="0.5118110236220472" footer="0.5118110236220472"/>
  <pageSetup fitToHeight="1" fitToWidth="1" horizontalDpi="600" verticalDpi="600" orientation="portrait" paperSize="9" scale="5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2018-07-27T00:52:50Z</cp:lastPrinted>
  <dcterms:created xsi:type="dcterms:W3CDTF">2001-07-04T01:05:11Z</dcterms:created>
  <dcterms:modified xsi:type="dcterms:W3CDTF">2019-09-12T12:18:47Z</dcterms:modified>
  <cp:category/>
  <cp:version/>
  <cp:contentType/>
  <cp:contentStatus/>
</cp:coreProperties>
</file>