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3）\（２）住民基本台帳人口の概況③住民基本台帳年齢別人口\02_作業WORK2_公開後_差替え対応\"/>
    </mc:Choice>
  </mc:AlternateContent>
  <bookViews>
    <workbookView xWindow="915" yWindow="4950" windowWidth="20730" windowHeight="4710" tabRatio="711" activeTab="1"/>
  </bookViews>
  <sheets>
    <sheet name="年齢別人口市区町村(総数)" sheetId="32" r:id="rId1"/>
    <sheet name="年齢別人口市区町村(日本人)" sheetId="22" r:id="rId2"/>
    <sheet name="年齢別人口市区町村(外国人)" sheetId="23" r:id="rId3"/>
  </sheets>
  <definedNames>
    <definedName name="_xlnm._FilterDatabase" localSheetId="2" hidden="1">'年齢別人口市区町村(外国人)'!$A$3:$X$130</definedName>
    <definedName name="_xlnm._FilterDatabase" localSheetId="0" hidden="1">'年齢別人口市区町村(総数)'!$A$3:$X$130</definedName>
    <definedName name="_xlnm._FilterDatabase" localSheetId="1" hidden="1">'年齢別人口市区町村(日本人)'!$A$3:$X$129</definedName>
    <definedName name="_xlnm.Print_Titles" localSheetId="2">'年齢別人口市区町村(外国人)'!$1:$3</definedName>
    <definedName name="_xlnm.Print_Titles" localSheetId="0">'年齢別人口市区町村(総数)'!$1:$3</definedName>
    <definedName name="_xlnm.Print_Titles" localSheetId="1">'年齢別人口市区町村(日本人)'!$1:$3</definedName>
    <definedName name="tblDOUTAIwk_T" localSheetId="2">'年齢別人口市区町村(外国人)'!#REF!</definedName>
    <definedName name="tblDOUTAIwk_T" localSheetId="0">'年齢別人口市区町村(総数)'!#REF!</definedName>
    <definedName name="tblDOUTAIwk_T" localSheetId="1">'年齢別人口市区町村(日本人)'!#REF!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X55" i="23" l="1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X127" i="23" l="1"/>
  <c r="W127" i="23"/>
  <c r="V127" i="23"/>
  <c r="U127" i="23"/>
  <c r="T127" i="23"/>
  <c r="S127" i="23"/>
  <c r="R127" i="23"/>
  <c r="Q127" i="23"/>
  <c r="P127" i="23"/>
  <c r="O127" i="23"/>
  <c r="N127" i="23"/>
  <c r="M127" i="23"/>
  <c r="L127" i="23"/>
  <c r="K127" i="23"/>
  <c r="J127" i="23"/>
  <c r="I127" i="23"/>
  <c r="H127" i="23"/>
  <c r="G127" i="23"/>
  <c r="F127" i="23"/>
  <c r="E127" i="23"/>
  <c r="D127" i="23"/>
  <c r="C127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F124" i="23"/>
  <c r="E124" i="23"/>
  <c r="D124" i="23"/>
  <c r="C124" i="23"/>
  <c r="X121" i="23"/>
  <c r="W121" i="23"/>
  <c r="V121" i="23"/>
  <c r="U121" i="23"/>
  <c r="T121" i="23"/>
  <c r="S121" i="23"/>
  <c r="R121" i="23"/>
  <c r="Q121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C118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E115" i="23"/>
  <c r="D115" i="23"/>
  <c r="C115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F112" i="23"/>
  <c r="E112" i="23"/>
  <c r="D112" i="23"/>
  <c r="C112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C106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X94" i="23"/>
  <c r="W94" i="23"/>
  <c r="V94" i="23"/>
  <c r="U94" i="23"/>
  <c r="T94" i="23"/>
  <c r="S94" i="23"/>
  <c r="R94" i="23"/>
  <c r="Q94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X91" i="23"/>
  <c r="W91" i="23"/>
  <c r="V91" i="23"/>
  <c r="U91" i="23"/>
  <c r="T91" i="23"/>
  <c r="S91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X85" i="23"/>
  <c r="W85" i="23"/>
  <c r="V85" i="23"/>
  <c r="U85" i="23"/>
  <c r="T85" i="23"/>
  <c r="S85" i="23"/>
  <c r="R85" i="23"/>
  <c r="Q85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X79" i="23"/>
  <c r="W79" i="23"/>
  <c r="V79" i="23"/>
  <c r="U79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X76" i="23"/>
  <c r="W76" i="23"/>
  <c r="V76" i="23"/>
  <c r="U76" i="23"/>
  <c r="T76" i="23"/>
  <c r="S76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X127" i="22"/>
  <c r="W127" i="22"/>
  <c r="V127" i="22"/>
  <c r="U127" i="22"/>
  <c r="T127" i="22"/>
  <c r="S127" i="22"/>
  <c r="R127" i="22"/>
  <c r="Q127" i="22"/>
  <c r="P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X124" i="22"/>
  <c r="W124" i="22"/>
  <c r="V124" i="22"/>
  <c r="U124" i="22"/>
  <c r="T124" i="22"/>
  <c r="S124" i="22"/>
  <c r="R124" i="22"/>
  <c r="Q124" i="22"/>
  <c r="P124" i="22"/>
  <c r="O124" i="22"/>
  <c r="N124" i="22"/>
  <c r="M124" i="22"/>
  <c r="L124" i="22"/>
  <c r="K124" i="22"/>
  <c r="J124" i="22"/>
  <c r="I124" i="22"/>
  <c r="H124" i="22"/>
  <c r="G124" i="22"/>
  <c r="F124" i="22"/>
  <c r="E124" i="22"/>
  <c r="D124" i="22"/>
  <c r="C124" i="22"/>
  <c r="X121" i="22"/>
  <c r="W121" i="22"/>
  <c r="V121" i="22"/>
  <c r="U121" i="22"/>
  <c r="T121" i="22"/>
  <c r="S121" i="22"/>
  <c r="R121" i="22"/>
  <c r="Q121" i="22"/>
  <c r="P121" i="22"/>
  <c r="O121" i="22"/>
  <c r="N121" i="22"/>
  <c r="M121" i="22"/>
  <c r="L121" i="22"/>
  <c r="K121" i="22"/>
  <c r="J121" i="22"/>
  <c r="I121" i="22"/>
  <c r="H121" i="22"/>
  <c r="G121" i="22"/>
  <c r="F121" i="22"/>
  <c r="E121" i="22"/>
  <c r="D121" i="22"/>
  <c r="C121" i="22"/>
  <c r="X118" i="22"/>
  <c r="W118" i="22"/>
  <c r="V118" i="22"/>
  <c r="U118" i="22"/>
  <c r="T118" i="22"/>
  <c r="S118" i="22"/>
  <c r="R118" i="22"/>
  <c r="Q118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C118" i="22"/>
  <c r="X115" i="22"/>
  <c r="W115" i="22"/>
  <c r="V115" i="22"/>
  <c r="U115" i="22"/>
  <c r="T115" i="22"/>
  <c r="S115" i="22"/>
  <c r="R115" i="22"/>
  <c r="Q115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D115" i="22"/>
  <c r="C115" i="22"/>
  <c r="X112" i="22"/>
  <c r="W112" i="22"/>
  <c r="V112" i="22"/>
  <c r="U112" i="22"/>
  <c r="T112" i="22"/>
  <c r="S112" i="22"/>
  <c r="R112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X109" i="22"/>
  <c r="W109" i="22"/>
  <c r="V109" i="22"/>
  <c r="U109" i="22"/>
  <c r="T109" i="22"/>
  <c r="S109" i="22"/>
  <c r="R109" i="22"/>
  <c r="Q109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X103" i="22"/>
  <c r="W103" i="22"/>
  <c r="V103" i="22"/>
  <c r="U103" i="22"/>
  <c r="T103" i="22"/>
  <c r="S103" i="22"/>
  <c r="R103" i="22"/>
  <c r="Q103" i="22"/>
  <c r="P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X100" i="22"/>
  <c r="W100" i="22"/>
  <c r="V100" i="22"/>
  <c r="U100" i="22"/>
  <c r="T100" i="22"/>
  <c r="S100" i="22"/>
  <c r="R100" i="22"/>
  <c r="Q100" i="22"/>
  <c r="P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X97" i="22"/>
  <c r="W97" i="22"/>
  <c r="V97" i="22"/>
  <c r="U97" i="22"/>
  <c r="T97" i="22"/>
  <c r="S97" i="22"/>
  <c r="R97" i="22"/>
  <c r="Q97" i="22"/>
  <c r="P97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X94" i="22"/>
  <c r="X91" i="22" s="1"/>
  <c r="W94" i="22"/>
  <c r="V94" i="22"/>
  <c r="U94" i="22"/>
  <c r="U91" i="22" s="1"/>
  <c r="T94" i="22"/>
  <c r="T91" i="22" s="1"/>
  <c r="S94" i="22"/>
  <c r="R94" i="22"/>
  <c r="Q94" i="22"/>
  <c r="Q91" i="22" s="1"/>
  <c r="P94" i="22"/>
  <c r="P91" i="22" s="1"/>
  <c r="O94" i="22"/>
  <c r="N94" i="22"/>
  <c r="M94" i="22"/>
  <c r="M91" i="22" s="1"/>
  <c r="L94" i="22"/>
  <c r="L91" i="22" s="1"/>
  <c r="K94" i="22"/>
  <c r="J94" i="22"/>
  <c r="I94" i="22"/>
  <c r="I91" i="22" s="1"/>
  <c r="H94" i="22"/>
  <c r="H91" i="22" s="1"/>
  <c r="G94" i="22"/>
  <c r="F94" i="22"/>
  <c r="E94" i="22"/>
  <c r="E91" i="22" s="1"/>
  <c r="D94" i="22"/>
  <c r="D91" i="22" s="1"/>
  <c r="C94" i="22"/>
  <c r="W91" i="22"/>
  <c r="V91" i="22"/>
  <c r="S91" i="22"/>
  <c r="R91" i="22"/>
  <c r="O91" i="22"/>
  <c r="N91" i="22"/>
  <c r="K91" i="22"/>
  <c r="J91" i="22"/>
  <c r="G91" i="22"/>
  <c r="F91" i="22"/>
  <c r="C91" i="22"/>
  <c r="X88" i="22"/>
  <c r="W88" i="22"/>
  <c r="V88" i="22"/>
  <c r="U88" i="22"/>
  <c r="T88" i="22"/>
  <c r="S88" i="22"/>
  <c r="R88" i="22"/>
  <c r="Q88" i="22"/>
  <c r="P88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X85" i="22"/>
  <c r="W85" i="22"/>
  <c r="V85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X82" i="22"/>
  <c r="W82" i="22"/>
  <c r="V82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X79" i="22"/>
  <c r="W79" i="22"/>
  <c r="V79" i="22"/>
  <c r="U79" i="22"/>
  <c r="T79" i="22"/>
  <c r="S79" i="22"/>
  <c r="R79" i="22"/>
  <c r="Q79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X127" i="32"/>
  <c r="W127" i="32"/>
  <c r="V127" i="32"/>
  <c r="U127" i="32"/>
  <c r="T127" i="32"/>
  <c r="S127" i="32"/>
  <c r="R127" i="32"/>
  <c r="Q127" i="32"/>
  <c r="P127" i="32"/>
  <c r="O127" i="32"/>
  <c r="N127" i="32"/>
  <c r="M127" i="32"/>
  <c r="L127" i="32"/>
  <c r="K127" i="32"/>
  <c r="J127" i="32"/>
  <c r="I127" i="32"/>
  <c r="H127" i="32"/>
  <c r="G127" i="32"/>
  <c r="F127" i="32"/>
  <c r="E127" i="32"/>
  <c r="D127" i="32"/>
  <c r="C127" i="32"/>
  <c r="X124" i="32"/>
  <c r="W124" i="32"/>
  <c r="V124" i="32"/>
  <c r="U124" i="32"/>
  <c r="T124" i="32"/>
  <c r="S124" i="32"/>
  <c r="R124" i="32"/>
  <c r="Q124" i="32"/>
  <c r="P124" i="32"/>
  <c r="O124" i="32"/>
  <c r="N124" i="32"/>
  <c r="M124" i="32"/>
  <c r="L124" i="32"/>
  <c r="K124" i="32"/>
  <c r="J124" i="32"/>
  <c r="I124" i="32"/>
  <c r="H124" i="32"/>
  <c r="G124" i="32"/>
  <c r="F124" i="32"/>
  <c r="E124" i="32"/>
  <c r="D124" i="32"/>
  <c r="C124" i="32"/>
  <c r="X121" i="32"/>
  <c r="W121" i="32"/>
  <c r="V121" i="32"/>
  <c r="U121" i="32"/>
  <c r="T121" i="32"/>
  <c r="S121" i="32"/>
  <c r="R121" i="32"/>
  <c r="Q121" i="32"/>
  <c r="P121" i="32"/>
  <c r="O121" i="32"/>
  <c r="N121" i="32"/>
  <c r="M121" i="32"/>
  <c r="L121" i="32"/>
  <c r="K121" i="32"/>
  <c r="J121" i="32"/>
  <c r="I121" i="32"/>
  <c r="H121" i="32"/>
  <c r="G121" i="32"/>
  <c r="F121" i="32"/>
  <c r="E121" i="32"/>
  <c r="D121" i="32"/>
  <c r="C121" i="32"/>
  <c r="X118" i="32"/>
  <c r="W118" i="32"/>
  <c r="V118" i="32"/>
  <c r="U118" i="32"/>
  <c r="T118" i="32"/>
  <c r="S118" i="32"/>
  <c r="R118" i="32"/>
  <c r="Q118" i="32"/>
  <c r="P118" i="32"/>
  <c r="O118" i="32"/>
  <c r="N118" i="32"/>
  <c r="M118" i="32"/>
  <c r="L118" i="32"/>
  <c r="K118" i="32"/>
  <c r="J118" i="32"/>
  <c r="I118" i="32"/>
  <c r="H118" i="32"/>
  <c r="G118" i="32"/>
  <c r="F118" i="32"/>
  <c r="E118" i="32"/>
  <c r="D118" i="32"/>
  <c r="C118" i="32"/>
  <c r="X115" i="32"/>
  <c r="W115" i="32"/>
  <c r="V115" i="32"/>
  <c r="U115" i="32"/>
  <c r="T115" i="32"/>
  <c r="S115" i="32"/>
  <c r="R115" i="32"/>
  <c r="Q115" i="32"/>
  <c r="P115" i="32"/>
  <c r="O115" i="32"/>
  <c r="N115" i="32"/>
  <c r="M115" i="32"/>
  <c r="L115" i="32"/>
  <c r="K115" i="32"/>
  <c r="J115" i="32"/>
  <c r="I115" i="32"/>
  <c r="H115" i="32"/>
  <c r="G115" i="32"/>
  <c r="F115" i="32"/>
  <c r="E115" i="32"/>
  <c r="D115" i="32"/>
  <c r="C115" i="32"/>
  <c r="X112" i="32"/>
  <c r="W112" i="32"/>
  <c r="V112" i="32"/>
  <c r="U112" i="32"/>
  <c r="T112" i="32"/>
  <c r="S112" i="32"/>
  <c r="R112" i="32"/>
  <c r="Q112" i="32"/>
  <c r="P112" i="32"/>
  <c r="O112" i="32"/>
  <c r="N112" i="32"/>
  <c r="M112" i="32"/>
  <c r="L112" i="32"/>
  <c r="K112" i="32"/>
  <c r="J112" i="32"/>
  <c r="I112" i="32"/>
  <c r="H112" i="32"/>
  <c r="G112" i="32"/>
  <c r="F112" i="32"/>
  <c r="E112" i="32"/>
  <c r="D112" i="32"/>
  <c r="C112" i="32"/>
  <c r="X109" i="32"/>
  <c r="W109" i="32"/>
  <c r="V109" i="32"/>
  <c r="U109" i="32"/>
  <c r="T109" i="32"/>
  <c r="S109" i="32"/>
  <c r="R109" i="32"/>
  <c r="Q109" i="32"/>
  <c r="P109" i="32"/>
  <c r="O109" i="32"/>
  <c r="N109" i="32"/>
  <c r="M109" i="32"/>
  <c r="L109" i="32"/>
  <c r="K109" i="32"/>
  <c r="J109" i="32"/>
  <c r="I109" i="32"/>
  <c r="H109" i="32"/>
  <c r="G109" i="32"/>
  <c r="F109" i="32"/>
  <c r="E109" i="32"/>
  <c r="D109" i="32"/>
  <c r="C109" i="32"/>
  <c r="X106" i="32"/>
  <c r="W106" i="32"/>
  <c r="V106" i="32"/>
  <c r="U106" i="32"/>
  <c r="T106" i="32"/>
  <c r="S106" i="32"/>
  <c r="R106" i="32"/>
  <c r="Q106" i="32"/>
  <c r="P106" i="32"/>
  <c r="O106" i="32"/>
  <c r="N106" i="32"/>
  <c r="M106" i="32"/>
  <c r="L106" i="32"/>
  <c r="K106" i="32"/>
  <c r="J106" i="32"/>
  <c r="I106" i="32"/>
  <c r="H106" i="32"/>
  <c r="G106" i="32"/>
  <c r="F106" i="32"/>
  <c r="E106" i="32"/>
  <c r="D106" i="32"/>
  <c r="C106" i="32"/>
  <c r="X103" i="32"/>
  <c r="W103" i="32"/>
  <c r="V103" i="32"/>
  <c r="U103" i="32"/>
  <c r="T103" i="32"/>
  <c r="S103" i="32"/>
  <c r="R103" i="32"/>
  <c r="Q103" i="32"/>
  <c r="P103" i="32"/>
  <c r="O103" i="32"/>
  <c r="N103" i="32"/>
  <c r="M103" i="32"/>
  <c r="L103" i="32"/>
  <c r="K103" i="32"/>
  <c r="J103" i="32"/>
  <c r="I103" i="32"/>
  <c r="H103" i="32"/>
  <c r="G103" i="32"/>
  <c r="F103" i="32"/>
  <c r="E103" i="32"/>
  <c r="D103" i="32"/>
  <c r="C103" i="32"/>
  <c r="X100" i="32"/>
  <c r="W100" i="32"/>
  <c r="V100" i="32"/>
  <c r="U100" i="32"/>
  <c r="T100" i="32"/>
  <c r="S100" i="32"/>
  <c r="R100" i="32"/>
  <c r="Q100" i="32"/>
  <c r="P100" i="32"/>
  <c r="O100" i="32"/>
  <c r="N100" i="32"/>
  <c r="M100" i="32"/>
  <c r="L100" i="32"/>
  <c r="K100" i="32"/>
  <c r="J100" i="32"/>
  <c r="I100" i="32"/>
  <c r="H100" i="32"/>
  <c r="G100" i="32"/>
  <c r="F100" i="32"/>
  <c r="E100" i="32"/>
  <c r="D100" i="32"/>
  <c r="C100" i="32"/>
  <c r="X97" i="32"/>
  <c r="W97" i="32"/>
  <c r="V97" i="32"/>
  <c r="U97" i="32"/>
  <c r="T97" i="32"/>
  <c r="S97" i="32"/>
  <c r="R97" i="32"/>
  <c r="Q97" i="32"/>
  <c r="P97" i="32"/>
  <c r="O97" i="32"/>
  <c r="N97" i="32"/>
  <c r="M97" i="32"/>
  <c r="L97" i="32"/>
  <c r="K97" i="32"/>
  <c r="J97" i="32"/>
  <c r="I97" i="32"/>
  <c r="H97" i="32"/>
  <c r="G97" i="32"/>
  <c r="F97" i="32"/>
  <c r="E97" i="32"/>
  <c r="D97" i="32"/>
  <c r="C97" i="32"/>
  <c r="X94" i="32"/>
  <c r="W94" i="32"/>
  <c r="V94" i="32"/>
  <c r="U94" i="32"/>
  <c r="T94" i="32"/>
  <c r="S94" i="32"/>
  <c r="R94" i="32"/>
  <c r="Q94" i="32"/>
  <c r="P94" i="32"/>
  <c r="O94" i="32"/>
  <c r="N94" i="32"/>
  <c r="M94" i="32"/>
  <c r="L94" i="32"/>
  <c r="K94" i="32"/>
  <c r="J94" i="32"/>
  <c r="I94" i="32"/>
  <c r="H94" i="32"/>
  <c r="G94" i="32"/>
  <c r="F94" i="32"/>
  <c r="E94" i="32"/>
  <c r="D94" i="32"/>
  <c r="C94" i="32"/>
  <c r="X91" i="32"/>
  <c r="W91" i="32"/>
  <c r="V91" i="32"/>
  <c r="U91" i="32"/>
  <c r="T91" i="32"/>
  <c r="S91" i="32"/>
  <c r="R91" i="32"/>
  <c r="Q91" i="32"/>
  <c r="P91" i="32"/>
  <c r="O91" i="32"/>
  <c r="N91" i="32"/>
  <c r="M91" i="32"/>
  <c r="L91" i="32"/>
  <c r="K91" i="32"/>
  <c r="J91" i="32"/>
  <c r="I91" i="32"/>
  <c r="H91" i="32"/>
  <c r="G91" i="32"/>
  <c r="F91" i="32"/>
  <c r="E91" i="32"/>
  <c r="D91" i="32"/>
  <c r="C91" i="32"/>
  <c r="X88" i="32"/>
  <c r="W88" i="32"/>
  <c r="V88" i="32"/>
  <c r="U88" i="32"/>
  <c r="T88" i="32"/>
  <c r="S88" i="32"/>
  <c r="R88" i="32"/>
  <c r="Q88" i="32"/>
  <c r="P88" i="32"/>
  <c r="O88" i="32"/>
  <c r="N88" i="32"/>
  <c r="M88" i="32"/>
  <c r="L88" i="32"/>
  <c r="K88" i="32"/>
  <c r="J88" i="32"/>
  <c r="I88" i="32"/>
  <c r="H88" i="32"/>
  <c r="G88" i="32"/>
  <c r="F88" i="32"/>
  <c r="E88" i="32"/>
  <c r="D88" i="32"/>
  <c r="C88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C85" i="32"/>
  <c r="X82" i="32"/>
  <c r="W82" i="32"/>
  <c r="V82" i="32"/>
  <c r="U82" i="32"/>
  <c r="T82" i="32"/>
  <c r="S82" i="32"/>
  <c r="R82" i="32"/>
  <c r="Q82" i="32"/>
  <c r="P82" i="32"/>
  <c r="O82" i="32"/>
  <c r="N82" i="32"/>
  <c r="M82" i="32"/>
  <c r="L82" i="32"/>
  <c r="K82" i="32"/>
  <c r="J82" i="32"/>
  <c r="I82" i="32"/>
  <c r="H82" i="32"/>
  <c r="G82" i="32"/>
  <c r="F82" i="32"/>
  <c r="E82" i="32"/>
  <c r="D82" i="32"/>
  <c r="C82" i="32"/>
  <c r="X79" i="32"/>
  <c r="W79" i="32"/>
  <c r="V79" i="32"/>
  <c r="U79" i="32"/>
  <c r="T79" i="32"/>
  <c r="S79" i="32"/>
  <c r="R79" i="32"/>
  <c r="Q79" i="32"/>
  <c r="P79" i="32"/>
  <c r="O79" i="32"/>
  <c r="N79" i="32"/>
  <c r="M79" i="32"/>
  <c r="L79" i="32"/>
  <c r="K79" i="32"/>
  <c r="J79" i="32"/>
  <c r="I79" i="32"/>
  <c r="H79" i="32"/>
  <c r="G79" i="32"/>
  <c r="F79" i="32"/>
  <c r="E79" i="32"/>
  <c r="D79" i="32"/>
  <c r="C79" i="32"/>
  <c r="X76" i="32"/>
  <c r="W76" i="32"/>
  <c r="V76" i="32"/>
  <c r="U76" i="32"/>
  <c r="T76" i="32"/>
  <c r="S76" i="32"/>
  <c r="R76" i="32"/>
  <c r="Q76" i="32"/>
  <c r="P76" i="32"/>
  <c r="O76" i="32"/>
  <c r="N76" i="32"/>
  <c r="M76" i="32"/>
  <c r="L76" i="32"/>
  <c r="K76" i="32"/>
  <c r="J76" i="32"/>
  <c r="I76" i="32"/>
  <c r="H76" i="32"/>
  <c r="G76" i="32"/>
  <c r="F76" i="32"/>
  <c r="E76" i="32"/>
  <c r="D76" i="32"/>
  <c r="C76" i="32"/>
  <c r="X73" i="32"/>
  <c r="W73" i="32"/>
  <c r="V73" i="32"/>
  <c r="U73" i="32"/>
  <c r="T73" i="32"/>
  <c r="S73" i="32"/>
  <c r="R73" i="32"/>
  <c r="Q73" i="32"/>
  <c r="P73" i="32"/>
  <c r="O73" i="32"/>
  <c r="N73" i="32"/>
  <c r="M73" i="32"/>
  <c r="L73" i="32"/>
  <c r="K73" i="32"/>
  <c r="J73" i="32"/>
  <c r="I73" i="32"/>
  <c r="H73" i="32"/>
  <c r="G73" i="32"/>
  <c r="F73" i="32"/>
  <c r="E73" i="32"/>
  <c r="D73" i="32"/>
  <c r="C73" i="32"/>
  <c r="X70" i="32"/>
  <c r="W70" i="32"/>
  <c r="V70" i="32"/>
  <c r="U70" i="32"/>
  <c r="T70" i="32"/>
  <c r="S70" i="32"/>
  <c r="R70" i="32"/>
  <c r="Q70" i="32"/>
  <c r="P70" i="32"/>
  <c r="O70" i="32"/>
  <c r="N70" i="32"/>
  <c r="M70" i="32"/>
  <c r="L70" i="32"/>
  <c r="K70" i="32"/>
  <c r="J70" i="32"/>
  <c r="I70" i="32"/>
  <c r="H70" i="32"/>
  <c r="G70" i="32"/>
  <c r="F70" i="32"/>
  <c r="E70" i="32"/>
  <c r="D70" i="32"/>
  <c r="C70" i="32"/>
  <c r="X67" i="32"/>
  <c r="W67" i="32"/>
  <c r="V67" i="32"/>
  <c r="U67" i="32"/>
  <c r="T67" i="32"/>
  <c r="S67" i="32"/>
  <c r="R67" i="32"/>
  <c r="Q67" i="32"/>
  <c r="P67" i="32"/>
  <c r="O67" i="32"/>
  <c r="N67" i="32"/>
  <c r="M67" i="32"/>
  <c r="L67" i="32"/>
  <c r="K67" i="32"/>
  <c r="J67" i="32"/>
  <c r="I67" i="32"/>
  <c r="H67" i="32"/>
  <c r="G67" i="32"/>
  <c r="F67" i="32"/>
  <c r="E67" i="32"/>
  <c r="D67" i="32"/>
  <c r="C67" i="32"/>
  <c r="X64" i="32"/>
  <c r="W64" i="32"/>
  <c r="V64" i="32"/>
  <c r="U64" i="32"/>
  <c r="T64" i="32"/>
  <c r="S64" i="32"/>
  <c r="R64" i="32"/>
  <c r="Q64" i="32"/>
  <c r="P64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X61" i="32"/>
  <c r="W61" i="32"/>
  <c r="V61" i="32"/>
  <c r="U61" i="32"/>
  <c r="T61" i="32"/>
  <c r="S61" i="32"/>
  <c r="R61" i="32"/>
  <c r="Q61" i="32"/>
  <c r="P61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X58" i="32"/>
  <c r="W58" i="32"/>
  <c r="V58" i="32"/>
  <c r="U58" i="32"/>
  <c r="T58" i="32"/>
  <c r="S58" i="32"/>
  <c r="R58" i="32"/>
  <c r="Q58" i="32"/>
  <c r="P58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X55" i="32"/>
  <c r="W55" i="32"/>
  <c r="V55" i="32"/>
  <c r="U55" i="32"/>
  <c r="T55" i="32"/>
  <c r="S55" i="32"/>
  <c r="R55" i="32"/>
  <c r="Q55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X52" i="32"/>
  <c r="W52" i="32"/>
  <c r="V52" i="32"/>
  <c r="U52" i="32"/>
  <c r="T52" i="32"/>
  <c r="S52" i="32"/>
  <c r="R52" i="32"/>
  <c r="Q52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X49" i="32"/>
  <c r="W49" i="32"/>
  <c r="V49" i="32"/>
  <c r="U49" i="32"/>
  <c r="T49" i="32"/>
  <c r="S49" i="32"/>
  <c r="R49" i="32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X40" i="32"/>
  <c r="W40" i="32"/>
  <c r="V40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X37" i="32"/>
  <c r="W37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X19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C7" i="23" l="1"/>
  <c r="V7" i="32"/>
  <c r="R7" i="32"/>
  <c r="N7" i="32"/>
  <c r="J7" i="32"/>
  <c r="F7" i="32"/>
  <c r="D7" i="32"/>
  <c r="D7" i="23" l="1"/>
  <c r="H5" i="23"/>
  <c r="L7" i="23"/>
  <c r="P5" i="23"/>
  <c r="T7" i="23"/>
  <c r="X7" i="23"/>
  <c r="F7" i="23"/>
  <c r="J7" i="23"/>
  <c r="N6" i="23"/>
  <c r="R6" i="23"/>
  <c r="V7" i="23"/>
  <c r="J5" i="23"/>
  <c r="N5" i="23"/>
  <c r="N4" i="23" s="1"/>
  <c r="R5" i="23"/>
  <c r="R4" i="23" s="1"/>
  <c r="V5" i="23"/>
  <c r="H6" i="23"/>
  <c r="L6" i="23"/>
  <c r="P6" i="23"/>
  <c r="T6" i="23"/>
  <c r="X6" i="23"/>
  <c r="U7" i="23"/>
  <c r="S6" i="23"/>
  <c r="G7" i="23"/>
  <c r="K7" i="23"/>
  <c r="O7" i="23"/>
  <c r="S5" i="23"/>
  <c r="S4" i="23" s="1"/>
  <c r="W7" i="23"/>
  <c r="E7" i="23"/>
  <c r="I7" i="23"/>
  <c r="M6" i="23"/>
  <c r="Q6" i="23"/>
  <c r="U6" i="23"/>
  <c r="I6" i="23"/>
  <c r="T5" i="23"/>
  <c r="J6" i="23"/>
  <c r="Q7" i="32"/>
  <c r="R7" i="23"/>
  <c r="I7" i="32"/>
  <c r="M7" i="32"/>
  <c r="U7" i="32"/>
  <c r="H7" i="23"/>
  <c r="V6" i="23"/>
  <c r="P7" i="23"/>
  <c r="K6" i="23"/>
  <c r="O6" i="23"/>
  <c r="W6" i="23"/>
  <c r="K5" i="23"/>
  <c r="L5" i="23"/>
  <c r="S7" i="23"/>
  <c r="O5" i="23"/>
  <c r="W5" i="23"/>
  <c r="X5" i="23"/>
  <c r="X4" i="23" s="1"/>
  <c r="M7" i="23"/>
  <c r="N7" i="23"/>
  <c r="Q7" i="23"/>
  <c r="I5" i="23"/>
  <c r="M5" i="23"/>
  <c r="Q5" i="23"/>
  <c r="U5" i="23"/>
  <c r="T7" i="32"/>
  <c r="X7" i="32"/>
  <c r="H7" i="32"/>
  <c r="S7" i="32"/>
  <c r="W7" i="32"/>
  <c r="G7" i="32"/>
  <c r="K7" i="32"/>
  <c r="O7" i="32"/>
  <c r="L7" i="32"/>
  <c r="C7" i="32"/>
  <c r="P7" i="32"/>
  <c r="E7" i="3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I4" i="23" l="1"/>
  <c r="J4" i="23"/>
  <c r="L4" i="23"/>
  <c r="H4" i="23"/>
  <c r="V4" i="23"/>
  <c r="P4" i="23"/>
  <c r="M4" i="23"/>
  <c r="U4" i="23"/>
  <c r="T4" i="23"/>
  <c r="Q4" i="23"/>
  <c r="W4" i="23"/>
  <c r="K4" i="23"/>
  <c r="O4" i="23"/>
  <c r="D4" i="22"/>
  <c r="E4" i="32"/>
  <c r="I4" i="32"/>
  <c r="M4" i="32"/>
  <c r="Q4" i="32"/>
  <c r="U4" i="32"/>
  <c r="F4" i="32"/>
  <c r="G4" i="32"/>
  <c r="K4" i="32"/>
  <c r="N4" i="32"/>
  <c r="O4" i="32"/>
  <c r="S4" i="32"/>
  <c r="V4" i="32"/>
  <c r="W4" i="32"/>
  <c r="C4" i="32"/>
  <c r="U4" i="22" l="1"/>
  <c r="Q4" i="22"/>
  <c r="M4" i="22"/>
  <c r="I4" i="22"/>
  <c r="E4" i="22"/>
  <c r="W4" i="22"/>
  <c r="S4" i="22"/>
  <c r="O4" i="22"/>
  <c r="K4" i="22"/>
  <c r="G4" i="22"/>
  <c r="X4" i="22"/>
  <c r="T4" i="22"/>
  <c r="P4" i="22"/>
  <c r="L4" i="22"/>
  <c r="H4" i="22"/>
  <c r="C4" i="22"/>
  <c r="V4" i="22"/>
  <c r="R4" i="22"/>
  <c r="N4" i="22"/>
  <c r="J4" i="22"/>
  <c r="F4" i="22"/>
  <c r="R4" i="32"/>
  <c r="J4" i="32"/>
  <c r="X4" i="32"/>
  <c r="T4" i="32"/>
  <c r="P4" i="32"/>
  <c r="L4" i="32"/>
  <c r="H4" i="32"/>
  <c r="D4" i="32"/>
  <c r="G6" i="23" l="1"/>
  <c r="F6" i="23"/>
  <c r="C6" i="23" l="1"/>
  <c r="D6" i="23"/>
  <c r="E6" i="23"/>
  <c r="F5" i="23"/>
  <c r="F4" i="23" s="1"/>
  <c r="G5" i="23"/>
  <c r="G4" i="23" s="1"/>
  <c r="D5" i="23" l="1"/>
  <c r="D4" i="23" s="1"/>
  <c r="E5" i="23"/>
  <c r="E4" i="23" s="1"/>
  <c r="C5" i="23"/>
  <c r="C4" i="23" s="1"/>
</calcChain>
</file>

<file path=xl/sharedStrings.xml><?xml version="1.0" encoding="utf-8"?>
<sst xmlns="http://schemas.openxmlformats.org/spreadsheetml/2006/main" count="584" uniqueCount="127">
  <si>
    <t>性別</t>
    <rPh sb="0" eb="2">
      <t>セイベツ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</si>
  <si>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</si>
  <si>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</si>
  <si>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</si>
  <si>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</si>
  <si>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</si>
  <si>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</si>
  <si>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</si>
  <si>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</si>
  <si>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</si>
  <si>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</si>
  <si>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</si>
  <si>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</si>
  <si>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</si>
  <si>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</si>
  <si>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</si>
  <si>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</si>
  <si>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</si>
  <si>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</si>
  <si>
    <t>85～89</t>
  </si>
  <si>
    <t>90～94</t>
  </si>
  <si>
    <t>95～99</t>
  </si>
  <si>
    <t>100歳以上</t>
    <phoneticPr fontId="2"/>
  </si>
  <si>
    <r>
      <t>沖</t>
    </r>
    <r>
      <rPr>
        <sz val="8"/>
        <color indexed="8"/>
        <rFont val="ＭＳ ゴシック"/>
        <family val="3"/>
        <charset val="128"/>
      </rPr>
      <t xml:space="preserve">    </t>
    </r>
    <r>
      <rPr>
        <sz val="9.5"/>
        <color indexed="8"/>
        <rFont val="ＭＳ ゴシック"/>
        <family val="3"/>
        <charset val="128"/>
      </rPr>
      <t>縄</t>
    </r>
    <r>
      <rPr>
        <sz val="8"/>
        <color indexed="8"/>
        <rFont val="ＭＳ ゴシック"/>
        <family val="3"/>
        <charset val="128"/>
      </rPr>
      <t xml:space="preserve">    </t>
    </r>
    <r>
      <rPr>
        <sz val="9.5"/>
        <color indexed="8"/>
        <rFont val="ＭＳ ゴシック"/>
        <family val="3"/>
        <charset val="128"/>
      </rPr>
      <t>県</t>
    </r>
  </si>
  <si>
    <r>
      <t>那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覇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</si>
  <si>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t>計</t>
  </si>
  <si>
    <t>男</t>
  </si>
  <si>
    <t>女</t>
  </si>
  <si>
    <t>市町村名</t>
    <rPh sb="0" eb="4">
      <t>シチョウソンメイ</t>
    </rPh>
    <phoneticPr fontId="2"/>
  </si>
  <si>
    <t>男</t>
    <phoneticPr fontId="2"/>
  </si>
  <si>
    <t>単位：人</t>
    <rPh sb="0" eb="2">
      <t>タンイ</t>
    </rPh>
    <rPh sb="3" eb="4">
      <t>ニン</t>
    </rPh>
    <phoneticPr fontId="2"/>
  </si>
  <si>
    <t>※外国人については、外国人総計50人以上かつ男女各10人以上、または外国人が０人の市町村を公表の対象としている為、年齢別人口の内訳と総数は必ずしも一致しない。外国人非公表の市町村は、「＊」で表示している。</t>
    <rPh sb="1" eb="4">
      <t>ガイコクジン</t>
    </rPh>
    <rPh sb="10" eb="13">
      <t>ガイコクジン</t>
    </rPh>
    <rPh sb="13" eb="15">
      <t>ソウケイ</t>
    </rPh>
    <rPh sb="17" eb="20">
      <t>ニンイジョウ</t>
    </rPh>
    <rPh sb="22" eb="24">
      <t>ダンジョ</t>
    </rPh>
    <rPh sb="24" eb="25">
      <t>カク</t>
    </rPh>
    <rPh sb="27" eb="28">
      <t>ニン</t>
    </rPh>
    <rPh sb="28" eb="30">
      <t>イジョウ</t>
    </rPh>
    <rPh sb="34" eb="37">
      <t>ガイコクジン</t>
    </rPh>
    <rPh sb="39" eb="40">
      <t>ニン</t>
    </rPh>
    <rPh sb="41" eb="44">
      <t>シチョウソン</t>
    </rPh>
    <rPh sb="45" eb="47">
      <t>コウヒョウ</t>
    </rPh>
    <rPh sb="48" eb="50">
      <t>タイショウ</t>
    </rPh>
    <rPh sb="55" eb="56">
      <t>タメ</t>
    </rPh>
    <rPh sb="57" eb="60">
      <t>ネンレイベツ</t>
    </rPh>
    <rPh sb="60" eb="62">
      <t>ジンコウ</t>
    </rPh>
    <rPh sb="63" eb="65">
      <t>ウチワケ</t>
    </rPh>
    <rPh sb="66" eb="68">
      <t>ソウスウ</t>
    </rPh>
    <rPh sb="69" eb="70">
      <t>カナラ</t>
    </rPh>
    <rPh sb="73" eb="75">
      <t>イッチ</t>
    </rPh>
    <rPh sb="79" eb="82">
      <t>ガイコクジン</t>
    </rPh>
    <rPh sb="82" eb="85">
      <t>ヒコウヒョウ</t>
    </rPh>
    <rPh sb="86" eb="89">
      <t>シチョウソン</t>
    </rPh>
    <rPh sb="95" eb="97">
      <t>ヒョウジ</t>
    </rPh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</si>
  <si>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</si>
  <si>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</si>
  <si>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</si>
  <si>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</si>
  <si>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</si>
  <si>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</si>
  <si>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</si>
  <si>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</si>
  <si>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</si>
  <si>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</si>
  <si>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</si>
  <si>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</si>
  <si>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八重瀬町</t>
  </si>
  <si>
    <t>竹富町</t>
  </si>
  <si>
    <t>渡名喜村 ＊</t>
  </si>
  <si>
    <t>南大東村 ＊</t>
  </si>
  <si>
    <t>北大東村 ＊</t>
  </si>
  <si>
    <t>伊平屋村 ＊</t>
  </si>
  <si>
    <t>伊是名村 ＊</t>
  </si>
  <si>
    <t>久米島町 ＊</t>
  </si>
  <si>
    <t>多良間村 *</t>
  </si>
  <si>
    <t>与那国町 *</t>
  </si>
  <si>
    <t>３　市町村、男女、年齢５歳階級別人口【日本人】（令和３年1月1日現在）</t>
    <rPh sb="2" eb="5">
      <t>シチョウソン</t>
    </rPh>
    <rPh sb="6" eb="8">
      <t>ダンジョ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ジンコウ</t>
    </rPh>
    <rPh sb="19" eb="22">
      <t>ニホンジン</t>
    </rPh>
    <phoneticPr fontId="2"/>
  </si>
  <si>
    <t>３　市町村、男女、年齢５歳階級別人口【外国人】（令和３年1月1日現在）</t>
    <rPh sb="2" eb="5">
      <t>シチョウソン</t>
    </rPh>
    <rPh sb="6" eb="8">
      <t>ダンジョ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ジンコウ</t>
    </rPh>
    <rPh sb="19" eb="22">
      <t>ガイコクジン</t>
    </rPh>
    <rPh sb="24" eb="26">
      <t>レイワ</t>
    </rPh>
    <phoneticPr fontId="2"/>
  </si>
  <si>
    <t>３　市町村、男女、年齢５歳階級別人口【総数】（令和３年1月1日現在）</t>
    <rPh sb="2" eb="5">
      <t>シチョウソン</t>
    </rPh>
    <rPh sb="6" eb="8">
      <t>ダンジョ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ジンコウ</t>
    </rPh>
    <rPh sb="19" eb="21">
      <t>ソウスウ</t>
    </rPh>
    <phoneticPr fontId="2"/>
  </si>
  <si>
    <t>国頭村 ＊</t>
  </si>
  <si>
    <t>大宜味村 ＊</t>
  </si>
  <si>
    <t>東村 ＊</t>
  </si>
  <si>
    <t>今帰仁村</t>
  </si>
  <si>
    <t>本部町</t>
  </si>
  <si>
    <t>恩納村</t>
  </si>
  <si>
    <t>宜野座村 ＊</t>
  </si>
  <si>
    <t>金武町</t>
  </si>
  <si>
    <t>伊江村 ＊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</si>
  <si>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</si>
  <si>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</si>
  <si>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</si>
  <si>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</si>
  <si>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</si>
  <si>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</si>
  <si>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</si>
  <si>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</si>
  <si>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 ＊</t>
  </si>
  <si>
    <t>座間味村 ＊</t>
  </si>
  <si>
    <t>粟国村 ＊</t>
  </si>
  <si>
    <t>国頭村</t>
    <phoneticPr fontId="2"/>
  </si>
  <si>
    <t>大宜味村</t>
    <phoneticPr fontId="2"/>
  </si>
  <si>
    <t>東村</t>
    <phoneticPr fontId="2"/>
  </si>
  <si>
    <t>今帰仁村</t>
    <phoneticPr fontId="2"/>
  </si>
  <si>
    <t>本部町</t>
    <phoneticPr fontId="2"/>
  </si>
  <si>
    <t>恩納村</t>
    <phoneticPr fontId="2"/>
  </si>
  <si>
    <t>宜野座村</t>
    <phoneticPr fontId="2"/>
  </si>
  <si>
    <t>金武町</t>
    <phoneticPr fontId="2"/>
  </si>
  <si>
    <t>伊江村</t>
    <phoneticPr fontId="2"/>
  </si>
  <si>
    <t>嘉手納町</t>
    <phoneticPr fontId="2"/>
  </si>
  <si>
    <t>北谷町</t>
    <phoneticPr fontId="2"/>
  </si>
  <si>
    <t>北中城村</t>
    <phoneticPr fontId="2"/>
  </si>
  <si>
    <t>中城村</t>
    <phoneticPr fontId="2"/>
  </si>
  <si>
    <t>西原町</t>
    <phoneticPr fontId="2"/>
  </si>
  <si>
    <t>与那原町</t>
    <phoneticPr fontId="2"/>
  </si>
  <si>
    <t>南風原町</t>
    <phoneticPr fontId="2"/>
  </si>
  <si>
    <t>渡嘉敷村</t>
    <phoneticPr fontId="2"/>
  </si>
  <si>
    <t>座間味村</t>
    <phoneticPr fontId="2"/>
  </si>
  <si>
    <t>粟国村</t>
    <phoneticPr fontId="2"/>
  </si>
  <si>
    <t>渡名喜村</t>
    <phoneticPr fontId="2"/>
  </si>
  <si>
    <t>南大東村</t>
    <phoneticPr fontId="2"/>
  </si>
  <si>
    <t>北大東村</t>
    <phoneticPr fontId="2"/>
  </si>
  <si>
    <t>伊平屋村</t>
    <phoneticPr fontId="2"/>
  </si>
  <si>
    <t>久米島町</t>
    <phoneticPr fontId="2"/>
  </si>
  <si>
    <t>多良間村</t>
    <phoneticPr fontId="2"/>
  </si>
  <si>
    <t>与那国町</t>
    <phoneticPr fontId="2"/>
  </si>
  <si>
    <t>読谷村</t>
    <phoneticPr fontId="2"/>
  </si>
  <si>
    <t>八重瀬町</t>
    <phoneticPr fontId="2"/>
  </si>
  <si>
    <t>国頭村 ＊</t>
    <phoneticPr fontId="2"/>
  </si>
  <si>
    <t>大宜味村 ＊</t>
    <phoneticPr fontId="2"/>
  </si>
  <si>
    <t>東村 ＊</t>
    <phoneticPr fontId="2"/>
  </si>
  <si>
    <t>宜野座村 ＊</t>
    <phoneticPr fontId="2"/>
  </si>
  <si>
    <t>伊江村 ＊</t>
    <phoneticPr fontId="2"/>
  </si>
  <si>
    <t>渡嘉敷村 ＊</t>
    <phoneticPr fontId="2"/>
  </si>
  <si>
    <t>座間味村 ＊</t>
    <phoneticPr fontId="2"/>
  </si>
  <si>
    <t>粟国村 ＊</t>
    <phoneticPr fontId="2"/>
  </si>
  <si>
    <t>渡名喜村 ＊</t>
    <phoneticPr fontId="2"/>
  </si>
  <si>
    <t>北大東村 ＊</t>
    <phoneticPr fontId="2"/>
  </si>
  <si>
    <t>南大東村 ＊</t>
    <phoneticPr fontId="2"/>
  </si>
  <si>
    <t>伊平屋村 ＊</t>
    <phoneticPr fontId="2"/>
  </si>
  <si>
    <t>伊是名村 ＊</t>
    <phoneticPr fontId="2"/>
  </si>
  <si>
    <t>久米島町 ＊</t>
    <phoneticPr fontId="2"/>
  </si>
  <si>
    <t>多良間村 ＊</t>
    <phoneticPr fontId="2"/>
  </si>
  <si>
    <t>竹富町 ＊</t>
    <phoneticPr fontId="2"/>
  </si>
  <si>
    <t>与那国町 ＊</t>
    <phoneticPr fontId="2"/>
  </si>
  <si>
    <t>北中城村</t>
    <phoneticPr fontId="2"/>
  </si>
  <si>
    <t>読谷村</t>
    <phoneticPr fontId="2"/>
  </si>
  <si>
    <t>伊是名村</t>
    <phoneticPr fontId="2"/>
  </si>
  <si>
    <t>八重瀬町</t>
    <phoneticPr fontId="2"/>
  </si>
  <si>
    <t>竹富町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</si>
</sst>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color rgb="FF000000"/>
      <name val="ＭＳ ゴシック"/>
      <family val="3"/>
      <charset val="128"/>
    </font>
    <font>
      <sz val="9.5"/>
      <color rgb="FF000000"/>
      <name val="ＭＳ 明朝"/>
      <family val="1"/>
      <charset val="128"/>
    </font>
    <font>
      <b/>
      <sz val="8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22" fillId="0" borderId="0" xfId="43" applyFont="1"/>
    <xf numFmtId="0" fontId="22" fillId="0" borderId="0" xfId="43" applyFont="1" applyAlignment="1"/>
    <xf numFmtId="0" fontId="22" fillId="0" borderId="0" xfId="43" applyFont="1" applyAlignment="1">
      <alignment vertical="top"/>
    </xf>
    <xf numFmtId="0" fontId="22" fillId="0" borderId="0" xfId="43" applyFont="1" applyFill="1"/>
    <xf numFmtId="0" fontId="22" fillId="0" borderId="0" xfId="43" applyFont="1" applyFill="1" applyAlignment="1"/>
    <xf numFmtId="0" fontId="22" fillId="0" borderId="0" xfId="43" applyFont="1" applyFill="1" applyAlignment="1">
      <alignment vertical="top"/>
    </xf>
    <xf numFmtId="0" fontId="22" fillId="0" borderId="0" xfId="43" applyFont="1" applyFill="1" applyAlignment="1">
      <alignment horizontal="left" vertical="center"/>
    </xf>
    <xf numFmtId="0" fontId="35" fillId="0" borderId="12" xfId="43" applyFont="1" applyFill="1" applyBorder="1" applyAlignment="1">
      <alignment horizontal="center" vertical="center"/>
    </xf>
    <xf numFmtId="0" fontId="36" fillId="0" borderId="12" xfId="43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center" vertical="center"/>
    </xf>
    <xf numFmtId="0" fontId="22" fillId="0" borderId="13" xfId="43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left" vertical="center"/>
    </xf>
    <xf numFmtId="0" fontId="22" fillId="0" borderId="14" xfId="43" applyFont="1" applyFill="1" applyBorder="1" applyAlignment="1">
      <alignment horizontal="left" vertical="center"/>
    </xf>
    <xf numFmtId="0" fontId="22" fillId="24" borderId="16" xfId="43" applyFont="1" applyFill="1" applyBorder="1" applyAlignment="1">
      <alignment horizontal="center" vertical="center"/>
    </xf>
    <xf numFmtId="0" fontId="22" fillId="24" borderId="16" xfId="43" applyNumberFormat="1" applyFont="1" applyFill="1" applyBorder="1" applyAlignment="1">
      <alignment horizontal="center" vertical="center"/>
    </xf>
    <xf numFmtId="0" fontId="26" fillId="24" borderId="17" xfId="43" applyFont="1" applyFill="1" applyBorder="1" applyAlignment="1">
      <alignment horizontal="center" vertical="center"/>
    </xf>
    <xf numFmtId="0" fontId="23" fillId="0" borderId="14" xfId="43" applyFont="1" applyFill="1" applyBorder="1" applyAlignment="1">
      <alignment horizontal="center" vertical="center"/>
    </xf>
    <xf numFmtId="0" fontId="36" fillId="0" borderId="13" xfId="43" applyFont="1" applyFill="1" applyBorder="1" applyAlignment="1">
      <alignment horizontal="center" vertical="center"/>
    </xf>
    <xf numFmtId="0" fontId="21" fillId="0" borderId="20" xfId="43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horizontal="center" vertical="center"/>
    </xf>
    <xf numFmtId="0" fontId="22" fillId="24" borderId="21" xfId="43" applyFont="1" applyFill="1" applyBorder="1" applyAlignment="1">
      <alignment horizontal="distributed" vertical="center" indent="1"/>
    </xf>
    <xf numFmtId="0" fontId="35" fillId="0" borderId="23" xfId="43" applyFont="1" applyFill="1" applyBorder="1" applyAlignment="1">
      <alignment horizontal="distributed" vertical="center" indent="1"/>
    </xf>
    <xf numFmtId="0" fontId="36" fillId="0" borderId="12" xfId="43" applyFont="1" applyFill="1" applyBorder="1" applyAlignment="1">
      <alignment horizontal="distributed" vertical="center" indent="1"/>
    </xf>
    <xf numFmtId="0" fontId="36" fillId="0" borderId="24" xfId="43" applyFont="1" applyFill="1" applyBorder="1" applyAlignment="1">
      <alignment horizontal="distributed" vertical="center" indent="1"/>
    </xf>
    <xf numFmtId="0" fontId="33" fillId="0" borderId="24" xfId="43" applyFont="1" applyFill="1" applyBorder="1" applyAlignment="1">
      <alignment horizontal="distributed" vertical="center" indent="1"/>
    </xf>
    <xf numFmtId="0" fontId="33" fillId="0" borderId="12" xfId="43" applyFont="1" applyFill="1" applyBorder="1" applyAlignment="1">
      <alignment horizontal="distributed" vertical="center" indent="1"/>
    </xf>
    <xf numFmtId="0" fontId="35" fillId="0" borderId="23" xfId="43" applyFont="1" applyBorder="1" applyAlignment="1">
      <alignment horizontal="distributed" vertical="center" indent="1"/>
    </xf>
    <xf numFmtId="0" fontId="35" fillId="0" borderId="12" xfId="43" applyFont="1" applyBorder="1" applyAlignment="1">
      <alignment horizontal="distributed" vertical="center" indent="1"/>
    </xf>
    <xf numFmtId="0" fontId="23" fillId="0" borderId="14" xfId="43" applyFont="1" applyBorder="1" applyAlignment="1">
      <alignment horizontal="distributed" vertical="center" indent="1"/>
    </xf>
    <xf numFmtId="0" fontId="36" fillId="0" borderId="12" xfId="43" applyFont="1" applyBorder="1" applyAlignment="1">
      <alignment horizontal="distributed" vertical="center" indent="1"/>
    </xf>
    <xf numFmtId="0" fontId="22" fillId="0" borderId="12" xfId="43" applyFont="1" applyBorder="1" applyAlignment="1">
      <alignment horizontal="distributed" vertical="center" indent="1"/>
    </xf>
    <xf numFmtId="0" fontId="36" fillId="0" borderId="24" xfId="43" applyFont="1" applyBorder="1" applyAlignment="1">
      <alignment horizontal="distributed" vertical="center" indent="1"/>
    </xf>
    <xf numFmtId="0" fontId="22" fillId="0" borderId="13" xfId="43" applyFont="1" applyBorder="1" applyAlignment="1">
      <alignment horizontal="distributed" vertical="center" indent="1"/>
    </xf>
    <xf numFmtId="0" fontId="36" fillId="0" borderId="13" xfId="43" applyFont="1" applyBorder="1" applyAlignment="1">
      <alignment horizontal="distributed" vertical="center" indent="1"/>
    </xf>
    <xf numFmtId="0" fontId="33" fillId="0" borderId="24" xfId="43" applyFont="1" applyBorder="1" applyAlignment="1">
      <alignment horizontal="distributed" vertical="center" indent="1"/>
    </xf>
    <xf numFmtId="0" fontId="33" fillId="0" borderId="12" xfId="43" applyFont="1" applyBorder="1" applyAlignment="1">
      <alignment horizontal="distributed" vertical="center" indent="1"/>
    </xf>
    <xf numFmtId="0" fontId="33" fillId="0" borderId="24" xfId="43" applyFont="1" applyBorder="1" applyAlignment="1">
      <alignment horizontal="distributed" vertical="top" indent="1"/>
    </xf>
    <xf numFmtId="0" fontId="22" fillId="0" borderId="14" xfId="43" applyFont="1" applyBorder="1" applyAlignment="1">
      <alignment horizontal="distributed" vertical="center" indent="1"/>
    </xf>
    <xf numFmtId="38" fontId="21" fillId="0" borderId="0" xfId="33" applyFont="1" applyFill="1" applyBorder="1" applyAlignment="1">
      <alignment horizontal="center" vertical="center"/>
    </xf>
    <xf numFmtId="38" fontId="22" fillId="0" borderId="0" xfId="33" applyFont="1" applyFill="1"/>
    <xf numFmtId="38" fontId="22" fillId="24" borderId="21" xfId="33" applyFont="1" applyFill="1" applyBorder="1" applyAlignment="1">
      <alignment horizontal="distributed" vertical="center" indent="1"/>
    </xf>
    <xf numFmtId="38" fontId="22" fillId="24" borderId="16" xfId="33" applyFont="1" applyFill="1" applyBorder="1" applyAlignment="1">
      <alignment horizontal="center" vertical="center"/>
    </xf>
    <xf numFmtId="38" fontId="26" fillId="24" borderId="17" xfId="33" applyFont="1" applyFill="1" applyBorder="1" applyAlignment="1">
      <alignment horizontal="center" vertical="center"/>
    </xf>
    <xf numFmtId="38" fontId="22" fillId="0" borderId="0" xfId="33" applyFont="1"/>
    <xf numFmtId="38" fontId="35" fillId="0" borderId="23" xfId="33" applyFont="1" applyBorder="1" applyAlignment="1">
      <alignment horizontal="distributed" vertical="center" indent="1"/>
    </xf>
    <xf numFmtId="38" fontId="22" fillId="0" borderId="0" xfId="33" applyFont="1" applyAlignment="1"/>
    <xf numFmtId="38" fontId="35" fillId="0" borderId="12" xfId="33" applyFont="1" applyBorder="1" applyAlignment="1">
      <alignment horizontal="distributed" vertical="center" indent="1"/>
    </xf>
    <xf numFmtId="38" fontId="36" fillId="0" borderId="12" xfId="33" applyFont="1" applyBorder="1" applyAlignment="1">
      <alignment horizontal="distributed" vertical="center" indent="1"/>
    </xf>
    <xf numFmtId="38" fontId="22" fillId="0" borderId="12" xfId="33" applyFont="1" applyBorder="1" applyAlignment="1">
      <alignment horizontal="distributed" vertical="center" indent="1"/>
    </xf>
    <xf numFmtId="38" fontId="36" fillId="0" borderId="24" xfId="33" applyFont="1" applyBorder="1" applyAlignment="1">
      <alignment horizontal="distributed" vertical="center" indent="1"/>
    </xf>
    <xf numFmtId="38" fontId="22" fillId="0" borderId="13" xfId="33" applyFont="1" applyBorder="1" applyAlignment="1">
      <alignment horizontal="distributed" vertical="center" indent="1"/>
    </xf>
    <xf numFmtId="38" fontId="36" fillId="0" borderId="13" xfId="33" applyFont="1" applyBorder="1" applyAlignment="1">
      <alignment horizontal="distributed" vertical="center" indent="1"/>
    </xf>
    <xf numFmtId="38" fontId="33" fillId="0" borderId="24" xfId="33" applyFont="1" applyBorder="1" applyAlignment="1">
      <alignment horizontal="distributed" vertical="center" indent="1"/>
    </xf>
    <xf numFmtId="38" fontId="33" fillId="0" borderId="12" xfId="33" applyFont="1" applyBorder="1" applyAlignment="1">
      <alignment horizontal="distributed" vertical="center" indent="1"/>
    </xf>
    <xf numFmtId="38" fontId="33" fillId="0" borderId="24" xfId="33" applyFont="1" applyBorder="1" applyAlignment="1">
      <alignment horizontal="distributed" vertical="top" indent="1"/>
    </xf>
    <xf numFmtId="38" fontId="36" fillId="0" borderId="25" xfId="33" applyFont="1" applyBorder="1" applyAlignment="1">
      <alignment horizontal="distributed" vertical="center" indent="1"/>
    </xf>
    <xf numFmtId="38" fontId="22" fillId="0" borderId="0" xfId="33" applyFont="1" applyAlignment="1">
      <alignment vertical="top"/>
    </xf>
    <xf numFmtId="38" fontId="22" fillId="0" borderId="14" xfId="33" applyFont="1" applyBorder="1" applyAlignment="1">
      <alignment horizontal="distributed" vertical="center" indent="1"/>
    </xf>
    <xf numFmtId="0" fontId="29" fillId="0" borderId="24" xfId="43" applyFont="1" applyBorder="1" applyAlignment="1">
      <alignment horizontal="distributed" vertical="center" indent="1"/>
    </xf>
    <xf numFmtId="38" fontId="22" fillId="24" borderId="32" xfId="33" applyFont="1" applyFill="1" applyBorder="1" applyAlignment="1">
      <alignment horizontal="center" vertical="center"/>
    </xf>
    <xf numFmtId="38" fontId="25" fillId="0" borderId="31" xfId="33" applyFont="1" applyBorder="1" applyAlignment="1">
      <alignment horizontal="distributed" vertical="center"/>
    </xf>
    <xf numFmtId="38" fontId="25" fillId="0" borderId="33" xfId="33" applyFont="1" applyBorder="1" applyAlignment="1">
      <alignment horizontal="distributed" vertical="center"/>
    </xf>
    <xf numFmtId="38" fontId="25" fillId="0" borderId="27" xfId="33" applyFont="1" applyBorder="1" applyAlignment="1">
      <alignment horizontal="distributed" vertical="center"/>
    </xf>
    <xf numFmtId="38" fontId="25" fillId="0" borderId="28" xfId="33" applyFont="1" applyBorder="1" applyAlignment="1">
      <alignment horizontal="distributed" vertical="center"/>
    </xf>
    <xf numFmtId="38" fontId="24" fillId="0" borderId="33" xfId="33" applyFont="1" applyBorder="1" applyAlignment="1">
      <alignment horizontal="distributed" vertical="center"/>
    </xf>
    <xf numFmtId="38" fontId="24" fillId="0" borderId="26" xfId="33" applyFont="1" applyBorder="1" applyAlignment="1">
      <alignment horizontal="distributed" vertical="center"/>
    </xf>
    <xf numFmtId="38" fontId="24" fillId="0" borderId="27" xfId="33" applyFont="1" applyBorder="1" applyAlignment="1">
      <alignment horizontal="distributed" vertical="center"/>
    </xf>
    <xf numFmtId="38" fontId="24" fillId="0" borderId="34" xfId="33" applyFont="1" applyBorder="1" applyAlignment="1">
      <alignment horizontal="distributed" vertical="center"/>
    </xf>
    <xf numFmtId="0" fontId="22" fillId="24" borderId="32" xfId="43" applyFont="1" applyFill="1" applyBorder="1" applyAlignment="1">
      <alignment horizontal="center" vertical="center"/>
    </xf>
    <xf numFmtId="0" fontId="25" fillId="0" borderId="35" xfId="43" applyNumberFormat="1" applyFont="1" applyBorder="1" applyAlignment="1">
      <alignment horizontal="distributed" vertical="center"/>
    </xf>
    <xf numFmtId="0" fontId="25" fillId="0" borderId="33" xfId="43" applyFont="1" applyBorder="1" applyAlignment="1">
      <alignment horizontal="distributed" vertical="center"/>
    </xf>
    <xf numFmtId="0" fontId="25" fillId="0" borderId="36" xfId="43" applyFont="1" applyBorder="1" applyAlignment="1">
      <alignment horizontal="distributed" vertical="center"/>
    </xf>
    <xf numFmtId="0" fontId="25" fillId="0" borderId="27" xfId="43" applyNumberFormat="1" applyFont="1" applyBorder="1" applyAlignment="1">
      <alignment horizontal="distributed" vertical="center"/>
    </xf>
    <xf numFmtId="0" fontId="24" fillId="0" borderId="33" xfId="43" applyFont="1" applyBorder="1" applyAlignment="1">
      <alignment horizontal="distributed" vertical="center"/>
    </xf>
    <xf numFmtId="0" fontId="24" fillId="0" borderId="27" xfId="43" applyFont="1" applyBorder="1" applyAlignment="1">
      <alignment horizontal="distributed" vertical="center"/>
    </xf>
    <xf numFmtId="0" fontId="25" fillId="0" borderId="28" xfId="43" applyNumberFormat="1" applyFont="1" applyBorder="1" applyAlignment="1">
      <alignment horizontal="distributed" vertical="center"/>
    </xf>
    <xf numFmtId="0" fontId="24" fillId="0" borderId="26" xfId="43" applyFont="1" applyBorder="1" applyAlignment="1">
      <alignment horizontal="distributed" vertical="center"/>
    </xf>
    <xf numFmtId="0" fontId="25" fillId="0" borderId="28" xfId="43" applyFont="1" applyBorder="1" applyAlignment="1">
      <alignment horizontal="distributed" vertical="center"/>
    </xf>
    <xf numFmtId="0" fontId="24" fillId="0" borderId="26" xfId="43" applyNumberFormat="1" applyFont="1" applyBorder="1" applyAlignment="1">
      <alignment horizontal="distributed" vertical="center"/>
    </xf>
    <xf numFmtId="0" fontId="24" fillId="0" borderId="33" xfId="43" applyNumberFormat="1" applyFont="1" applyBorder="1" applyAlignment="1">
      <alignment horizontal="distributed" vertical="center"/>
    </xf>
    <xf numFmtId="0" fontId="25" fillId="0" borderId="27" xfId="43" applyFont="1" applyBorder="1" applyAlignment="1">
      <alignment horizontal="distributed" vertical="center"/>
    </xf>
    <xf numFmtId="0" fontId="24" fillId="0" borderId="27" xfId="43" applyNumberFormat="1" applyFont="1" applyBorder="1" applyAlignment="1">
      <alignment horizontal="distributed" vertical="center"/>
    </xf>
    <xf numFmtId="0" fontId="24" fillId="0" borderId="34" xfId="43" applyNumberFormat="1" applyFont="1" applyBorder="1" applyAlignment="1">
      <alignment horizontal="distributed" vertical="center"/>
    </xf>
    <xf numFmtId="0" fontId="25" fillId="0" borderId="31" xfId="43" applyNumberFormat="1" applyFont="1" applyFill="1" applyBorder="1" applyAlignment="1">
      <alignment horizontal="distributed" vertical="center"/>
    </xf>
    <xf numFmtId="0" fontId="25" fillId="0" borderId="33" xfId="43" applyFont="1" applyFill="1" applyBorder="1" applyAlignment="1">
      <alignment horizontal="distributed" vertical="center"/>
    </xf>
    <xf numFmtId="0" fontId="25" fillId="0" borderId="34" xfId="43" applyFont="1" applyFill="1" applyBorder="1" applyAlignment="1">
      <alignment horizontal="distributed" vertical="center"/>
    </xf>
    <xf numFmtId="0" fontId="25" fillId="0" borderId="27" xfId="43" applyNumberFormat="1" applyFont="1" applyFill="1" applyBorder="1" applyAlignment="1">
      <alignment horizontal="distributed" vertical="center"/>
    </xf>
    <xf numFmtId="0" fontId="24" fillId="0" borderId="33" xfId="43" applyFont="1" applyFill="1" applyBorder="1" applyAlignment="1">
      <alignment horizontal="distributed" vertical="center"/>
    </xf>
    <xf numFmtId="0" fontId="24" fillId="0" borderId="26" xfId="43" applyFont="1" applyFill="1" applyBorder="1" applyAlignment="1">
      <alignment horizontal="distributed" vertical="center"/>
    </xf>
    <xf numFmtId="0" fontId="25" fillId="0" borderId="28" xfId="43" applyNumberFormat="1" applyFont="1" applyFill="1" applyBorder="1" applyAlignment="1">
      <alignment horizontal="distributed" vertical="center"/>
    </xf>
    <xf numFmtId="0" fontId="24" fillId="0" borderId="27" xfId="43" applyFont="1" applyFill="1" applyBorder="1" applyAlignment="1">
      <alignment horizontal="distributed" vertical="center"/>
    </xf>
    <xf numFmtId="0" fontId="25" fillId="0" borderId="28" xfId="43" applyFont="1" applyFill="1" applyBorder="1" applyAlignment="1">
      <alignment horizontal="distributed" vertical="center"/>
    </xf>
    <xf numFmtId="0" fontId="24" fillId="0" borderId="26" xfId="43" applyNumberFormat="1" applyFont="1" applyFill="1" applyBorder="1" applyAlignment="1">
      <alignment horizontal="distributed" vertical="center"/>
    </xf>
    <xf numFmtId="0" fontId="24" fillId="0" borderId="33" xfId="43" applyNumberFormat="1" applyFont="1" applyFill="1" applyBorder="1" applyAlignment="1">
      <alignment horizontal="distributed" vertical="center"/>
    </xf>
    <xf numFmtId="0" fontId="25" fillId="0" borderId="27" xfId="43" applyFont="1" applyFill="1" applyBorder="1" applyAlignment="1">
      <alignment horizontal="distributed" vertical="center"/>
    </xf>
    <xf numFmtId="0" fontId="24" fillId="0" borderId="27" xfId="43" applyNumberFormat="1" applyFont="1" applyFill="1" applyBorder="1" applyAlignment="1">
      <alignment horizontal="distributed" vertical="center"/>
    </xf>
    <xf numFmtId="0" fontId="24" fillId="0" borderId="34" xfId="43" applyNumberFormat="1" applyFont="1" applyFill="1" applyBorder="1" applyAlignment="1">
      <alignment horizontal="distributed" vertical="center"/>
    </xf>
    <xf numFmtId="38" fontId="22" fillId="24" borderId="37" xfId="33" applyFont="1" applyFill="1" applyBorder="1" applyAlignment="1">
      <alignment horizontal="center" vertical="center"/>
    </xf>
    <xf numFmtId="0" fontId="22" fillId="24" borderId="37" xfId="43" applyFont="1" applyFill="1" applyBorder="1" applyAlignment="1">
      <alignment horizontal="center" vertical="center"/>
    </xf>
    <xf numFmtId="38" fontId="23" fillId="0" borderId="14" xfId="33" applyFont="1" applyBorder="1" applyAlignment="1">
      <alignment horizontal="distributed" vertical="center" indent="1"/>
    </xf>
    <xf numFmtId="38" fontId="25" fillId="0" borderId="34" xfId="33" applyFont="1" applyBorder="1" applyAlignment="1">
      <alignment horizontal="distributed" vertical="center"/>
    </xf>
    <xf numFmtId="0" fontId="36" fillId="0" borderId="23" xfId="43" applyFont="1" applyFill="1" applyBorder="1" applyAlignment="1">
      <alignment horizontal="distributed" vertical="center" indent="1"/>
    </xf>
    <xf numFmtId="0" fontId="36" fillId="0" borderId="23" xfId="43" applyFont="1" applyBorder="1" applyAlignment="1">
      <alignment horizontal="distributed" vertical="center" indent="1"/>
    </xf>
    <xf numFmtId="0" fontId="25" fillId="0" borderId="31" xfId="43" applyNumberFormat="1" applyFont="1" applyBorder="1" applyAlignment="1">
      <alignment horizontal="distributed" vertical="center"/>
    </xf>
    <xf numFmtId="38" fontId="36" fillId="0" borderId="23" xfId="33" applyFont="1" applyBorder="1" applyAlignment="1">
      <alignment horizontal="distributed" vertical="center" indent="1"/>
    </xf>
    <xf numFmtId="0" fontId="24" fillId="0" borderId="40" xfId="43" applyFont="1" applyBorder="1" applyAlignment="1">
      <alignment horizontal="distributed" vertical="center"/>
    </xf>
    <xf numFmtId="176" fontId="28" fillId="0" borderId="10" xfId="0" applyNumberFormat="1" applyFont="1" applyBorder="1" applyAlignment="1">
      <alignment horizontal="right"/>
    </xf>
    <xf numFmtId="176" fontId="28" fillId="0" borderId="22" xfId="0" applyNumberFormat="1" applyFont="1" applyBorder="1" applyAlignment="1">
      <alignment horizontal="right"/>
    </xf>
    <xf numFmtId="176" fontId="28" fillId="0" borderId="11" xfId="34" applyNumberFormat="1" applyFont="1" applyBorder="1" applyAlignment="1">
      <alignment horizontal="right" shrinkToFit="1"/>
    </xf>
    <xf numFmtId="176" fontId="28" fillId="0" borderId="38" xfId="34" applyNumberFormat="1" applyFont="1" applyBorder="1" applyAlignment="1">
      <alignment horizontal="right" shrinkToFit="1"/>
    </xf>
    <xf numFmtId="176" fontId="28" fillId="0" borderId="15" xfId="34" applyNumberFormat="1" applyFont="1" applyBorder="1" applyAlignment="1">
      <alignment horizontal="right" shrinkToFit="1"/>
    </xf>
    <xf numFmtId="176" fontId="28" fillId="0" borderId="29" xfId="34" applyNumberFormat="1" applyFont="1" applyBorder="1" applyAlignment="1">
      <alignment horizontal="right" shrinkToFit="1"/>
    </xf>
    <xf numFmtId="176" fontId="28" fillId="0" borderId="10" xfId="34" applyNumberFormat="1" applyFont="1" applyBorder="1" applyAlignment="1">
      <alignment horizontal="right" shrinkToFit="1"/>
    </xf>
    <xf numFmtId="176" fontId="28" fillId="0" borderId="22" xfId="34" applyNumberFormat="1" applyFont="1" applyBorder="1" applyAlignment="1">
      <alignment horizontal="right" shrinkToFit="1"/>
    </xf>
    <xf numFmtId="0" fontId="22" fillId="0" borderId="12" xfId="43" applyFont="1" applyFill="1" applyBorder="1" applyAlignment="1">
      <alignment horizontal="distributed" vertical="center" indent="1"/>
    </xf>
    <xf numFmtId="176" fontId="28" fillId="0" borderId="10" xfId="34" applyNumberFormat="1" applyFont="1" applyFill="1" applyBorder="1" applyAlignment="1">
      <alignment horizontal="right" shrinkToFit="1"/>
    </xf>
    <xf numFmtId="176" fontId="28" fillId="0" borderId="22" xfId="34" applyNumberFormat="1" applyFont="1" applyFill="1" applyBorder="1" applyAlignment="1">
      <alignment horizontal="right" shrinkToFit="1"/>
    </xf>
    <xf numFmtId="0" fontId="22" fillId="0" borderId="13" xfId="43" applyFont="1" applyFill="1" applyBorder="1" applyAlignment="1">
      <alignment horizontal="distributed" vertical="center" indent="1"/>
    </xf>
    <xf numFmtId="176" fontId="28" fillId="0" borderId="11" xfId="34" applyNumberFormat="1" applyFont="1" applyFill="1" applyBorder="1" applyAlignment="1">
      <alignment horizontal="right" shrinkToFit="1"/>
    </xf>
    <xf numFmtId="176" fontId="28" fillId="0" borderId="38" xfId="34" applyNumberFormat="1" applyFont="1" applyFill="1" applyBorder="1" applyAlignment="1">
      <alignment horizontal="right" shrinkToFit="1"/>
    </xf>
    <xf numFmtId="176" fontId="37" fillId="25" borderId="18" xfId="34" quotePrefix="1" applyNumberFormat="1" applyFont="1" applyFill="1" applyBorder="1" applyAlignment="1">
      <alignment horizontal="right" shrinkToFit="1"/>
    </xf>
    <xf numFmtId="176" fontId="37" fillId="25" borderId="30" xfId="34" quotePrefix="1" applyNumberFormat="1" applyFont="1" applyFill="1" applyBorder="1" applyAlignment="1">
      <alignment horizontal="right" shrinkToFit="1"/>
    </xf>
    <xf numFmtId="176" fontId="37" fillId="25" borderId="19" xfId="34" quotePrefix="1" applyNumberFormat="1" applyFont="1" applyFill="1" applyBorder="1" applyAlignment="1">
      <alignment horizontal="right" shrinkToFit="1"/>
    </xf>
    <xf numFmtId="176" fontId="37" fillId="25" borderId="39" xfId="34" quotePrefix="1" applyNumberFormat="1" applyFont="1" applyFill="1" applyBorder="1" applyAlignment="1">
      <alignment horizontal="right" shrinkToFit="1"/>
    </xf>
    <xf numFmtId="176" fontId="28" fillId="26" borderId="10" xfId="0" applyNumberFormat="1" applyFont="1" applyFill="1" applyBorder="1" applyAlignment="1">
      <alignment horizontal="right"/>
    </xf>
    <xf numFmtId="176" fontId="28" fillId="26" borderId="22" xfId="0" applyNumberFormat="1" applyFont="1" applyFill="1" applyBorder="1" applyAlignment="1">
      <alignment horizontal="right"/>
    </xf>
    <xf numFmtId="0" fontId="21" fillId="0" borderId="0" xfId="43" applyFont="1" applyFill="1" applyBorder="1" applyAlignment="1">
      <alignment horizontal="center" vertical="center"/>
    </xf>
    <xf numFmtId="0" fontId="22" fillId="0" borderId="20" xfId="43" applyFont="1" applyFill="1" applyBorder="1" applyAlignment="1">
      <alignment horizontal="right" vertical="center"/>
    </xf>
    <xf numFmtId="0" fontId="34" fillId="0" borderId="0" xfId="43" applyFont="1" applyFill="1" applyBorder="1" applyAlignment="1">
      <alignment horizontal="left" vertical="center" shrinkToFit="1"/>
    </xf>
    <xf numFmtId="38" fontId="22" fillId="0" borderId="20" xfId="33" applyFont="1" applyFill="1" applyBorder="1" applyAlignment="1">
      <alignment horizontal="right" vertical="center"/>
    </xf>
    <xf numFmtId="38" fontId="21" fillId="0" borderId="0" xfId="33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25人口要覧レイアウトサンプル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X130"/>
  <sheetViews>
    <sheetView showGridLines="0" view="pageBreakPreview" topLeftCell="A73" zoomScaleNormal="80" zoomScaleSheetLayoutView="100" workbookViewId="0">
      <selection sqref="A1:X1"/>
    </sheetView>
  </sheetViews>
  <sheetFormatPr defaultColWidth="8" defaultRowHeight="12"/>
  <cols>
    <col min="1" max="1" width="19.125" style="7" bestFit="1" customWidth="1"/>
    <col min="2" max="2" width="4.125" style="4" customWidth="1"/>
    <col min="3" max="24" width="8.125" style="4" customWidth="1"/>
    <col min="25" max="16384" width="8" style="4"/>
  </cols>
  <sheetData>
    <row r="1" spans="1:24" ht="21" customHeight="1">
      <c r="A1" s="127" t="s">
        <v>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21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28" t="s">
        <v>30</v>
      </c>
      <c r="X2" s="128"/>
    </row>
    <row r="3" spans="1:24" ht="26.25" customHeight="1" thickBot="1">
      <c r="A3" s="21" t="s">
        <v>28</v>
      </c>
      <c r="B3" s="69" t="s">
        <v>0</v>
      </c>
      <c r="C3" s="14" t="s">
        <v>1</v>
      </c>
      <c r="D3" s="99" t="s">
        <v>2</v>
      </c>
      <c r="E3" s="14" t="s">
        <v>3</v>
      </c>
      <c r="F3" s="14" t="s">
        <v>4</v>
      </c>
      <c r="G3" s="15" t="s">
        <v>5</v>
      </c>
      <c r="H3" s="15" t="s">
        <v>6</v>
      </c>
      <c r="I3" s="14" t="s">
        <v>7</v>
      </c>
      <c r="J3" s="14" t="s">
        <v>8</v>
      </c>
      <c r="K3" s="14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6" t="s">
        <v>22</v>
      </c>
    </row>
    <row r="4" spans="1:24" s="5" customFormat="1" ht="17.25" customHeight="1">
      <c r="A4" s="22" t="s">
        <v>32</v>
      </c>
      <c r="B4" s="84" t="s">
        <v>25</v>
      </c>
      <c r="C4" s="121">
        <f>C5+C6</f>
        <v>1485484</v>
      </c>
      <c r="D4" s="121">
        <f t="shared" ref="D4:X4" si="0">D5+D6</f>
        <v>78778</v>
      </c>
      <c r="E4" s="121">
        <f t="shared" si="0"/>
        <v>85509</v>
      </c>
      <c r="F4" s="121">
        <f t="shared" si="0"/>
        <v>84897</v>
      </c>
      <c r="G4" s="121">
        <f t="shared" si="0"/>
        <v>81256</v>
      </c>
      <c r="H4" s="121">
        <f t="shared" si="0"/>
        <v>77134</v>
      </c>
      <c r="I4" s="121">
        <f t="shared" si="0"/>
        <v>78465</v>
      </c>
      <c r="J4" s="121">
        <f t="shared" si="0"/>
        <v>86277</v>
      </c>
      <c r="K4" s="121">
        <f t="shared" si="0"/>
        <v>96243</v>
      </c>
      <c r="L4" s="121">
        <f t="shared" si="0"/>
        <v>100390</v>
      </c>
      <c r="M4" s="121">
        <f t="shared" si="0"/>
        <v>108997</v>
      </c>
      <c r="N4" s="121">
        <f t="shared" si="0"/>
        <v>94765</v>
      </c>
      <c r="O4" s="121">
        <f t="shared" si="0"/>
        <v>89179</v>
      </c>
      <c r="P4" s="121">
        <f t="shared" si="0"/>
        <v>91255</v>
      </c>
      <c r="Q4" s="121">
        <f t="shared" si="0"/>
        <v>96207</v>
      </c>
      <c r="R4" s="121">
        <f t="shared" si="0"/>
        <v>80111</v>
      </c>
      <c r="S4" s="121">
        <f t="shared" si="0"/>
        <v>50196</v>
      </c>
      <c r="T4" s="121">
        <f t="shared" si="0"/>
        <v>48321</v>
      </c>
      <c r="U4" s="121">
        <f t="shared" si="0"/>
        <v>33849</v>
      </c>
      <c r="V4" s="121">
        <f t="shared" si="0"/>
        <v>16704</v>
      </c>
      <c r="W4" s="121">
        <f t="shared" si="0"/>
        <v>5365</v>
      </c>
      <c r="X4" s="122">
        <f t="shared" si="0"/>
        <v>1220</v>
      </c>
    </row>
    <row r="5" spans="1:24" s="5" customFormat="1" ht="17.25" customHeight="1">
      <c r="A5" s="8"/>
      <c r="B5" s="85" t="s">
        <v>26</v>
      </c>
      <c r="C5" s="125">
        <v>733175</v>
      </c>
      <c r="D5" s="125">
        <v>40429</v>
      </c>
      <c r="E5" s="125">
        <v>43479</v>
      </c>
      <c r="F5" s="125">
        <v>43331</v>
      </c>
      <c r="G5" s="125">
        <v>41769</v>
      </c>
      <c r="H5" s="125">
        <v>39609</v>
      </c>
      <c r="I5" s="125">
        <v>39888</v>
      </c>
      <c r="J5" s="125">
        <v>43226</v>
      </c>
      <c r="K5" s="125">
        <v>47721</v>
      </c>
      <c r="L5" s="125">
        <v>50323</v>
      </c>
      <c r="M5" s="125">
        <v>55160</v>
      </c>
      <c r="N5" s="125">
        <v>47562</v>
      </c>
      <c r="O5" s="125">
        <v>44762</v>
      </c>
      <c r="P5" s="125">
        <v>45957</v>
      </c>
      <c r="Q5" s="125">
        <v>48344</v>
      </c>
      <c r="R5" s="125">
        <v>39618</v>
      </c>
      <c r="S5" s="125">
        <v>23069</v>
      </c>
      <c r="T5" s="125">
        <v>20545</v>
      </c>
      <c r="U5" s="125">
        <v>12552</v>
      </c>
      <c r="V5" s="125">
        <v>4579</v>
      </c>
      <c r="W5" s="125">
        <v>921</v>
      </c>
      <c r="X5" s="126">
        <v>141</v>
      </c>
    </row>
    <row r="6" spans="1:24" s="5" customFormat="1" ht="17.25" customHeight="1" thickBot="1">
      <c r="A6" s="17"/>
      <c r="B6" s="86" t="s">
        <v>27</v>
      </c>
      <c r="C6" s="125">
        <v>752309</v>
      </c>
      <c r="D6" s="125">
        <v>38349</v>
      </c>
      <c r="E6" s="125">
        <v>42030</v>
      </c>
      <c r="F6" s="125">
        <v>41566</v>
      </c>
      <c r="G6" s="125">
        <v>39487</v>
      </c>
      <c r="H6" s="125">
        <v>37525</v>
      </c>
      <c r="I6" s="125">
        <v>38577</v>
      </c>
      <c r="J6" s="125">
        <v>43051</v>
      </c>
      <c r="K6" s="125">
        <v>48522</v>
      </c>
      <c r="L6" s="125">
        <v>50067</v>
      </c>
      <c r="M6" s="125">
        <v>53837</v>
      </c>
      <c r="N6" s="125">
        <v>47203</v>
      </c>
      <c r="O6" s="125">
        <v>44417</v>
      </c>
      <c r="P6" s="125">
        <v>45298</v>
      </c>
      <c r="Q6" s="125">
        <v>47863</v>
      </c>
      <c r="R6" s="125">
        <v>40493</v>
      </c>
      <c r="S6" s="125">
        <v>27127</v>
      </c>
      <c r="T6" s="125">
        <v>27776</v>
      </c>
      <c r="U6" s="125">
        <v>21297</v>
      </c>
      <c r="V6" s="125">
        <v>12125</v>
      </c>
      <c r="W6" s="125">
        <v>4444</v>
      </c>
      <c r="X6" s="126">
        <v>1079</v>
      </c>
    </row>
    <row r="7" spans="1:24" s="5" customFormat="1" ht="17.25" customHeight="1">
      <c r="A7" s="102" t="s">
        <v>33</v>
      </c>
      <c r="B7" s="84" t="s">
        <v>25</v>
      </c>
      <c r="C7" s="121">
        <f>C8+C9</f>
        <v>320467</v>
      </c>
      <c r="D7" s="121">
        <f t="shared" ref="D7:X7" si="1">D8+D9</f>
        <v>14396</v>
      </c>
      <c r="E7" s="121">
        <f t="shared" si="1"/>
        <v>16317</v>
      </c>
      <c r="F7" s="121">
        <f t="shared" si="1"/>
        <v>16727</v>
      </c>
      <c r="G7" s="121">
        <f t="shared" si="1"/>
        <v>16635</v>
      </c>
      <c r="H7" s="121">
        <f t="shared" si="1"/>
        <v>16920</v>
      </c>
      <c r="I7" s="121">
        <f t="shared" si="1"/>
        <v>17011</v>
      </c>
      <c r="J7" s="121">
        <f t="shared" si="1"/>
        <v>18428</v>
      </c>
      <c r="K7" s="121">
        <f t="shared" si="1"/>
        <v>20254</v>
      </c>
      <c r="L7" s="121">
        <f t="shared" si="1"/>
        <v>21624</v>
      </c>
      <c r="M7" s="121">
        <f t="shared" si="1"/>
        <v>24980</v>
      </c>
      <c r="N7" s="121">
        <f t="shared" si="1"/>
        <v>22594</v>
      </c>
      <c r="O7" s="121">
        <f t="shared" si="1"/>
        <v>20049</v>
      </c>
      <c r="P7" s="121">
        <f t="shared" si="1"/>
        <v>18990</v>
      </c>
      <c r="Q7" s="121">
        <f t="shared" si="1"/>
        <v>20616</v>
      </c>
      <c r="R7" s="121">
        <f t="shared" si="1"/>
        <v>18051</v>
      </c>
      <c r="S7" s="121">
        <f t="shared" si="1"/>
        <v>11852</v>
      </c>
      <c r="T7" s="121">
        <f t="shared" si="1"/>
        <v>11709</v>
      </c>
      <c r="U7" s="121">
        <f t="shared" si="1"/>
        <v>8156</v>
      </c>
      <c r="V7" s="121">
        <f t="shared" si="1"/>
        <v>3827</v>
      </c>
      <c r="W7" s="121">
        <f t="shared" si="1"/>
        <v>1117</v>
      </c>
      <c r="X7" s="122">
        <f t="shared" si="1"/>
        <v>214</v>
      </c>
    </row>
    <row r="8" spans="1:24" s="5" customFormat="1" ht="17.25" customHeight="1">
      <c r="A8" s="9"/>
      <c r="B8" s="88" t="s">
        <v>26</v>
      </c>
      <c r="C8" s="113">
        <v>155233</v>
      </c>
      <c r="D8" s="113">
        <v>7406</v>
      </c>
      <c r="E8" s="113">
        <v>8300</v>
      </c>
      <c r="F8" s="113">
        <v>8491</v>
      </c>
      <c r="G8" s="113">
        <v>8428</v>
      </c>
      <c r="H8" s="113">
        <v>8676</v>
      </c>
      <c r="I8" s="113">
        <v>8730</v>
      </c>
      <c r="J8" s="113">
        <v>9353</v>
      </c>
      <c r="K8" s="113">
        <v>9990</v>
      </c>
      <c r="L8" s="113">
        <v>10755</v>
      </c>
      <c r="M8" s="113">
        <v>12491</v>
      </c>
      <c r="N8" s="113">
        <v>11227</v>
      </c>
      <c r="O8" s="113">
        <v>9860</v>
      </c>
      <c r="P8" s="113">
        <v>9274</v>
      </c>
      <c r="Q8" s="113">
        <v>9955</v>
      </c>
      <c r="R8" s="113">
        <v>8490</v>
      </c>
      <c r="S8" s="113">
        <v>5012</v>
      </c>
      <c r="T8" s="113">
        <v>4619</v>
      </c>
      <c r="U8" s="113">
        <v>2942</v>
      </c>
      <c r="V8" s="113">
        <v>1000</v>
      </c>
      <c r="W8" s="113">
        <v>215</v>
      </c>
      <c r="X8" s="114">
        <v>19</v>
      </c>
    </row>
    <row r="9" spans="1:24" s="5" customFormat="1" ht="17.25" customHeight="1">
      <c r="A9" s="11"/>
      <c r="B9" s="89" t="s">
        <v>27</v>
      </c>
      <c r="C9" s="109">
        <v>165234</v>
      </c>
      <c r="D9" s="109">
        <v>6990</v>
      </c>
      <c r="E9" s="109">
        <v>8017</v>
      </c>
      <c r="F9" s="109">
        <v>8236</v>
      </c>
      <c r="G9" s="109">
        <v>8207</v>
      </c>
      <c r="H9" s="109">
        <v>8244</v>
      </c>
      <c r="I9" s="109">
        <v>8281</v>
      </c>
      <c r="J9" s="109">
        <v>9075</v>
      </c>
      <c r="K9" s="109">
        <v>10264</v>
      </c>
      <c r="L9" s="109">
        <v>10869</v>
      </c>
      <c r="M9" s="109">
        <v>12489</v>
      </c>
      <c r="N9" s="109">
        <v>11367</v>
      </c>
      <c r="O9" s="109">
        <v>10189</v>
      </c>
      <c r="P9" s="109">
        <v>9716</v>
      </c>
      <c r="Q9" s="109">
        <v>10661</v>
      </c>
      <c r="R9" s="109">
        <v>9561</v>
      </c>
      <c r="S9" s="109">
        <v>6840</v>
      </c>
      <c r="T9" s="109">
        <v>7090</v>
      </c>
      <c r="U9" s="109">
        <v>5214</v>
      </c>
      <c r="V9" s="109">
        <v>2827</v>
      </c>
      <c r="W9" s="109">
        <v>902</v>
      </c>
      <c r="X9" s="110">
        <v>195</v>
      </c>
    </row>
    <row r="10" spans="1:24" s="5" customFormat="1" ht="17.25" customHeight="1">
      <c r="A10" s="24" t="s">
        <v>34</v>
      </c>
      <c r="B10" s="90" t="s">
        <v>25</v>
      </c>
      <c r="C10" s="123">
        <f>C11+C12</f>
        <v>100462</v>
      </c>
      <c r="D10" s="123">
        <f t="shared" ref="D10:X10" si="2">D11+D12</f>
        <v>5788</v>
      </c>
      <c r="E10" s="123">
        <f t="shared" si="2"/>
        <v>5883</v>
      </c>
      <c r="F10" s="123">
        <f t="shared" si="2"/>
        <v>5770</v>
      </c>
      <c r="G10" s="123">
        <f t="shared" si="2"/>
        <v>5507</v>
      </c>
      <c r="H10" s="123">
        <f t="shared" si="2"/>
        <v>5896</v>
      </c>
      <c r="I10" s="123">
        <f t="shared" si="2"/>
        <v>5930</v>
      </c>
      <c r="J10" s="123">
        <f t="shared" si="2"/>
        <v>6243</v>
      </c>
      <c r="K10" s="123">
        <f t="shared" si="2"/>
        <v>6851</v>
      </c>
      <c r="L10" s="123">
        <f t="shared" si="2"/>
        <v>7140</v>
      </c>
      <c r="M10" s="123">
        <f t="shared" si="2"/>
        <v>7835</v>
      </c>
      <c r="N10" s="123">
        <f t="shared" si="2"/>
        <v>6747</v>
      </c>
      <c r="O10" s="123">
        <f t="shared" si="2"/>
        <v>5741</v>
      </c>
      <c r="P10" s="123">
        <f t="shared" si="2"/>
        <v>5420</v>
      </c>
      <c r="Q10" s="123">
        <f t="shared" si="2"/>
        <v>5735</v>
      </c>
      <c r="R10" s="123">
        <f t="shared" si="2"/>
        <v>4718</v>
      </c>
      <c r="S10" s="123">
        <f t="shared" si="2"/>
        <v>3093</v>
      </c>
      <c r="T10" s="123">
        <f t="shared" si="2"/>
        <v>2986</v>
      </c>
      <c r="U10" s="123">
        <f t="shared" si="2"/>
        <v>2017</v>
      </c>
      <c r="V10" s="123">
        <f t="shared" si="2"/>
        <v>818</v>
      </c>
      <c r="W10" s="123">
        <f t="shared" si="2"/>
        <v>289</v>
      </c>
      <c r="X10" s="124">
        <f t="shared" si="2"/>
        <v>55</v>
      </c>
    </row>
    <row r="11" spans="1:24" s="5" customFormat="1" ht="17.25" customHeight="1">
      <c r="A11" s="9"/>
      <c r="B11" s="88" t="s">
        <v>26</v>
      </c>
      <c r="C11" s="113">
        <v>48848</v>
      </c>
      <c r="D11" s="113">
        <v>2955</v>
      </c>
      <c r="E11" s="113">
        <v>2928</v>
      </c>
      <c r="F11" s="113">
        <v>2925</v>
      </c>
      <c r="G11" s="113">
        <v>2842</v>
      </c>
      <c r="H11" s="113">
        <v>3096</v>
      </c>
      <c r="I11" s="113">
        <v>2959</v>
      </c>
      <c r="J11" s="113">
        <v>2992</v>
      </c>
      <c r="K11" s="113">
        <v>3385</v>
      </c>
      <c r="L11" s="113">
        <v>3553</v>
      </c>
      <c r="M11" s="113">
        <v>3842</v>
      </c>
      <c r="N11" s="113">
        <v>3302</v>
      </c>
      <c r="O11" s="113">
        <v>2797</v>
      </c>
      <c r="P11" s="113">
        <v>2665</v>
      </c>
      <c r="Q11" s="113">
        <v>2798</v>
      </c>
      <c r="R11" s="113">
        <v>2155</v>
      </c>
      <c r="S11" s="113">
        <v>1381</v>
      </c>
      <c r="T11" s="113">
        <v>1249</v>
      </c>
      <c r="U11" s="113">
        <v>767</v>
      </c>
      <c r="V11" s="113">
        <v>202</v>
      </c>
      <c r="W11" s="113">
        <v>53</v>
      </c>
      <c r="X11" s="114">
        <v>2</v>
      </c>
    </row>
    <row r="12" spans="1:24" s="5" customFormat="1" ht="17.25" customHeight="1">
      <c r="A12" s="11"/>
      <c r="B12" s="89" t="s">
        <v>27</v>
      </c>
      <c r="C12" s="109">
        <v>51614</v>
      </c>
      <c r="D12" s="109">
        <v>2833</v>
      </c>
      <c r="E12" s="109">
        <v>2955</v>
      </c>
      <c r="F12" s="109">
        <v>2845</v>
      </c>
      <c r="G12" s="109">
        <v>2665</v>
      </c>
      <c r="H12" s="109">
        <v>2800</v>
      </c>
      <c r="I12" s="109">
        <v>2971</v>
      </c>
      <c r="J12" s="109">
        <v>3251</v>
      </c>
      <c r="K12" s="109">
        <v>3466</v>
      </c>
      <c r="L12" s="109">
        <v>3587</v>
      </c>
      <c r="M12" s="109">
        <v>3993</v>
      </c>
      <c r="N12" s="109">
        <v>3445</v>
      </c>
      <c r="O12" s="109">
        <v>2944</v>
      </c>
      <c r="P12" s="109">
        <v>2755</v>
      </c>
      <c r="Q12" s="109">
        <v>2937</v>
      </c>
      <c r="R12" s="109">
        <v>2563</v>
      </c>
      <c r="S12" s="109">
        <v>1712</v>
      </c>
      <c r="T12" s="109">
        <v>1737</v>
      </c>
      <c r="U12" s="109">
        <v>1250</v>
      </c>
      <c r="V12" s="109">
        <v>616</v>
      </c>
      <c r="W12" s="109">
        <v>236</v>
      </c>
      <c r="X12" s="110">
        <v>53</v>
      </c>
    </row>
    <row r="13" spans="1:24" s="5" customFormat="1" ht="17.25" customHeight="1">
      <c r="A13" s="23" t="s">
        <v>35</v>
      </c>
      <c r="B13" s="87" t="s">
        <v>25</v>
      </c>
      <c r="C13" s="123">
        <f>C14+C15</f>
        <v>49848</v>
      </c>
      <c r="D13" s="123">
        <f t="shared" ref="D13:X13" si="3">D14+D15</f>
        <v>2766</v>
      </c>
      <c r="E13" s="123">
        <f t="shared" si="3"/>
        <v>2932</v>
      </c>
      <c r="F13" s="123">
        <f t="shared" si="3"/>
        <v>2847</v>
      </c>
      <c r="G13" s="123">
        <f t="shared" si="3"/>
        <v>2339</v>
      </c>
      <c r="H13" s="123">
        <f t="shared" si="3"/>
        <v>1897</v>
      </c>
      <c r="I13" s="123">
        <f t="shared" si="3"/>
        <v>2503</v>
      </c>
      <c r="J13" s="123">
        <f t="shared" si="3"/>
        <v>3000</v>
      </c>
      <c r="K13" s="123">
        <f t="shared" si="3"/>
        <v>3631</v>
      </c>
      <c r="L13" s="123">
        <f t="shared" si="3"/>
        <v>3710</v>
      </c>
      <c r="M13" s="123">
        <f t="shared" si="3"/>
        <v>3532</v>
      </c>
      <c r="N13" s="123">
        <f t="shared" si="3"/>
        <v>3095</v>
      </c>
      <c r="O13" s="123">
        <f t="shared" si="3"/>
        <v>3076</v>
      </c>
      <c r="P13" s="123">
        <f t="shared" si="3"/>
        <v>3489</v>
      </c>
      <c r="Q13" s="123">
        <f t="shared" si="3"/>
        <v>3489</v>
      </c>
      <c r="R13" s="123">
        <f t="shared" si="3"/>
        <v>2691</v>
      </c>
      <c r="S13" s="123">
        <f t="shared" si="3"/>
        <v>1497</v>
      </c>
      <c r="T13" s="123">
        <f t="shared" si="3"/>
        <v>1468</v>
      </c>
      <c r="U13" s="123">
        <f t="shared" si="3"/>
        <v>1087</v>
      </c>
      <c r="V13" s="123">
        <f t="shared" si="3"/>
        <v>554</v>
      </c>
      <c r="W13" s="123">
        <f t="shared" si="3"/>
        <v>205</v>
      </c>
      <c r="X13" s="124">
        <f t="shared" si="3"/>
        <v>40</v>
      </c>
    </row>
    <row r="14" spans="1:24" s="5" customFormat="1" ht="17.25" customHeight="1">
      <c r="A14" s="10"/>
      <c r="B14" s="88" t="s">
        <v>29</v>
      </c>
      <c r="C14" s="113">
        <v>25110</v>
      </c>
      <c r="D14" s="113">
        <v>1431</v>
      </c>
      <c r="E14" s="113">
        <v>1451</v>
      </c>
      <c r="F14" s="113">
        <v>1458</v>
      </c>
      <c r="G14" s="113">
        <v>1201</v>
      </c>
      <c r="H14" s="113">
        <v>966</v>
      </c>
      <c r="I14" s="113">
        <v>1301</v>
      </c>
      <c r="J14" s="113">
        <v>1520</v>
      </c>
      <c r="K14" s="113">
        <v>1806</v>
      </c>
      <c r="L14" s="113">
        <v>1865</v>
      </c>
      <c r="M14" s="113">
        <v>1840</v>
      </c>
      <c r="N14" s="113">
        <v>1650</v>
      </c>
      <c r="O14" s="113">
        <v>1640</v>
      </c>
      <c r="P14" s="113">
        <v>1809</v>
      </c>
      <c r="Q14" s="113">
        <v>1844</v>
      </c>
      <c r="R14" s="113">
        <v>1371</v>
      </c>
      <c r="S14" s="113">
        <v>723</v>
      </c>
      <c r="T14" s="113">
        <v>633</v>
      </c>
      <c r="U14" s="113">
        <v>402</v>
      </c>
      <c r="V14" s="113">
        <v>156</v>
      </c>
      <c r="W14" s="113">
        <v>37</v>
      </c>
      <c r="X14" s="114">
        <v>6</v>
      </c>
    </row>
    <row r="15" spans="1:24" s="5" customFormat="1" ht="17.25" customHeight="1">
      <c r="A15" s="9"/>
      <c r="B15" s="91" t="s">
        <v>27</v>
      </c>
      <c r="C15" s="109">
        <v>24738</v>
      </c>
      <c r="D15" s="109">
        <v>1335</v>
      </c>
      <c r="E15" s="109">
        <v>1481</v>
      </c>
      <c r="F15" s="109">
        <v>1389</v>
      </c>
      <c r="G15" s="109">
        <v>1138</v>
      </c>
      <c r="H15" s="109">
        <v>931</v>
      </c>
      <c r="I15" s="109">
        <v>1202</v>
      </c>
      <c r="J15" s="109">
        <v>1480</v>
      </c>
      <c r="K15" s="109">
        <v>1825</v>
      </c>
      <c r="L15" s="109">
        <v>1845</v>
      </c>
      <c r="M15" s="109">
        <v>1692</v>
      </c>
      <c r="N15" s="109">
        <v>1445</v>
      </c>
      <c r="O15" s="109">
        <v>1436</v>
      </c>
      <c r="P15" s="109">
        <v>1680</v>
      </c>
      <c r="Q15" s="109">
        <v>1645</v>
      </c>
      <c r="R15" s="109">
        <v>1320</v>
      </c>
      <c r="S15" s="109">
        <v>774</v>
      </c>
      <c r="T15" s="109">
        <v>835</v>
      </c>
      <c r="U15" s="109">
        <v>685</v>
      </c>
      <c r="V15" s="109">
        <v>398</v>
      </c>
      <c r="W15" s="109">
        <v>168</v>
      </c>
      <c r="X15" s="110">
        <v>34</v>
      </c>
    </row>
    <row r="16" spans="1:24" s="5" customFormat="1" ht="17.25" customHeight="1">
      <c r="A16" s="24" t="s">
        <v>36</v>
      </c>
      <c r="B16" s="90" t="s">
        <v>25</v>
      </c>
      <c r="C16" s="123">
        <f>C17+C18</f>
        <v>115548</v>
      </c>
      <c r="D16" s="123">
        <f t="shared" ref="D16:X16" si="4">D17+D18</f>
        <v>6116</v>
      </c>
      <c r="E16" s="123">
        <f t="shared" si="4"/>
        <v>6657</v>
      </c>
      <c r="F16" s="123">
        <f t="shared" si="4"/>
        <v>6964</v>
      </c>
      <c r="G16" s="123">
        <f t="shared" si="4"/>
        <v>6827</v>
      </c>
      <c r="H16" s="123">
        <f t="shared" si="4"/>
        <v>6389</v>
      </c>
      <c r="I16" s="123">
        <f t="shared" si="4"/>
        <v>6368</v>
      </c>
      <c r="J16" s="123">
        <f t="shared" si="4"/>
        <v>6904</v>
      </c>
      <c r="K16" s="123">
        <f t="shared" si="4"/>
        <v>7442</v>
      </c>
      <c r="L16" s="123">
        <f t="shared" si="4"/>
        <v>7939</v>
      </c>
      <c r="M16" s="123">
        <f t="shared" si="4"/>
        <v>9154</v>
      </c>
      <c r="N16" s="123">
        <f t="shared" si="4"/>
        <v>8022</v>
      </c>
      <c r="O16" s="123">
        <f t="shared" si="4"/>
        <v>7043</v>
      </c>
      <c r="P16" s="123">
        <f t="shared" si="4"/>
        <v>6505</v>
      </c>
      <c r="Q16" s="123">
        <f t="shared" si="4"/>
        <v>6725</v>
      </c>
      <c r="R16" s="123">
        <f t="shared" si="4"/>
        <v>5733</v>
      </c>
      <c r="S16" s="123">
        <f t="shared" si="4"/>
        <v>3767</v>
      </c>
      <c r="T16" s="123">
        <f t="shared" si="4"/>
        <v>3524</v>
      </c>
      <c r="U16" s="123">
        <f t="shared" si="4"/>
        <v>2190</v>
      </c>
      <c r="V16" s="123">
        <f t="shared" si="4"/>
        <v>936</v>
      </c>
      <c r="W16" s="123">
        <f t="shared" si="4"/>
        <v>279</v>
      </c>
      <c r="X16" s="124">
        <f t="shared" si="4"/>
        <v>64</v>
      </c>
    </row>
    <row r="17" spans="1:24" s="5" customFormat="1" ht="17.25" customHeight="1">
      <c r="A17" s="10"/>
      <c r="B17" s="88" t="s">
        <v>26</v>
      </c>
      <c r="C17" s="113">
        <v>56249</v>
      </c>
      <c r="D17" s="113">
        <v>3147</v>
      </c>
      <c r="E17" s="113">
        <v>3352</v>
      </c>
      <c r="F17" s="113">
        <v>3563</v>
      </c>
      <c r="G17" s="113">
        <v>3514</v>
      </c>
      <c r="H17" s="113">
        <v>3238</v>
      </c>
      <c r="I17" s="113">
        <v>3202</v>
      </c>
      <c r="J17" s="113">
        <v>3438</v>
      </c>
      <c r="K17" s="113">
        <v>3616</v>
      </c>
      <c r="L17" s="113">
        <v>3909</v>
      </c>
      <c r="M17" s="113">
        <v>4509</v>
      </c>
      <c r="N17" s="113">
        <v>3912</v>
      </c>
      <c r="O17" s="113">
        <v>3372</v>
      </c>
      <c r="P17" s="113">
        <v>3220</v>
      </c>
      <c r="Q17" s="113">
        <v>3162</v>
      </c>
      <c r="R17" s="113">
        <v>2787</v>
      </c>
      <c r="S17" s="113">
        <v>1681</v>
      </c>
      <c r="T17" s="113">
        <v>1517</v>
      </c>
      <c r="U17" s="113">
        <v>793</v>
      </c>
      <c r="V17" s="113">
        <v>261</v>
      </c>
      <c r="W17" s="113">
        <v>49</v>
      </c>
      <c r="X17" s="114">
        <v>7</v>
      </c>
    </row>
    <row r="18" spans="1:24" s="5" customFormat="1" ht="17.25" customHeight="1">
      <c r="A18" s="18"/>
      <c r="B18" s="89" t="s">
        <v>27</v>
      </c>
      <c r="C18" s="109">
        <v>59299</v>
      </c>
      <c r="D18" s="109">
        <v>2969</v>
      </c>
      <c r="E18" s="109">
        <v>3305</v>
      </c>
      <c r="F18" s="109">
        <v>3401</v>
      </c>
      <c r="G18" s="109">
        <v>3313</v>
      </c>
      <c r="H18" s="109">
        <v>3151</v>
      </c>
      <c r="I18" s="109">
        <v>3166</v>
      </c>
      <c r="J18" s="109">
        <v>3466</v>
      </c>
      <c r="K18" s="109">
        <v>3826</v>
      </c>
      <c r="L18" s="109">
        <v>4030</v>
      </c>
      <c r="M18" s="109">
        <v>4645</v>
      </c>
      <c r="N18" s="109">
        <v>4110</v>
      </c>
      <c r="O18" s="109">
        <v>3671</v>
      </c>
      <c r="P18" s="109">
        <v>3285</v>
      </c>
      <c r="Q18" s="109">
        <v>3563</v>
      </c>
      <c r="R18" s="109">
        <v>2946</v>
      </c>
      <c r="S18" s="109">
        <v>2086</v>
      </c>
      <c r="T18" s="109">
        <v>2007</v>
      </c>
      <c r="U18" s="109">
        <v>1397</v>
      </c>
      <c r="V18" s="109">
        <v>675</v>
      </c>
      <c r="W18" s="109">
        <v>230</v>
      </c>
      <c r="X18" s="110">
        <v>57</v>
      </c>
    </row>
    <row r="19" spans="1:24" s="5" customFormat="1" ht="17.25" customHeight="1">
      <c r="A19" s="23" t="s">
        <v>37</v>
      </c>
      <c r="B19" s="87" t="s">
        <v>25</v>
      </c>
      <c r="C19" s="123">
        <f>C20+C21</f>
        <v>63724</v>
      </c>
      <c r="D19" s="123">
        <f t="shared" ref="D19:X19" si="5">D20+D21</f>
        <v>3507</v>
      </c>
      <c r="E19" s="123">
        <f t="shared" si="5"/>
        <v>3731</v>
      </c>
      <c r="F19" s="123">
        <f t="shared" si="5"/>
        <v>3588</v>
      </c>
      <c r="G19" s="123">
        <f t="shared" si="5"/>
        <v>3889</v>
      </c>
      <c r="H19" s="123">
        <f t="shared" si="5"/>
        <v>3593</v>
      </c>
      <c r="I19" s="123">
        <f t="shared" si="5"/>
        <v>3358</v>
      </c>
      <c r="J19" s="123">
        <f t="shared" si="5"/>
        <v>3682</v>
      </c>
      <c r="K19" s="123">
        <f t="shared" si="5"/>
        <v>4205</v>
      </c>
      <c r="L19" s="123">
        <f t="shared" si="5"/>
        <v>4267</v>
      </c>
      <c r="M19" s="123">
        <f t="shared" si="5"/>
        <v>4254</v>
      </c>
      <c r="N19" s="123">
        <f t="shared" si="5"/>
        <v>3560</v>
      </c>
      <c r="O19" s="123">
        <f t="shared" si="5"/>
        <v>3674</v>
      </c>
      <c r="P19" s="123">
        <f t="shared" si="5"/>
        <v>4037</v>
      </c>
      <c r="Q19" s="123">
        <f t="shared" si="5"/>
        <v>4234</v>
      </c>
      <c r="R19" s="123">
        <f t="shared" si="5"/>
        <v>3573</v>
      </c>
      <c r="S19" s="123">
        <f t="shared" si="5"/>
        <v>2122</v>
      </c>
      <c r="T19" s="123">
        <f t="shared" si="5"/>
        <v>1975</v>
      </c>
      <c r="U19" s="123">
        <f t="shared" si="5"/>
        <v>1343</v>
      </c>
      <c r="V19" s="123">
        <f t="shared" si="5"/>
        <v>765</v>
      </c>
      <c r="W19" s="123">
        <f t="shared" si="5"/>
        <v>287</v>
      </c>
      <c r="X19" s="124">
        <f t="shared" si="5"/>
        <v>80</v>
      </c>
    </row>
    <row r="20" spans="1:24" s="5" customFormat="1" ht="17.25" customHeight="1">
      <c r="A20" s="10"/>
      <c r="B20" s="88" t="s">
        <v>26</v>
      </c>
      <c r="C20" s="113">
        <v>31764</v>
      </c>
      <c r="D20" s="113">
        <v>1780</v>
      </c>
      <c r="E20" s="113">
        <v>1898</v>
      </c>
      <c r="F20" s="113">
        <v>1871</v>
      </c>
      <c r="G20" s="113">
        <v>2132</v>
      </c>
      <c r="H20" s="113">
        <v>1814</v>
      </c>
      <c r="I20" s="113">
        <v>1665</v>
      </c>
      <c r="J20" s="113">
        <v>1816</v>
      </c>
      <c r="K20" s="113">
        <v>2076</v>
      </c>
      <c r="L20" s="113">
        <v>2149</v>
      </c>
      <c r="M20" s="113">
        <v>2203</v>
      </c>
      <c r="N20" s="113">
        <v>1775</v>
      </c>
      <c r="O20" s="113">
        <v>1865</v>
      </c>
      <c r="P20" s="113">
        <v>2051</v>
      </c>
      <c r="Q20" s="113">
        <v>2165</v>
      </c>
      <c r="R20" s="113">
        <v>1801</v>
      </c>
      <c r="S20" s="113">
        <v>1023</v>
      </c>
      <c r="T20" s="113">
        <v>886</v>
      </c>
      <c r="U20" s="113">
        <v>533</v>
      </c>
      <c r="V20" s="113">
        <v>204</v>
      </c>
      <c r="W20" s="113">
        <v>47</v>
      </c>
      <c r="X20" s="114">
        <v>10</v>
      </c>
    </row>
    <row r="21" spans="1:24" s="5" customFormat="1" ht="17.25" customHeight="1">
      <c r="A21" s="9"/>
      <c r="B21" s="91" t="s">
        <v>27</v>
      </c>
      <c r="C21" s="109">
        <v>31960</v>
      </c>
      <c r="D21" s="109">
        <v>1727</v>
      </c>
      <c r="E21" s="109">
        <v>1833</v>
      </c>
      <c r="F21" s="109">
        <v>1717</v>
      </c>
      <c r="G21" s="109">
        <v>1757</v>
      </c>
      <c r="H21" s="109">
        <v>1779</v>
      </c>
      <c r="I21" s="109">
        <v>1693</v>
      </c>
      <c r="J21" s="109">
        <v>1866</v>
      </c>
      <c r="K21" s="109">
        <v>2129</v>
      </c>
      <c r="L21" s="109">
        <v>2118</v>
      </c>
      <c r="M21" s="109">
        <v>2051</v>
      </c>
      <c r="N21" s="109">
        <v>1785</v>
      </c>
      <c r="O21" s="109">
        <v>1809</v>
      </c>
      <c r="P21" s="109">
        <v>1986</v>
      </c>
      <c r="Q21" s="109">
        <v>2069</v>
      </c>
      <c r="R21" s="109">
        <v>1772</v>
      </c>
      <c r="S21" s="109">
        <v>1099</v>
      </c>
      <c r="T21" s="109">
        <v>1089</v>
      </c>
      <c r="U21" s="109">
        <v>810</v>
      </c>
      <c r="V21" s="109">
        <v>561</v>
      </c>
      <c r="W21" s="109">
        <v>240</v>
      </c>
      <c r="X21" s="110">
        <v>70</v>
      </c>
    </row>
    <row r="22" spans="1:24" s="5" customFormat="1" ht="17.25" customHeight="1">
      <c r="A22" s="24" t="s">
        <v>38</v>
      </c>
      <c r="B22" s="90" t="s">
        <v>25</v>
      </c>
      <c r="C22" s="123">
        <f>C23+C24</f>
        <v>62349</v>
      </c>
      <c r="D22" s="123">
        <f t="shared" ref="D22:X22" si="6">D23+D24</f>
        <v>3717</v>
      </c>
      <c r="E22" s="123">
        <f t="shared" si="6"/>
        <v>3879</v>
      </c>
      <c r="F22" s="123">
        <f t="shared" si="6"/>
        <v>3635</v>
      </c>
      <c r="G22" s="123">
        <f t="shared" si="6"/>
        <v>3380</v>
      </c>
      <c r="H22" s="123">
        <f t="shared" si="6"/>
        <v>3239</v>
      </c>
      <c r="I22" s="123">
        <f t="shared" si="6"/>
        <v>3449</v>
      </c>
      <c r="J22" s="123">
        <f t="shared" si="6"/>
        <v>3846</v>
      </c>
      <c r="K22" s="123">
        <f t="shared" si="6"/>
        <v>4287</v>
      </c>
      <c r="L22" s="123">
        <f t="shared" si="6"/>
        <v>4121</v>
      </c>
      <c r="M22" s="123">
        <f t="shared" si="6"/>
        <v>4175</v>
      </c>
      <c r="N22" s="123">
        <f t="shared" si="6"/>
        <v>3458</v>
      </c>
      <c r="O22" s="123">
        <f t="shared" si="6"/>
        <v>3667</v>
      </c>
      <c r="P22" s="123">
        <f t="shared" si="6"/>
        <v>4048</v>
      </c>
      <c r="Q22" s="123">
        <f t="shared" si="6"/>
        <v>4202</v>
      </c>
      <c r="R22" s="123">
        <f t="shared" si="6"/>
        <v>3396</v>
      </c>
      <c r="S22" s="123">
        <f t="shared" si="6"/>
        <v>1872</v>
      </c>
      <c r="T22" s="123">
        <f t="shared" si="6"/>
        <v>1868</v>
      </c>
      <c r="U22" s="123">
        <f t="shared" si="6"/>
        <v>1286</v>
      </c>
      <c r="V22" s="123">
        <f t="shared" si="6"/>
        <v>607</v>
      </c>
      <c r="W22" s="123">
        <f t="shared" si="6"/>
        <v>178</v>
      </c>
      <c r="X22" s="124">
        <f t="shared" si="6"/>
        <v>39</v>
      </c>
    </row>
    <row r="23" spans="1:24" s="5" customFormat="1" ht="17.25" customHeight="1">
      <c r="A23" s="10"/>
      <c r="B23" s="88" t="s">
        <v>26</v>
      </c>
      <c r="C23" s="113">
        <v>31582</v>
      </c>
      <c r="D23" s="113">
        <v>1913</v>
      </c>
      <c r="E23" s="113">
        <v>1958</v>
      </c>
      <c r="F23" s="113">
        <v>1840</v>
      </c>
      <c r="G23" s="113">
        <v>1719</v>
      </c>
      <c r="H23" s="113">
        <v>1711</v>
      </c>
      <c r="I23" s="113">
        <v>1843</v>
      </c>
      <c r="J23" s="113">
        <v>1925</v>
      </c>
      <c r="K23" s="113">
        <v>2192</v>
      </c>
      <c r="L23" s="113">
        <v>2219</v>
      </c>
      <c r="M23" s="113">
        <v>2183</v>
      </c>
      <c r="N23" s="113">
        <v>1765</v>
      </c>
      <c r="O23" s="113">
        <v>1898</v>
      </c>
      <c r="P23" s="113">
        <v>2065</v>
      </c>
      <c r="Q23" s="113">
        <v>2136</v>
      </c>
      <c r="R23" s="113">
        <v>1800</v>
      </c>
      <c r="S23" s="113">
        <v>891</v>
      </c>
      <c r="T23" s="113">
        <v>819</v>
      </c>
      <c r="U23" s="113">
        <v>507</v>
      </c>
      <c r="V23" s="113">
        <v>169</v>
      </c>
      <c r="W23" s="113">
        <v>26</v>
      </c>
      <c r="X23" s="114">
        <v>3</v>
      </c>
    </row>
    <row r="24" spans="1:24" s="5" customFormat="1" ht="17.25" customHeight="1">
      <c r="A24" s="18"/>
      <c r="B24" s="89" t="s">
        <v>27</v>
      </c>
      <c r="C24" s="109">
        <v>30767</v>
      </c>
      <c r="D24" s="109">
        <v>1804</v>
      </c>
      <c r="E24" s="109">
        <v>1921</v>
      </c>
      <c r="F24" s="109">
        <v>1795</v>
      </c>
      <c r="G24" s="109">
        <v>1661</v>
      </c>
      <c r="H24" s="109">
        <v>1528</v>
      </c>
      <c r="I24" s="109">
        <v>1606</v>
      </c>
      <c r="J24" s="109">
        <v>1921</v>
      </c>
      <c r="K24" s="109">
        <v>2095</v>
      </c>
      <c r="L24" s="109">
        <v>1902</v>
      </c>
      <c r="M24" s="109">
        <v>1992</v>
      </c>
      <c r="N24" s="109">
        <v>1693</v>
      </c>
      <c r="O24" s="109">
        <v>1769</v>
      </c>
      <c r="P24" s="109">
        <v>1983</v>
      </c>
      <c r="Q24" s="109">
        <v>2066</v>
      </c>
      <c r="R24" s="109">
        <v>1596</v>
      </c>
      <c r="S24" s="109">
        <v>981</v>
      </c>
      <c r="T24" s="109">
        <v>1049</v>
      </c>
      <c r="U24" s="109">
        <v>779</v>
      </c>
      <c r="V24" s="109">
        <v>438</v>
      </c>
      <c r="W24" s="109">
        <v>152</v>
      </c>
      <c r="X24" s="110">
        <v>36</v>
      </c>
    </row>
    <row r="25" spans="1:24" s="5" customFormat="1" ht="17.25" customHeight="1">
      <c r="A25" s="23" t="s">
        <v>39</v>
      </c>
      <c r="B25" s="87" t="s">
        <v>25</v>
      </c>
      <c r="C25" s="123">
        <f>C26+C27</f>
        <v>142973</v>
      </c>
      <c r="D25" s="123">
        <f t="shared" ref="D25:X25" si="7">D26+D27</f>
        <v>7801</v>
      </c>
      <c r="E25" s="123">
        <f t="shared" si="7"/>
        <v>8253</v>
      </c>
      <c r="F25" s="123">
        <f t="shared" si="7"/>
        <v>8510</v>
      </c>
      <c r="G25" s="123">
        <f t="shared" si="7"/>
        <v>8441</v>
      </c>
      <c r="H25" s="123">
        <f t="shared" si="7"/>
        <v>7892</v>
      </c>
      <c r="I25" s="123">
        <f t="shared" si="7"/>
        <v>8267</v>
      </c>
      <c r="J25" s="123">
        <f t="shared" si="7"/>
        <v>8456</v>
      </c>
      <c r="K25" s="123">
        <f t="shared" si="7"/>
        <v>8880</v>
      </c>
      <c r="L25" s="123">
        <f t="shared" si="7"/>
        <v>9791</v>
      </c>
      <c r="M25" s="123">
        <f t="shared" si="7"/>
        <v>10868</v>
      </c>
      <c r="N25" s="123">
        <f t="shared" si="7"/>
        <v>9521</v>
      </c>
      <c r="O25" s="123">
        <f t="shared" si="7"/>
        <v>8533</v>
      </c>
      <c r="P25" s="123">
        <f t="shared" si="7"/>
        <v>8266</v>
      </c>
      <c r="Q25" s="123">
        <f t="shared" si="7"/>
        <v>8456</v>
      </c>
      <c r="R25" s="123">
        <f t="shared" si="7"/>
        <v>7304</v>
      </c>
      <c r="S25" s="123">
        <f t="shared" si="7"/>
        <v>4406</v>
      </c>
      <c r="T25" s="123">
        <f t="shared" si="7"/>
        <v>4430</v>
      </c>
      <c r="U25" s="123">
        <f t="shared" si="7"/>
        <v>3082</v>
      </c>
      <c r="V25" s="123">
        <f t="shared" si="7"/>
        <v>1383</v>
      </c>
      <c r="W25" s="123">
        <f t="shared" si="7"/>
        <v>362</v>
      </c>
      <c r="X25" s="124">
        <f t="shared" si="7"/>
        <v>71</v>
      </c>
    </row>
    <row r="26" spans="1:24" s="5" customFormat="1" ht="17.25" customHeight="1">
      <c r="A26" s="10"/>
      <c r="B26" s="88" t="s">
        <v>26</v>
      </c>
      <c r="C26" s="113">
        <v>69512</v>
      </c>
      <c r="D26" s="113">
        <v>4083</v>
      </c>
      <c r="E26" s="113">
        <v>4196</v>
      </c>
      <c r="F26" s="113">
        <v>4312</v>
      </c>
      <c r="G26" s="113">
        <v>4318</v>
      </c>
      <c r="H26" s="113">
        <v>4036</v>
      </c>
      <c r="I26" s="113">
        <v>4103</v>
      </c>
      <c r="J26" s="113">
        <v>4189</v>
      </c>
      <c r="K26" s="113">
        <v>4327</v>
      </c>
      <c r="L26" s="113">
        <v>4788</v>
      </c>
      <c r="M26" s="113">
        <v>5361</v>
      </c>
      <c r="N26" s="113">
        <v>4645</v>
      </c>
      <c r="O26" s="113">
        <v>4221</v>
      </c>
      <c r="P26" s="113">
        <v>3990</v>
      </c>
      <c r="Q26" s="113">
        <v>4139</v>
      </c>
      <c r="R26" s="113">
        <v>3524</v>
      </c>
      <c r="S26" s="113">
        <v>1939</v>
      </c>
      <c r="T26" s="113">
        <v>1795</v>
      </c>
      <c r="U26" s="113">
        <v>1116</v>
      </c>
      <c r="V26" s="113">
        <v>367</v>
      </c>
      <c r="W26" s="113">
        <v>54</v>
      </c>
      <c r="X26" s="114">
        <v>9</v>
      </c>
    </row>
    <row r="27" spans="1:24" s="5" customFormat="1" ht="17.25" customHeight="1">
      <c r="A27" s="9"/>
      <c r="B27" s="91" t="s">
        <v>27</v>
      </c>
      <c r="C27" s="109">
        <v>73461</v>
      </c>
      <c r="D27" s="109">
        <v>3718</v>
      </c>
      <c r="E27" s="109">
        <v>4057</v>
      </c>
      <c r="F27" s="109">
        <v>4198</v>
      </c>
      <c r="G27" s="109">
        <v>4123</v>
      </c>
      <c r="H27" s="109">
        <v>3856</v>
      </c>
      <c r="I27" s="109">
        <v>4164</v>
      </c>
      <c r="J27" s="109">
        <v>4267</v>
      </c>
      <c r="K27" s="109">
        <v>4553</v>
      </c>
      <c r="L27" s="109">
        <v>5003</v>
      </c>
      <c r="M27" s="109">
        <v>5507</v>
      </c>
      <c r="N27" s="109">
        <v>4876</v>
      </c>
      <c r="O27" s="109">
        <v>4312</v>
      </c>
      <c r="P27" s="109">
        <v>4276</v>
      </c>
      <c r="Q27" s="109">
        <v>4317</v>
      </c>
      <c r="R27" s="109">
        <v>3780</v>
      </c>
      <c r="S27" s="109">
        <v>2467</v>
      </c>
      <c r="T27" s="109">
        <v>2635</v>
      </c>
      <c r="U27" s="109">
        <v>1966</v>
      </c>
      <c r="V27" s="109">
        <v>1016</v>
      </c>
      <c r="W27" s="109">
        <v>308</v>
      </c>
      <c r="X27" s="110">
        <v>62</v>
      </c>
    </row>
    <row r="28" spans="1:24" s="5" customFormat="1" ht="17.25" customHeight="1">
      <c r="A28" s="24" t="s">
        <v>40</v>
      </c>
      <c r="B28" s="90" t="s">
        <v>25</v>
      </c>
      <c r="C28" s="123">
        <f>C29+C30</f>
        <v>65766</v>
      </c>
      <c r="D28" s="123">
        <f t="shared" ref="D28:X28" si="8">D29+D30</f>
        <v>4060</v>
      </c>
      <c r="E28" s="123">
        <f t="shared" si="8"/>
        <v>4509</v>
      </c>
      <c r="F28" s="123">
        <f t="shared" si="8"/>
        <v>4254</v>
      </c>
      <c r="G28" s="123">
        <f t="shared" si="8"/>
        <v>3754</v>
      </c>
      <c r="H28" s="123">
        <f t="shared" si="8"/>
        <v>3304</v>
      </c>
      <c r="I28" s="123">
        <f t="shared" si="8"/>
        <v>3517</v>
      </c>
      <c r="J28" s="123">
        <f t="shared" si="8"/>
        <v>4108</v>
      </c>
      <c r="K28" s="123">
        <f t="shared" si="8"/>
        <v>4681</v>
      </c>
      <c r="L28" s="123">
        <f t="shared" si="8"/>
        <v>4852</v>
      </c>
      <c r="M28" s="123">
        <f t="shared" si="8"/>
        <v>4983</v>
      </c>
      <c r="N28" s="123">
        <f t="shared" si="8"/>
        <v>4076</v>
      </c>
      <c r="O28" s="123">
        <f t="shared" si="8"/>
        <v>3565</v>
      </c>
      <c r="P28" s="123">
        <f t="shared" si="8"/>
        <v>3513</v>
      </c>
      <c r="Q28" s="123">
        <f t="shared" si="8"/>
        <v>3759</v>
      </c>
      <c r="R28" s="123">
        <f t="shared" si="8"/>
        <v>3298</v>
      </c>
      <c r="S28" s="123">
        <f t="shared" si="8"/>
        <v>2004</v>
      </c>
      <c r="T28" s="123">
        <f t="shared" si="8"/>
        <v>1789</v>
      </c>
      <c r="U28" s="123">
        <f t="shared" si="8"/>
        <v>1089</v>
      </c>
      <c r="V28" s="123">
        <f t="shared" si="8"/>
        <v>471</v>
      </c>
      <c r="W28" s="123">
        <f t="shared" si="8"/>
        <v>146</v>
      </c>
      <c r="X28" s="124">
        <f t="shared" si="8"/>
        <v>34</v>
      </c>
    </row>
    <row r="29" spans="1:24" s="5" customFormat="1" ht="17.25" customHeight="1">
      <c r="A29" s="10"/>
      <c r="B29" s="88" t="s">
        <v>26</v>
      </c>
      <c r="C29" s="113">
        <v>32383</v>
      </c>
      <c r="D29" s="113">
        <v>2083</v>
      </c>
      <c r="E29" s="113">
        <v>2273</v>
      </c>
      <c r="F29" s="113">
        <v>2181</v>
      </c>
      <c r="G29" s="113">
        <v>1939</v>
      </c>
      <c r="H29" s="113">
        <v>1638</v>
      </c>
      <c r="I29" s="113">
        <v>1782</v>
      </c>
      <c r="J29" s="113">
        <v>2030</v>
      </c>
      <c r="K29" s="113">
        <v>2339</v>
      </c>
      <c r="L29" s="113">
        <v>2379</v>
      </c>
      <c r="M29" s="113">
        <v>2534</v>
      </c>
      <c r="N29" s="113">
        <v>2019</v>
      </c>
      <c r="O29" s="113">
        <v>1752</v>
      </c>
      <c r="P29" s="113">
        <v>1726</v>
      </c>
      <c r="Q29" s="113">
        <v>1851</v>
      </c>
      <c r="R29" s="113">
        <v>1589</v>
      </c>
      <c r="S29" s="113">
        <v>929</v>
      </c>
      <c r="T29" s="113">
        <v>804</v>
      </c>
      <c r="U29" s="113">
        <v>389</v>
      </c>
      <c r="V29" s="113">
        <v>118</v>
      </c>
      <c r="W29" s="113">
        <v>22</v>
      </c>
      <c r="X29" s="114">
        <v>6</v>
      </c>
    </row>
    <row r="30" spans="1:24" s="5" customFormat="1" ht="17.25" customHeight="1">
      <c r="A30" s="18"/>
      <c r="B30" s="89" t="s">
        <v>27</v>
      </c>
      <c r="C30" s="109">
        <v>33383</v>
      </c>
      <c r="D30" s="109">
        <v>1977</v>
      </c>
      <c r="E30" s="109">
        <v>2236</v>
      </c>
      <c r="F30" s="109">
        <v>2073</v>
      </c>
      <c r="G30" s="109">
        <v>1815</v>
      </c>
      <c r="H30" s="109">
        <v>1666</v>
      </c>
      <c r="I30" s="109">
        <v>1735</v>
      </c>
      <c r="J30" s="109">
        <v>2078</v>
      </c>
      <c r="K30" s="109">
        <v>2342</v>
      </c>
      <c r="L30" s="109">
        <v>2473</v>
      </c>
      <c r="M30" s="109">
        <v>2449</v>
      </c>
      <c r="N30" s="109">
        <v>2057</v>
      </c>
      <c r="O30" s="109">
        <v>1813</v>
      </c>
      <c r="P30" s="109">
        <v>1787</v>
      </c>
      <c r="Q30" s="109">
        <v>1908</v>
      </c>
      <c r="R30" s="109">
        <v>1709</v>
      </c>
      <c r="S30" s="109">
        <v>1075</v>
      </c>
      <c r="T30" s="109">
        <v>985</v>
      </c>
      <c r="U30" s="109">
        <v>700</v>
      </c>
      <c r="V30" s="109">
        <v>353</v>
      </c>
      <c r="W30" s="109">
        <v>124</v>
      </c>
      <c r="X30" s="110">
        <v>28</v>
      </c>
    </row>
    <row r="31" spans="1:24" s="5" customFormat="1" ht="17.25" customHeight="1">
      <c r="A31" s="23" t="s">
        <v>41</v>
      </c>
      <c r="B31" s="87" t="s">
        <v>25</v>
      </c>
      <c r="C31" s="123">
        <f>C32+C33</f>
        <v>125338</v>
      </c>
      <c r="D31" s="123">
        <f t="shared" ref="D31:X31" si="9">D32+D33</f>
        <v>6790</v>
      </c>
      <c r="E31" s="123">
        <f t="shared" si="9"/>
        <v>7141</v>
      </c>
      <c r="F31" s="123">
        <f t="shared" si="9"/>
        <v>7388</v>
      </c>
      <c r="G31" s="123">
        <f t="shared" si="9"/>
        <v>7214</v>
      </c>
      <c r="H31" s="123">
        <f t="shared" si="9"/>
        <v>6773</v>
      </c>
      <c r="I31" s="123">
        <f t="shared" si="9"/>
        <v>6783</v>
      </c>
      <c r="J31" s="123">
        <f t="shared" si="9"/>
        <v>7067</v>
      </c>
      <c r="K31" s="123">
        <f t="shared" si="9"/>
        <v>7792</v>
      </c>
      <c r="L31" s="123">
        <f t="shared" si="9"/>
        <v>8127</v>
      </c>
      <c r="M31" s="123">
        <f t="shared" si="9"/>
        <v>9034</v>
      </c>
      <c r="N31" s="123">
        <f t="shared" si="9"/>
        <v>7752</v>
      </c>
      <c r="O31" s="123">
        <f t="shared" si="9"/>
        <v>7451</v>
      </c>
      <c r="P31" s="123">
        <f t="shared" si="9"/>
        <v>7914</v>
      </c>
      <c r="Q31" s="123">
        <f t="shared" si="9"/>
        <v>8180</v>
      </c>
      <c r="R31" s="123">
        <f t="shared" si="9"/>
        <v>6935</v>
      </c>
      <c r="S31" s="123">
        <f t="shared" si="9"/>
        <v>4208</v>
      </c>
      <c r="T31" s="123">
        <f t="shared" si="9"/>
        <v>4024</v>
      </c>
      <c r="U31" s="123">
        <f t="shared" si="9"/>
        <v>2751</v>
      </c>
      <c r="V31" s="123">
        <f t="shared" si="9"/>
        <v>1418</v>
      </c>
      <c r="W31" s="123">
        <f t="shared" si="9"/>
        <v>467</v>
      </c>
      <c r="X31" s="124">
        <f t="shared" si="9"/>
        <v>129</v>
      </c>
    </row>
    <row r="32" spans="1:24" s="5" customFormat="1" ht="17.25" customHeight="1">
      <c r="A32" s="10"/>
      <c r="B32" s="88" t="s">
        <v>26</v>
      </c>
      <c r="C32" s="113">
        <v>63025</v>
      </c>
      <c r="D32" s="113">
        <v>3540</v>
      </c>
      <c r="E32" s="113">
        <v>3704</v>
      </c>
      <c r="F32" s="113">
        <v>3767</v>
      </c>
      <c r="G32" s="113">
        <v>3699</v>
      </c>
      <c r="H32" s="113">
        <v>3501</v>
      </c>
      <c r="I32" s="113">
        <v>3536</v>
      </c>
      <c r="J32" s="113">
        <v>3626</v>
      </c>
      <c r="K32" s="113">
        <v>3973</v>
      </c>
      <c r="L32" s="113">
        <v>4180</v>
      </c>
      <c r="M32" s="113">
        <v>4614</v>
      </c>
      <c r="N32" s="113">
        <v>3950</v>
      </c>
      <c r="O32" s="113">
        <v>3851</v>
      </c>
      <c r="P32" s="113">
        <v>4074</v>
      </c>
      <c r="Q32" s="113">
        <v>4227</v>
      </c>
      <c r="R32" s="113">
        <v>3504</v>
      </c>
      <c r="S32" s="113">
        <v>2074</v>
      </c>
      <c r="T32" s="113">
        <v>1729</v>
      </c>
      <c r="U32" s="113">
        <v>996</v>
      </c>
      <c r="V32" s="113">
        <v>396</v>
      </c>
      <c r="W32" s="113">
        <v>69</v>
      </c>
      <c r="X32" s="114">
        <v>15</v>
      </c>
    </row>
    <row r="33" spans="1:24" s="5" customFormat="1" ht="17.25" customHeight="1">
      <c r="A33" s="9"/>
      <c r="B33" s="91" t="s">
        <v>27</v>
      </c>
      <c r="C33" s="109">
        <v>62313</v>
      </c>
      <c r="D33" s="109">
        <v>3250</v>
      </c>
      <c r="E33" s="109">
        <v>3437</v>
      </c>
      <c r="F33" s="109">
        <v>3621</v>
      </c>
      <c r="G33" s="109">
        <v>3515</v>
      </c>
      <c r="H33" s="109">
        <v>3272</v>
      </c>
      <c r="I33" s="109">
        <v>3247</v>
      </c>
      <c r="J33" s="109">
        <v>3441</v>
      </c>
      <c r="K33" s="109">
        <v>3819</v>
      </c>
      <c r="L33" s="109">
        <v>3947</v>
      </c>
      <c r="M33" s="109">
        <v>4420</v>
      </c>
      <c r="N33" s="109">
        <v>3802</v>
      </c>
      <c r="O33" s="109">
        <v>3600</v>
      </c>
      <c r="P33" s="109">
        <v>3840</v>
      </c>
      <c r="Q33" s="109">
        <v>3953</v>
      </c>
      <c r="R33" s="109">
        <v>3431</v>
      </c>
      <c r="S33" s="109">
        <v>2134</v>
      </c>
      <c r="T33" s="109">
        <v>2295</v>
      </c>
      <c r="U33" s="109">
        <v>1755</v>
      </c>
      <c r="V33" s="109">
        <v>1022</v>
      </c>
      <c r="W33" s="109">
        <v>398</v>
      </c>
      <c r="X33" s="110">
        <v>114</v>
      </c>
    </row>
    <row r="34" spans="1:24" s="5" customFormat="1" ht="17.25" customHeight="1">
      <c r="A34" s="24" t="s">
        <v>42</v>
      </c>
      <c r="B34" s="90" t="s">
        <v>25</v>
      </c>
      <c r="C34" s="123">
        <f>C35+C36</f>
        <v>55577</v>
      </c>
      <c r="D34" s="123">
        <f t="shared" ref="D34:X34" si="10">D35+D36</f>
        <v>2812</v>
      </c>
      <c r="E34" s="123">
        <f t="shared" si="10"/>
        <v>3041</v>
      </c>
      <c r="F34" s="123">
        <f t="shared" si="10"/>
        <v>2820</v>
      </c>
      <c r="G34" s="123">
        <f t="shared" si="10"/>
        <v>2524</v>
      </c>
      <c r="H34" s="123">
        <f t="shared" si="10"/>
        <v>2103</v>
      </c>
      <c r="I34" s="123">
        <f t="shared" si="10"/>
        <v>2443</v>
      </c>
      <c r="J34" s="123">
        <f t="shared" si="10"/>
        <v>2995</v>
      </c>
      <c r="K34" s="123">
        <f t="shared" si="10"/>
        <v>3702</v>
      </c>
      <c r="L34" s="123">
        <f t="shared" si="10"/>
        <v>3658</v>
      </c>
      <c r="M34" s="123">
        <f t="shared" si="10"/>
        <v>3540</v>
      </c>
      <c r="N34" s="123">
        <f t="shared" si="10"/>
        <v>3130</v>
      </c>
      <c r="O34" s="123">
        <f t="shared" si="10"/>
        <v>3713</v>
      </c>
      <c r="P34" s="123">
        <f t="shared" si="10"/>
        <v>4429</v>
      </c>
      <c r="Q34" s="123">
        <f t="shared" si="10"/>
        <v>4412</v>
      </c>
      <c r="R34" s="123">
        <f t="shared" si="10"/>
        <v>3253</v>
      </c>
      <c r="S34" s="123">
        <f t="shared" si="10"/>
        <v>2034</v>
      </c>
      <c r="T34" s="123">
        <f t="shared" si="10"/>
        <v>1918</v>
      </c>
      <c r="U34" s="123">
        <f t="shared" si="10"/>
        <v>1733</v>
      </c>
      <c r="V34" s="123">
        <f t="shared" si="10"/>
        <v>966</v>
      </c>
      <c r="W34" s="123">
        <f t="shared" si="10"/>
        <v>304</v>
      </c>
      <c r="X34" s="124">
        <f t="shared" si="10"/>
        <v>47</v>
      </c>
    </row>
    <row r="35" spans="1:24" s="5" customFormat="1" ht="17.25" customHeight="1">
      <c r="A35" s="10"/>
      <c r="B35" s="88" t="s">
        <v>26</v>
      </c>
      <c r="C35" s="113">
        <v>28053</v>
      </c>
      <c r="D35" s="113">
        <v>1432</v>
      </c>
      <c r="E35" s="113">
        <v>1559</v>
      </c>
      <c r="F35" s="113">
        <v>1492</v>
      </c>
      <c r="G35" s="113">
        <v>1306</v>
      </c>
      <c r="H35" s="113">
        <v>1071</v>
      </c>
      <c r="I35" s="113">
        <v>1282</v>
      </c>
      <c r="J35" s="113">
        <v>1575</v>
      </c>
      <c r="K35" s="113">
        <v>1912</v>
      </c>
      <c r="L35" s="113">
        <v>1924</v>
      </c>
      <c r="M35" s="113">
        <v>1892</v>
      </c>
      <c r="N35" s="113">
        <v>1677</v>
      </c>
      <c r="O35" s="113">
        <v>1928</v>
      </c>
      <c r="P35" s="113">
        <v>2309</v>
      </c>
      <c r="Q35" s="113">
        <v>2220</v>
      </c>
      <c r="R35" s="113">
        <v>1631</v>
      </c>
      <c r="S35" s="113">
        <v>1007</v>
      </c>
      <c r="T35" s="113">
        <v>809</v>
      </c>
      <c r="U35" s="113">
        <v>673</v>
      </c>
      <c r="V35" s="113">
        <v>294</v>
      </c>
      <c r="W35" s="113">
        <v>50</v>
      </c>
      <c r="X35" s="114">
        <v>10</v>
      </c>
    </row>
    <row r="36" spans="1:24" s="5" customFormat="1" ht="17.25" customHeight="1">
      <c r="A36" s="18"/>
      <c r="B36" s="89" t="s">
        <v>27</v>
      </c>
      <c r="C36" s="109">
        <v>27524</v>
      </c>
      <c r="D36" s="109">
        <v>1380</v>
      </c>
      <c r="E36" s="109">
        <v>1482</v>
      </c>
      <c r="F36" s="109">
        <v>1328</v>
      </c>
      <c r="G36" s="109">
        <v>1218</v>
      </c>
      <c r="H36" s="109">
        <v>1032</v>
      </c>
      <c r="I36" s="109">
        <v>1161</v>
      </c>
      <c r="J36" s="109">
        <v>1420</v>
      </c>
      <c r="K36" s="109">
        <v>1790</v>
      </c>
      <c r="L36" s="109">
        <v>1734</v>
      </c>
      <c r="M36" s="109">
        <v>1648</v>
      </c>
      <c r="N36" s="109">
        <v>1453</v>
      </c>
      <c r="O36" s="109">
        <v>1785</v>
      </c>
      <c r="P36" s="109">
        <v>2120</v>
      </c>
      <c r="Q36" s="109">
        <v>2192</v>
      </c>
      <c r="R36" s="109">
        <v>1622</v>
      </c>
      <c r="S36" s="109">
        <v>1027</v>
      </c>
      <c r="T36" s="109">
        <v>1109</v>
      </c>
      <c r="U36" s="109">
        <v>1060</v>
      </c>
      <c r="V36" s="109">
        <v>672</v>
      </c>
      <c r="W36" s="109">
        <v>254</v>
      </c>
      <c r="X36" s="110">
        <v>37</v>
      </c>
    </row>
    <row r="37" spans="1:24" s="5" customFormat="1" ht="17.25" customHeight="1">
      <c r="A37" s="23" t="s">
        <v>43</v>
      </c>
      <c r="B37" s="87" t="s">
        <v>25</v>
      </c>
      <c r="C37" s="123">
        <f>C38+C39</f>
        <v>44924</v>
      </c>
      <c r="D37" s="123">
        <f t="shared" ref="D37:X37" si="11">D38+D39</f>
        <v>2481</v>
      </c>
      <c r="E37" s="123">
        <f t="shared" si="11"/>
        <v>2653</v>
      </c>
      <c r="F37" s="123">
        <f t="shared" si="11"/>
        <v>2639</v>
      </c>
      <c r="G37" s="123">
        <f t="shared" si="11"/>
        <v>2331</v>
      </c>
      <c r="H37" s="123">
        <f t="shared" si="11"/>
        <v>2107</v>
      </c>
      <c r="I37" s="123">
        <f t="shared" si="11"/>
        <v>2142</v>
      </c>
      <c r="J37" s="123">
        <f t="shared" si="11"/>
        <v>2376</v>
      </c>
      <c r="K37" s="123">
        <f t="shared" si="11"/>
        <v>2807</v>
      </c>
      <c r="L37" s="123">
        <f t="shared" si="11"/>
        <v>2790</v>
      </c>
      <c r="M37" s="123">
        <f t="shared" si="11"/>
        <v>2971</v>
      </c>
      <c r="N37" s="123">
        <f t="shared" si="11"/>
        <v>2580</v>
      </c>
      <c r="O37" s="123">
        <f t="shared" si="11"/>
        <v>2581</v>
      </c>
      <c r="P37" s="123">
        <f t="shared" si="11"/>
        <v>3012</v>
      </c>
      <c r="Q37" s="123">
        <f t="shared" si="11"/>
        <v>3276</v>
      </c>
      <c r="R37" s="123">
        <f t="shared" si="11"/>
        <v>2685</v>
      </c>
      <c r="S37" s="123">
        <f t="shared" si="11"/>
        <v>1793</v>
      </c>
      <c r="T37" s="123">
        <f t="shared" si="11"/>
        <v>1701</v>
      </c>
      <c r="U37" s="123">
        <f t="shared" si="11"/>
        <v>1136</v>
      </c>
      <c r="V37" s="123">
        <f t="shared" si="11"/>
        <v>561</v>
      </c>
      <c r="W37" s="123">
        <f t="shared" si="11"/>
        <v>244</v>
      </c>
      <c r="X37" s="124">
        <f t="shared" si="11"/>
        <v>58</v>
      </c>
    </row>
    <row r="38" spans="1:24" s="5" customFormat="1" ht="17.25" customHeight="1">
      <c r="A38" s="10"/>
      <c r="B38" s="88" t="s">
        <v>26</v>
      </c>
      <c r="C38" s="113">
        <v>22688</v>
      </c>
      <c r="D38" s="113">
        <v>1302</v>
      </c>
      <c r="E38" s="113">
        <v>1366</v>
      </c>
      <c r="F38" s="113">
        <v>1328</v>
      </c>
      <c r="G38" s="113">
        <v>1187</v>
      </c>
      <c r="H38" s="113">
        <v>1120</v>
      </c>
      <c r="I38" s="113">
        <v>1110</v>
      </c>
      <c r="J38" s="113">
        <v>1218</v>
      </c>
      <c r="K38" s="113">
        <v>1406</v>
      </c>
      <c r="L38" s="113">
        <v>1429</v>
      </c>
      <c r="M38" s="113">
        <v>1545</v>
      </c>
      <c r="N38" s="113">
        <v>1387</v>
      </c>
      <c r="O38" s="113">
        <v>1279</v>
      </c>
      <c r="P38" s="113">
        <v>1587</v>
      </c>
      <c r="Q38" s="113">
        <v>1767</v>
      </c>
      <c r="R38" s="113">
        <v>1356</v>
      </c>
      <c r="S38" s="113">
        <v>883</v>
      </c>
      <c r="T38" s="113">
        <v>773</v>
      </c>
      <c r="U38" s="113">
        <v>448</v>
      </c>
      <c r="V38" s="113">
        <v>144</v>
      </c>
      <c r="W38" s="113">
        <v>49</v>
      </c>
      <c r="X38" s="114">
        <v>4</v>
      </c>
    </row>
    <row r="39" spans="1:24" s="5" customFormat="1" ht="17.25" customHeight="1">
      <c r="A39" s="9"/>
      <c r="B39" s="91" t="s">
        <v>27</v>
      </c>
      <c r="C39" s="109">
        <v>22236</v>
      </c>
      <c r="D39" s="109">
        <v>1179</v>
      </c>
      <c r="E39" s="109">
        <v>1287</v>
      </c>
      <c r="F39" s="109">
        <v>1311</v>
      </c>
      <c r="G39" s="109">
        <v>1144</v>
      </c>
      <c r="H39" s="109">
        <v>987</v>
      </c>
      <c r="I39" s="109">
        <v>1032</v>
      </c>
      <c r="J39" s="109">
        <v>1158</v>
      </c>
      <c r="K39" s="109">
        <v>1401</v>
      </c>
      <c r="L39" s="109">
        <v>1361</v>
      </c>
      <c r="M39" s="109">
        <v>1426</v>
      </c>
      <c r="N39" s="109">
        <v>1193</v>
      </c>
      <c r="O39" s="109">
        <v>1302</v>
      </c>
      <c r="P39" s="109">
        <v>1425</v>
      </c>
      <c r="Q39" s="109">
        <v>1509</v>
      </c>
      <c r="R39" s="109">
        <v>1329</v>
      </c>
      <c r="S39" s="109">
        <v>910</v>
      </c>
      <c r="T39" s="109">
        <v>928</v>
      </c>
      <c r="U39" s="109">
        <v>688</v>
      </c>
      <c r="V39" s="109">
        <v>417</v>
      </c>
      <c r="W39" s="109">
        <v>195</v>
      </c>
      <c r="X39" s="110">
        <v>54</v>
      </c>
    </row>
    <row r="40" spans="1:24" s="5" customFormat="1" ht="17.25" customHeight="1">
      <c r="A40" s="25" t="s">
        <v>57</v>
      </c>
      <c r="B40" s="92" t="s">
        <v>25</v>
      </c>
      <c r="C40" s="123">
        <f>C41+C42</f>
        <v>4615</v>
      </c>
      <c r="D40" s="123">
        <f t="shared" ref="D40:X40" si="12">D41+D42</f>
        <v>155</v>
      </c>
      <c r="E40" s="123">
        <f t="shared" si="12"/>
        <v>201</v>
      </c>
      <c r="F40" s="123">
        <f t="shared" si="12"/>
        <v>216</v>
      </c>
      <c r="G40" s="123">
        <f t="shared" si="12"/>
        <v>218</v>
      </c>
      <c r="H40" s="123">
        <f t="shared" si="12"/>
        <v>155</v>
      </c>
      <c r="I40" s="123">
        <f t="shared" si="12"/>
        <v>129</v>
      </c>
      <c r="J40" s="123">
        <f t="shared" si="12"/>
        <v>231</v>
      </c>
      <c r="K40" s="123">
        <f t="shared" si="12"/>
        <v>212</v>
      </c>
      <c r="L40" s="123">
        <f t="shared" si="12"/>
        <v>227</v>
      </c>
      <c r="M40" s="123">
        <f t="shared" si="12"/>
        <v>236</v>
      </c>
      <c r="N40" s="123">
        <f t="shared" si="12"/>
        <v>246</v>
      </c>
      <c r="O40" s="123">
        <f t="shared" si="12"/>
        <v>308</v>
      </c>
      <c r="P40" s="123">
        <f t="shared" si="12"/>
        <v>415</v>
      </c>
      <c r="Q40" s="123">
        <f t="shared" si="12"/>
        <v>477</v>
      </c>
      <c r="R40" s="123">
        <f t="shared" si="12"/>
        <v>347</v>
      </c>
      <c r="S40" s="123">
        <f t="shared" si="12"/>
        <v>210</v>
      </c>
      <c r="T40" s="123">
        <f t="shared" si="12"/>
        <v>219</v>
      </c>
      <c r="U40" s="123">
        <f t="shared" si="12"/>
        <v>188</v>
      </c>
      <c r="V40" s="123">
        <f t="shared" si="12"/>
        <v>129</v>
      </c>
      <c r="W40" s="123">
        <f t="shared" si="12"/>
        <v>50</v>
      </c>
      <c r="X40" s="124">
        <f t="shared" si="12"/>
        <v>12</v>
      </c>
    </row>
    <row r="41" spans="1:24" s="5" customFormat="1" ht="17.25" customHeight="1">
      <c r="A41" s="9"/>
      <c r="B41" s="88" t="s">
        <v>26</v>
      </c>
      <c r="C41" s="113">
        <v>2382</v>
      </c>
      <c r="D41" s="113">
        <v>80</v>
      </c>
      <c r="E41" s="113">
        <v>114</v>
      </c>
      <c r="F41" s="113">
        <v>98</v>
      </c>
      <c r="G41" s="113">
        <v>109</v>
      </c>
      <c r="H41" s="113">
        <v>88</v>
      </c>
      <c r="I41" s="113">
        <v>74</v>
      </c>
      <c r="J41" s="113">
        <v>119</v>
      </c>
      <c r="K41" s="113">
        <v>106</v>
      </c>
      <c r="L41" s="113">
        <v>123</v>
      </c>
      <c r="M41" s="113">
        <v>122</v>
      </c>
      <c r="N41" s="113">
        <v>144</v>
      </c>
      <c r="O41" s="113">
        <v>168</v>
      </c>
      <c r="P41" s="113">
        <v>214</v>
      </c>
      <c r="Q41" s="113">
        <v>280</v>
      </c>
      <c r="R41" s="113">
        <v>199</v>
      </c>
      <c r="S41" s="113">
        <v>107</v>
      </c>
      <c r="T41" s="113">
        <v>89</v>
      </c>
      <c r="U41" s="113">
        <v>80</v>
      </c>
      <c r="V41" s="113">
        <v>39</v>
      </c>
      <c r="W41" s="113">
        <v>6</v>
      </c>
      <c r="X41" s="114">
        <v>2</v>
      </c>
    </row>
    <row r="42" spans="1:24" s="5" customFormat="1" ht="17.25" customHeight="1">
      <c r="A42" s="11"/>
      <c r="B42" s="93" t="s">
        <v>27</v>
      </c>
      <c r="C42" s="109">
        <v>2233</v>
      </c>
      <c r="D42" s="109">
        <v>75</v>
      </c>
      <c r="E42" s="109">
        <v>87</v>
      </c>
      <c r="F42" s="109">
        <v>118</v>
      </c>
      <c r="G42" s="109">
        <v>109</v>
      </c>
      <c r="H42" s="109">
        <v>67</v>
      </c>
      <c r="I42" s="109">
        <v>55</v>
      </c>
      <c r="J42" s="109">
        <v>112</v>
      </c>
      <c r="K42" s="109">
        <v>106</v>
      </c>
      <c r="L42" s="109">
        <v>104</v>
      </c>
      <c r="M42" s="109">
        <v>114</v>
      </c>
      <c r="N42" s="109">
        <v>102</v>
      </c>
      <c r="O42" s="109">
        <v>140</v>
      </c>
      <c r="P42" s="109">
        <v>201</v>
      </c>
      <c r="Q42" s="109">
        <v>197</v>
      </c>
      <c r="R42" s="109">
        <v>148</v>
      </c>
      <c r="S42" s="109">
        <v>103</v>
      </c>
      <c r="T42" s="109">
        <v>130</v>
      </c>
      <c r="U42" s="109">
        <v>108</v>
      </c>
      <c r="V42" s="109">
        <v>90</v>
      </c>
      <c r="W42" s="109">
        <v>44</v>
      </c>
      <c r="X42" s="110">
        <v>10</v>
      </c>
    </row>
    <row r="43" spans="1:24" s="5" customFormat="1" ht="17.25" customHeight="1">
      <c r="A43" s="26" t="s">
        <v>58</v>
      </c>
      <c r="B43" s="87" t="s">
        <v>25</v>
      </c>
      <c r="C43" s="123">
        <f>C44+C45</f>
        <v>3074</v>
      </c>
      <c r="D43" s="123">
        <f t="shared" ref="D43:X43" si="13">D44+D45</f>
        <v>98</v>
      </c>
      <c r="E43" s="123">
        <f t="shared" si="13"/>
        <v>111</v>
      </c>
      <c r="F43" s="123">
        <f t="shared" si="13"/>
        <v>124</v>
      </c>
      <c r="G43" s="123">
        <f t="shared" si="13"/>
        <v>125</v>
      </c>
      <c r="H43" s="123">
        <f t="shared" si="13"/>
        <v>80</v>
      </c>
      <c r="I43" s="123">
        <f t="shared" si="13"/>
        <v>120</v>
      </c>
      <c r="J43" s="123">
        <f t="shared" si="13"/>
        <v>117</v>
      </c>
      <c r="K43" s="123">
        <f t="shared" si="13"/>
        <v>164</v>
      </c>
      <c r="L43" s="123">
        <f t="shared" si="13"/>
        <v>156</v>
      </c>
      <c r="M43" s="123">
        <f t="shared" si="13"/>
        <v>146</v>
      </c>
      <c r="N43" s="123">
        <f t="shared" si="13"/>
        <v>139</v>
      </c>
      <c r="O43" s="123">
        <f t="shared" si="13"/>
        <v>203</v>
      </c>
      <c r="P43" s="123">
        <f t="shared" si="13"/>
        <v>288</v>
      </c>
      <c r="Q43" s="123">
        <f t="shared" si="13"/>
        <v>344</v>
      </c>
      <c r="R43" s="123">
        <f t="shared" si="13"/>
        <v>259</v>
      </c>
      <c r="S43" s="123">
        <f t="shared" si="13"/>
        <v>137</v>
      </c>
      <c r="T43" s="123">
        <f t="shared" si="13"/>
        <v>127</v>
      </c>
      <c r="U43" s="123">
        <f t="shared" si="13"/>
        <v>135</v>
      </c>
      <c r="V43" s="123">
        <f t="shared" si="13"/>
        <v>106</v>
      </c>
      <c r="W43" s="123">
        <f t="shared" si="13"/>
        <v>55</v>
      </c>
      <c r="X43" s="124">
        <f t="shared" si="13"/>
        <v>17</v>
      </c>
    </row>
    <row r="44" spans="1:24" s="5" customFormat="1" ht="17.25" customHeight="1">
      <c r="A44" s="9"/>
      <c r="B44" s="94" t="s">
        <v>26</v>
      </c>
      <c r="C44" s="113">
        <v>1624</v>
      </c>
      <c r="D44" s="113">
        <v>52</v>
      </c>
      <c r="E44" s="113">
        <v>57</v>
      </c>
      <c r="F44" s="113">
        <v>54</v>
      </c>
      <c r="G44" s="113">
        <v>60</v>
      </c>
      <c r="H44" s="113">
        <v>45</v>
      </c>
      <c r="I44" s="113">
        <v>68</v>
      </c>
      <c r="J44" s="113">
        <v>59</v>
      </c>
      <c r="K44" s="113">
        <v>92</v>
      </c>
      <c r="L44" s="113">
        <v>84</v>
      </c>
      <c r="M44" s="113">
        <v>90</v>
      </c>
      <c r="N44" s="113">
        <v>70</v>
      </c>
      <c r="O44" s="113">
        <v>106</v>
      </c>
      <c r="P44" s="113">
        <v>160</v>
      </c>
      <c r="Q44" s="113">
        <v>212</v>
      </c>
      <c r="R44" s="113">
        <v>163</v>
      </c>
      <c r="S44" s="113">
        <v>76</v>
      </c>
      <c r="T44" s="113">
        <v>69</v>
      </c>
      <c r="U44" s="113">
        <v>52</v>
      </c>
      <c r="V44" s="113">
        <v>30</v>
      </c>
      <c r="W44" s="113">
        <v>12</v>
      </c>
      <c r="X44" s="114">
        <v>3</v>
      </c>
    </row>
    <row r="45" spans="1:24" s="5" customFormat="1" ht="17.25" customHeight="1">
      <c r="A45" s="10"/>
      <c r="B45" s="91" t="s">
        <v>27</v>
      </c>
      <c r="C45" s="109">
        <v>1450</v>
      </c>
      <c r="D45" s="109">
        <v>46</v>
      </c>
      <c r="E45" s="109">
        <v>54</v>
      </c>
      <c r="F45" s="109">
        <v>70</v>
      </c>
      <c r="G45" s="109">
        <v>65</v>
      </c>
      <c r="H45" s="109">
        <v>35</v>
      </c>
      <c r="I45" s="109">
        <v>52</v>
      </c>
      <c r="J45" s="109">
        <v>58</v>
      </c>
      <c r="K45" s="109">
        <v>72</v>
      </c>
      <c r="L45" s="109">
        <v>72</v>
      </c>
      <c r="M45" s="109">
        <v>56</v>
      </c>
      <c r="N45" s="109">
        <v>69</v>
      </c>
      <c r="O45" s="109">
        <v>97</v>
      </c>
      <c r="P45" s="109">
        <v>128</v>
      </c>
      <c r="Q45" s="109">
        <v>132</v>
      </c>
      <c r="R45" s="109">
        <v>96</v>
      </c>
      <c r="S45" s="109">
        <v>61</v>
      </c>
      <c r="T45" s="109">
        <v>58</v>
      </c>
      <c r="U45" s="109">
        <v>83</v>
      </c>
      <c r="V45" s="109">
        <v>76</v>
      </c>
      <c r="W45" s="109">
        <v>43</v>
      </c>
      <c r="X45" s="110">
        <v>14</v>
      </c>
    </row>
    <row r="46" spans="1:24" s="5" customFormat="1" ht="17.25" customHeight="1">
      <c r="A46" s="25" t="s">
        <v>59</v>
      </c>
      <c r="B46" s="90" t="s">
        <v>25</v>
      </c>
      <c r="C46" s="123">
        <f>C47+C48</f>
        <v>1731</v>
      </c>
      <c r="D46" s="123">
        <f t="shared" ref="D46:X46" si="14">D47+D48</f>
        <v>68</v>
      </c>
      <c r="E46" s="123">
        <f t="shared" si="14"/>
        <v>70</v>
      </c>
      <c r="F46" s="123">
        <f t="shared" si="14"/>
        <v>66</v>
      </c>
      <c r="G46" s="123">
        <f t="shared" si="14"/>
        <v>72</v>
      </c>
      <c r="H46" s="123">
        <f t="shared" si="14"/>
        <v>58</v>
      </c>
      <c r="I46" s="123">
        <f t="shared" si="14"/>
        <v>52</v>
      </c>
      <c r="J46" s="123">
        <f t="shared" si="14"/>
        <v>74</v>
      </c>
      <c r="K46" s="123">
        <f t="shared" si="14"/>
        <v>74</v>
      </c>
      <c r="L46" s="123">
        <f t="shared" si="14"/>
        <v>98</v>
      </c>
      <c r="M46" s="123">
        <f t="shared" si="14"/>
        <v>106</v>
      </c>
      <c r="N46" s="123">
        <f t="shared" si="14"/>
        <v>85</v>
      </c>
      <c r="O46" s="123">
        <f t="shared" si="14"/>
        <v>115</v>
      </c>
      <c r="P46" s="123">
        <f t="shared" si="14"/>
        <v>162</v>
      </c>
      <c r="Q46" s="123">
        <f t="shared" si="14"/>
        <v>177</v>
      </c>
      <c r="R46" s="123">
        <f t="shared" si="14"/>
        <v>157</v>
      </c>
      <c r="S46" s="123">
        <f t="shared" si="14"/>
        <v>71</v>
      </c>
      <c r="T46" s="123">
        <f t="shared" si="14"/>
        <v>75</v>
      </c>
      <c r="U46" s="123">
        <f t="shared" si="14"/>
        <v>69</v>
      </c>
      <c r="V46" s="123">
        <f t="shared" si="14"/>
        <v>55</v>
      </c>
      <c r="W46" s="123">
        <f t="shared" si="14"/>
        <v>11</v>
      </c>
      <c r="X46" s="124">
        <f t="shared" si="14"/>
        <v>2</v>
      </c>
    </row>
    <row r="47" spans="1:24" s="5" customFormat="1" ht="17.25" customHeight="1">
      <c r="A47" s="10"/>
      <c r="B47" s="88" t="s">
        <v>26</v>
      </c>
      <c r="C47" s="113">
        <v>954</v>
      </c>
      <c r="D47" s="113">
        <v>34</v>
      </c>
      <c r="E47" s="113">
        <v>37</v>
      </c>
      <c r="F47" s="113">
        <v>39</v>
      </c>
      <c r="G47" s="113">
        <v>40</v>
      </c>
      <c r="H47" s="113">
        <v>33</v>
      </c>
      <c r="I47" s="113">
        <v>31</v>
      </c>
      <c r="J47" s="113">
        <v>39</v>
      </c>
      <c r="K47" s="113">
        <v>41</v>
      </c>
      <c r="L47" s="113">
        <v>59</v>
      </c>
      <c r="M47" s="113">
        <v>58</v>
      </c>
      <c r="N47" s="113">
        <v>48</v>
      </c>
      <c r="O47" s="113">
        <v>67</v>
      </c>
      <c r="P47" s="113">
        <v>90</v>
      </c>
      <c r="Q47" s="113">
        <v>104</v>
      </c>
      <c r="R47" s="113">
        <v>90</v>
      </c>
      <c r="S47" s="113">
        <v>37</v>
      </c>
      <c r="T47" s="113">
        <v>40</v>
      </c>
      <c r="U47" s="113">
        <v>33</v>
      </c>
      <c r="V47" s="113">
        <v>18</v>
      </c>
      <c r="W47" s="113">
        <v>4</v>
      </c>
      <c r="X47" s="114">
        <v>0</v>
      </c>
    </row>
    <row r="48" spans="1:24" s="5" customFormat="1" ht="17.25" customHeight="1">
      <c r="A48" s="11"/>
      <c r="B48" s="89" t="s">
        <v>27</v>
      </c>
      <c r="C48" s="109">
        <v>777</v>
      </c>
      <c r="D48" s="109">
        <v>34</v>
      </c>
      <c r="E48" s="109">
        <v>33</v>
      </c>
      <c r="F48" s="109">
        <v>27</v>
      </c>
      <c r="G48" s="109">
        <v>32</v>
      </c>
      <c r="H48" s="109">
        <v>25</v>
      </c>
      <c r="I48" s="109">
        <v>21</v>
      </c>
      <c r="J48" s="109">
        <v>35</v>
      </c>
      <c r="K48" s="109">
        <v>33</v>
      </c>
      <c r="L48" s="109">
        <v>39</v>
      </c>
      <c r="M48" s="109">
        <v>48</v>
      </c>
      <c r="N48" s="109">
        <v>37</v>
      </c>
      <c r="O48" s="109">
        <v>48</v>
      </c>
      <c r="P48" s="109">
        <v>72</v>
      </c>
      <c r="Q48" s="109">
        <v>73</v>
      </c>
      <c r="R48" s="109">
        <v>67</v>
      </c>
      <c r="S48" s="109">
        <v>34</v>
      </c>
      <c r="T48" s="109">
        <v>35</v>
      </c>
      <c r="U48" s="109">
        <v>36</v>
      </c>
      <c r="V48" s="109">
        <v>37</v>
      </c>
      <c r="W48" s="109">
        <v>7</v>
      </c>
      <c r="X48" s="110">
        <v>2</v>
      </c>
    </row>
    <row r="49" spans="1:24" s="5" customFormat="1" ht="17.25" customHeight="1">
      <c r="A49" s="25" t="s">
        <v>60</v>
      </c>
      <c r="B49" s="90" t="s">
        <v>25</v>
      </c>
      <c r="C49" s="123">
        <f>C50+C51</f>
        <v>9322</v>
      </c>
      <c r="D49" s="123">
        <f t="shared" ref="D49:X49" si="15">D50+D51</f>
        <v>394</v>
      </c>
      <c r="E49" s="123">
        <f t="shared" si="15"/>
        <v>472</v>
      </c>
      <c r="F49" s="123">
        <f t="shared" si="15"/>
        <v>485</v>
      </c>
      <c r="G49" s="123">
        <f t="shared" si="15"/>
        <v>466</v>
      </c>
      <c r="H49" s="123">
        <f t="shared" si="15"/>
        <v>315</v>
      </c>
      <c r="I49" s="123">
        <f t="shared" si="15"/>
        <v>291</v>
      </c>
      <c r="J49" s="123">
        <f t="shared" si="15"/>
        <v>396</v>
      </c>
      <c r="K49" s="123">
        <f t="shared" si="15"/>
        <v>484</v>
      </c>
      <c r="L49" s="123">
        <f t="shared" si="15"/>
        <v>558</v>
      </c>
      <c r="M49" s="123">
        <f t="shared" si="15"/>
        <v>524</v>
      </c>
      <c r="N49" s="123">
        <f t="shared" si="15"/>
        <v>470</v>
      </c>
      <c r="O49" s="123">
        <f t="shared" si="15"/>
        <v>597</v>
      </c>
      <c r="P49" s="123">
        <f t="shared" si="15"/>
        <v>791</v>
      </c>
      <c r="Q49" s="123">
        <f t="shared" si="15"/>
        <v>872</v>
      </c>
      <c r="R49" s="123">
        <f t="shared" si="15"/>
        <v>741</v>
      </c>
      <c r="S49" s="123">
        <f t="shared" si="15"/>
        <v>388</v>
      </c>
      <c r="T49" s="123">
        <f t="shared" si="15"/>
        <v>376</v>
      </c>
      <c r="U49" s="123">
        <f t="shared" si="15"/>
        <v>325</v>
      </c>
      <c r="V49" s="123">
        <f t="shared" si="15"/>
        <v>250</v>
      </c>
      <c r="W49" s="123">
        <f t="shared" si="15"/>
        <v>97</v>
      </c>
      <c r="X49" s="124">
        <f t="shared" si="15"/>
        <v>30</v>
      </c>
    </row>
    <row r="50" spans="1:24" s="5" customFormat="1" ht="17.25" customHeight="1">
      <c r="A50" s="9"/>
      <c r="B50" s="88" t="s">
        <v>26</v>
      </c>
      <c r="C50" s="113">
        <v>4768</v>
      </c>
      <c r="D50" s="113">
        <v>190</v>
      </c>
      <c r="E50" s="113">
        <v>243</v>
      </c>
      <c r="F50" s="113">
        <v>240</v>
      </c>
      <c r="G50" s="113">
        <v>228</v>
      </c>
      <c r="H50" s="113">
        <v>172</v>
      </c>
      <c r="I50" s="113">
        <v>150</v>
      </c>
      <c r="J50" s="113">
        <v>199</v>
      </c>
      <c r="K50" s="113">
        <v>231</v>
      </c>
      <c r="L50" s="113">
        <v>292</v>
      </c>
      <c r="M50" s="113">
        <v>263</v>
      </c>
      <c r="N50" s="113">
        <v>243</v>
      </c>
      <c r="O50" s="113">
        <v>320</v>
      </c>
      <c r="P50" s="113">
        <v>455</v>
      </c>
      <c r="Q50" s="113">
        <v>501</v>
      </c>
      <c r="R50" s="113">
        <v>428</v>
      </c>
      <c r="S50" s="113">
        <v>205</v>
      </c>
      <c r="T50" s="113">
        <v>190</v>
      </c>
      <c r="U50" s="113">
        <v>127</v>
      </c>
      <c r="V50" s="113">
        <v>65</v>
      </c>
      <c r="W50" s="113">
        <v>20</v>
      </c>
      <c r="X50" s="114">
        <v>6</v>
      </c>
    </row>
    <row r="51" spans="1:24" s="5" customFormat="1" ht="17.25" customHeight="1">
      <c r="A51" s="10"/>
      <c r="B51" s="91" t="s">
        <v>27</v>
      </c>
      <c r="C51" s="109">
        <v>4554</v>
      </c>
      <c r="D51" s="109">
        <v>204</v>
      </c>
      <c r="E51" s="109">
        <v>229</v>
      </c>
      <c r="F51" s="109">
        <v>245</v>
      </c>
      <c r="G51" s="109">
        <v>238</v>
      </c>
      <c r="H51" s="109">
        <v>143</v>
      </c>
      <c r="I51" s="109">
        <v>141</v>
      </c>
      <c r="J51" s="109">
        <v>197</v>
      </c>
      <c r="K51" s="109">
        <v>253</v>
      </c>
      <c r="L51" s="109">
        <v>266</v>
      </c>
      <c r="M51" s="109">
        <v>261</v>
      </c>
      <c r="N51" s="109">
        <v>227</v>
      </c>
      <c r="O51" s="109">
        <v>277</v>
      </c>
      <c r="P51" s="109">
        <v>336</v>
      </c>
      <c r="Q51" s="109">
        <v>371</v>
      </c>
      <c r="R51" s="109">
        <v>313</v>
      </c>
      <c r="S51" s="109">
        <v>183</v>
      </c>
      <c r="T51" s="109">
        <v>186</v>
      </c>
      <c r="U51" s="109">
        <v>198</v>
      </c>
      <c r="V51" s="109">
        <v>185</v>
      </c>
      <c r="W51" s="109">
        <v>77</v>
      </c>
      <c r="X51" s="110">
        <v>24</v>
      </c>
    </row>
    <row r="52" spans="1:24" s="5" customFormat="1" ht="17.25" customHeight="1">
      <c r="A52" s="25" t="s">
        <v>61</v>
      </c>
      <c r="B52" s="90" t="s">
        <v>25</v>
      </c>
      <c r="C52" s="123">
        <f>C53+C54</f>
        <v>13153</v>
      </c>
      <c r="D52" s="123">
        <f t="shared" ref="D52:X52" si="16">D53+D54</f>
        <v>541</v>
      </c>
      <c r="E52" s="123">
        <f t="shared" si="16"/>
        <v>676</v>
      </c>
      <c r="F52" s="123">
        <f t="shared" si="16"/>
        <v>655</v>
      </c>
      <c r="G52" s="123">
        <f t="shared" si="16"/>
        <v>582</v>
      </c>
      <c r="H52" s="123">
        <f t="shared" si="16"/>
        <v>538</v>
      </c>
      <c r="I52" s="123">
        <f t="shared" si="16"/>
        <v>550</v>
      </c>
      <c r="J52" s="123">
        <f t="shared" si="16"/>
        <v>666</v>
      </c>
      <c r="K52" s="123">
        <f t="shared" si="16"/>
        <v>729</v>
      </c>
      <c r="L52" s="123">
        <f t="shared" si="16"/>
        <v>791</v>
      </c>
      <c r="M52" s="123">
        <f t="shared" si="16"/>
        <v>707</v>
      </c>
      <c r="N52" s="123">
        <f t="shared" si="16"/>
        <v>664</v>
      </c>
      <c r="O52" s="123">
        <f t="shared" si="16"/>
        <v>831</v>
      </c>
      <c r="P52" s="123">
        <f t="shared" si="16"/>
        <v>1046</v>
      </c>
      <c r="Q52" s="123">
        <f t="shared" si="16"/>
        <v>1285</v>
      </c>
      <c r="R52" s="123">
        <f t="shared" si="16"/>
        <v>976</v>
      </c>
      <c r="S52" s="123">
        <f t="shared" si="16"/>
        <v>560</v>
      </c>
      <c r="T52" s="123">
        <f t="shared" si="16"/>
        <v>481</v>
      </c>
      <c r="U52" s="123">
        <f t="shared" si="16"/>
        <v>395</v>
      </c>
      <c r="V52" s="123">
        <f t="shared" si="16"/>
        <v>338</v>
      </c>
      <c r="W52" s="123">
        <f t="shared" si="16"/>
        <v>103</v>
      </c>
      <c r="X52" s="124">
        <f t="shared" si="16"/>
        <v>39</v>
      </c>
    </row>
    <row r="53" spans="1:24" s="5" customFormat="1" ht="17.25" customHeight="1">
      <c r="A53" s="10"/>
      <c r="B53" s="88" t="s">
        <v>26</v>
      </c>
      <c r="C53" s="113">
        <v>6696</v>
      </c>
      <c r="D53" s="113">
        <v>261</v>
      </c>
      <c r="E53" s="113">
        <v>339</v>
      </c>
      <c r="F53" s="113">
        <v>348</v>
      </c>
      <c r="G53" s="113">
        <v>293</v>
      </c>
      <c r="H53" s="113">
        <v>257</v>
      </c>
      <c r="I53" s="113">
        <v>276</v>
      </c>
      <c r="J53" s="113">
        <v>362</v>
      </c>
      <c r="K53" s="113">
        <v>359</v>
      </c>
      <c r="L53" s="113">
        <v>411</v>
      </c>
      <c r="M53" s="113">
        <v>374</v>
      </c>
      <c r="N53" s="113">
        <v>356</v>
      </c>
      <c r="O53" s="113">
        <v>449</v>
      </c>
      <c r="P53" s="113">
        <v>564</v>
      </c>
      <c r="Q53" s="113">
        <v>730</v>
      </c>
      <c r="R53" s="113">
        <v>552</v>
      </c>
      <c r="S53" s="113">
        <v>292</v>
      </c>
      <c r="T53" s="113">
        <v>217</v>
      </c>
      <c r="U53" s="113">
        <v>124</v>
      </c>
      <c r="V53" s="113">
        <v>113</v>
      </c>
      <c r="W53" s="113">
        <v>17</v>
      </c>
      <c r="X53" s="114">
        <v>2</v>
      </c>
    </row>
    <row r="54" spans="1:24" s="5" customFormat="1" ht="17.25" customHeight="1">
      <c r="A54" s="18"/>
      <c r="B54" s="89" t="s">
        <v>27</v>
      </c>
      <c r="C54" s="109">
        <v>6457</v>
      </c>
      <c r="D54" s="109">
        <v>280</v>
      </c>
      <c r="E54" s="109">
        <v>337</v>
      </c>
      <c r="F54" s="109">
        <v>307</v>
      </c>
      <c r="G54" s="109">
        <v>289</v>
      </c>
      <c r="H54" s="109">
        <v>281</v>
      </c>
      <c r="I54" s="109">
        <v>274</v>
      </c>
      <c r="J54" s="109">
        <v>304</v>
      </c>
      <c r="K54" s="109">
        <v>370</v>
      </c>
      <c r="L54" s="109">
        <v>380</v>
      </c>
      <c r="M54" s="109">
        <v>333</v>
      </c>
      <c r="N54" s="109">
        <v>308</v>
      </c>
      <c r="O54" s="109">
        <v>382</v>
      </c>
      <c r="P54" s="109">
        <v>482</v>
      </c>
      <c r="Q54" s="109">
        <v>555</v>
      </c>
      <c r="R54" s="109">
        <v>424</v>
      </c>
      <c r="S54" s="109">
        <v>268</v>
      </c>
      <c r="T54" s="109">
        <v>264</v>
      </c>
      <c r="U54" s="109">
        <v>271</v>
      </c>
      <c r="V54" s="109">
        <v>225</v>
      </c>
      <c r="W54" s="109">
        <v>86</v>
      </c>
      <c r="X54" s="110">
        <v>37</v>
      </c>
    </row>
    <row r="55" spans="1:24" s="5" customFormat="1" ht="17.25" customHeight="1">
      <c r="A55" s="26" t="s">
        <v>62</v>
      </c>
      <c r="B55" s="87" t="s">
        <v>25</v>
      </c>
      <c r="C55" s="123">
        <f>C56+C57</f>
        <v>11050</v>
      </c>
      <c r="D55" s="123">
        <f t="shared" ref="D55:X55" si="17">D56+D57</f>
        <v>471</v>
      </c>
      <c r="E55" s="123">
        <f t="shared" si="17"/>
        <v>556</v>
      </c>
      <c r="F55" s="123">
        <f t="shared" si="17"/>
        <v>573</v>
      </c>
      <c r="G55" s="123">
        <f t="shared" si="17"/>
        <v>524</v>
      </c>
      <c r="H55" s="123">
        <f t="shared" si="17"/>
        <v>770</v>
      </c>
      <c r="I55" s="123">
        <f t="shared" si="17"/>
        <v>674</v>
      </c>
      <c r="J55" s="123">
        <f t="shared" si="17"/>
        <v>641</v>
      </c>
      <c r="K55" s="123">
        <f t="shared" si="17"/>
        <v>635</v>
      </c>
      <c r="L55" s="123">
        <f t="shared" si="17"/>
        <v>722</v>
      </c>
      <c r="M55" s="123">
        <f t="shared" si="17"/>
        <v>795</v>
      </c>
      <c r="N55" s="123">
        <f t="shared" si="17"/>
        <v>643</v>
      </c>
      <c r="O55" s="123">
        <f t="shared" si="17"/>
        <v>663</v>
      </c>
      <c r="P55" s="123">
        <f t="shared" si="17"/>
        <v>697</v>
      </c>
      <c r="Q55" s="123">
        <f t="shared" si="17"/>
        <v>772</v>
      </c>
      <c r="R55" s="123">
        <f t="shared" si="17"/>
        <v>638</v>
      </c>
      <c r="S55" s="123">
        <f t="shared" si="17"/>
        <v>383</v>
      </c>
      <c r="T55" s="123">
        <f t="shared" si="17"/>
        <v>361</v>
      </c>
      <c r="U55" s="123">
        <f t="shared" si="17"/>
        <v>286</v>
      </c>
      <c r="V55" s="123">
        <f t="shared" si="17"/>
        <v>169</v>
      </c>
      <c r="W55" s="123">
        <f t="shared" si="17"/>
        <v>65</v>
      </c>
      <c r="X55" s="124">
        <f t="shared" si="17"/>
        <v>12</v>
      </c>
    </row>
    <row r="56" spans="1:24" s="5" customFormat="1" ht="17.25" customHeight="1">
      <c r="A56" s="10"/>
      <c r="B56" s="88" t="s">
        <v>26</v>
      </c>
      <c r="C56" s="113">
        <v>5606</v>
      </c>
      <c r="D56" s="113">
        <v>246</v>
      </c>
      <c r="E56" s="113">
        <v>262</v>
      </c>
      <c r="F56" s="113">
        <v>279</v>
      </c>
      <c r="G56" s="113">
        <v>286</v>
      </c>
      <c r="H56" s="113">
        <v>353</v>
      </c>
      <c r="I56" s="113">
        <v>348</v>
      </c>
      <c r="J56" s="113">
        <v>342</v>
      </c>
      <c r="K56" s="113">
        <v>321</v>
      </c>
      <c r="L56" s="113">
        <v>378</v>
      </c>
      <c r="M56" s="113">
        <v>407</v>
      </c>
      <c r="N56" s="113">
        <v>325</v>
      </c>
      <c r="O56" s="113">
        <v>367</v>
      </c>
      <c r="P56" s="113">
        <v>397</v>
      </c>
      <c r="Q56" s="113">
        <v>433</v>
      </c>
      <c r="R56" s="113">
        <v>355</v>
      </c>
      <c r="S56" s="113">
        <v>189</v>
      </c>
      <c r="T56" s="113">
        <v>159</v>
      </c>
      <c r="U56" s="113">
        <v>103</v>
      </c>
      <c r="V56" s="113">
        <v>45</v>
      </c>
      <c r="W56" s="113">
        <v>10</v>
      </c>
      <c r="X56" s="114">
        <v>1</v>
      </c>
    </row>
    <row r="57" spans="1:24" s="5" customFormat="1" ht="17.25" customHeight="1">
      <c r="A57" s="10"/>
      <c r="B57" s="91" t="s">
        <v>27</v>
      </c>
      <c r="C57" s="109">
        <v>5444</v>
      </c>
      <c r="D57" s="109">
        <v>225</v>
      </c>
      <c r="E57" s="109">
        <v>294</v>
      </c>
      <c r="F57" s="109">
        <v>294</v>
      </c>
      <c r="G57" s="109">
        <v>238</v>
      </c>
      <c r="H57" s="109">
        <v>417</v>
      </c>
      <c r="I57" s="109">
        <v>326</v>
      </c>
      <c r="J57" s="109">
        <v>299</v>
      </c>
      <c r="K57" s="109">
        <v>314</v>
      </c>
      <c r="L57" s="109">
        <v>344</v>
      </c>
      <c r="M57" s="109">
        <v>388</v>
      </c>
      <c r="N57" s="109">
        <v>318</v>
      </c>
      <c r="O57" s="109">
        <v>296</v>
      </c>
      <c r="P57" s="109">
        <v>300</v>
      </c>
      <c r="Q57" s="109">
        <v>339</v>
      </c>
      <c r="R57" s="109">
        <v>283</v>
      </c>
      <c r="S57" s="109">
        <v>194</v>
      </c>
      <c r="T57" s="109">
        <v>202</v>
      </c>
      <c r="U57" s="109">
        <v>183</v>
      </c>
      <c r="V57" s="109">
        <v>124</v>
      </c>
      <c r="W57" s="109">
        <v>55</v>
      </c>
      <c r="X57" s="110">
        <v>11</v>
      </c>
    </row>
    <row r="58" spans="1:24" s="5" customFormat="1" ht="17.25" customHeight="1">
      <c r="A58" s="25" t="s">
        <v>63</v>
      </c>
      <c r="B58" s="90" t="s">
        <v>25</v>
      </c>
      <c r="C58" s="123">
        <f>C59+C60</f>
        <v>6187</v>
      </c>
      <c r="D58" s="123">
        <f t="shared" ref="D58:X58" si="18">D59+D60</f>
        <v>377</v>
      </c>
      <c r="E58" s="123">
        <f t="shared" si="18"/>
        <v>405</v>
      </c>
      <c r="F58" s="123">
        <f t="shared" si="18"/>
        <v>424</v>
      </c>
      <c r="G58" s="123">
        <f t="shared" si="18"/>
        <v>369</v>
      </c>
      <c r="H58" s="123">
        <f t="shared" si="18"/>
        <v>295</v>
      </c>
      <c r="I58" s="123">
        <f t="shared" si="18"/>
        <v>265</v>
      </c>
      <c r="J58" s="123">
        <f t="shared" si="18"/>
        <v>326</v>
      </c>
      <c r="K58" s="123">
        <f t="shared" si="18"/>
        <v>374</v>
      </c>
      <c r="L58" s="123">
        <f t="shared" si="18"/>
        <v>406</v>
      </c>
      <c r="M58" s="123">
        <f t="shared" si="18"/>
        <v>464</v>
      </c>
      <c r="N58" s="123">
        <f t="shared" si="18"/>
        <v>314</v>
      </c>
      <c r="O58" s="123">
        <f t="shared" si="18"/>
        <v>289</v>
      </c>
      <c r="P58" s="123">
        <f t="shared" si="18"/>
        <v>345</v>
      </c>
      <c r="Q58" s="123">
        <f t="shared" si="18"/>
        <v>426</v>
      </c>
      <c r="R58" s="123">
        <f t="shared" si="18"/>
        <v>381</v>
      </c>
      <c r="S58" s="123">
        <f t="shared" si="18"/>
        <v>228</v>
      </c>
      <c r="T58" s="123">
        <f t="shared" si="18"/>
        <v>184</v>
      </c>
      <c r="U58" s="123">
        <f t="shared" si="18"/>
        <v>141</v>
      </c>
      <c r="V58" s="123">
        <f t="shared" si="18"/>
        <v>90</v>
      </c>
      <c r="W58" s="123">
        <f t="shared" si="18"/>
        <v>29</v>
      </c>
      <c r="X58" s="124">
        <f t="shared" si="18"/>
        <v>8</v>
      </c>
    </row>
    <row r="59" spans="1:24" s="5" customFormat="1" ht="17.25" customHeight="1">
      <c r="A59" s="10"/>
      <c r="B59" s="88" t="s">
        <v>26</v>
      </c>
      <c r="C59" s="113">
        <v>3107</v>
      </c>
      <c r="D59" s="113">
        <v>172</v>
      </c>
      <c r="E59" s="113">
        <v>202</v>
      </c>
      <c r="F59" s="113">
        <v>221</v>
      </c>
      <c r="G59" s="113">
        <v>196</v>
      </c>
      <c r="H59" s="113">
        <v>170</v>
      </c>
      <c r="I59" s="113">
        <v>126</v>
      </c>
      <c r="J59" s="113">
        <v>164</v>
      </c>
      <c r="K59" s="113">
        <v>182</v>
      </c>
      <c r="L59" s="113">
        <v>199</v>
      </c>
      <c r="M59" s="113">
        <v>245</v>
      </c>
      <c r="N59" s="113">
        <v>169</v>
      </c>
      <c r="O59" s="113">
        <v>149</v>
      </c>
      <c r="P59" s="113">
        <v>185</v>
      </c>
      <c r="Q59" s="113">
        <v>219</v>
      </c>
      <c r="R59" s="113">
        <v>193</v>
      </c>
      <c r="S59" s="113">
        <v>111</v>
      </c>
      <c r="T59" s="113">
        <v>89</v>
      </c>
      <c r="U59" s="113">
        <v>52</v>
      </c>
      <c r="V59" s="113">
        <v>18</v>
      </c>
      <c r="W59" s="113">
        <v>5</v>
      </c>
      <c r="X59" s="114">
        <v>1</v>
      </c>
    </row>
    <row r="60" spans="1:24" s="5" customFormat="1" ht="17.25" customHeight="1">
      <c r="A60" s="11"/>
      <c r="B60" s="89" t="s">
        <v>27</v>
      </c>
      <c r="C60" s="109">
        <v>3080</v>
      </c>
      <c r="D60" s="109">
        <v>205</v>
      </c>
      <c r="E60" s="109">
        <v>203</v>
      </c>
      <c r="F60" s="109">
        <v>203</v>
      </c>
      <c r="G60" s="109">
        <v>173</v>
      </c>
      <c r="H60" s="109">
        <v>125</v>
      </c>
      <c r="I60" s="109">
        <v>139</v>
      </c>
      <c r="J60" s="109">
        <v>162</v>
      </c>
      <c r="K60" s="109">
        <v>192</v>
      </c>
      <c r="L60" s="109">
        <v>207</v>
      </c>
      <c r="M60" s="109">
        <v>219</v>
      </c>
      <c r="N60" s="109">
        <v>145</v>
      </c>
      <c r="O60" s="109">
        <v>140</v>
      </c>
      <c r="P60" s="109">
        <v>160</v>
      </c>
      <c r="Q60" s="109">
        <v>207</v>
      </c>
      <c r="R60" s="109">
        <v>188</v>
      </c>
      <c r="S60" s="109">
        <v>117</v>
      </c>
      <c r="T60" s="109">
        <v>95</v>
      </c>
      <c r="U60" s="109">
        <v>89</v>
      </c>
      <c r="V60" s="109">
        <v>72</v>
      </c>
      <c r="W60" s="109">
        <v>24</v>
      </c>
      <c r="X60" s="110">
        <v>7</v>
      </c>
    </row>
    <row r="61" spans="1:24" s="5" customFormat="1" ht="17.25" customHeight="1">
      <c r="A61" s="26" t="s">
        <v>64</v>
      </c>
      <c r="B61" s="87" t="s">
        <v>25</v>
      </c>
      <c r="C61" s="123">
        <f>C62+C63</f>
        <v>11450</v>
      </c>
      <c r="D61" s="123">
        <f t="shared" ref="D61:X61" si="19">D62+D63</f>
        <v>633</v>
      </c>
      <c r="E61" s="123">
        <f t="shared" si="19"/>
        <v>706</v>
      </c>
      <c r="F61" s="123">
        <f t="shared" si="19"/>
        <v>652</v>
      </c>
      <c r="G61" s="123">
        <f t="shared" si="19"/>
        <v>638</v>
      </c>
      <c r="H61" s="123">
        <f t="shared" si="19"/>
        <v>548</v>
      </c>
      <c r="I61" s="123">
        <f t="shared" si="19"/>
        <v>530</v>
      </c>
      <c r="J61" s="123">
        <f t="shared" si="19"/>
        <v>515</v>
      </c>
      <c r="K61" s="123">
        <f t="shared" si="19"/>
        <v>682</v>
      </c>
      <c r="L61" s="123">
        <f t="shared" si="19"/>
        <v>681</v>
      </c>
      <c r="M61" s="123">
        <f t="shared" si="19"/>
        <v>794</v>
      </c>
      <c r="N61" s="123">
        <f t="shared" si="19"/>
        <v>699</v>
      </c>
      <c r="O61" s="123">
        <f t="shared" si="19"/>
        <v>676</v>
      </c>
      <c r="P61" s="123">
        <f t="shared" si="19"/>
        <v>639</v>
      </c>
      <c r="Q61" s="123">
        <f t="shared" si="19"/>
        <v>765</v>
      </c>
      <c r="R61" s="123">
        <f t="shared" si="19"/>
        <v>729</v>
      </c>
      <c r="S61" s="123">
        <f t="shared" si="19"/>
        <v>503</v>
      </c>
      <c r="T61" s="123">
        <f t="shared" si="19"/>
        <v>469</v>
      </c>
      <c r="U61" s="123">
        <f t="shared" si="19"/>
        <v>331</v>
      </c>
      <c r="V61" s="123">
        <f t="shared" si="19"/>
        <v>193</v>
      </c>
      <c r="W61" s="123">
        <f t="shared" si="19"/>
        <v>53</v>
      </c>
      <c r="X61" s="124">
        <f t="shared" si="19"/>
        <v>14</v>
      </c>
    </row>
    <row r="62" spans="1:24" s="5" customFormat="1" ht="17.25" customHeight="1">
      <c r="A62" s="9"/>
      <c r="B62" s="88" t="s">
        <v>26</v>
      </c>
      <c r="C62" s="113">
        <v>5736</v>
      </c>
      <c r="D62" s="113">
        <v>324</v>
      </c>
      <c r="E62" s="113">
        <v>371</v>
      </c>
      <c r="F62" s="113">
        <v>325</v>
      </c>
      <c r="G62" s="113">
        <v>319</v>
      </c>
      <c r="H62" s="113">
        <v>296</v>
      </c>
      <c r="I62" s="113">
        <v>276</v>
      </c>
      <c r="J62" s="113">
        <v>274</v>
      </c>
      <c r="K62" s="113">
        <v>358</v>
      </c>
      <c r="L62" s="113">
        <v>356</v>
      </c>
      <c r="M62" s="113">
        <v>427</v>
      </c>
      <c r="N62" s="113">
        <v>371</v>
      </c>
      <c r="O62" s="113">
        <v>364</v>
      </c>
      <c r="P62" s="113">
        <v>334</v>
      </c>
      <c r="Q62" s="113">
        <v>397</v>
      </c>
      <c r="R62" s="113">
        <v>363</v>
      </c>
      <c r="S62" s="113">
        <v>220</v>
      </c>
      <c r="T62" s="113">
        <v>199</v>
      </c>
      <c r="U62" s="113">
        <v>112</v>
      </c>
      <c r="V62" s="113">
        <v>44</v>
      </c>
      <c r="W62" s="113">
        <v>6</v>
      </c>
      <c r="X62" s="114">
        <v>0</v>
      </c>
    </row>
    <row r="63" spans="1:24" s="5" customFormat="1" ht="17.25" customHeight="1">
      <c r="A63" s="10"/>
      <c r="B63" s="91" t="s">
        <v>27</v>
      </c>
      <c r="C63" s="109">
        <v>5714</v>
      </c>
      <c r="D63" s="109">
        <v>309</v>
      </c>
      <c r="E63" s="109">
        <v>335</v>
      </c>
      <c r="F63" s="109">
        <v>327</v>
      </c>
      <c r="G63" s="109">
        <v>319</v>
      </c>
      <c r="H63" s="109">
        <v>252</v>
      </c>
      <c r="I63" s="109">
        <v>254</v>
      </c>
      <c r="J63" s="109">
        <v>241</v>
      </c>
      <c r="K63" s="109">
        <v>324</v>
      </c>
      <c r="L63" s="109">
        <v>325</v>
      </c>
      <c r="M63" s="109">
        <v>367</v>
      </c>
      <c r="N63" s="109">
        <v>328</v>
      </c>
      <c r="O63" s="109">
        <v>312</v>
      </c>
      <c r="P63" s="109">
        <v>305</v>
      </c>
      <c r="Q63" s="109">
        <v>368</v>
      </c>
      <c r="R63" s="109">
        <v>366</v>
      </c>
      <c r="S63" s="109">
        <v>283</v>
      </c>
      <c r="T63" s="109">
        <v>270</v>
      </c>
      <c r="U63" s="109">
        <v>219</v>
      </c>
      <c r="V63" s="109">
        <v>149</v>
      </c>
      <c r="W63" s="109">
        <v>47</v>
      </c>
      <c r="X63" s="110">
        <v>14</v>
      </c>
    </row>
    <row r="64" spans="1:24" s="5" customFormat="1" ht="17.25" customHeight="1">
      <c r="A64" s="25" t="s">
        <v>65</v>
      </c>
      <c r="B64" s="90" t="s">
        <v>25</v>
      </c>
      <c r="C64" s="123">
        <f>C65+C66</f>
        <v>4475</v>
      </c>
      <c r="D64" s="123">
        <f t="shared" ref="D64:X64" si="20">D65+D66</f>
        <v>211</v>
      </c>
      <c r="E64" s="123">
        <f t="shared" si="20"/>
        <v>209</v>
      </c>
      <c r="F64" s="123">
        <f t="shared" si="20"/>
        <v>195</v>
      </c>
      <c r="G64" s="123">
        <f t="shared" si="20"/>
        <v>207</v>
      </c>
      <c r="H64" s="123">
        <f t="shared" si="20"/>
        <v>139</v>
      </c>
      <c r="I64" s="123">
        <f t="shared" si="20"/>
        <v>105</v>
      </c>
      <c r="J64" s="123">
        <f t="shared" si="20"/>
        <v>188</v>
      </c>
      <c r="K64" s="123">
        <f t="shared" si="20"/>
        <v>236</v>
      </c>
      <c r="L64" s="123">
        <f t="shared" si="20"/>
        <v>242</v>
      </c>
      <c r="M64" s="123">
        <f t="shared" si="20"/>
        <v>222</v>
      </c>
      <c r="N64" s="123">
        <f t="shared" si="20"/>
        <v>207</v>
      </c>
      <c r="O64" s="123">
        <f t="shared" si="20"/>
        <v>300</v>
      </c>
      <c r="P64" s="123">
        <f t="shared" si="20"/>
        <v>458</v>
      </c>
      <c r="Q64" s="123">
        <f t="shared" si="20"/>
        <v>454</v>
      </c>
      <c r="R64" s="123">
        <f t="shared" si="20"/>
        <v>300</v>
      </c>
      <c r="S64" s="123">
        <f t="shared" si="20"/>
        <v>193</v>
      </c>
      <c r="T64" s="123">
        <f t="shared" si="20"/>
        <v>248</v>
      </c>
      <c r="U64" s="123">
        <f t="shared" si="20"/>
        <v>202</v>
      </c>
      <c r="V64" s="123">
        <f t="shared" si="20"/>
        <v>100</v>
      </c>
      <c r="W64" s="123">
        <f t="shared" si="20"/>
        <v>28</v>
      </c>
      <c r="X64" s="124">
        <f t="shared" si="20"/>
        <v>5</v>
      </c>
    </row>
    <row r="65" spans="1:24" s="5" customFormat="1" ht="17.25" customHeight="1">
      <c r="A65" s="9"/>
      <c r="B65" s="88" t="s">
        <v>26</v>
      </c>
      <c r="C65" s="113">
        <v>2252</v>
      </c>
      <c r="D65" s="113">
        <v>99</v>
      </c>
      <c r="E65" s="113">
        <v>107</v>
      </c>
      <c r="F65" s="113">
        <v>111</v>
      </c>
      <c r="G65" s="113">
        <v>103</v>
      </c>
      <c r="H65" s="113">
        <v>72</v>
      </c>
      <c r="I65" s="113">
        <v>45</v>
      </c>
      <c r="J65" s="113">
        <v>95</v>
      </c>
      <c r="K65" s="113">
        <v>129</v>
      </c>
      <c r="L65" s="113">
        <v>124</v>
      </c>
      <c r="M65" s="113">
        <v>134</v>
      </c>
      <c r="N65" s="113">
        <v>105</v>
      </c>
      <c r="O65" s="113">
        <v>160</v>
      </c>
      <c r="P65" s="113">
        <v>248</v>
      </c>
      <c r="Q65" s="113">
        <v>253</v>
      </c>
      <c r="R65" s="113">
        <v>156</v>
      </c>
      <c r="S65" s="113">
        <v>84</v>
      </c>
      <c r="T65" s="113">
        <v>110</v>
      </c>
      <c r="U65" s="113">
        <v>78</v>
      </c>
      <c r="V65" s="113">
        <v>26</v>
      </c>
      <c r="W65" s="113">
        <v>2</v>
      </c>
      <c r="X65" s="114">
        <v>1</v>
      </c>
    </row>
    <row r="66" spans="1:24" s="5" customFormat="1" ht="17.25" customHeight="1">
      <c r="A66" s="11"/>
      <c r="B66" s="89" t="s">
        <v>27</v>
      </c>
      <c r="C66" s="109">
        <v>2223</v>
      </c>
      <c r="D66" s="109">
        <v>112</v>
      </c>
      <c r="E66" s="109">
        <v>102</v>
      </c>
      <c r="F66" s="109">
        <v>84</v>
      </c>
      <c r="G66" s="109">
        <v>104</v>
      </c>
      <c r="H66" s="109">
        <v>67</v>
      </c>
      <c r="I66" s="109">
        <v>60</v>
      </c>
      <c r="J66" s="109">
        <v>93</v>
      </c>
      <c r="K66" s="109">
        <v>107</v>
      </c>
      <c r="L66" s="109">
        <v>118</v>
      </c>
      <c r="M66" s="109">
        <v>88</v>
      </c>
      <c r="N66" s="109">
        <v>102</v>
      </c>
      <c r="O66" s="109">
        <v>140</v>
      </c>
      <c r="P66" s="109">
        <v>210</v>
      </c>
      <c r="Q66" s="109">
        <v>201</v>
      </c>
      <c r="R66" s="109">
        <v>144</v>
      </c>
      <c r="S66" s="109">
        <v>109</v>
      </c>
      <c r="T66" s="109">
        <v>138</v>
      </c>
      <c r="U66" s="109">
        <v>124</v>
      </c>
      <c r="V66" s="109">
        <v>74</v>
      </c>
      <c r="W66" s="109">
        <v>26</v>
      </c>
      <c r="X66" s="110">
        <v>4</v>
      </c>
    </row>
    <row r="67" spans="1:24" s="5" customFormat="1" ht="17.25" customHeight="1">
      <c r="A67" s="26" t="s">
        <v>66</v>
      </c>
      <c r="B67" s="95" t="s">
        <v>25</v>
      </c>
      <c r="C67" s="123">
        <f>C68+C69</f>
        <v>41642</v>
      </c>
      <c r="D67" s="123">
        <f t="shared" ref="D67:X67" si="21">D68+D69</f>
        <v>2046</v>
      </c>
      <c r="E67" s="123">
        <f t="shared" si="21"/>
        <v>2539</v>
      </c>
      <c r="F67" s="123">
        <f t="shared" si="21"/>
        <v>2498</v>
      </c>
      <c r="G67" s="123">
        <f t="shared" si="21"/>
        <v>2452</v>
      </c>
      <c r="H67" s="123">
        <f t="shared" si="21"/>
        <v>2207</v>
      </c>
      <c r="I67" s="123">
        <f t="shared" si="21"/>
        <v>2031</v>
      </c>
      <c r="J67" s="123">
        <f t="shared" si="21"/>
        <v>2252</v>
      </c>
      <c r="K67" s="123">
        <f t="shared" si="21"/>
        <v>2563</v>
      </c>
      <c r="L67" s="123">
        <f t="shared" si="21"/>
        <v>2867</v>
      </c>
      <c r="M67" s="123">
        <f t="shared" si="21"/>
        <v>3193</v>
      </c>
      <c r="N67" s="123">
        <f t="shared" si="21"/>
        <v>2665</v>
      </c>
      <c r="O67" s="123">
        <f t="shared" si="21"/>
        <v>2598</v>
      </c>
      <c r="P67" s="123">
        <f t="shared" si="21"/>
        <v>2587</v>
      </c>
      <c r="Q67" s="123">
        <f t="shared" si="21"/>
        <v>2754</v>
      </c>
      <c r="R67" s="123">
        <f t="shared" si="21"/>
        <v>2056</v>
      </c>
      <c r="S67" s="123">
        <f t="shared" si="21"/>
        <v>1398</v>
      </c>
      <c r="T67" s="123">
        <f t="shared" si="21"/>
        <v>1361</v>
      </c>
      <c r="U67" s="123">
        <f t="shared" si="21"/>
        <v>973</v>
      </c>
      <c r="V67" s="123">
        <f t="shared" si="21"/>
        <v>419</v>
      </c>
      <c r="W67" s="123">
        <f t="shared" si="21"/>
        <v>151</v>
      </c>
      <c r="X67" s="124">
        <f t="shared" si="21"/>
        <v>32</v>
      </c>
    </row>
    <row r="68" spans="1:24" s="5" customFormat="1" ht="17.25" customHeight="1">
      <c r="A68" s="10"/>
      <c r="B68" s="88" t="s">
        <v>26</v>
      </c>
      <c r="C68" s="113">
        <v>20520</v>
      </c>
      <c r="D68" s="113">
        <v>1012</v>
      </c>
      <c r="E68" s="113">
        <v>1300</v>
      </c>
      <c r="F68" s="113">
        <v>1276</v>
      </c>
      <c r="G68" s="113">
        <v>1272</v>
      </c>
      <c r="H68" s="113">
        <v>1152</v>
      </c>
      <c r="I68" s="113">
        <v>987</v>
      </c>
      <c r="J68" s="113">
        <v>1093</v>
      </c>
      <c r="K68" s="113">
        <v>1259</v>
      </c>
      <c r="L68" s="113">
        <v>1388</v>
      </c>
      <c r="M68" s="113">
        <v>1635</v>
      </c>
      <c r="N68" s="113">
        <v>1330</v>
      </c>
      <c r="O68" s="113">
        <v>1277</v>
      </c>
      <c r="P68" s="113">
        <v>1296</v>
      </c>
      <c r="Q68" s="113">
        <v>1423</v>
      </c>
      <c r="R68" s="113">
        <v>1020</v>
      </c>
      <c r="S68" s="113">
        <v>647</v>
      </c>
      <c r="T68" s="113">
        <v>624</v>
      </c>
      <c r="U68" s="113">
        <v>378</v>
      </c>
      <c r="V68" s="113">
        <v>121</v>
      </c>
      <c r="W68" s="113">
        <v>28</v>
      </c>
      <c r="X68" s="114">
        <v>2</v>
      </c>
    </row>
    <row r="69" spans="1:24" s="5" customFormat="1" ht="17.25" customHeight="1">
      <c r="A69" s="10"/>
      <c r="B69" s="96" t="s">
        <v>27</v>
      </c>
      <c r="C69" s="109">
        <v>21122</v>
      </c>
      <c r="D69" s="109">
        <v>1034</v>
      </c>
      <c r="E69" s="109">
        <v>1239</v>
      </c>
      <c r="F69" s="109">
        <v>1222</v>
      </c>
      <c r="G69" s="109">
        <v>1180</v>
      </c>
      <c r="H69" s="109">
        <v>1055</v>
      </c>
      <c r="I69" s="109">
        <v>1044</v>
      </c>
      <c r="J69" s="109">
        <v>1159</v>
      </c>
      <c r="K69" s="109">
        <v>1304</v>
      </c>
      <c r="L69" s="109">
        <v>1479</v>
      </c>
      <c r="M69" s="109">
        <v>1558</v>
      </c>
      <c r="N69" s="109">
        <v>1335</v>
      </c>
      <c r="O69" s="109">
        <v>1321</v>
      </c>
      <c r="P69" s="109">
        <v>1291</v>
      </c>
      <c r="Q69" s="109">
        <v>1331</v>
      </c>
      <c r="R69" s="109">
        <v>1036</v>
      </c>
      <c r="S69" s="109">
        <v>751</v>
      </c>
      <c r="T69" s="109">
        <v>737</v>
      </c>
      <c r="U69" s="109">
        <v>595</v>
      </c>
      <c r="V69" s="109">
        <v>298</v>
      </c>
      <c r="W69" s="109">
        <v>123</v>
      </c>
      <c r="X69" s="110">
        <v>30</v>
      </c>
    </row>
    <row r="70" spans="1:24" s="5" customFormat="1" ht="17.25" customHeight="1">
      <c r="A70" s="25" t="s">
        <v>67</v>
      </c>
      <c r="B70" s="92" t="s">
        <v>25</v>
      </c>
      <c r="C70" s="123">
        <f>C71+C72</f>
        <v>13409</v>
      </c>
      <c r="D70" s="123">
        <f t="shared" ref="D70:X70" si="22">D71+D72</f>
        <v>713</v>
      </c>
      <c r="E70" s="123">
        <f t="shared" si="22"/>
        <v>795</v>
      </c>
      <c r="F70" s="123">
        <f t="shared" si="22"/>
        <v>791</v>
      </c>
      <c r="G70" s="123">
        <f t="shared" si="22"/>
        <v>780</v>
      </c>
      <c r="H70" s="123">
        <f t="shared" si="22"/>
        <v>671</v>
      </c>
      <c r="I70" s="123">
        <f t="shared" si="22"/>
        <v>664</v>
      </c>
      <c r="J70" s="123">
        <f t="shared" si="22"/>
        <v>702</v>
      </c>
      <c r="K70" s="123">
        <f t="shared" si="22"/>
        <v>783</v>
      </c>
      <c r="L70" s="123">
        <f t="shared" si="22"/>
        <v>837</v>
      </c>
      <c r="M70" s="123">
        <f t="shared" si="22"/>
        <v>913</v>
      </c>
      <c r="N70" s="123">
        <f t="shared" si="22"/>
        <v>819</v>
      </c>
      <c r="O70" s="123">
        <f t="shared" si="22"/>
        <v>817</v>
      </c>
      <c r="P70" s="123">
        <f t="shared" si="22"/>
        <v>891</v>
      </c>
      <c r="Q70" s="123">
        <f t="shared" si="22"/>
        <v>850</v>
      </c>
      <c r="R70" s="123">
        <f t="shared" si="22"/>
        <v>688</v>
      </c>
      <c r="S70" s="123">
        <f t="shared" si="22"/>
        <v>500</v>
      </c>
      <c r="T70" s="123">
        <f t="shared" si="22"/>
        <v>519</v>
      </c>
      <c r="U70" s="123">
        <f t="shared" si="22"/>
        <v>409</v>
      </c>
      <c r="V70" s="123">
        <f t="shared" si="22"/>
        <v>200</v>
      </c>
      <c r="W70" s="123">
        <f t="shared" si="22"/>
        <v>51</v>
      </c>
      <c r="X70" s="124">
        <f t="shared" si="22"/>
        <v>16</v>
      </c>
    </row>
    <row r="71" spans="1:24" s="5" customFormat="1" ht="17.25" customHeight="1">
      <c r="A71" s="10"/>
      <c r="B71" s="88" t="s">
        <v>26</v>
      </c>
      <c r="C71" s="113">
        <v>6503</v>
      </c>
      <c r="D71" s="113">
        <v>351</v>
      </c>
      <c r="E71" s="113">
        <v>386</v>
      </c>
      <c r="F71" s="113">
        <v>426</v>
      </c>
      <c r="G71" s="113">
        <v>417</v>
      </c>
      <c r="H71" s="113">
        <v>333</v>
      </c>
      <c r="I71" s="113">
        <v>332</v>
      </c>
      <c r="J71" s="113">
        <v>337</v>
      </c>
      <c r="K71" s="113">
        <v>369</v>
      </c>
      <c r="L71" s="113">
        <v>411</v>
      </c>
      <c r="M71" s="113">
        <v>472</v>
      </c>
      <c r="N71" s="113">
        <v>400</v>
      </c>
      <c r="O71" s="113">
        <v>417</v>
      </c>
      <c r="P71" s="113">
        <v>445</v>
      </c>
      <c r="Q71" s="113">
        <v>429</v>
      </c>
      <c r="R71" s="113">
        <v>325</v>
      </c>
      <c r="S71" s="113">
        <v>225</v>
      </c>
      <c r="T71" s="113">
        <v>221</v>
      </c>
      <c r="U71" s="113">
        <v>140</v>
      </c>
      <c r="V71" s="113">
        <v>57</v>
      </c>
      <c r="W71" s="113">
        <v>6</v>
      </c>
      <c r="X71" s="114">
        <v>4</v>
      </c>
    </row>
    <row r="72" spans="1:24" s="5" customFormat="1" ht="17.25" customHeight="1">
      <c r="A72" s="11"/>
      <c r="B72" s="93" t="s">
        <v>27</v>
      </c>
      <c r="C72" s="109">
        <v>6906</v>
      </c>
      <c r="D72" s="109">
        <v>362</v>
      </c>
      <c r="E72" s="109">
        <v>409</v>
      </c>
      <c r="F72" s="109">
        <v>365</v>
      </c>
      <c r="G72" s="109">
        <v>363</v>
      </c>
      <c r="H72" s="109">
        <v>338</v>
      </c>
      <c r="I72" s="109">
        <v>332</v>
      </c>
      <c r="J72" s="109">
        <v>365</v>
      </c>
      <c r="K72" s="109">
        <v>414</v>
      </c>
      <c r="L72" s="109">
        <v>426</v>
      </c>
      <c r="M72" s="109">
        <v>441</v>
      </c>
      <c r="N72" s="109">
        <v>419</v>
      </c>
      <c r="O72" s="109">
        <v>400</v>
      </c>
      <c r="P72" s="109">
        <v>446</v>
      </c>
      <c r="Q72" s="109">
        <v>421</v>
      </c>
      <c r="R72" s="109">
        <v>363</v>
      </c>
      <c r="S72" s="109">
        <v>275</v>
      </c>
      <c r="T72" s="109">
        <v>298</v>
      </c>
      <c r="U72" s="109">
        <v>269</v>
      </c>
      <c r="V72" s="109">
        <v>143</v>
      </c>
      <c r="W72" s="109">
        <v>45</v>
      </c>
      <c r="X72" s="110">
        <v>12</v>
      </c>
    </row>
    <row r="73" spans="1:24" s="5" customFormat="1" ht="17.25" customHeight="1">
      <c r="A73" s="26" t="s">
        <v>68</v>
      </c>
      <c r="B73" s="95" t="s">
        <v>25</v>
      </c>
      <c r="C73" s="123">
        <f>C74+C75</f>
        <v>28850</v>
      </c>
      <c r="D73" s="123">
        <f t="shared" ref="D73:X73" si="23">D74+D75</f>
        <v>1604</v>
      </c>
      <c r="E73" s="123">
        <f t="shared" si="23"/>
        <v>1728</v>
      </c>
      <c r="F73" s="123">
        <f t="shared" si="23"/>
        <v>1766</v>
      </c>
      <c r="G73" s="123">
        <f t="shared" si="23"/>
        <v>1749</v>
      </c>
      <c r="H73" s="123">
        <f t="shared" si="23"/>
        <v>1521</v>
      </c>
      <c r="I73" s="123">
        <f t="shared" si="23"/>
        <v>1472</v>
      </c>
      <c r="J73" s="123">
        <f t="shared" si="23"/>
        <v>1642</v>
      </c>
      <c r="K73" s="123">
        <f t="shared" si="23"/>
        <v>1910</v>
      </c>
      <c r="L73" s="123">
        <f t="shared" si="23"/>
        <v>2091</v>
      </c>
      <c r="M73" s="123">
        <f t="shared" si="23"/>
        <v>2241</v>
      </c>
      <c r="N73" s="123">
        <f t="shared" si="23"/>
        <v>2035</v>
      </c>
      <c r="O73" s="123">
        <f t="shared" si="23"/>
        <v>1648</v>
      </c>
      <c r="P73" s="123">
        <f t="shared" si="23"/>
        <v>1533</v>
      </c>
      <c r="Q73" s="123">
        <f t="shared" si="23"/>
        <v>1680</v>
      </c>
      <c r="R73" s="123">
        <f t="shared" si="23"/>
        <v>1430</v>
      </c>
      <c r="S73" s="123">
        <f t="shared" si="23"/>
        <v>964</v>
      </c>
      <c r="T73" s="123">
        <f t="shared" si="23"/>
        <v>917</v>
      </c>
      <c r="U73" s="123">
        <f t="shared" si="23"/>
        <v>559</v>
      </c>
      <c r="V73" s="123">
        <f t="shared" si="23"/>
        <v>277</v>
      </c>
      <c r="W73" s="123">
        <f t="shared" si="23"/>
        <v>62</v>
      </c>
      <c r="X73" s="124">
        <f t="shared" si="23"/>
        <v>21</v>
      </c>
    </row>
    <row r="74" spans="1:24" s="5" customFormat="1" ht="17.25" customHeight="1">
      <c r="A74" s="10"/>
      <c r="B74" s="88" t="s">
        <v>26</v>
      </c>
      <c r="C74" s="113">
        <v>13842</v>
      </c>
      <c r="D74" s="113">
        <v>809</v>
      </c>
      <c r="E74" s="113">
        <v>916</v>
      </c>
      <c r="F74" s="113">
        <v>896</v>
      </c>
      <c r="G74" s="113">
        <v>915</v>
      </c>
      <c r="H74" s="113">
        <v>765</v>
      </c>
      <c r="I74" s="113">
        <v>690</v>
      </c>
      <c r="J74" s="113">
        <v>773</v>
      </c>
      <c r="K74" s="113">
        <v>891</v>
      </c>
      <c r="L74" s="113">
        <v>973</v>
      </c>
      <c r="M74" s="113">
        <v>1099</v>
      </c>
      <c r="N74" s="113">
        <v>955</v>
      </c>
      <c r="O74" s="113">
        <v>770</v>
      </c>
      <c r="P74" s="113">
        <v>744</v>
      </c>
      <c r="Q74" s="113">
        <v>837</v>
      </c>
      <c r="R74" s="113">
        <v>704</v>
      </c>
      <c r="S74" s="113">
        <v>427</v>
      </c>
      <c r="T74" s="113">
        <v>375</v>
      </c>
      <c r="U74" s="113">
        <v>210</v>
      </c>
      <c r="V74" s="113">
        <v>84</v>
      </c>
      <c r="W74" s="113">
        <v>8</v>
      </c>
      <c r="X74" s="114">
        <v>1</v>
      </c>
    </row>
    <row r="75" spans="1:24" s="5" customFormat="1" ht="17.25" customHeight="1">
      <c r="A75" s="10"/>
      <c r="B75" s="96" t="s">
        <v>27</v>
      </c>
      <c r="C75" s="109">
        <v>15008</v>
      </c>
      <c r="D75" s="109">
        <v>795</v>
      </c>
      <c r="E75" s="109">
        <v>812</v>
      </c>
      <c r="F75" s="109">
        <v>870</v>
      </c>
      <c r="G75" s="109">
        <v>834</v>
      </c>
      <c r="H75" s="109">
        <v>756</v>
      </c>
      <c r="I75" s="109">
        <v>782</v>
      </c>
      <c r="J75" s="109">
        <v>869</v>
      </c>
      <c r="K75" s="109">
        <v>1019</v>
      </c>
      <c r="L75" s="109">
        <v>1118</v>
      </c>
      <c r="M75" s="109">
        <v>1142</v>
      </c>
      <c r="N75" s="109">
        <v>1080</v>
      </c>
      <c r="O75" s="109">
        <v>878</v>
      </c>
      <c r="P75" s="109">
        <v>789</v>
      </c>
      <c r="Q75" s="109">
        <v>843</v>
      </c>
      <c r="R75" s="109">
        <v>726</v>
      </c>
      <c r="S75" s="109">
        <v>537</v>
      </c>
      <c r="T75" s="109">
        <v>542</v>
      </c>
      <c r="U75" s="109">
        <v>349</v>
      </c>
      <c r="V75" s="109">
        <v>193</v>
      </c>
      <c r="W75" s="109">
        <v>54</v>
      </c>
      <c r="X75" s="110">
        <v>20</v>
      </c>
    </row>
    <row r="76" spans="1:24" s="5" customFormat="1" ht="17.25" customHeight="1">
      <c r="A76" s="25" t="s">
        <v>69</v>
      </c>
      <c r="B76" s="92" t="s">
        <v>25</v>
      </c>
      <c r="C76" s="123">
        <f>C77+C78</f>
        <v>17821</v>
      </c>
      <c r="D76" s="123">
        <f t="shared" ref="D76:X76" si="24">D77+D78</f>
        <v>921</v>
      </c>
      <c r="E76" s="123">
        <f t="shared" si="24"/>
        <v>1086</v>
      </c>
      <c r="F76" s="123">
        <f t="shared" si="24"/>
        <v>1021</v>
      </c>
      <c r="G76" s="123">
        <f t="shared" si="24"/>
        <v>988</v>
      </c>
      <c r="H76" s="123">
        <f t="shared" si="24"/>
        <v>934</v>
      </c>
      <c r="I76" s="123">
        <f t="shared" si="24"/>
        <v>866</v>
      </c>
      <c r="J76" s="123">
        <f t="shared" si="24"/>
        <v>977</v>
      </c>
      <c r="K76" s="123">
        <f t="shared" si="24"/>
        <v>1145</v>
      </c>
      <c r="L76" s="123">
        <f t="shared" si="24"/>
        <v>1238</v>
      </c>
      <c r="M76" s="123">
        <f t="shared" si="24"/>
        <v>1394</v>
      </c>
      <c r="N76" s="123">
        <f t="shared" si="24"/>
        <v>1188</v>
      </c>
      <c r="O76" s="123">
        <f t="shared" si="24"/>
        <v>1052</v>
      </c>
      <c r="P76" s="123">
        <f t="shared" si="24"/>
        <v>1026</v>
      </c>
      <c r="Q76" s="123">
        <f t="shared" si="24"/>
        <v>1101</v>
      </c>
      <c r="R76" s="123">
        <f t="shared" si="24"/>
        <v>915</v>
      </c>
      <c r="S76" s="123">
        <f t="shared" si="24"/>
        <v>620</v>
      </c>
      <c r="T76" s="123">
        <f t="shared" si="24"/>
        <v>618</v>
      </c>
      <c r="U76" s="123">
        <f t="shared" si="24"/>
        <v>449</v>
      </c>
      <c r="V76" s="123">
        <f t="shared" si="24"/>
        <v>194</v>
      </c>
      <c r="W76" s="123">
        <f t="shared" si="24"/>
        <v>64</v>
      </c>
      <c r="X76" s="124">
        <f t="shared" si="24"/>
        <v>24</v>
      </c>
    </row>
    <row r="77" spans="1:24" s="5" customFormat="1" ht="17.25" customHeight="1">
      <c r="A77" s="10"/>
      <c r="B77" s="88" t="s">
        <v>26</v>
      </c>
      <c r="C77" s="113">
        <v>8571</v>
      </c>
      <c r="D77" s="113">
        <v>460</v>
      </c>
      <c r="E77" s="113">
        <v>511</v>
      </c>
      <c r="F77" s="113">
        <v>523</v>
      </c>
      <c r="G77" s="113">
        <v>504</v>
      </c>
      <c r="H77" s="113">
        <v>463</v>
      </c>
      <c r="I77" s="113">
        <v>405</v>
      </c>
      <c r="J77" s="113">
        <v>446</v>
      </c>
      <c r="K77" s="113">
        <v>555</v>
      </c>
      <c r="L77" s="113">
        <v>584</v>
      </c>
      <c r="M77" s="113">
        <v>702</v>
      </c>
      <c r="N77" s="113">
        <v>580</v>
      </c>
      <c r="O77" s="113">
        <v>515</v>
      </c>
      <c r="P77" s="113">
        <v>523</v>
      </c>
      <c r="Q77" s="113">
        <v>550</v>
      </c>
      <c r="R77" s="113">
        <v>457</v>
      </c>
      <c r="S77" s="113">
        <v>272</v>
      </c>
      <c r="T77" s="113">
        <v>275</v>
      </c>
      <c r="U77" s="113">
        <v>182</v>
      </c>
      <c r="V77" s="113">
        <v>54</v>
      </c>
      <c r="W77" s="113">
        <v>8</v>
      </c>
      <c r="X77" s="114">
        <v>2</v>
      </c>
    </row>
    <row r="78" spans="1:24" s="5" customFormat="1" ht="17.25" customHeight="1">
      <c r="A78" s="11"/>
      <c r="B78" s="96" t="s">
        <v>27</v>
      </c>
      <c r="C78" s="109">
        <v>9250</v>
      </c>
      <c r="D78" s="109">
        <v>461</v>
      </c>
      <c r="E78" s="109">
        <v>575</v>
      </c>
      <c r="F78" s="109">
        <v>498</v>
      </c>
      <c r="G78" s="109">
        <v>484</v>
      </c>
      <c r="H78" s="109">
        <v>471</v>
      </c>
      <c r="I78" s="109">
        <v>461</v>
      </c>
      <c r="J78" s="109">
        <v>531</v>
      </c>
      <c r="K78" s="109">
        <v>590</v>
      </c>
      <c r="L78" s="109">
        <v>654</v>
      </c>
      <c r="M78" s="109">
        <v>692</v>
      </c>
      <c r="N78" s="109">
        <v>608</v>
      </c>
      <c r="O78" s="109">
        <v>537</v>
      </c>
      <c r="P78" s="109">
        <v>503</v>
      </c>
      <c r="Q78" s="109">
        <v>551</v>
      </c>
      <c r="R78" s="109">
        <v>458</v>
      </c>
      <c r="S78" s="109">
        <v>348</v>
      </c>
      <c r="T78" s="109">
        <v>343</v>
      </c>
      <c r="U78" s="109">
        <v>267</v>
      </c>
      <c r="V78" s="109">
        <v>140</v>
      </c>
      <c r="W78" s="109">
        <v>56</v>
      </c>
      <c r="X78" s="110">
        <v>22</v>
      </c>
    </row>
    <row r="79" spans="1:24" s="5" customFormat="1" ht="17.25" customHeight="1">
      <c r="A79" s="26" t="s">
        <v>70</v>
      </c>
      <c r="B79" s="92" t="s">
        <v>25</v>
      </c>
      <c r="C79" s="123">
        <f>C80+C81</f>
        <v>22046</v>
      </c>
      <c r="D79" s="123">
        <f t="shared" ref="D79:X79" si="25">D80+D81</f>
        <v>1400</v>
      </c>
      <c r="E79" s="123">
        <f t="shared" si="25"/>
        <v>1432</v>
      </c>
      <c r="F79" s="123">
        <f t="shared" si="25"/>
        <v>1302</v>
      </c>
      <c r="G79" s="123">
        <f t="shared" si="25"/>
        <v>1158</v>
      </c>
      <c r="H79" s="123">
        <f t="shared" si="25"/>
        <v>1340</v>
      </c>
      <c r="I79" s="123">
        <f t="shared" si="25"/>
        <v>1233</v>
      </c>
      <c r="J79" s="123">
        <f t="shared" si="25"/>
        <v>1356</v>
      </c>
      <c r="K79" s="123">
        <f t="shared" si="25"/>
        <v>1501</v>
      </c>
      <c r="L79" s="123">
        <f t="shared" si="25"/>
        <v>1527</v>
      </c>
      <c r="M79" s="123">
        <f t="shared" si="25"/>
        <v>1648</v>
      </c>
      <c r="N79" s="123">
        <f t="shared" si="25"/>
        <v>1346</v>
      </c>
      <c r="O79" s="123">
        <f t="shared" si="25"/>
        <v>1227</v>
      </c>
      <c r="P79" s="123">
        <f t="shared" si="25"/>
        <v>1310</v>
      </c>
      <c r="Q79" s="123">
        <f t="shared" si="25"/>
        <v>1308</v>
      </c>
      <c r="R79" s="123">
        <f t="shared" si="25"/>
        <v>980</v>
      </c>
      <c r="S79" s="123">
        <f t="shared" si="25"/>
        <v>598</v>
      </c>
      <c r="T79" s="123">
        <f t="shared" si="25"/>
        <v>604</v>
      </c>
      <c r="U79" s="123">
        <f t="shared" si="25"/>
        <v>436</v>
      </c>
      <c r="V79" s="123">
        <f t="shared" si="25"/>
        <v>227</v>
      </c>
      <c r="W79" s="123">
        <f t="shared" si="25"/>
        <v>81</v>
      </c>
      <c r="X79" s="124">
        <f t="shared" si="25"/>
        <v>32</v>
      </c>
    </row>
    <row r="80" spans="1:24" s="5" customFormat="1" ht="17.25" customHeight="1">
      <c r="A80" s="10"/>
      <c r="B80" s="88" t="s">
        <v>26</v>
      </c>
      <c r="C80" s="113">
        <v>11022</v>
      </c>
      <c r="D80" s="113">
        <v>699</v>
      </c>
      <c r="E80" s="113">
        <v>756</v>
      </c>
      <c r="F80" s="113">
        <v>656</v>
      </c>
      <c r="G80" s="113">
        <v>590</v>
      </c>
      <c r="H80" s="113">
        <v>709</v>
      </c>
      <c r="I80" s="113">
        <v>638</v>
      </c>
      <c r="J80" s="113">
        <v>681</v>
      </c>
      <c r="K80" s="113">
        <v>721</v>
      </c>
      <c r="L80" s="113">
        <v>748</v>
      </c>
      <c r="M80" s="113">
        <v>832</v>
      </c>
      <c r="N80" s="113">
        <v>697</v>
      </c>
      <c r="O80" s="113">
        <v>658</v>
      </c>
      <c r="P80" s="113">
        <v>671</v>
      </c>
      <c r="Q80" s="113">
        <v>658</v>
      </c>
      <c r="R80" s="113">
        <v>516</v>
      </c>
      <c r="S80" s="113">
        <v>275</v>
      </c>
      <c r="T80" s="113">
        <v>266</v>
      </c>
      <c r="U80" s="113">
        <v>159</v>
      </c>
      <c r="V80" s="113">
        <v>78</v>
      </c>
      <c r="W80" s="113">
        <v>11</v>
      </c>
      <c r="X80" s="114">
        <v>3</v>
      </c>
    </row>
    <row r="81" spans="1:24" s="5" customFormat="1" ht="17.25" customHeight="1">
      <c r="A81" s="10"/>
      <c r="B81" s="96" t="s">
        <v>27</v>
      </c>
      <c r="C81" s="109">
        <v>11024</v>
      </c>
      <c r="D81" s="109">
        <v>701</v>
      </c>
      <c r="E81" s="109">
        <v>676</v>
      </c>
      <c r="F81" s="109">
        <v>646</v>
      </c>
      <c r="G81" s="109">
        <v>568</v>
      </c>
      <c r="H81" s="109">
        <v>631</v>
      </c>
      <c r="I81" s="109">
        <v>595</v>
      </c>
      <c r="J81" s="109">
        <v>675</v>
      </c>
      <c r="K81" s="109">
        <v>780</v>
      </c>
      <c r="L81" s="109">
        <v>779</v>
      </c>
      <c r="M81" s="109">
        <v>816</v>
      </c>
      <c r="N81" s="109">
        <v>649</v>
      </c>
      <c r="O81" s="109">
        <v>569</v>
      </c>
      <c r="P81" s="109">
        <v>639</v>
      </c>
      <c r="Q81" s="109">
        <v>650</v>
      </c>
      <c r="R81" s="109">
        <v>464</v>
      </c>
      <c r="S81" s="109">
        <v>323</v>
      </c>
      <c r="T81" s="109">
        <v>338</v>
      </c>
      <c r="U81" s="109">
        <v>277</v>
      </c>
      <c r="V81" s="109">
        <v>149</v>
      </c>
      <c r="W81" s="109">
        <v>70</v>
      </c>
      <c r="X81" s="110">
        <v>29</v>
      </c>
    </row>
    <row r="82" spans="1:24" s="5" customFormat="1" ht="17.25" customHeight="1">
      <c r="A82" s="25" t="s">
        <v>71</v>
      </c>
      <c r="B82" s="92" t="s">
        <v>25</v>
      </c>
      <c r="C82" s="123">
        <f>C83+C84</f>
        <v>35454</v>
      </c>
      <c r="D82" s="123">
        <f t="shared" ref="D82:X82" si="26">D83+D84</f>
        <v>1658</v>
      </c>
      <c r="E82" s="123">
        <f t="shared" si="26"/>
        <v>2020</v>
      </c>
      <c r="F82" s="123">
        <f t="shared" si="26"/>
        <v>2078</v>
      </c>
      <c r="G82" s="123">
        <f t="shared" si="26"/>
        <v>2207</v>
      </c>
      <c r="H82" s="123">
        <f t="shared" si="26"/>
        <v>2302</v>
      </c>
      <c r="I82" s="123">
        <f t="shared" si="26"/>
        <v>1900</v>
      </c>
      <c r="J82" s="123">
        <f t="shared" si="26"/>
        <v>1897</v>
      </c>
      <c r="K82" s="123">
        <f t="shared" si="26"/>
        <v>2237</v>
      </c>
      <c r="L82" s="123">
        <f t="shared" si="26"/>
        <v>2247</v>
      </c>
      <c r="M82" s="123">
        <f t="shared" si="26"/>
        <v>2528</v>
      </c>
      <c r="N82" s="123">
        <f t="shared" si="26"/>
        <v>2234</v>
      </c>
      <c r="O82" s="123">
        <f t="shared" si="26"/>
        <v>2126</v>
      </c>
      <c r="P82" s="123">
        <f t="shared" si="26"/>
        <v>2296</v>
      </c>
      <c r="Q82" s="123">
        <f t="shared" si="26"/>
        <v>2421</v>
      </c>
      <c r="R82" s="123">
        <f t="shared" si="26"/>
        <v>2021</v>
      </c>
      <c r="S82" s="123">
        <f t="shared" si="26"/>
        <v>1167</v>
      </c>
      <c r="T82" s="123">
        <f t="shared" si="26"/>
        <v>1053</v>
      </c>
      <c r="U82" s="123">
        <f t="shared" si="26"/>
        <v>623</v>
      </c>
      <c r="V82" s="123">
        <f t="shared" si="26"/>
        <v>308</v>
      </c>
      <c r="W82" s="123">
        <f t="shared" si="26"/>
        <v>96</v>
      </c>
      <c r="X82" s="124">
        <f t="shared" si="26"/>
        <v>35</v>
      </c>
    </row>
    <row r="83" spans="1:24" s="5" customFormat="1" ht="17.25" customHeight="1">
      <c r="A83" s="10"/>
      <c r="B83" s="88" t="s">
        <v>26</v>
      </c>
      <c r="C83" s="113">
        <v>17870</v>
      </c>
      <c r="D83" s="113">
        <v>854</v>
      </c>
      <c r="E83" s="113">
        <v>1057</v>
      </c>
      <c r="F83" s="113">
        <v>1047</v>
      </c>
      <c r="G83" s="113">
        <v>1104</v>
      </c>
      <c r="H83" s="113">
        <v>1296</v>
      </c>
      <c r="I83" s="113">
        <v>1025</v>
      </c>
      <c r="J83" s="113">
        <v>961</v>
      </c>
      <c r="K83" s="113">
        <v>1152</v>
      </c>
      <c r="L83" s="113">
        <v>1145</v>
      </c>
      <c r="M83" s="113">
        <v>1253</v>
      </c>
      <c r="N83" s="113">
        <v>1093</v>
      </c>
      <c r="O83" s="113">
        <v>1093</v>
      </c>
      <c r="P83" s="113">
        <v>1153</v>
      </c>
      <c r="Q83" s="113">
        <v>1193</v>
      </c>
      <c r="R83" s="113">
        <v>1012</v>
      </c>
      <c r="S83" s="113">
        <v>565</v>
      </c>
      <c r="T83" s="113">
        <v>497</v>
      </c>
      <c r="U83" s="113">
        <v>255</v>
      </c>
      <c r="V83" s="113">
        <v>94</v>
      </c>
      <c r="W83" s="113">
        <v>15</v>
      </c>
      <c r="X83" s="114">
        <v>6</v>
      </c>
    </row>
    <row r="84" spans="1:24" s="5" customFormat="1" ht="17.25" customHeight="1">
      <c r="A84" s="11"/>
      <c r="B84" s="93" t="s">
        <v>27</v>
      </c>
      <c r="C84" s="109">
        <v>17584</v>
      </c>
      <c r="D84" s="109">
        <v>804</v>
      </c>
      <c r="E84" s="109">
        <v>963</v>
      </c>
      <c r="F84" s="109">
        <v>1031</v>
      </c>
      <c r="G84" s="109">
        <v>1103</v>
      </c>
      <c r="H84" s="109">
        <v>1006</v>
      </c>
      <c r="I84" s="109">
        <v>875</v>
      </c>
      <c r="J84" s="109">
        <v>936</v>
      </c>
      <c r="K84" s="109">
        <v>1085</v>
      </c>
      <c r="L84" s="109">
        <v>1102</v>
      </c>
      <c r="M84" s="109">
        <v>1275</v>
      </c>
      <c r="N84" s="109">
        <v>1141</v>
      </c>
      <c r="O84" s="109">
        <v>1033</v>
      </c>
      <c r="P84" s="109">
        <v>1143</v>
      </c>
      <c r="Q84" s="109">
        <v>1228</v>
      </c>
      <c r="R84" s="109">
        <v>1009</v>
      </c>
      <c r="S84" s="109">
        <v>602</v>
      </c>
      <c r="T84" s="109">
        <v>556</v>
      </c>
      <c r="U84" s="109">
        <v>368</v>
      </c>
      <c r="V84" s="109">
        <v>214</v>
      </c>
      <c r="W84" s="109">
        <v>81</v>
      </c>
      <c r="X84" s="110">
        <v>29</v>
      </c>
    </row>
    <row r="85" spans="1:24" s="5" customFormat="1" ht="17.25" customHeight="1">
      <c r="A85" s="26" t="s">
        <v>72</v>
      </c>
      <c r="B85" s="95" t="s">
        <v>25</v>
      </c>
      <c r="C85" s="123">
        <f>C86+C87</f>
        <v>20117</v>
      </c>
      <c r="D85" s="123">
        <f t="shared" ref="D85:X85" si="27">D86+D87</f>
        <v>1297</v>
      </c>
      <c r="E85" s="123">
        <f t="shared" si="27"/>
        <v>1295</v>
      </c>
      <c r="F85" s="123">
        <f t="shared" si="27"/>
        <v>1258</v>
      </c>
      <c r="G85" s="123">
        <f t="shared" si="27"/>
        <v>1047</v>
      </c>
      <c r="H85" s="123">
        <f t="shared" si="27"/>
        <v>978</v>
      </c>
      <c r="I85" s="123">
        <f t="shared" si="27"/>
        <v>1125</v>
      </c>
      <c r="J85" s="123">
        <f t="shared" si="27"/>
        <v>1351</v>
      </c>
      <c r="K85" s="123">
        <f t="shared" si="27"/>
        <v>1423</v>
      </c>
      <c r="L85" s="123">
        <f t="shared" si="27"/>
        <v>1384</v>
      </c>
      <c r="M85" s="123">
        <f t="shared" si="27"/>
        <v>1455</v>
      </c>
      <c r="N85" s="123">
        <f t="shared" si="27"/>
        <v>1157</v>
      </c>
      <c r="O85" s="123">
        <f t="shared" si="27"/>
        <v>1114</v>
      </c>
      <c r="P85" s="123">
        <f t="shared" si="27"/>
        <v>1107</v>
      </c>
      <c r="Q85" s="123">
        <f t="shared" si="27"/>
        <v>1258</v>
      </c>
      <c r="R85" s="123">
        <f t="shared" si="27"/>
        <v>1023</v>
      </c>
      <c r="S85" s="123">
        <f t="shared" si="27"/>
        <v>648</v>
      </c>
      <c r="T85" s="123">
        <f t="shared" si="27"/>
        <v>570</v>
      </c>
      <c r="U85" s="123">
        <f t="shared" si="27"/>
        <v>364</v>
      </c>
      <c r="V85" s="123">
        <f t="shared" si="27"/>
        <v>182</v>
      </c>
      <c r="W85" s="123">
        <f t="shared" si="27"/>
        <v>70</v>
      </c>
      <c r="X85" s="124">
        <f t="shared" si="27"/>
        <v>11</v>
      </c>
    </row>
    <row r="86" spans="1:24" s="5" customFormat="1" ht="17.25" customHeight="1">
      <c r="A86" s="10"/>
      <c r="B86" s="94" t="s">
        <v>26</v>
      </c>
      <c r="C86" s="113">
        <v>9848</v>
      </c>
      <c r="D86" s="113">
        <v>672</v>
      </c>
      <c r="E86" s="113">
        <v>674</v>
      </c>
      <c r="F86" s="113">
        <v>640</v>
      </c>
      <c r="G86" s="113">
        <v>543</v>
      </c>
      <c r="H86" s="113">
        <v>465</v>
      </c>
      <c r="I86" s="113">
        <v>563</v>
      </c>
      <c r="J86" s="113">
        <v>658</v>
      </c>
      <c r="K86" s="113">
        <v>708</v>
      </c>
      <c r="L86" s="113">
        <v>676</v>
      </c>
      <c r="M86" s="113">
        <v>732</v>
      </c>
      <c r="N86" s="113">
        <v>596</v>
      </c>
      <c r="O86" s="113">
        <v>543</v>
      </c>
      <c r="P86" s="113">
        <v>504</v>
      </c>
      <c r="Q86" s="113">
        <v>624</v>
      </c>
      <c r="R86" s="113">
        <v>508</v>
      </c>
      <c r="S86" s="113">
        <v>302</v>
      </c>
      <c r="T86" s="113">
        <v>242</v>
      </c>
      <c r="U86" s="113">
        <v>132</v>
      </c>
      <c r="V86" s="113">
        <v>53</v>
      </c>
      <c r="W86" s="113">
        <v>12</v>
      </c>
      <c r="X86" s="114">
        <v>1</v>
      </c>
    </row>
    <row r="87" spans="1:24" s="5" customFormat="1" ht="17.25" customHeight="1">
      <c r="A87" s="10"/>
      <c r="B87" s="91" t="s">
        <v>27</v>
      </c>
      <c r="C87" s="109">
        <v>10269</v>
      </c>
      <c r="D87" s="109">
        <v>625</v>
      </c>
      <c r="E87" s="109">
        <v>621</v>
      </c>
      <c r="F87" s="109">
        <v>618</v>
      </c>
      <c r="G87" s="109">
        <v>504</v>
      </c>
      <c r="H87" s="109">
        <v>513</v>
      </c>
      <c r="I87" s="109">
        <v>562</v>
      </c>
      <c r="J87" s="109">
        <v>693</v>
      </c>
      <c r="K87" s="109">
        <v>715</v>
      </c>
      <c r="L87" s="109">
        <v>708</v>
      </c>
      <c r="M87" s="109">
        <v>723</v>
      </c>
      <c r="N87" s="109">
        <v>561</v>
      </c>
      <c r="O87" s="109">
        <v>571</v>
      </c>
      <c r="P87" s="109">
        <v>603</v>
      </c>
      <c r="Q87" s="109">
        <v>634</v>
      </c>
      <c r="R87" s="109">
        <v>515</v>
      </c>
      <c r="S87" s="109">
        <v>346</v>
      </c>
      <c r="T87" s="109">
        <v>328</v>
      </c>
      <c r="U87" s="109">
        <v>232</v>
      </c>
      <c r="V87" s="109">
        <v>129</v>
      </c>
      <c r="W87" s="109">
        <v>58</v>
      </c>
      <c r="X87" s="110">
        <v>10</v>
      </c>
    </row>
    <row r="88" spans="1:24" s="5" customFormat="1" ht="17.25" customHeight="1">
      <c r="A88" s="25" t="s">
        <v>73</v>
      </c>
      <c r="B88" s="92" t="s">
        <v>25</v>
      </c>
      <c r="C88" s="123">
        <f>C89+C90</f>
        <v>40375</v>
      </c>
      <c r="D88" s="123">
        <f t="shared" ref="D88:X88" si="28">D89+D90</f>
        <v>2891</v>
      </c>
      <c r="E88" s="123">
        <f t="shared" si="28"/>
        <v>2853</v>
      </c>
      <c r="F88" s="123">
        <f t="shared" si="28"/>
        <v>2568</v>
      </c>
      <c r="G88" s="123">
        <f t="shared" si="28"/>
        <v>2266</v>
      </c>
      <c r="H88" s="123">
        <f t="shared" si="28"/>
        <v>1955</v>
      </c>
      <c r="I88" s="123">
        <f t="shared" si="28"/>
        <v>2220</v>
      </c>
      <c r="J88" s="123">
        <f t="shared" si="28"/>
        <v>2774</v>
      </c>
      <c r="K88" s="123">
        <f t="shared" si="28"/>
        <v>3018</v>
      </c>
      <c r="L88" s="123">
        <f t="shared" si="28"/>
        <v>2869</v>
      </c>
      <c r="M88" s="123">
        <f t="shared" si="28"/>
        <v>2891</v>
      </c>
      <c r="N88" s="123">
        <f t="shared" si="28"/>
        <v>2295</v>
      </c>
      <c r="O88" s="123">
        <f t="shared" si="28"/>
        <v>2053</v>
      </c>
      <c r="P88" s="123">
        <f t="shared" si="28"/>
        <v>2204</v>
      </c>
      <c r="Q88" s="123">
        <f t="shared" si="28"/>
        <v>2296</v>
      </c>
      <c r="R88" s="123">
        <f t="shared" si="28"/>
        <v>1876</v>
      </c>
      <c r="S88" s="123">
        <f t="shared" si="28"/>
        <v>1198</v>
      </c>
      <c r="T88" s="123">
        <f t="shared" si="28"/>
        <v>1043</v>
      </c>
      <c r="U88" s="123">
        <f t="shared" si="28"/>
        <v>672</v>
      </c>
      <c r="V88" s="123">
        <f t="shared" si="28"/>
        <v>305</v>
      </c>
      <c r="W88" s="123">
        <f t="shared" si="28"/>
        <v>107</v>
      </c>
      <c r="X88" s="124">
        <f t="shared" si="28"/>
        <v>21</v>
      </c>
    </row>
    <row r="89" spans="1:24" s="5" customFormat="1" ht="17.25" customHeight="1">
      <c r="A89" s="10"/>
      <c r="B89" s="94" t="s">
        <v>26</v>
      </c>
      <c r="C89" s="116">
        <v>19849</v>
      </c>
      <c r="D89" s="116">
        <v>1463</v>
      </c>
      <c r="E89" s="116">
        <v>1456</v>
      </c>
      <c r="F89" s="116">
        <v>1329</v>
      </c>
      <c r="G89" s="116">
        <v>1172</v>
      </c>
      <c r="H89" s="116">
        <v>935</v>
      </c>
      <c r="I89" s="116">
        <v>1079</v>
      </c>
      <c r="J89" s="116">
        <v>1343</v>
      </c>
      <c r="K89" s="116">
        <v>1458</v>
      </c>
      <c r="L89" s="116">
        <v>1440</v>
      </c>
      <c r="M89" s="116">
        <v>1481</v>
      </c>
      <c r="N89" s="116">
        <v>1121</v>
      </c>
      <c r="O89" s="116">
        <v>1017</v>
      </c>
      <c r="P89" s="116">
        <v>1087</v>
      </c>
      <c r="Q89" s="116">
        <v>1132</v>
      </c>
      <c r="R89" s="116">
        <v>906</v>
      </c>
      <c r="S89" s="116">
        <v>570</v>
      </c>
      <c r="T89" s="116">
        <v>497</v>
      </c>
      <c r="U89" s="116">
        <v>261</v>
      </c>
      <c r="V89" s="116">
        <v>81</v>
      </c>
      <c r="W89" s="116">
        <v>20</v>
      </c>
      <c r="X89" s="117">
        <v>1</v>
      </c>
    </row>
    <row r="90" spans="1:24" s="5" customFormat="1" ht="17.25" customHeight="1">
      <c r="A90" s="11"/>
      <c r="B90" s="89" t="s">
        <v>27</v>
      </c>
      <c r="C90" s="119">
        <v>20526</v>
      </c>
      <c r="D90" s="119">
        <v>1428</v>
      </c>
      <c r="E90" s="119">
        <v>1397</v>
      </c>
      <c r="F90" s="119">
        <v>1239</v>
      </c>
      <c r="G90" s="119">
        <v>1094</v>
      </c>
      <c r="H90" s="119">
        <v>1020</v>
      </c>
      <c r="I90" s="119">
        <v>1141</v>
      </c>
      <c r="J90" s="119">
        <v>1431</v>
      </c>
      <c r="K90" s="119">
        <v>1560</v>
      </c>
      <c r="L90" s="119">
        <v>1429</v>
      </c>
      <c r="M90" s="119">
        <v>1410</v>
      </c>
      <c r="N90" s="119">
        <v>1174</v>
      </c>
      <c r="O90" s="119">
        <v>1036</v>
      </c>
      <c r="P90" s="119">
        <v>1117</v>
      </c>
      <c r="Q90" s="119">
        <v>1164</v>
      </c>
      <c r="R90" s="119">
        <v>970</v>
      </c>
      <c r="S90" s="119">
        <v>628</v>
      </c>
      <c r="T90" s="119">
        <v>546</v>
      </c>
      <c r="U90" s="119">
        <v>411</v>
      </c>
      <c r="V90" s="119">
        <v>224</v>
      </c>
      <c r="W90" s="119">
        <v>87</v>
      </c>
      <c r="X90" s="120">
        <v>20</v>
      </c>
    </row>
    <row r="91" spans="1:24" s="5" customFormat="1" ht="17.25" customHeight="1">
      <c r="A91" s="26" t="s">
        <v>74</v>
      </c>
      <c r="B91" s="95" t="s">
        <v>25</v>
      </c>
      <c r="C91" s="123">
        <f>C92+C93</f>
        <v>724</v>
      </c>
      <c r="D91" s="123">
        <f t="shared" ref="D91:X91" si="29">D92+D93</f>
        <v>36</v>
      </c>
      <c r="E91" s="123">
        <f t="shared" si="29"/>
        <v>46</v>
      </c>
      <c r="F91" s="123">
        <f t="shared" si="29"/>
        <v>56</v>
      </c>
      <c r="G91" s="123">
        <f t="shared" si="29"/>
        <v>7</v>
      </c>
      <c r="H91" s="123">
        <f t="shared" si="29"/>
        <v>13</v>
      </c>
      <c r="I91" s="123">
        <f t="shared" si="29"/>
        <v>30</v>
      </c>
      <c r="J91" s="123">
        <f t="shared" si="29"/>
        <v>55</v>
      </c>
      <c r="K91" s="123">
        <f t="shared" si="29"/>
        <v>58</v>
      </c>
      <c r="L91" s="123">
        <f t="shared" si="29"/>
        <v>62</v>
      </c>
      <c r="M91" s="123">
        <f t="shared" si="29"/>
        <v>36</v>
      </c>
      <c r="N91" s="123">
        <f t="shared" si="29"/>
        <v>44</v>
      </c>
      <c r="O91" s="123">
        <f t="shared" si="29"/>
        <v>54</v>
      </c>
      <c r="P91" s="123">
        <f t="shared" si="29"/>
        <v>60</v>
      </c>
      <c r="Q91" s="123">
        <f t="shared" si="29"/>
        <v>41</v>
      </c>
      <c r="R91" s="123">
        <f t="shared" si="29"/>
        <v>42</v>
      </c>
      <c r="S91" s="123">
        <f t="shared" si="29"/>
        <v>16</v>
      </c>
      <c r="T91" s="123">
        <f t="shared" si="29"/>
        <v>28</v>
      </c>
      <c r="U91" s="123">
        <f t="shared" si="29"/>
        <v>11</v>
      </c>
      <c r="V91" s="123">
        <f t="shared" si="29"/>
        <v>17</v>
      </c>
      <c r="W91" s="123">
        <f t="shared" si="29"/>
        <v>5</v>
      </c>
      <c r="X91" s="124">
        <f t="shared" si="29"/>
        <v>1</v>
      </c>
    </row>
    <row r="92" spans="1:24" s="5" customFormat="1" ht="17.25" customHeight="1">
      <c r="A92" s="10"/>
      <c r="B92" s="94" t="s">
        <v>26</v>
      </c>
      <c r="C92" s="113">
        <v>394</v>
      </c>
      <c r="D92" s="113">
        <v>23</v>
      </c>
      <c r="E92" s="113">
        <v>21</v>
      </c>
      <c r="F92" s="113">
        <v>30</v>
      </c>
      <c r="G92" s="113">
        <v>3</v>
      </c>
      <c r="H92" s="113">
        <v>7</v>
      </c>
      <c r="I92" s="113">
        <v>15</v>
      </c>
      <c r="J92" s="113">
        <v>26</v>
      </c>
      <c r="K92" s="113">
        <v>30</v>
      </c>
      <c r="L92" s="113">
        <v>31</v>
      </c>
      <c r="M92" s="113">
        <v>23</v>
      </c>
      <c r="N92" s="113">
        <v>27</v>
      </c>
      <c r="O92" s="113">
        <v>32</v>
      </c>
      <c r="P92" s="113">
        <v>35</v>
      </c>
      <c r="Q92" s="113">
        <v>29</v>
      </c>
      <c r="R92" s="113">
        <v>28</v>
      </c>
      <c r="S92" s="113">
        <v>8</v>
      </c>
      <c r="T92" s="113">
        <v>14</v>
      </c>
      <c r="U92" s="113">
        <v>3</v>
      </c>
      <c r="V92" s="113">
        <v>4</v>
      </c>
      <c r="W92" s="113">
        <v>0</v>
      </c>
      <c r="X92" s="114">
        <v>1</v>
      </c>
    </row>
    <row r="93" spans="1:24" s="5" customFormat="1" ht="17.25" customHeight="1">
      <c r="A93" s="11"/>
      <c r="B93" s="89" t="s">
        <v>27</v>
      </c>
      <c r="C93" s="109">
        <v>330</v>
      </c>
      <c r="D93" s="109">
        <v>13</v>
      </c>
      <c r="E93" s="109">
        <v>25</v>
      </c>
      <c r="F93" s="109">
        <v>26</v>
      </c>
      <c r="G93" s="109">
        <v>4</v>
      </c>
      <c r="H93" s="109">
        <v>6</v>
      </c>
      <c r="I93" s="109">
        <v>15</v>
      </c>
      <c r="J93" s="109">
        <v>29</v>
      </c>
      <c r="K93" s="109">
        <v>28</v>
      </c>
      <c r="L93" s="109">
        <v>31</v>
      </c>
      <c r="M93" s="109">
        <v>13</v>
      </c>
      <c r="N93" s="109">
        <v>17</v>
      </c>
      <c r="O93" s="109">
        <v>22</v>
      </c>
      <c r="P93" s="109">
        <v>25</v>
      </c>
      <c r="Q93" s="109">
        <v>12</v>
      </c>
      <c r="R93" s="109">
        <v>14</v>
      </c>
      <c r="S93" s="109">
        <v>8</v>
      </c>
      <c r="T93" s="109">
        <v>14</v>
      </c>
      <c r="U93" s="109">
        <v>8</v>
      </c>
      <c r="V93" s="109">
        <v>13</v>
      </c>
      <c r="W93" s="109">
        <v>5</v>
      </c>
      <c r="X93" s="110">
        <v>0</v>
      </c>
    </row>
    <row r="94" spans="1:24" s="5" customFormat="1" ht="17.25" customHeight="1">
      <c r="A94" s="25" t="s">
        <v>75</v>
      </c>
      <c r="B94" s="92" t="s">
        <v>25</v>
      </c>
      <c r="C94" s="123">
        <f>C95+C96</f>
        <v>915</v>
      </c>
      <c r="D94" s="123">
        <f t="shared" ref="D94:X94" si="30">D95+D96</f>
        <v>45</v>
      </c>
      <c r="E94" s="123">
        <f t="shared" si="30"/>
        <v>54</v>
      </c>
      <c r="F94" s="123">
        <f t="shared" si="30"/>
        <v>56</v>
      </c>
      <c r="G94" s="123">
        <f t="shared" si="30"/>
        <v>9</v>
      </c>
      <c r="H94" s="123">
        <f t="shared" si="30"/>
        <v>11</v>
      </c>
      <c r="I94" s="123">
        <f t="shared" si="30"/>
        <v>49</v>
      </c>
      <c r="J94" s="123">
        <f t="shared" si="30"/>
        <v>54</v>
      </c>
      <c r="K94" s="123">
        <f t="shared" si="30"/>
        <v>70</v>
      </c>
      <c r="L94" s="123">
        <f t="shared" si="30"/>
        <v>51</v>
      </c>
      <c r="M94" s="123">
        <f t="shared" si="30"/>
        <v>87</v>
      </c>
      <c r="N94" s="123">
        <f t="shared" si="30"/>
        <v>65</v>
      </c>
      <c r="O94" s="123">
        <f t="shared" si="30"/>
        <v>77</v>
      </c>
      <c r="P94" s="123">
        <f t="shared" si="30"/>
        <v>49</v>
      </c>
      <c r="Q94" s="123">
        <f t="shared" si="30"/>
        <v>71</v>
      </c>
      <c r="R94" s="123">
        <f t="shared" si="30"/>
        <v>45</v>
      </c>
      <c r="S94" s="123">
        <f t="shared" si="30"/>
        <v>28</v>
      </c>
      <c r="T94" s="123">
        <f t="shared" si="30"/>
        <v>25</v>
      </c>
      <c r="U94" s="123">
        <f t="shared" si="30"/>
        <v>23</v>
      </c>
      <c r="V94" s="123">
        <f t="shared" si="30"/>
        <v>20</v>
      </c>
      <c r="W94" s="123">
        <f t="shared" si="30"/>
        <v>6</v>
      </c>
      <c r="X94" s="124">
        <f t="shared" si="30"/>
        <v>2</v>
      </c>
    </row>
    <row r="95" spans="1:24" s="5" customFormat="1" ht="17.25" customHeight="1">
      <c r="A95" s="10"/>
      <c r="B95" s="94" t="s">
        <v>26</v>
      </c>
      <c r="C95" s="113">
        <v>505</v>
      </c>
      <c r="D95" s="113">
        <v>26</v>
      </c>
      <c r="E95" s="113">
        <v>33</v>
      </c>
      <c r="F95" s="113">
        <v>31</v>
      </c>
      <c r="G95" s="113">
        <v>6</v>
      </c>
      <c r="H95" s="113">
        <v>7</v>
      </c>
      <c r="I95" s="113">
        <v>27</v>
      </c>
      <c r="J95" s="113">
        <v>32</v>
      </c>
      <c r="K95" s="113">
        <v>34</v>
      </c>
      <c r="L95" s="113">
        <v>24</v>
      </c>
      <c r="M95" s="113">
        <v>39</v>
      </c>
      <c r="N95" s="113">
        <v>43</v>
      </c>
      <c r="O95" s="113">
        <v>42</v>
      </c>
      <c r="P95" s="113">
        <v>35</v>
      </c>
      <c r="Q95" s="113">
        <v>48</v>
      </c>
      <c r="R95" s="113">
        <v>30</v>
      </c>
      <c r="S95" s="113">
        <v>14</v>
      </c>
      <c r="T95" s="113">
        <v>10</v>
      </c>
      <c r="U95" s="113">
        <v>5</v>
      </c>
      <c r="V95" s="113">
        <v>7</v>
      </c>
      <c r="W95" s="113">
        <v>2</v>
      </c>
      <c r="X95" s="114">
        <v>0</v>
      </c>
    </row>
    <row r="96" spans="1:24" s="5" customFormat="1" ht="17.25" customHeight="1">
      <c r="A96" s="11"/>
      <c r="B96" s="89" t="s">
        <v>27</v>
      </c>
      <c r="C96" s="109">
        <v>410</v>
      </c>
      <c r="D96" s="109">
        <v>19</v>
      </c>
      <c r="E96" s="109">
        <v>21</v>
      </c>
      <c r="F96" s="109">
        <v>25</v>
      </c>
      <c r="G96" s="109">
        <v>3</v>
      </c>
      <c r="H96" s="109">
        <v>4</v>
      </c>
      <c r="I96" s="109">
        <v>22</v>
      </c>
      <c r="J96" s="109">
        <v>22</v>
      </c>
      <c r="K96" s="109">
        <v>36</v>
      </c>
      <c r="L96" s="109">
        <v>27</v>
      </c>
      <c r="M96" s="109">
        <v>48</v>
      </c>
      <c r="N96" s="109">
        <v>22</v>
      </c>
      <c r="O96" s="109">
        <v>35</v>
      </c>
      <c r="P96" s="109">
        <v>14</v>
      </c>
      <c r="Q96" s="109">
        <v>23</v>
      </c>
      <c r="R96" s="109">
        <v>15</v>
      </c>
      <c r="S96" s="109">
        <v>14</v>
      </c>
      <c r="T96" s="109">
        <v>15</v>
      </c>
      <c r="U96" s="109">
        <v>18</v>
      </c>
      <c r="V96" s="109">
        <v>13</v>
      </c>
      <c r="W96" s="109">
        <v>4</v>
      </c>
      <c r="X96" s="110">
        <v>2</v>
      </c>
    </row>
    <row r="97" spans="1:24" s="5" customFormat="1" ht="17.25" customHeight="1">
      <c r="A97" s="25" t="s">
        <v>76</v>
      </c>
      <c r="B97" s="92" t="s">
        <v>25</v>
      </c>
      <c r="C97" s="123">
        <f>C98+C99</f>
        <v>689</v>
      </c>
      <c r="D97" s="123">
        <f t="shared" ref="D97:X97" si="31">D98+D99</f>
        <v>21</v>
      </c>
      <c r="E97" s="123">
        <f t="shared" si="31"/>
        <v>28</v>
      </c>
      <c r="F97" s="123">
        <f t="shared" si="31"/>
        <v>30</v>
      </c>
      <c r="G97" s="123">
        <f t="shared" si="31"/>
        <v>34</v>
      </c>
      <c r="H97" s="123">
        <f t="shared" si="31"/>
        <v>21</v>
      </c>
      <c r="I97" s="123">
        <f t="shared" si="31"/>
        <v>22</v>
      </c>
      <c r="J97" s="123">
        <f t="shared" si="31"/>
        <v>17</v>
      </c>
      <c r="K97" s="123">
        <f t="shared" si="31"/>
        <v>31</v>
      </c>
      <c r="L97" s="123">
        <f t="shared" si="31"/>
        <v>45</v>
      </c>
      <c r="M97" s="123">
        <f t="shared" si="31"/>
        <v>35</v>
      </c>
      <c r="N97" s="123">
        <f t="shared" si="31"/>
        <v>44</v>
      </c>
      <c r="O97" s="123">
        <f t="shared" si="31"/>
        <v>38</v>
      </c>
      <c r="P97" s="123">
        <f t="shared" si="31"/>
        <v>62</v>
      </c>
      <c r="Q97" s="123">
        <f t="shared" si="31"/>
        <v>69</v>
      </c>
      <c r="R97" s="123">
        <f t="shared" si="31"/>
        <v>46</v>
      </c>
      <c r="S97" s="123">
        <f t="shared" si="31"/>
        <v>21</v>
      </c>
      <c r="T97" s="123">
        <f t="shared" si="31"/>
        <v>38</v>
      </c>
      <c r="U97" s="123">
        <f t="shared" si="31"/>
        <v>32</v>
      </c>
      <c r="V97" s="123">
        <f t="shared" si="31"/>
        <v>36</v>
      </c>
      <c r="W97" s="123">
        <f t="shared" si="31"/>
        <v>13</v>
      </c>
      <c r="X97" s="124">
        <f t="shared" si="31"/>
        <v>1</v>
      </c>
    </row>
    <row r="98" spans="1:24" s="5" customFormat="1" ht="17.25" customHeight="1">
      <c r="A98" s="10"/>
      <c r="B98" s="94" t="s">
        <v>26</v>
      </c>
      <c r="C98" s="113">
        <v>369</v>
      </c>
      <c r="D98" s="113">
        <v>9</v>
      </c>
      <c r="E98" s="113">
        <v>11</v>
      </c>
      <c r="F98" s="113">
        <v>15</v>
      </c>
      <c r="G98" s="113">
        <v>16</v>
      </c>
      <c r="H98" s="113">
        <v>9</v>
      </c>
      <c r="I98" s="113">
        <v>11</v>
      </c>
      <c r="J98" s="113">
        <v>10</v>
      </c>
      <c r="K98" s="113">
        <v>15</v>
      </c>
      <c r="L98" s="113">
        <v>22</v>
      </c>
      <c r="M98" s="113">
        <v>20</v>
      </c>
      <c r="N98" s="113">
        <v>30</v>
      </c>
      <c r="O98" s="113">
        <v>22</v>
      </c>
      <c r="P98" s="113">
        <v>42</v>
      </c>
      <c r="Q98" s="113">
        <v>47</v>
      </c>
      <c r="R98" s="113">
        <v>32</v>
      </c>
      <c r="S98" s="113">
        <v>12</v>
      </c>
      <c r="T98" s="113">
        <v>20</v>
      </c>
      <c r="U98" s="113">
        <v>12</v>
      </c>
      <c r="V98" s="113">
        <v>10</v>
      </c>
      <c r="W98" s="113">
        <v>2</v>
      </c>
      <c r="X98" s="114">
        <v>0</v>
      </c>
    </row>
    <row r="99" spans="1:24" s="5" customFormat="1" ht="17.25" customHeight="1">
      <c r="A99" s="11"/>
      <c r="B99" s="89" t="s">
        <v>27</v>
      </c>
      <c r="C99" s="109">
        <v>320</v>
      </c>
      <c r="D99" s="109">
        <v>12</v>
      </c>
      <c r="E99" s="109">
        <v>17</v>
      </c>
      <c r="F99" s="109">
        <v>15</v>
      </c>
      <c r="G99" s="109">
        <v>18</v>
      </c>
      <c r="H99" s="109">
        <v>12</v>
      </c>
      <c r="I99" s="109">
        <v>11</v>
      </c>
      <c r="J99" s="109">
        <v>7</v>
      </c>
      <c r="K99" s="109">
        <v>16</v>
      </c>
      <c r="L99" s="109">
        <v>23</v>
      </c>
      <c r="M99" s="109">
        <v>15</v>
      </c>
      <c r="N99" s="109">
        <v>14</v>
      </c>
      <c r="O99" s="109">
        <v>16</v>
      </c>
      <c r="P99" s="109">
        <v>20</v>
      </c>
      <c r="Q99" s="109">
        <v>22</v>
      </c>
      <c r="R99" s="109">
        <v>14</v>
      </c>
      <c r="S99" s="109">
        <v>9</v>
      </c>
      <c r="T99" s="109">
        <v>18</v>
      </c>
      <c r="U99" s="109">
        <v>20</v>
      </c>
      <c r="V99" s="109">
        <v>26</v>
      </c>
      <c r="W99" s="109">
        <v>11</v>
      </c>
      <c r="X99" s="110">
        <v>1</v>
      </c>
    </row>
    <row r="100" spans="1:24" s="5" customFormat="1" ht="17.25" customHeight="1">
      <c r="A100" s="26" t="s">
        <v>46</v>
      </c>
      <c r="B100" s="95" t="s">
        <v>25</v>
      </c>
      <c r="C100" s="123">
        <f>C101+C102</f>
        <v>345</v>
      </c>
      <c r="D100" s="123">
        <f t="shared" ref="D100:X100" si="32">D101+D102</f>
        <v>6</v>
      </c>
      <c r="E100" s="123">
        <f t="shared" si="32"/>
        <v>12</v>
      </c>
      <c r="F100" s="123">
        <f t="shared" si="32"/>
        <v>12</v>
      </c>
      <c r="G100" s="123">
        <f t="shared" si="32"/>
        <v>8</v>
      </c>
      <c r="H100" s="123">
        <f t="shared" si="32"/>
        <v>6</v>
      </c>
      <c r="I100" s="123">
        <f t="shared" si="32"/>
        <v>14</v>
      </c>
      <c r="J100" s="123">
        <f t="shared" si="32"/>
        <v>11</v>
      </c>
      <c r="K100" s="123">
        <f t="shared" si="32"/>
        <v>14</v>
      </c>
      <c r="L100" s="123">
        <f t="shared" si="32"/>
        <v>11</v>
      </c>
      <c r="M100" s="123">
        <f t="shared" si="32"/>
        <v>11</v>
      </c>
      <c r="N100" s="123">
        <f t="shared" si="32"/>
        <v>22</v>
      </c>
      <c r="O100" s="123">
        <f t="shared" si="32"/>
        <v>25</v>
      </c>
      <c r="P100" s="123">
        <f t="shared" si="32"/>
        <v>33</v>
      </c>
      <c r="Q100" s="123">
        <f t="shared" si="32"/>
        <v>38</v>
      </c>
      <c r="R100" s="123">
        <f t="shared" si="32"/>
        <v>27</v>
      </c>
      <c r="S100" s="123">
        <f t="shared" si="32"/>
        <v>16</v>
      </c>
      <c r="T100" s="123">
        <f t="shared" si="32"/>
        <v>33</v>
      </c>
      <c r="U100" s="123">
        <f t="shared" si="32"/>
        <v>20</v>
      </c>
      <c r="V100" s="123">
        <f t="shared" si="32"/>
        <v>16</v>
      </c>
      <c r="W100" s="123">
        <f t="shared" si="32"/>
        <v>5</v>
      </c>
      <c r="X100" s="124">
        <f t="shared" si="32"/>
        <v>2</v>
      </c>
    </row>
    <row r="101" spans="1:24" s="5" customFormat="1" ht="17.25" customHeight="1">
      <c r="A101" s="10"/>
      <c r="B101" s="94" t="s">
        <v>26</v>
      </c>
      <c r="C101" s="113">
        <v>197</v>
      </c>
      <c r="D101" s="113">
        <v>5</v>
      </c>
      <c r="E101" s="113">
        <v>6</v>
      </c>
      <c r="F101" s="113">
        <v>9</v>
      </c>
      <c r="G101" s="113">
        <v>4</v>
      </c>
      <c r="H101" s="113">
        <v>2</v>
      </c>
      <c r="I101" s="113">
        <v>8</v>
      </c>
      <c r="J101" s="113">
        <v>7</v>
      </c>
      <c r="K101" s="113">
        <v>9</v>
      </c>
      <c r="L101" s="113">
        <v>8</v>
      </c>
      <c r="M101" s="113">
        <v>6</v>
      </c>
      <c r="N101" s="113">
        <v>11</v>
      </c>
      <c r="O101" s="113">
        <v>14</v>
      </c>
      <c r="P101" s="113">
        <v>26</v>
      </c>
      <c r="Q101" s="113">
        <v>24</v>
      </c>
      <c r="R101" s="113">
        <v>16</v>
      </c>
      <c r="S101" s="113">
        <v>10</v>
      </c>
      <c r="T101" s="113">
        <v>17</v>
      </c>
      <c r="U101" s="113">
        <v>7</v>
      </c>
      <c r="V101" s="113">
        <v>4</v>
      </c>
      <c r="W101" s="113">
        <v>2</v>
      </c>
      <c r="X101" s="114">
        <v>0</v>
      </c>
    </row>
    <row r="102" spans="1:24" s="5" customFormat="1" ht="17.25" customHeight="1">
      <c r="A102" s="10"/>
      <c r="B102" s="91" t="s">
        <v>27</v>
      </c>
      <c r="C102" s="109">
        <v>148</v>
      </c>
      <c r="D102" s="109">
        <v>1</v>
      </c>
      <c r="E102" s="109">
        <v>6</v>
      </c>
      <c r="F102" s="109">
        <v>3</v>
      </c>
      <c r="G102" s="109">
        <v>4</v>
      </c>
      <c r="H102" s="109">
        <v>4</v>
      </c>
      <c r="I102" s="109">
        <v>6</v>
      </c>
      <c r="J102" s="109">
        <v>4</v>
      </c>
      <c r="K102" s="109">
        <v>5</v>
      </c>
      <c r="L102" s="109">
        <v>3</v>
      </c>
      <c r="M102" s="109">
        <v>5</v>
      </c>
      <c r="N102" s="109">
        <v>11</v>
      </c>
      <c r="O102" s="109">
        <v>11</v>
      </c>
      <c r="P102" s="109">
        <v>7</v>
      </c>
      <c r="Q102" s="109">
        <v>14</v>
      </c>
      <c r="R102" s="109">
        <v>11</v>
      </c>
      <c r="S102" s="109">
        <v>6</v>
      </c>
      <c r="T102" s="109">
        <v>16</v>
      </c>
      <c r="U102" s="109">
        <v>13</v>
      </c>
      <c r="V102" s="109">
        <v>12</v>
      </c>
      <c r="W102" s="109">
        <v>3</v>
      </c>
      <c r="X102" s="110">
        <v>2</v>
      </c>
    </row>
    <row r="103" spans="1:24" s="5" customFormat="1" ht="17.25" customHeight="1">
      <c r="A103" s="25" t="s">
        <v>47</v>
      </c>
      <c r="B103" s="92" t="s">
        <v>25</v>
      </c>
      <c r="C103" s="123">
        <f>C104+C105</f>
        <v>1257</v>
      </c>
      <c r="D103" s="123">
        <f t="shared" ref="D103:X103" si="33">D104+D105</f>
        <v>59</v>
      </c>
      <c r="E103" s="123">
        <f t="shared" si="33"/>
        <v>73</v>
      </c>
      <c r="F103" s="123">
        <f t="shared" si="33"/>
        <v>67</v>
      </c>
      <c r="G103" s="123">
        <f t="shared" si="33"/>
        <v>49</v>
      </c>
      <c r="H103" s="123">
        <f t="shared" si="33"/>
        <v>37</v>
      </c>
      <c r="I103" s="123">
        <f t="shared" si="33"/>
        <v>54</v>
      </c>
      <c r="J103" s="123">
        <f t="shared" si="33"/>
        <v>67</v>
      </c>
      <c r="K103" s="123">
        <f t="shared" si="33"/>
        <v>72</v>
      </c>
      <c r="L103" s="123">
        <f t="shared" si="33"/>
        <v>70</v>
      </c>
      <c r="M103" s="123">
        <f t="shared" si="33"/>
        <v>71</v>
      </c>
      <c r="N103" s="123">
        <f t="shared" si="33"/>
        <v>73</v>
      </c>
      <c r="O103" s="123">
        <f t="shared" si="33"/>
        <v>105</v>
      </c>
      <c r="P103" s="123">
        <f t="shared" si="33"/>
        <v>114</v>
      </c>
      <c r="Q103" s="123">
        <f t="shared" si="33"/>
        <v>87</v>
      </c>
      <c r="R103" s="123">
        <f t="shared" si="33"/>
        <v>58</v>
      </c>
      <c r="S103" s="123">
        <f t="shared" si="33"/>
        <v>56</v>
      </c>
      <c r="T103" s="123">
        <f t="shared" si="33"/>
        <v>51</v>
      </c>
      <c r="U103" s="123">
        <f t="shared" si="33"/>
        <v>38</v>
      </c>
      <c r="V103" s="123">
        <f t="shared" si="33"/>
        <v>14</v>
      </c>
      <c r="W103" s="123">
        <f t="shared" si="33"/>
        <v>7</v>
      </c>
      <c r="X103" s="124">
        <f t="shared" si="33"/>
        <v>2</v>
      </c>
    </row>
    <row r="104" spans="1:24" s="5" customFormat="1" ht="17.25" customHeight="1">
      <c r="A104" s="10"/>
      <c r="B104" s="94" t="s">
        <v>26</v>
      </c>
      <c r="C104" s="113">
        <v>715</v>
      </c>
      <c r="D104" s="113">
        <v>30</v>
      </c>
      <c r="E104" s="113">
        <v>33</v>
      </c>
      <c r="F104" s="113">
        <v>34</v>
      </c>
      <c r="G104" s="113">
        <v>25</v>
      </c>
      <c r="H104" s="113">
        <v>20</v>
      </c>
      <c r="I104" s="113">
        <v>33</v>
      </c>
      <c r="J104" s="113">
        <v>36</v>
      </c>
      <c r="K104" s="113">
        <v>41</v>
      </c>
      <c r="L104" s="113">
        <v>49</v>
      </c>
      <c r="M104" s="113">
        <v>38</v>
      </c>
      <c r="N104" s="113">
        <v>46</v>
      </c>
      <c r="O104" s="113">
        <v>77</v>
      </c>
      <c r="P104" s="113">
        <v>69</v>
      </c>
      <c r="Q104" s="113">
        <v>56</v>
      </c>
      <c r="R104" s="113">
        <v>32</v>
      </c>
      <c r="S104" s="113">
        <v>29</v>
      </c>
      <c r="T104" s="113">
        <v>30</v>
      </c>
      <c r="U104" s="113">
        <v>14</v>
      </c>
      <c r="V104" s="113">
        <v>5</v>
      </c>
      <c r="W104" s="113">
        <v>3</v>
      </c>
      <c r="X104" s="114">
        <v>1</v>
      </c>
    </row>
    <row r="105" spans="1:24" s="5" customFormat="1" ht="17.25" customHeight="1">
      <c r="A105" s="11"/>
      <c r="B105" s="89" t="s">
        <v>27</v>
      </c>
      <c r="C105" s="109">
        <v>542</v>
      </c>
      <c r="D105" s="109">
        <v>29</v>
      </c>
      <c r="E105" s="109">
        <v>40</v>
      </c>
      <c r="F105" s="109">
        <v>33</v>
      </c>
      <c r="G105" s="109">
        <v>24</v>
      </c>
      <c r="H105" s="109">
        <v>17</v>
      </c>
      <c r="I105" s="109">
        <v>21</v>
      </c>
      <c r="J105" s="109">
        <v>31</v>
      </c>
      <c r="K105" s="109">
        <v>31</v>
      </c>
      <c r="L105" s="109">
        <v>21</v>
      </c>
      <c r="M105" s="109">
        <v>33</v>
      </c>
      <c r="N105" s="109">
        <v>27</v>
      </c>
      <c r="O105" s="109">
        <v>28</v>
      </c>
      <c r="P105" s="109">
        <v>45</v>
      </c>
      <c r="Q105" s="109">
        <v>31</v>
      </c>
      <c r="R105" s="109">
        <v>26</v>
      </c>
      <c r="S105" s="109">
        <v>27</v>
      </c>
      <c r="T105" s="109">
        <v>21</v>
      </c>
      <c r="U105" s="109">
        <v>24</v>
      </c>
      <c r="V105" s="109">
        <v>9</v>
      </c>
      <c r="W105" s="109">
        <v>4</v>
      </c>
      <c r="X105" s="110">
        <v>1</v>
      </c>
    </row>
    <row r="106" spans="1:24" s="5" customFormat="1" ht="17.25" customHeight="1">
      <c r="A106" s="26" t="s">
        <v>48</v>
      </c>
      <c r="B106" s="95" t="s">
        <v>25</v>
      </c>
      <c r="C106" s="123">
        <f>C107+C108</f>
        <v>567</v>
      </c>
      <c r="D106" s="123">
        <f t="shared" ref="D106:X106" si="34">D107+D108</f>
        <v>33</v>
      </c>
      <c r="E106" s="123">
        <f t="shared" si="34"/>
        <v>38</v>
      </c>
      <c r="F106" s="123">
        <f t="shared" si="34"/>
        <v>27</v>
      </c>
      <c r="G106" s="123">
        <f t="shared" si="34"/>
        <v>21</v>
      </c>
      <c r="H106" s="123">
        <f t="shared" si="34"/>
        <v>17</v>
      </c>
      <c r="I106" s="123">
        <f t="shared" si="34"/>
        <v>33</v>
      </c>
      <c r="J106" s="123">
        <f t="shared" si="34"/>
        <v>32</v>
      </c>
      <c r="K106" s="123">
        <f t="shared" si="34"/>
        <v>37</v>
      </c>
      <c r="L106" s="123">
        <f t="shared" si="34"/>
        <v>22</v>
      </c>
      <c r="M106" s="123">
        <f t="shared" si="34"/>
        <v>29</v>
      </c>
      <c r="N106" s="123">
        <f t="shared" si="34"/>
        <v>40</v>
      </c>
      <c r="O106" s="123">
        <f t="shared" si="34"/>
        <v>54</v>
      </c>
      <c r="P106" s="123">
        <f t="shared" si="34"/>
        <v>57</v>
      </c>
      <c r="Q106" s="123">
        <f t="shared" si="34"/>
        <v>40</v>
      </c>
      <c r="R106" s="123">
        <f t="shared" si="34"/>
        <v>23</v>
      </c>
      <c r="S106" s="123">
        <f t="shared" si="34"/>
        <v>18</v>
      </c>
      <c r="T106" s="123">
        <f t="shared" si="34"/>
        <v>21</v>
      </c>
      <c r="U106" s="123">
        <f t="shared" si="34"/>
        <v>13</v>
      </c>
      <c r="V106" s="123">
        <f t="shared" si="34"/>
        <v>4</v>
      </c>
      <c r="W106" s="123">
        <f t="shared" si="34"/>
        <v>2</v>
      </c>
      <c r="X106" s="124">
        <f t="shared" si="34"/>
        <v>0</v>
      </c>
    </row>
    <row r="107" spans="1:24" s="5" customFormat="1" ht="17.25" customHeight="1">
      <c r="A107" s="10"/>
      <c r="B107" s="94" t="s">
        <v>26</v>
      </c>
      <c r="C107" s="113">
        <v>330</v>
      </c>
      <c r="D107" s="113">
        <v>23</v>
      </c>
      <c r="E107" s="113">
        <v>23</v>
      </c>
      <c r="F107" s="113">
        <v>12</v>
      </c>
      <c r="G107" s="113">
        <v>10</v>
      </c>
      <c r="H107" s="113">
        <v>12</v>
      </c>
      <c r="I107" s="113">
        <v>18</v>
      </c>
      <c r="J107" s="113">
        <v>17</v>
      </c>
      <c r="K107" s="113">
        <v>23</v>
      </c>
      <c r="L107" s="113">
        <v>12</v>
      </c>
      <c r="M107" s="113">
        <v>18</v>
      </c>
      <c r="N107" s="113">
        <v>21</v>
      </c>
      <c r="O107" s="113">
        <v>37</v>
      </c>
      <c r="P107" s="113">
        <v>37</v>
      </c>
      <c r="Q107" s="113">
        <v>26</v>
      </c>
      <c r="R107" s="113">
        <v>14</v>
      </c>
      <c r="S107" s="113">
        <v>11</v>
      </c>
      <c r="T107" s="113">
        <v>7</v>
      </c>
      <c r="U107" s="113">
        <v>5</v>
      </c>
      <c r="V107" s="113">
        <v>1</v>
      </c>
      <c r="W107" s="113">
        <v>0</v>
      </c>
      <c r="X107" s="114">
        <v>0</v>
      </c>
    </row>
    <row r="108" spans="1:24" s="5" customFormat="1" ht="17.25" customHeight="1">
      <c r="A108" s="10"/>
      <c r="B108" s="91" t="s">
        <v>27</v>
      </c>
      <c r="C108" s="109">
        <v>237</v>
      </c>
      <c r="D108" s="109">
        <v>10</v>
      </c>
      <c r="E108" s="109">
        <v>15</v>
      </c>
      <c r="F108" s="109">
        <v>15</v>
      </c>
      <c r="G108" s="109">
        <v>11</v>
      </c>
      <c r="H108" s="109">
        <v>5</v>
      </c>
      <c r="I108" s="109">
        <v>15</v>
      </c>
      <c r="J108" s="109">
        <v>15</v>
      </c>
      <c r="K108" s="109">
        <v>14</v>
      </c>
      <c r="L108" s="109">
        <v>10</v>
      </c>
      <c r="M108" s="109">
        <v>11</v>
      </c>
      <c r="N108" s="109">
        <v>19</v>
      </c>
      <c r="O108" s="109">
        <v>17</v>
      </c>
      <c r="P108" s="109">
        <v>20</v>
      </c>
      <c r="Q108" s="109">
        <v>14</v>
      </c>
      <c r="R108" s="109">
        <v>9</v>
      </c>
      <c r="S108" s="109">
        <v>7</v>
      </c>
      <c r="T108" s="109">
        <v>14</v>
      </c>
      <c r="U108" s="109">
        <v>8</v>
      </c>
      <c r="V108" s="109">
        <v>3</v>
      </c>
      <c r="W108" s="109">
        <v>2</v>
      </c>
      <c r="X108" s="110">
        <v>0</v>
      </c>
    </row>
    <row r="109" spans="1:24" s="5" customFormat="1" ht="17.25" customHeight="1">
      <c r="A109" s="25" t="s">
        <v>49</v>
      </c>
      <c r="B109" s="92" t="s">
        <v>25</v>
      </c>
      <c r="C109" s="123">
        <f>C110+C111</f>
        <v>1210</v>
      </c>
      <c r="D109" s="123">
        <f t="shared" ref="D109:X109" si="35">D110+D111</f>
        <v>46</v>
      </c>
      <c r="E109" s="123">
        <f t="shared" si="35"/>
        <v>66</v>
      </c>
      <c r="F109" s="123">
        <f t="shared" si="35"/>
        <v>73</v>
      </c>
      <c r="G109" s="123">
        <f t="shared" si="35"/>
        <v>77</v>
      </c>
      <c r="H109" s="123">
        <f t="shared" si="35"/>
        <v>40</v>
      </c>
      <c r="I109" s="123">
        <f t="shared" si="35"/>
        <v>30</v>
      </c>
      <c r="J109" s="123">
        <f t="shared" si="35"/>
        <v>60</v>
      </c>
      <c r="K109" s="123">
        <f t="shared" si="35"/>
        <v>58</v>
      </c>
      <c r="L109" s="123">
        <f t="shared" si="35"/>
        <v>66</v>
      </c>
      <c r="M109" s="123">
        <f t="shared" si="35"/>
        <v>67</v>
      </c>
      <c r="N109" s="123">
        <f t="shared" si="35"/>
        <v>65</v>
      </c>
      <c r="O109" s="123">
        <f t="shared" si="35"/>
        <v>77</v>
      </c>
      <c r="P109" s="123">
        <f t="shared" si="35"/>
        <v>120</v>
      </c>
      <c r="Q109" s="123">
        <f t="shared" si="35"/>
        <v>95</v>
      </c>
      <c r="R109" s="123">
        <f t="shared" si="35"/>
        <v>80</v>
      </c>
      <c r="S109" s="123">
        <f t="shared" si="35"/>
        <v>42</v>
      </c>
      <c r="T109" s="123">
        <f t="shared" si="35"/>
        <v>47</v>
      </c>
      <c r="U109" s="123">
        <f t="shared" si="35"/>
        <v>47</v>
      </c>
      <c r="V109" s="123">
        <f t="shared" si="35"/>
        <v>27</v>
      </c>
      <c r="W109" s="123">
        <f t="shared" si="35"/>
        <v>15</v>
      </c>
      <c r="X109" s="124">
        <f t="shared" si="35"/>
        <v>2</v>
      </c>
    </row>
    <row r="110" spans="1:24" s="5" customFormat="1" ht="17.25" customHeight="1">
      <c r="A110" s="10"/>
      <c r="B110" s="94" t="s">
        <v>26</v>
      </c>
      <c r="C110" s="113">
        <v>642</v>
      </c>
      <c r="D110" s="113">
        <v>23</v>
      </c>
      <c r="E110" s="113">
        <v>24</v>
      </c>
      <c r="F110" s="113">
        <v>39</v>
      </c>
      <c r="G110" s="113">
        <v>37</v>
      </c>
      <c r="H110" s="113">
        <v>23</v>
      </c>
      <c r="I110" s="113">
        <v>15</v>
      </c>
      <c r="J110" s="113">
        <v>32</v>
      </c>
      <c r="K110" s="113">
        <v>31</v>
      </c>
      <c r="L110" s="113">
        <v>29</v>
      </c>
      <c r="M110" s="113">
        <v>38</v>
      </c>
      <c r="N110" s="113">
        <v>40</v>
      </c>
      <c r="O110" s="113">
        <v>49</v>
      </c>
      <c r="P110" s="113">
        <v>73</v>
      </c>
      <c r="Q110" s="113">
        <v>57</v>
      </c>
      <c r="R110" s="113">
        <v>57</v>
      </c>
      <c r="S110" s="113">
        <v>21</v>
      </c>
      <c r="T110" s="113">
        <v>22</v>
      </c>
      <c r="U110" s="113">
        <v>20</v>
      </c>
      <c r="V110" s="113">
        <v>7</v>
      </c>
      <c r="W110" s="113">
        <v>4</v>
      </c>
      <c r="X110" s="114">
        <v>0</v>
      </c>
    </row>
    <row r="111" spans="1:24" s="5" customFormat="1" ht="17.25" customHeight="1">
      <c r="A111" s="11"/>
      <c r="B111" s="91" t="s">
        <v>27</v>
      </c>
      <c r="C111" s="109">
        <v>568</v>
      </c>
      <c r="D111" s="109">
        <v>23</v>
      </c>
      <c r="E111" s="109">
        <v>42</v>
      </c>
      <c r="F111" s="109">
        <v>34</v>
      </c>
      <c r="G111" s="109">
        <v>40</v>
      </c>
      <c r="H111" s="109">
        <v>17</v>
      </c>
      <c r="I111" s="109">
        <v>15</v>
      </c>
      <c r="J111" s="109">
        <v>28</v>
      </c>
      <c r="K111" s="109">
        <v>27</v>
      </c>
      <c r="L111" s="109">
        <v>37</v>
      </c>
      <c r="M111" s="109">
        <v>29</v>
      </c>
      <c r="N111" s="109">
        <v>25</v>
      </c>
      <c r="O111" s="109">
        <v>28</v>
      </c>
      <c r="P111" s="109">
        <v>47</v>
      </c>
      <c r="Q111" s="109">
        <v>38</v>
      </c>
      <c r="R111" s="109">
        <v>23</v>
      </c>
      <c r="S111" s="109">
        <v>21</v>
      </c>
      <c r="T111" s="109">
        <v>25</v>
      </c>
      <c r="U111" s="109">
        <v>27</v>
      </c>
      <c r="V111" s="109">
        <v>20</v>
      </c>
      <c r="W111" s="109">
        <v>11</v>
      </c>
      <c r="X111" s="110">
        <v>2</v>
      </c>
    </row>
    <row r="112" spans="1:24" s="5" customFormat="1" ht="17.25" customHeight="1">
      <c r="A112" s="26" t="s">
        <v>50</v>
      </c>
      <c r="B112" s="92" t="s">
        <v>25</v>
      </c>
      <c r="C112" s="123">
        <f>C113+C114</f>
        <v>1354</v>
      </c>
      <c r="D112" s="123">
        <f t="shared" ref="D112:X112" si="36">D113+D114</f>
        <v>62</v>
      </c>
      <c r="E112" s="123">
        <f t="shared" si="36"/>
        <v>82</v>
      </c>
      <c r="F112" s="123">
        <f t="shared" si="36"/>
        <v>65</v>
      </c>
      <c r="G112" s="123">
        <f t="shared" si="36"/>
        <v>53</v>
      </c>
      <c r="H112" s="123">
        <f t="shared" si="36"/>
        <v>37</v>
      </c>
      <c r="I112" s="123">
        <f t="shared" si="36"/>
        <v>55</v>
      </c>
      <c r="J112" s="123">
        <f t="shared" si="36"/>
        <v>58</v>
      </c>
      <c r="K112" s="123">
        <f t="shared" si="36"/>
        <v>60</v>
      </c>
      <c r="L112" s="123">
        <f t="shared" si="36"/>
        <v>65</v>
      </c>
      <c r="M112" s="123">
        <f t="shared" si="36"/>
        <v>77</v>
      </c>
      <c r="N112" s="123">
        <f t="shared" si="36"/>
        <v>74</v>
      </c>
      <c r="O112" s="123">
        <f t="shared" si="36"/>
        <v>75</v>
      </c>
      <c r="P112" s="123">
        <f t="shared" si="36"/>
        <v>132</v>
      </c>
      <c r="Q112" s="123">
        <f t="shared" si="36"/>
        <v>144</v>
      </c>
      <c r="R112" s="123">
        <f t="shared" si="36"/>
        <v>78</v>
      </c>
      <c r="S112" s="123">
        <f t="shared" si="36"/>
        <v>56</v>
      </c>
      <c r="T112" s="123">
        <f t="shared" si="36"/>
        <v>52</v>
      </c>
      <c r="U112" s="123">
        <f t="shared" si="36"/>
        <v>54</v>
      </c>
      <c r="V112" s="123">
        <f t="shared" si="36"/>
        <v>29</v>
      </c>
      <c r="W112" s="123">
        <f t="shared" si="36"/>
        <v>13</v>
      </c>
      <c r="X112" s="124">
        <f t="shared" si="36"/>
        <v>1</v>
      </c>
    </row>
    <row r="113" spans="1:24" s="5" customFormat="1" ht="17.25" customHeight="1">
      <c r="A113" s="10"/>
      <c r="B113" s="94" t="s">
        <v>26</v>
      </c>
      <c r="C113" s="113">
        <v>728</v>
      </c>
      <c r="D113" s="113">
        <v>28</v>
      </c>
      <c r="E113" s="113">
        <v>39</v>
      </c>
      <c r="F113" s="113">
        <v>35</v>
      </c>
      <c r="G113" s="113">
        <v>26</v>
      </c>
      <c r="H113" s="113">
        <v>21</v>
      </c>
      <c r="I113" s="113">
        <v>32</v>
      </c>
      <c r="J113" s="113">
        <v>33</v>
      </c>
      <c r="K113" s="113">
        <v>30</v>
      </c>
      <c r="L113" s="113">
        <v>34</v>
      </c>
      <c r="M113" s="113">
        <v>44</v>
      </c>
      <c r="N113" s="113">
        <v>47</v>
      </c>
      <c r="O113" s="113">
        <v>43</v>
      </c>
      <c r="P113" s="113">
        <v>84</v>
      </c>
      <c r="Q113" s="113">
        <v>81</v>
      </c>
      <c r="R113" s="113">
        <v>48</v>
      </c>
      <c r="S113" s="113">
        <v>35</v>
      </c>
      <c r="T113" s="113">
        <v>23</v>
      </c>
      <c r="U113" s="113">
        <v>16</v>
      </c>
      <c r="V113" s="113">
        <v>6</v>
      </c>
      <c r="W113" s="113">
        <v>3</v>
      </c>
      <c r="X113" s="114">
        <v>0</v>
      </c>
    </row>
    <row r="114" spans="1:24" s="5" customFormat="1" ht="17.25" customHeight="1">
      <c r="A114" s="10"/>
      <c r="B114" s="91" t="s">
        <v>27</v>
      </c>
      <c r="C114" s="109">
        <v>626</v>
      </c>
      <c r="D114" s="109">
        <v>34</v>
      </c>
      <c r="E114" s="109">
        <v>43</v>
      </c>
      <c r="F114" s="109">
        <v>30</v>
      </c>
      <c r="G114" s="109">
        <v>27</v>
      </c>
      <c r="H114" s="109">
        <v>16</v>
      </c>
      <c r="I114" s="109">
        <v>23</v>
      </c>
      <c r="J114" s="109">
        <v>25</v>
      </c>
      <c r="K114" s="109">
        <v>30</v>
      </c>
      <c r="L114" s="109">
        <v>31</v>
      </c>
      <c r="M114" s="109">
        <v>33</v>
      </c>
      <c r="N114" s="109">
        <v>27</v>
      </c>
      <c r="O114" s="109">
        <v>32</v>
      </c>
      <c r="P114" s="109">
        <v>48</v>
      </c>
      <c r="Q114" s="109">
        <v>63</v>
      </c>
      <c r="R114" s="109">
        <v>30</v>
      </c>
      <c r="S114" s="109">
        <v>21</v>
      </c>
      <c r="T114" s="109">
        <v>29</v>
      </c>
      <c r="U114" s="109">
        <v>38</v>
      </c>
      <c r="V114" s="109">
        <v>23</v>
      </c>
      <c r="W114" s="109">
        <v>10</v>
      </c>
      <c r="X114" s="110">
        <v>1</v>
      </c>
    </row>
    <row r="115" spans="1:24" s="5" customFormat="1" ht="17.25" customHeight="1">
      <c r="A115" s="25" t="s">
        <v>51</v>
      </c>
      <c r="B115" s="92" t="s">
        <v>25</v>
      </c>
      <c r="C115" s="123">
        <f>C116+C117</f>
        <v>7694</v>
      </c>
      <c r="D115" s="123">
        <f t="shared" ref="D115:X115" si="37">D116+D117</f>
        <v>334</v>
      </c>
      <c r="E115" s="123">
        <f t="shared" si="37"/>
        <v>378</v>
      </c>
      <c r="F115" s="123">
        <f t="shared" si="37"/>
        <v>369</v>
      </c>
      <c r="G115" s="123">
        <f t="shared" si="37"/>
        <v>409</v>
      </c>
      <c r="H115" s="123">
        <f t="shared" si="37"/>
        <v>290</v>
      </c>
      <c r="I115" s="123">
        <f t="shared" si="37"/>
        <v>277</v>
      </c>
      <c r="J115" s="123">
        <f t="shared" si="37"/>
        <v>414</v>
      </c>
      <c r="K115" s="123">
        <f t="shared" si="37"/>
        <v>434</v>
      </c>
      <c r="L115" s="123">
        <f t="shared" si="37"/>
        <v>419</v>
      </c>
      <c r="M115" s="123">
        <f t="shared" si="37"/>
        <v>412</v>
      </c>
      <c r="N115" s="123">
        <f t="shared" si="37"/>
        <v>418</v>
      </c>
      <c r="O115" s="123">
        <f t="shared" si="37"/>
        <v>561</v>
      </c>
      <c r="P115" s="123">
        <f t="shared" si="37"/>
        <v>628</v>
      </c>
      <c r="Q115" s="123">
        <f t="shared" si="37"/>
        <v>643</v>
      </c>
      <c r="R115" s="123">
        <f t="shared" si="37"/>
        <v>500</v>
      </c>
      <c r="S115" s="123">
        <f t="shared" si="37"/>
        <v>319</v>
      </c>
      <c r="T115" s="123">
        <f t="shared" si="37"/>
        <v>264</v>
      </c>
      <c r="U115" s="123">
        <f t="shared" si="37"/>
        <v>290</v>
      </c>
      <c r="V115" s="123">
        <f t="shared" si="37"/>
        <v>208</v>
      </c>
      <c r="W115" s="123">
        <f t="shared" si="37"/>
        <v>73</v>
      </c>
      <c r="X115" s="124">
        <f t="shared" si="37"/>
        <v>12</v>
      </c>
    </row>
    <row r="116" spans="1:24" s="5" customFormat="1" ht="17.25" customHeight="1">
      <c r="A116" s="10"/>
      <c r="B116" s="94" t="s">
        <v>26</v>
      </c>
      <c r="C116" s="113">
        <v>4094</v>
      </c>
      <c r="D116" s="113">
        <v>184</v>
      </c>
      <c r="E116" s="113">
        <v>187</v>
      </c>
      <c r="F116" s="113">
        <v>209</v>
      </c>
      <c r="G116" s="113">
        <v>208</v>
      </c>
      <c r="H116" s="113">
        <v>170</v>
      </c>
      <c r="I116" s="113">
        <v>152</v>
      </c>
      <c r="J116" s="113">
        <v>216</v>
      </c>
      <c r="K116" s="113">
        <v>230</v>
      </c>
      <c r="L116" s="113">
        <v>214</v>
      </c>
      <c r="M116" s="113">
        <v>228</v>
      </c>
      <c r="N116" s="113">
        <v>239</v>
      </c>
      <c r="O116" s="113">
        <v>325</v>
      </c>
      <c r="P116" s="113">
        <v>355</v>
      </c>
      <c r="Q116" s="113">
        <v>373</v>
      </c>
      <c r="R116" s="113">
        <v>297</v>
      </c>
      <c r="S116" s="113">
        <v>168</v>
      </c>
      <c r="T116" s="113">
        <v>124</v>
      </c>
      <c r="U116" s="113">
        <v>110</v>
      </c>
      <c r="V116" s="113">
        <v>68</v>
      </c>
      <c r="W116" s="113">
        <v>17</v>
      </c>
      <c r="X116" s="114">
        <v>2</v>
      </c>
    </row>
    <row r="117" spans="1:24" s="5" customFormat="1" ht="17.25" customHeight="1">
      <c r="A117" s="11"/>
      <c r="B117" s="93" t="s">
        <v>27</v>
      </c>
      <c r="C117" s="109">
        <v>3600</v>
      </c>
      <c r="D117" s="109">
        <v>150</v>
      </c>
      <c r="E117" s="109">
        <v>191</v>
      </c>
      <c r="F117" s="109">
        <v>160</v>
      </c>
      <c r="G117" s="109">
        <v>201</v>
      </c>
      <c r="H117" s="109">
        <v>120</v>
      </c>
      <c r="I117" s="109">
        <v>125</v>
      </c>
      <c r="J117" s="109">
        <v>198</v>
      </c>
      <c r="K117" s="109">
        <v>204</v>
      </c>
      <c r="L117" s="109">
        <v>205</v>
      </c>
      <c r="M117" s="109">
        <v>184</v>
      </c>
      <c r="N117" s="109">
        <v>179</v>
      </c>
      <c r="O117" s="109">
        <v>236</v>
      </c>
      <c r="P117" s="109">
        <v>273</v>
      </c>
      <c r="Q117" s="109">
        <v>270</v>
      </c>
      <c r="R117" s="109">
        <v>203</v>
      </c>
      <c r="S117" s="109">
        <v>151</v>
      </c>
      <c r="T117" s="109">
        <v>140</v>
      </c>
      <c r="U117" s="109">
        <v>180</v>
      </c>
      <c r="V117" s="109">
        <v>140</v>
      </c>
      <c r="W117" s="109">
        <v>56</v>
      </c>
      <c r="X117" s="110">
        <v>10</v>
      </c>
    </row>
    <row r="118" spans="1:24" s="5" customFormat="1" ht="17.25" customHeight="1">
      <c r="A118" s="26" t="s">
        <v>44</v>
      </c>
      <c r="B118" s="87" t="s">
        <v>25</v>
      </c>
      <c r="C118" s="123">
        <f>C119+C120</f>
        <v>31882</v>
      </c>
      <c r="D118" s="123">
        <f t="shared" ref="D118:X118" si="38">D119+D120</f>
        <v>2047</v>
      </c>
      <c r="E118" s="123">
        <f t="shared" si="38"/>
        <v>2188</v>
      </c>
      <c r="F118" s="123">
        <f t="shared" si="38"/>
        <v>1920</v>
      </c>
      <c r="G118" s="123">
        <f t="shared" si="38"/>
        <v>1641</v>
      </c>
      <c r="H118" s="123">
        <f t="shared" si="38"/>
        <v>1488</v>
      </c>
      <c r="I118" s="123">
        <f t="shared" si="38"/>
        <v>1603</v>
      </c>
      <c r="J118" s="123">
        <f t="shared" si="38"/>
        <v>1885</v>
      </c>
      <c r="K118" s="123">
        <f t="shared" si="38"/>
        <v>2182</v>
      </c>
      <c r="L118" s="123">
        <f t="shared" si="38"/>
        <v>2103</v>
      </c>
      <c r="M118" s="123">
        <f t="shared" si="38"/>
        <v>2075</v>
      </c>
      <c r="N118" s="123">
        <f t="shared" si="38"/>
        <v>1768</v>
      </c>
      <c r="O118" s="123">
        <f t="shared" si="38"/>
        <v>1972</v>
      </c>
      <c r="P118" s="123">
        <f t="shared" si="38"/>
        <v>2059</v>
      </c>
      <c r="Q118" s="123">
        <f t="shared" si="38"/>
        <v>2147</v>
      </c>
      <c r="R118" s="123">
        <f t="shared" si="38"/>
        <v>1648</v>
      </c>
      <c r="S118" s="123">
        <f t="shared" si="38"/>
        <v>983</v>
      </c>
      <c r="T118" s="123">
        <f t="shared" si="38"/>
        <v>947</v>
      </c>
      <c r="U118" s="123">
        <f t="shared" si="38"/>
        <v>709</v>
      </c>
      <c r="V118" s="123">
        <f t="shared" si="38"/>
        <v>355</v>
      </c>
      <c r="W118" s="123">
        <f t="shared" si="38"/>
        <v>135</v>
      </c>
      <c r="X118" s="124">
        <f t="shared" si="38"/>
        <v>27</v>
      </c>
    </row>
    <row r="119" spans="1:24" s="5" customFormat="1" ht="17.25" customHeight="1">
      <c r="A119" s="10"/>
      <c r="B119" s="88" t="s">
        <v>26</v>
      </c>
      <c r="C119" s="113">
        <v>15877</v>
      </c>
      <c r="D119" s="113">
        <v>1034</v>
      </c>
      <c r="E119" s="113">
        <v>1135</v>
      </c>
      <c r="F119" s="113">
        <v>968</v>
      </c>
      <c r="G119" s="113">
        <v>862</v>
      </c>
      <c r="H119" s="113">
        <v>748</v>
      </c>
      <c r="I119" s="113">
        <v>800</v>
      </c>
      <c r="J119" s="113">
        <v>976</v>
      </c>
      <c r="K119" s="113">
        <v>1061</v>
      </c>
      <c r="L119" s="113">
        <v>1070</v>
      </c>
      <c r="M119" s="113">
        <v>1091</v>
      </c>
      <c r="N119" s="113">
        <v>909</v>
      </c>
      <c r="O119" s="113">
        <v>966</v>
      </c>
      <c r="P119" s="113">
        <v>1044</v>
      </c>
      <c r="Q119" s="113">
        <v>1076</v>
      </c>
      <c r="R119" s="113">
        <v>866</v>
      </c>
      <c r="S119" s="113">
        <v>485</v>
      </c>
      <c r="T119" s="113">
        <v>393</v>
      </c>
      <c r="U119" s="113">
        <v>263</v>
      </c>
      <c r="V119" s="113">
        <v>100</v>
      </c>
      <c r="W119" s="113">
        <v>22</v>
      </c>
      <c r="X119" s="114">
        <v>8</v>
      </c>
    </row>
    <row r="120" spans="1:24" s="6" customFormat="1" ht="17.25" customHeight="1">
      <c r="A120" s="11"/>
      <c r="B120" s="89" t="s">
        <v>27</v>
      </c>
      <c r="C120" s="109">
        <v>16005</v>
      </c>
      <c r="D120" s="109">
        <v>1013</v>
      </c>
      <c r="E120" s="109">
        <v>1053</v>
      </c>
      <c r="F120" s="109">
        <v>952</v>
      </c>
      <c r="G120" s="109">
        <v>779</v>
      </c>
      <c r="H120" s="109">
        <v>740</v>
      </c>
      <c r="I120" s="109">
        <v>803</v>
      </c>
      <c r="J120" s="109">
        <v>909</v>
      </c>
      <c r="K120" s="109">
        <v>1121</v>
      </c>
      <c r="L120" s="109">
        <v>1033</v>
      </c>
      <c r="M120" s="109">
        <v>984</v>
      </c>
      <c r="N120" s="109">
        <v>859</v>
      </c>
      <c r="O120" s="109">
        <v>1006</v>
      </c>
      <c r="P120" s="109">
        <v>1015</v>
      </c>
      <c r="Q120" s="109">
        <v>1071</v>
      </c>
      <c r="R120" s="109">
        <v>782</v>
      </c>
      <c r="S120" s="109">
        <v>498</v>
      </c>
      <c r="T120" s="109">
        <v>554</v>
      </c>
      <c r="U120" s="109">
        <v>446</v>
      </c>
      <c r="V120" s="109">
        <v>255</v>
      </c>
      <c r="W120" s="109">
        <v>113</v>
      </c>
      <c r="X120" s="110">
        <v>19</v>
      </c>
    </row>
    <row r="121" spans="1:24" s="5" customFormat="1" ht="17.25" customHeight="1">
      <c r="A121" s="26" t="s">
        <v>52</v>
      </c>
      <c r="B121" s="87" t="s">
        <v>25</v>
      </c>
      <c r="C121" s="123">
        <f>C122+C123</f>
        <v>1103</v>
      </c>
      <c r="D121" s="123">
        <f t="shared" ref="D121:X121" si="39">D122+D123</f>
        <v>36</v>
      </c>
      <c r="E121" s="123">
        <f t="shared" si="39"/>
        <v>51</v>
      </c>
      <c r="F121" s="123">
        <f t="shared" si="39"/>
        <v>58</v>
      </c>
      <c r="G121" s="123">
        <f t="shared" si="39"/>
        <v>76</v>
      </c>
      <c r="H121" s="123">
        <f t="shared" si="39"/>
        <v>44</v>
      </c>
      <c r="I121" s="123">
        <f t="shared" si="39"/>
        <v>19</v>
      </c>
      <c r="J121" s="123">
        <f t="shared" si="39"/>
        <v>35</v>
      </c>
      <c r="K121" s="123">
        <f t="shared" si="39"/>
        <v>57</v>
      </c>
      <c r="L121" s="123">
        <f t="shared" si="39"/>
        <v>50</v>
      </c>
      <c r="M121" s="123">
        <f t="shared" si="39"/>
        <v>67</v>
      </c>
      <c r="N121" s="123">
        <f t="shared" si="39"/>
        <v>62</v>
      </c>
      <c r="O121" s="123">
        <f t="shared" si="39"/>
        <v>91</v>
      </c>
      <c r="P121" s="123">
        <f t="shared" si="39"/>
        <v>96</v>
      </c>
      <c r="Q121" s="123">
        <f t="shared" si="39"/>
        <v>95</v>
      </c>
      <c r="R121" s="123">
        <f t="shared" si="39"/>
        <v>80</v>
      </c>
      <c r="S121" s="123">
        <f t="shared" si="39"/>
        <v>60</v>
      </c>
      <c r="T121" s="123">
        <f t="shared" si="39"/>
        <v>52</v>
      </c>
      <c r="U121" s="123">
        <f t="shared" si="39"/>
        <v>35</v>
      </c>
      <c r="V121" s="123">
        <f t="shared" si="39"/>
        <v>20</v>
      </c>
      <c r="W121" s="123">
        <f t="shared" si="39"/>
        <v>7</v>
      </c>
      <c r="X121" s="124">
        <f t="shared" si="39"/>
        <v>0</v>
      </c>
    </row>
    <row r="122" spans="1:24" s="5" customFormat="1" ht="17.25" customHeight="1">
      <c r="A122" s="9"/>
      <c r="B122" s="88" t="s">
        <v>26</v>
      </c>
      <c r="C122" s="113">
        <v>603</v>
      </c>
      <c r="D122" s="113">
        <v>23</v>
      </c>
      <c r="E122" s="113">
        <v>28</v>
      </c>
      <c r="F122" s="113">
        <v>30</v>
      </c>
      <c r="G122" s="113">
        <v>36</v>
      </c>
      <c r="H122" s="113">
        <v>22</v>
      </c>
      <c r="I122" s="113">
        <v>12</v>
      </c>
      <c r="J122" s="113">
        <v>23</v>
      </c>
      <c r="K122" s="113">
        <v>32</v>
      </c>
      <c r="L122" s="113">
        <v>23</v>
      </c>
      <c r="M122" s="113">
        <v>44</v>
      </c>
      <c r="N122" s="113">
        <v>36</v>
      </c>
      <c r="O122" s="113">
        <v>54</v>
      </c>
      <c r="P122" s="113">
        <v>58</v>
      </c>
      <c r="Q122" s="113">
        <v>58</v>
      </c>
      <c r="R122" s="113">
        <v>44</v>
      </c>
      <c r="S122" s="113">
        <v>34</v>
      </c>
      <c r="T122" s="113">
        <v>28</v>
      </c>
      <c r="U122" s="113">
        <v>11</v>
      </c>
      <c r="V122" s="113">
        <v>6</v>
      </c>
      <c r="W122" s="113">
        <v>1</v>
      </c>
      <c r="X122" s="114">
        <v>0</v>
      </c>
    </row>
    <row r="123" spans="1:24" s="5" customFormat="1" ht="17.25" customHeight="1">
      <c r="A123" s="10"/>
      <c r="B123" s="91" t="s">
        <v>27</v>
      </c>
      <c r="C123" s="109">
        <v>500</v>
      </c>
      <c r="D123" s="109">
        <v>13</v>
      </c>
      <c r="E123" s="109">
        <v>23</v>
      </c>
      <c r="F123" s="109">
        <v>28</v>
      </c>
      <c r="G123" s="109">
        <v>40</v>
      </c>
      <c r="H123" s="109">
        <v>22</v>
      </c>
      <c r="I123" s="109">
        <v>7</v>
      </c>
      <c r="J123" s="109">
        <v>12</v>
      </c>
      <c r="K123" s="109">
        <v>25</v>
      </c>
      <c r="L123" s="109">
        <v>27</v>
      </c>
      <c r="M123" s="109">
        <v>23</v>
      </c>
      <c r="N123" s="109">
        <v>26</v>
      </c>
      <c r="O123" s="109">
        <v>37</v>
      </c>
      <c r="P123" s="109">
        <v>38</v>
      </c>
      <c r="Q123" s="109">
        <v>37</v>
      </c>
      <c r="R123" s="109">
        <v>36</v>
      </c>
      <c r="S123" s="109">
        <v>26</v>
      </c>
      <c r="T123" s="109">
        <v>24</v>
      </c>
      <c r="U123" s="109">
        <v>24</v>
      </c>
      <c r="V123" s="109">
        <v>14</v>
      </c>
      <c r="W123" s="109">
        <v>6</v>
      </c>
      <c r="X123" s="110">
        <v>0</v>
      </c>
    </row>
    <row r="124" spans="1:24" s="5" customFormat="1" ht="17.25" customHeight="1">
      <c r="A124" s="25" t="s">
        <v>45</v>
      </c>
      <c r="B124" s="92" t="s">
        <v>25</v>
      </c>
      <c r="C124" s="123">
        <f>C125+C126</f>
        <v>4300</v>
      </c>
      <c r="D124" s="123">
        <f t="shared" ref="D124:X124" si="40">D125+D126</f>
        <v>242</v>
      </c>
      <c r="E124" s="123">
        <f t="shared" si="40"/>
        <v>243</v>
      </c>
      <c r="F124" s="123">
        <f t="shared" si="40"/>
        <v>250</v>
      </c>
      <c r="G124" s="123">
        <f t="shared" si="40"/>
        <v>126</v>
      </c>
      <c r="H124" s="123">
        <f t="shared" si="40"/>
        <v>167</v>
      </c>
      <c r="I124" s="123">
        <f t="shared" si="40"/>
        <v>227</v>
      </c>
      <c r="J124" s="123">
        <f t="shared" si="40"/>
        <v>272</v>
      </c>
      <c r="K124" s="123">
        <f t="shared" si="40"/>
        <v>334</v>
      </c>
      <c r="L124" s="123">
        <f t="shared" si="40"/>
        <v>324</v>
      </c>
      <c r="M124" s="123">
        <f t="shared" si="40"/>
        <v>313</v>
      </c>
      <c r="N124" s="123">
        <f t="shared" si="40"/>
        <v>241</v>
      </c>
      <c r="O124" s="123">
        <f t="shared" si="40"/>
        <v>234</v>
      </c>
      <c r="P124" s="123">
        <f t="shared" si="40"/>
        <v>303</v>
      </c>
      <c r="Q124" s="123">
        <f t="shared" si="40"/>
        <v>302</v>
      </c>
      <c r="R124" s="123">
        <f t="shared" si="40"/>
        <v>219</v>
      </c>
      <c r="S124" s="123">
        <f t="shared" si="40"/>
        <v>120</v>
      </c>
      <c r="T124" s="123">
        <f t="shared" si="40"/>
        <v>107</v>
      </c>
      <c r="U124" s="123">
        <f t="shared" si="40"/>
        <v>104</v>
      </c>
      <c r="V124" s="123">
        <f t="shared" si="40"/>
        <v>98</v>
      </c>
      <c r="W124" s="123">
        <f t="shared" si="40"/>
        <v>30</v>
      </c>
      <c r="X124" s="124">
        <f t="shared" si="40"/>
        <v>6</v>
      </c>
    </row>
    <row r="125" spans="1:24" s="5" customFormat="1" ht="17.25" customHeight="1">
      <c r="A125" s="10"/>
      <c r="B125" s="88" t="s">
        <v>26</v>
      </c>
      <c r="C125" s="113">
        <v>2211</v>
      </c>
      <c r="D125" s="113">
        <v>126</v>
      </c>
      <c r="E125" s="113">
        <v>120</v>
      </c>
      <c r="F125" s="113">
        <v>129</v>
      </c>
      <c r="G125" s="113">
        <v>73</v>
      </c>
      <c r="H125" s="113">
        <v>71</v>
      </c>
      <c r="I125" s="113">
        <v>114</v>
      </c>
      <c r="J125" s="113">
        <v>120</v>
      </c>
      <c r="K125" s="113">
        <v>160</v>
      </c>
      <c r="L125" s="113">
        <v>177</v>
      </c>
      <c r="M125" s="113">
        <v>148</v>
      </c>
      <c r="N125" s="113">
        <v>140</v>
      </c>
      <c r="O125" s="113">
        <v>140</v>
      </c>
      <c r="P125" s="113">
        <v>181</v>
      </c>
      <c r="Q125" s="113">
        <v>176</v>
      </c>
      <c r="R125" s="113">
        <v>136</v>
      </c>
      <c r="S125" s="113">
        <v>69</v>
      </c>
      <c r="T125" s="113">
        <v>51</v>
      </c>
      <c r="U125" s="113">
        <v>27</v>
      </c>
      <c r="V125" s="113">
        <v>27</v>
      </c>
      <c r="W125" s="113">
        <v>4</v>
      </c>
      <c r="X125" s="114">
        <v>2</v>
      </c>
    </row>
    <row r="126" spans="1:24" s="5" customFormat="1" ht="17.25" customHeight="1">
      <c r="A126" s="18"/>
      <c r="B126" s="93" t="s">
        <v>27</v>
      </c>
      <c r="C126" s="109">
        <v>2089</v>
      </c>
      <c r="D126" s="109">
        <v>116</v>
      </c>
      <c r="E126" s="109">
        <v>123</v>
      </c>
      <c r="F126" s="109">
        <v>121</v>
      </c>
      <c r="G126" s="109">
        <v>53</v>
      </c>
      <c r="H126" s="109">
        <v>96</v>
      </c>
      <c r="I126" s="109">
        <v>113</v>
      </c>
      <c r="J126" s="109">
        <v>152</v>
      </c>
      <c r="K126" s="109">
        <v>174</v>
      </c>
      <c r="L126" s="109">
        <v>147</v>
      </c>
      <c r="M126" s="109">
        <v>165</v>
      </c>
      <c r="N126" s="109">
        <v>101</v>
      </c>
      <c r="O126" s="109">
        <v>94</v>
      </c>
      <c r="P126" s="109">
        <v>122</v>
      </c>
      <c r="Q126" s="109">
        <v>126</v>
      </c>
      <c r="R126" s="109">
        <v>83</v>
      </c>
      <c r="S126" s="109">
        <v>51</v>
      </c>
      <c r="T126" s="109">
        <v>56</v>
      </c>
      <c r="U126" s="109">
        <v>77</v>
      </c>
      <c r="V126" s="109">
        <v>71</v>
      </c>
      <c r="W126" s="109">
        <v>26</v>
      </c>
      <c r="X126" s="110">
        <v>4</v>
      </c>
    </row>
    <row r="127" spans="1:24" s="5" customFormat="1" ht="17.25" customHeight="1">
      <c r="A127" s="26" t="s">
        <v>53</v>
      </c>
      <c r="B127" s="95" t="s">
        <v>25</v>
      </c>
      <c r="C127" s="123">
        <f>C128+C129</f>
        <v>1697</v>
      </c>
      <c r="D127" s="123">
        <f t="shared" ref="D127:X127" si="41">D128+D129</f>
        <v>99</v>
      </c>
      <c r="E127" s="123">
        <f t="shared" si="41"/>
        <v>100</v>
      </c>
      <c r="F127" s="123">
        <f t="shared" si="41"/>
        <v>100</v>
      </c>
      <c r="G127" s="123">
        <f t="shared" si="41"/>
        <v>57</v>
      </c>
      <c r="H127" s="123">
        <f t="shared" si="41"/>
        <v>44</v>
      </c>
      <c r="I127" s="123">
        <f t="shared" si="41"/>
        <v>54</v>
      </c>
      <c r="J127" s="123">
        <f t="shared" si="41"/>
        <v>107</v>
      </c>
      <c r="K127" s="123">
        <f t="shared" si="41"/>
        <v>134</v>
      </c>
      <c r="L127" s="123">
        <f t="shared" si="41"/>
        <v>142</v>
      </c>
      <c r="M127" s="123">
        <f t="shared" si="41"/>
        <v>134</v>
      </c>
      <c r="N127" s="123">
        <f t="shared" si="41"/>
        <v>108</v>
      </c>
      <c r="O127" s="123">
        <f t="shared" si="41"/>
        <v>106</v>
      </c>
      <c r="P127" s="123">
        <f t="shared" si="41"/>
        <v>124</v>
      </c>
      <c r="Q127" s="123">
        <f t="shared" si="41"/>
        <v>111</v>
      </c>
      <c r="R127" s="123">
        <f t="shared" si="41"/>
        <v>111</v>
      </c>
      <c r="S127" s="123">
        <f t="shared" si="41"/>
        <v>47</v>
      </c>
      <c r="T127" s="123">
        <f t="shared" si="41"/>
        <v>39</v>
      </c>
      <c r="U127" s="123">
        <f t="shared" si="41"/>
        <v>46</v>
      </c>
      <c r="V127" s="123">
        <f t="shared" si="41"/>
        <v>12</v>
      </c>
      <c r="W127" s="123">
        <f t="shared" si="41"/>
        <v>3</v>
      </c>
      <c r="X127" s="124">
        <f t="shared" si="41"/>
        <v>2</v>
      </c>
    </row>
    <row r="128" spans="1:24" s="5" customFormat="1" ht="17.25" customHeight="1">
      <c r="A128" s="12"/>
      <c r="B128" s="88" t="s">
        <v>26</v>
      </c>
      <c r="C128" s="113">
        <v>913</v>
      </c>
      <c r="D128" s="113">
        <v>45</v>
      </c>
      <c r="E128" s="113">
        <v>46</v>
      </c>
      <c r="F128" s="113">
        <v>54</v>
      </c>
      <c r="G128" s="113">
        <v>27</v>
      </c>
      <c r="H128" s="113">
        <v>26</v>
      </c>
      <c r="I128" s="113">
        <v>25</v>
      </c>
      <c r="J128" s="113">
        <v>71</v>
      </c>
      <c r="K128" s="113">
        <v>71</v>
      </c>
      <c r="L128" s="113">
        <v>89</v>
      </c>
      <c r="M128" s="113">
        <v>83</v>
      </c>
      <c r="N128" s="113">
        <v>61</v>
      </c>
      <c r="O128" s="113">
        <v>58</v>
      </c>
      <c r="P128" s="113">
        <v>78</v>
      </c>
      <c r="Q128" s="113">
        <v>54</v>
      </c>
      <c r="R128" s="113">
        <v>63</v>
      </c>
      <c r="S128" s="113">
        <v>26</v>
      </c>
      <c r="T128" s="113">
        <v>14</v>
      </c>
      <c r="U128" s="113">
        <v>15</v>
      </c>
      <c r="V128" s="113">
        <v>3</v>
      </c>
      <c r="W128" s="113">
        <v>0</v>
      </c>
      <c r="X128" s="114">
        <v>0</v>
      </c>
    </row>
    <row r="129" spans="1:24" s="5" customFormat="1" ht="17.25" customHeight="1" thickBot="1">
      <c r="A129" s="13"/>
      <c r="B129" s="97" t="s">
        <v>27</v>
      </c>
      <c r="C129" s="111">
        <v>784</v>
      </c>
      <c r="D129" s="111">
        <v>54</v>
      </c>
      <c r="E129" s="111">
        <v>54</v>
      </c>
      <c r="F129" s="111">
        <v>46</v>
      </c>
      <c r="G129" s="111">
        <v>30</v>
      </c>
      <c r="H129" s="111">
        <v>18</v>
      </c>
      <c r="I129" s="111">
        <v>29</v>
      </c>
      <c r="J129" s="111">
        <v>36</v>
      </c>
      <c r="K129" s="111">
        <v>63</v>
      </c>
      <c r="L129" s="111">
        <v>53</v>
      </c>
      <c r="M129" s="111">
        <v>51</v>
      </c>
      <c r="N129" s="111">
        <v>47</v>
      </c>
      <c r="O129" s="111">
        <v>48</v>
      </c>
      <c r="P129" s="111">
        <v>46</v>
      </c>
      <c r="Q129" s="111">
        <v>57</v>
      </c>
      <c r="R129" s="111">
        <v>48</v>
      </c>
      <c r="S129" s="111">
        <v>21</v>
      </c>
      <c r="T129" s="111">
        <v>25</v>
      </c>
      <c r="U129" s="111">
        <v>31</v>
      </c>
      <c r="V129" s="111">
        <v>9</v>
      </c>
      <c r="W129" s="111">
        <v>3</v>
      </c>
      <c r="X129" s="112">
        <v>2</v>
      </c>
    </row>
    <row r="130" spans="1:24" ht="13.5">
      <c r="A130" s="129" t="s">
        <v>31</v>
      </c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</row>
  </sheetData>
  <mergeCells count="3">
    <mergeCell ref="A1:X1"/>
    <mergeCell ref="W2:X2"/>
    <mergeCell ref="A130:X130"/>
  </mergeCells>
  <phoneticPr fontId="2"/>
  <pageMargins left="0.47244094488188981" right="0.43307086614173229" top="0.39370078740157483" bottom="0.39370078740157483" header="0.51181102362204722" footer="3.937007874015748E-2"/>
  <pageSetup paperSize="8" orientation="landscape" r:id="rId1"/>
  <headerFooter alignWithMargins="0">
    <oddFooter>&amp;C&amp;"ＭＳ 明朝,標準"-&amp;P--</oddFooter>
  </headerFooter>
  <rowBreaks count="2" manualBreakCount="2">
    <brk id="48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X129"/>
  <sheetViews>
    <sheetView showGridLines="0" tabSelected="1" view="pageBreakPreview" zoomScaleNormal="80" zoomScaleSheetLayoutView="100" workbookViewId="0">
      <selection sqref="A1:X1"/>
    </sheetView>
  </sheetViews>
  <sheetFormatPr defaultColWidth="8" defaultRowHeight="12"/>
  <cols>
    <col min="1" max="1" width="19.125" style="44" customWidth="1"/>
    <col min="2" max="2" width="4.125" style="44" customWidth="1"/>
    <col min="3" max="24" width="8.125" style="44" customWidth="1"/>
    <col min="25" max="16384" width="8" style="44"/>
  </cols>
  <sheetData>
    <row r="1" spans="1:24" s="40" customFormat="1" ht="21" customHeight="1">
      <c r="A1" s="131" t="s">
        <v>54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4" s="40" customFormat="1" ht="21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30" t="s">
        <v>30</v>
      </c>
      <c r="W2" s="130"/>
      <c r="X2" s="130"/>
    </row>
    <row r="3" spans="1:24" ht="26.25" customHeight="1" thickBot="1">
      <c r="A3" s="41" t="s">
        <v>28</v>
      </c>
      <c r="B3" s="60" t="s">
        <v>0</v>
      </c>
      <c r="C3" s="42" t="s">
        <v>1</v>
      </c>
      <c r="D3" s="98" t="s">
        <v>2</v>
      </c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  <c r="P3" s="42" t="s">
        <v>14</v>
      </c>
      <c r="Q3" s="42" t="s">
        <v>15</v>
      </c>
      <c r="R3" s="42" t="s">
        <v>16</v>
      </c>
      <c r="S3" s="42" t="s">
        <v>17</v>
      </c>
      <c r="T3" s="42" t="s">
        <v>18</v>
      </c>
      <c r="U3" s="42" t="s">
        <v>19</v>
      </c>
      <c r="V3" s="42" t="s">
        <v>20</v>
      </c>
      <c r="W3" s="42" t="s">
        <v>21</v>
      </c>
      <c r="X3" s="43" t="s">
        <v>22</v>
      </c>
    </row>
    <row r="4" spans="1:24" s="46" customFormat="1" ht="17.25" customHeight="1">
      <c r="A4" s="45" t="s">
        <v>23</v>
      </c>
      <c r="B4" s="61" t="s">
        <v>25</v>
      </c>
      <c r="C4" s="121">
        <f>C5+C6</f>
        <v>1466128</v>
      </c>
      <c r="D4" s="121">
        <f t="shared" ref="D4:X4" si="0">D5+D6</f>
        <v>78286</v>
      </c>
      <c r="E4" s="121">
        <f t="shared" si="0"/>
        <v>85035</v>
      </c>
      <c r="F4" s="121">
        <f t="shared" si="0"/>
        <v>84549</v>
      </c>
      <c r="G4" s="121">
        <f t="shared" si="0"/>
        <v>80859</v>
      </c>
      <c r="H4" s="121">
        <f t="shared" si="0"/>
        <v>73685</v>
      </c>
      <c r="I4" s="121">
        <f t="shared" si="0"/>
        <v>74952</v>
      </c>
      <c r="J4" s="121">
        <f t="shared" si="0"/>
        <v>83722</v>
      </c>
      <c r="K4" s="121">
        <f t="shared" si="0"/>
        <v>94326</v>
      </c>
      <c r="L4" s="121">
        <f t="shared" si="0"/>
        <v>99058</v>
      </c>
      <c r="M4" s="121">
        <f t="shared" si="0"/>
        <v>107871</v>
      </c>
      <c r="N4" s="121">
        <f t="shared" si="0"/>
        <v>93821</v>
      </c>
      <c r="O4" s="121">
        <f t="shared" si="0"/>
        <v>88472</v>
      </c>
      <c r="P4" s="121">
        <f t="shared" si="0"/>
        <v>90735</v>
      </c>
      <c r="Q4" s="121">
        <f t="shared" si="0"/>
        <v>95758</v>
      </c>
      <c r="R4" s="121">
        <f t="shared" si="0"/>
        <v>79793</v>
      </c>
      <c r="S4" s="121">
        <f t="shared" si="0"/>
        <v>49995</v>
      </c>
      <c r="T4" s="121">
        <f t="shared" si="0"/>
        <v>48197</v>
      </c>
      <c r="U4" s="121">
        <f t="shared" si="0"/>
        <v>33771</v>
      </c>
      <c r="V4" s="121">
        <f t="shared" si="0"/>
        <v>16665</v>
      </c>
      <c r="W4" s="121">
        <f t="shared" si="0"/>
        <v>5359</v>
      </c>
      <c r="X4" s="122">
        <f t="shared" si="0"/>
        <v>1219</v>
      </c>
    </row>
    <row r="5" spans="1:24" s="46" customFormat="1" ht="17.25" customHeight="1">
      <c r="A5" s="47"/>
      <c r="B5" s="62" t="s">
        <v>26</v>
      </c>
      <c r="C5" s="125">
        <v>722075</v>
      </c>
      <c r="D5" s="125">
        <v>40167</v>
      </c>
      <c r="E5" s="125">
        <v>43250</v>
      </c>
      <c r="F5" s="125">
        <v>43152</v>
      </c>
      <c r="G5" s="125">
        <v>41561</v>
      </c>
      <c r="H5" s="125">
        <v>37478</v>
      </c>
      <c r="I5" s="125">
        <v>37747</v>
      </c>
      <c r="J5" s="125">
        <v>41654</v>
      </c>
      <c r="K5" s="125">
        <v>46628</v>
      </c>
      <c r="L5" s="125">
        <v>49601</v>
      </c>
      <c r="M5" s="125">
        <v>54555</v>
      </c>
      <c r="N5" s="125">
        <v>47114</v>
      </c>
      <c r="O5" s="125">
        <v>44412</v>
      </c>
      <c r="P5" s="125">
        <v>45677</v>
      </c>
      <c r="Q5" s="125">
        <v>48094</v>
      </c>
      <c r="R5" s="125">
        <v>39421</v>
      </c>
      <c r="S5" s="125">
        <v>22949</v>
      </c>
      <c r="T5" s="125">
        <v>20482</v>
      </c>
      <c r="U5" s="125">
        <v>12520</v>
      </c>
      <c r="V5" s="125">
        <v>4557</v>
      </c>
      <c r="W5" s="125">
        <v>916</v>
      </c>
      <c r="X5" s="126">
        <v>140</v>
      </c>
    </row>
    <row r="6" spans="1:24" s="46" customFormat="1" ht="17.25" customHeight="1" thickBot="1">
      <c r="A6" s="100"/>
      <c r="B6" s="101" t="s">
        <v>27</v>
      </c>
      <c r="C6" s="125">
        <v>744053</v>
      </c>
      <c r="D6" s="125">
        <v>38119</v>
      </c>
      <c r="E6" s="125">
        <v>41785</v>
      </c>
      <c r="F6" s="125">
        <v>41397</v>
      </c>
      <c r="G6" s="125">
        <v>39298</v>
      </c>
      <c r="H6" s="125">
        <v>36207</v>
      </c>
      <c r="I6" s="125">
        <v>37205</v>
      </c>
      <c r="J6" s="125">
        <v>42068</v>
      </c>
      <c r="K6" s="125">
        <v>47698</v>
      </c>
      <c r="L6" s="125">
        <v>49457</v>
      </c>
      <c r="M6" s="125">
        <v>53316</v>
      </c>
      <c r="N6" s="125">
        <v>46707</v>
      </c>
      <c r="O6" s="125">
        <v>44060</v>
      </c>
      <c r="P6" s="125">
        <v>45058</v>
      </c>
      <c r="Q6" s="125">
        <v>47664</v>
      </c>
      <c r="R6" s="125">
        <v>40372</v>
      </c>
      <c r="S6" s="125">
        <v>27046</v>
      </c>
      <c r="T6" s="125">
        <v>27715</v>
      </c>
      <c r="U6" s="125">
        <v>21251</v>
      </c>
      <c r="V6" s="125">
        <v>12108</v>
      </c>
      <c r="W6" s="125">
        <v>4443</v>
      </c>
      <c r="X6" s="126">
        <v>1079</v>
      </c>
    </row>
    <row r="7" spans="1:24" s="46" customFormat="1" ht="17.25" customHeight="1">
      <c r="A7" s="105" t="s">
        <v>24</v>
      </c>
      <c r="B7" s="61" t="s">
        <v>25</v>
      </c>
      <c r="C7" s="121">
        <f>C8+C9</f>
        <v>315234</v>
      </c>
      <c r="D7" s="121">
        <f t="shared" ref="D7:X7" si="1">D8+D9</f>
        <v>14268</v>
      </c>
      <c r="E7" s="121">
        <f t="shared" si="1"/>
        <v>16210</v>
      </c>
      <c r="F7" s="121">
        <f t="shared" si="1"/>
        <v>16656</v>
      </c>
      <c r="G7" s="121">
        <f t="shared" si="1"/>
        <v>16497</v>
      </c>
      <c r="H7" s="121">
        <f t="shared" si="1"/>
        <v>15592</v>
      </c>
      <c r="I7" s="121">
        <f t="shared" si="1"/>
        <v>15820</v>
      </c>
      <c r="J7" s="121">
        <f t="shared" si="1"/>
        <v>17726</v>
      </c>
      <c r="K7" s="121">
        <f t="shared" si="1"/>
        <v>19825</v>
      </c>
      <c r="L7" s="121">
        <f t="shared" si="1"/>
        <v>21337</v>
      </c>
      <c r="M7" s="121">
        <f t="shared" si="1"/>
        <v>24761</v>
      </c>
      <c r="N7" s="121">
        <f t="shared" si="1"/>
        <v>22378</v>
      </c>
      <c r="O7" s="121">
        <f t="shared" si="1"/>
        <v>19918</v>
      </c>
      <c r="P7" s="121">
        <f t="shared" si="1"/>
        <v>18881</v>
      </c>
      <c r="Q7" s="121">
        <f t="shared" si="1"/>
        <v>20546</v>
      </c>
      <c r="R7" s="121">
        <f t="shared" si="1"/>
        <v>18010</v>
      </c>
      <c r="S7" s="121">
        <f t="shared" si="1"/>
        <v>11831</v>
      </c>
      <c r="T7" s="121">
        <f t="shared" si="1"/>
        <v>11687</v>
      </c>
      <c r="U7" s="121">
        <f t="shared" si="1"/>
        <v>8144</v>
      </c>
      <c r="V7" s="121">
        <f t="shared" si="1"/>
        <v>3818</v>
      </c>
      <c r="W7" s="121">
        <f t="shared" si="1"/>
        <v>1115</v>
      </c>
      <c r="X7" s="122">
        <f t="shared" si="1"/>
        <v>214</v>
      </c>
    </row>
    <row r="8" spans="1:24" s="46" customFormat="1" ht="17.25" customHeight="1">
      <c r="A8" s="48"/>
      <c r="B8" s="65" t="s">
        <v>26</v>
      </c>
      <c r="C8" s="107">
        <v>152510</v>
      </c>
      <c r="D8" s="107">
        <v>7343</v>
      </c>
      <c r="E8" s="107">
        <v>8239</v>
      </c>
      <c r="F8" s="107">
        <v>8457</v>
      </c>
      <c r="G8" s="107">
        <v>8359</v>
      </c>
      <c r="H8" s="107">
        <v>7944</v>
      </c>
      <c r="I8" s="107">
        <v>8097</v>
      </c>
      <c r="J8" s="107">
        <v>8958</v>
      </c>
      <c r="K8" s="107">
        <v>9794</v>
      </c>
      <c r="L8" s="107">
        <v>10603</v>
      </c>
      <c r="M8" s="107">
        <v>12390</v>
      </c>
      <c r="N8" s="107">
        <v>11140</v>
      </c>
      <c r="O8" s="107">
        <v>9798</v>
      </c>
      <c r="P8" s="107">
        <v>9220</v>
      </c>
      <c r="Q8" s="107">
        <v>9922</v>
      </c>
      <c r="R8" s="107">
        <v>8474</v>
      </c>
      <c r="S8" s="107">
        <v>4997</v>
      </c>
      <c r="T8" s="107">
        <v>4607</v>
      </c>
      <c r="U8" s="107">
        <v>2939</v>
      </c>
      <c r="V8" s="107">
        <v>997</v>
      </c>
      <c r="W8" s="107">
        <v>213</v>
      </c>
      <c r="X8" s="108">
        <v>19</v>
      </c>
    </row>
    <row r="9" spans="1:24" s="46" customFormat="1" ht="17.25" customHeight="1">
      <c r="A9" s="51"/>
      <c r="B9" s="66" t="s">
        <v>27</v>
      </c>
      <c r="C9" s="109">
        <v>162724</v>
      </c>
      <c r="D9" s="109">
        <v>6925</v>
      </c>
      <c r="E9" s="109">
        <v>7971</v>
      </c>
      <c r="F9" s="109">
        <v>8199</v>
      </c>
      <c r="G9" s="109">
        <v>8138</v>
      </c>
      <c r="H9" s="109">
        <v>7648</v>
      </c>
      <c r="I9" s="109">
        <v>7723</v>
      </c>
      <c r="J9" s="109">
        <v>8768</v>
      </c>
      <c r="K9" s="109">
        <v>10031</v>
      </c>
      <c r="L9" s="109">
        <v>10734</v>
      </c>
      <c r="M9" s="109">
        <v>12371</v>
      </c>
      <c r="N9" s="109">
        <v>11238</v>
      </c>
      <c r="O9" s="109">
        <v>10120</v>
      </c>
      <c r="P9" s="109">
        <v>9661</v>
      </c>
      <c r="Q9" s="109">
        <v>10624</v>
      </c>
      <c r="R9" s="109">
        <v>9536</v>
      </c>
      <c r="S9" s="109">
        <v>6834</v>
      </c>
      <c r="T9" s="109">
        <v>7080</v>
      </c>
      <c r="U9" s="109">
        <v>5205</v>
      </c>
      <c r="V9" s="109">
        <v>2821</v>
      </c>
      <c r="W9" s="109">
        <v>902</v>
      </c>
      <c r="X9" s="110">
        <v>195</v>
      </c>
    </row>
    <row r="10" spans="1:24" s="46" customFormat="1" ht="17.25" customHeight="1">
      <c r="A10" s="50" t="s">
        <v>34</v>
      </c>
      <c r="B10" s="64" t="s">
        <v>25</v>
      </c>
      <c r="C10" s="123">
        <f>C11+C12</f>
        <v>98807</v>
      </c>
      <c r="D10" s="123">
        <f t="shared" ref="D10:X10" si="2">D11+D12</f>
        <v>5729</v>
      </c>
      <c r="E10" s="123">
        <f t="shared" si="2"/>
        <v>5823</v>
      </c>
      <c r="F10" s="123">
        <f t="shared" si="2"/>
        <v>5716</v>
      </c>
      <c r="G10" s="123">
        <f t="shared" si="2"/>
        <v>5466</v>
      </c>
      <c r="H10" s="123">
        <f t="shared" si="2"/>
        <v>5689</v>
      </c>
      <c r="I10" s="123">
        <f t="shared" si="2"/>
        <v>5724</v>
      </c>
      <c r="J10" s="123">
        <f t="shared" si="2"/>
        <v>6051</v>
      </c>
      <c r="K10" s="123">
        <f t="shared" si="2"/>
        <v>6664</v>
      </c>
      <c r="L10" s="123">
        <f t="shared" si="2"/>
        <v>6999</v>
      </c>
      <c r="M10" s="123">
        <f t="shared" si="2"/>
        <v>7711</v>
      </c>
      <c r="N10" s="123">
        <f t="shared" si="2"/>
        <v>6642</v>
      </c>
      <c r="O10" s="123">
        <f t="shared" si="2"/>
        <v>5659</v>
      </c>
      <c r="P10" s="123">
        <f t="shared" si="2"/>
        <v>5358</v>
      </c>
      <c r="Q10" s="123">
        <f t="shared" si="2"/>
        <v>5692</v>
      </c>
      <c r="R10" s="123">
        <f t="shared" si="2"/>
        <v>4694</v>
      </c>
      <c r="S10" s="123">
        <f t="shared" si="2"/>
        <v>3066</v>
      </c>
      <c r="T10" s="123">
        <f t="shared" si="2"/>
        <v>2968</v>
      </c>
      <c r="U10" s="123">
        <f t="shared" si="2"/>
        <v>2000</v>
      </c>
      <c r="V10" s="123">
        <f t="shared" si="2"/>
        <v>815</v>
      </c>
      <c r="W10" s="123">
        <f t="shared" si="2"/>
        <v>286</v>
      </c>
      <c r="X10" s="124">
        <f t="shared" si="2"/>
        <v>55</v>
      </c>
    </row>
    <row r="11" spans="1:24" s="46" customFormat="1" ht="17.25" customHeight="1">
      <c r="A11" s="48"/>
      <c r="B11" s="65" t="s">
        <v>26</v>
      </c>
      <c r="C11" s="107">
        <v>47955</v>
      </c>
      <c r="D11" s="107">
        <v>2918</v>
      </c>
      <c r="E11" s="107">
        <v>2904</v>
      </c>
      <c r="F11" s="107">
        <v>2905</v>
      </c>
      <c r="G11" s="107">
        <v>2819</v>
      </c>
      <c r="H11" s="107">
        <v>2977</v>
      </c>
      <c r="I11" s="107">
        <v>2831</v>
      </c>
      <c r="J11" s="107">
        <v>2878</v>
      </c>
      <c r="K11" s="107">
        <v>3297</v>
      </c>
      <c r="L11" s="107">
        <v>3480</v>
      </c>
      <c r="M11" s="107">
        <v>3773</v>
      </c>
      <c r="N11" s="107">
        <v>3253</v>
      </c>
      <c r="O11" s="107">
        <v>2757</v>
      </c>
      <c r="P11" s="107">
        <v>2635</v>
      </c>
      <c r="Q11" s="107">
        <v>2773</v>
      </c>
      <c r="R11" s="107">
        <v>2142</v>
      </c>
      <c r="S11" s="107">
        <v>1364</v>
      </c>
      <c r="T11" s="107">
        <v>1240</v>
      </c>
      <c r="U11" s="107">
        <v>757</v>
      </c>
      <c r="V11" s="107">
        <v>199</v>
      </c>
      <c r="W11" s="107">
        <v>51</v>
      </c>
      <c r="X11" s="108">
        <v>2</v>
      </c>
    </row>
    <row r="12" spans="1:24" s="46" customFormat="1" ht="17.25" customHeight="1">
      <c r="A12" s="51"/>
      <c r="B12" s="66" t="s">
        <v>27</v>
      </c>
      <c r="C12" s="109">
        <v>50852</v>
      </c>
      <c r="D12" s="109">
        <v>2811</v>
      </c>
      <c r="E12" s="109">
        <v>2919</v>
      </c>
      <c r="F12" s="109">
        <v>2811</v>
      </c>
      <c r="G12" s="109">
        <v>2647</v>
      </c>
      <c r="H12" s="109">
        <v>2712</v>
      </c>
      <c r="I12" s="109">
        <v>2893</v>
      </c>
      <c r="J12" s="109">
        <v>3173</v>
      </c>
      <c r="K12" s="109">
        <v>3367</v>
      </c>
      <c r="L12" s="109">
        <v>3519</v>
      </c>
      <c r="M12" s="109">
        <v>3938</v>
      </c>
      <c r="N12" s="109">
        <v>3389</v>
      </c>
      <c r="O12" s="109">
        <v>2902</v>
      </c>
      <c r="P12" s="109">
        <v>2723</v>
      </c>
      <c r="Q12" s="109">
        <v>2919</v>
      </c>
      <c r="R12" s="109">
        <v>2552</v>
      </c>
      <c r="S12" s="109">
        <v>1702</v>
      </c>
      <c r="T12" s="109">
        <v>1728</v>
      </c>
      <c r="U12" s="109">
        <v>1243</v>
      </c>
      <c r="V12" s="109">
        <v>616</v>
      </c>
      <c r="W12" s="109">
        <v>235</v>
      </c>
      <c r="X12" s="110">
        <v>53</v>
      </c>
    </row>
    <row r="13" spans="1:24" s="46" customFormat="1" ht="17.25" customHeight="1">
      <c r="A13" s="48" t="s">
        <v>35</v>
      </c>
      <c r="B13" s="63" t="s">
        <v>25</v>
      </c>
      <c r="C13" s="123">
        <f>C14+C15</f>
        <v>49214</v>
      </c>
      <c r="D13" s="123">
        <f t="shared" ref="D13:X13" si="3">D14+D15</f>
        <v>2764</v>
      </c>
      <c r="E13" s="123">
        <f t="shared" si="3"/>
        <v>2929</v>
      </c>
      <c r="F13" s="123">
        <f t="shared" si="3"/>
        <v>2843</v>
      </c>
      <c r="G13" s="123">
        <f t="shared" si="3"/>
        <v>2322</v>
      </c>
      <c r="H13" s="123">
        <f t="shared" si="3"/>
        <v>1741</v>
      </c>
      <c r="I13" s="123">
        <f t="shared" si="3"/>
        <v>2393</v>
      </c>
      <c r="J13" s="123">
        <f t="shared" si="3"/>
        <v>2927</v>
      </c>
      <c r="K13" s="123">
        <f t="shared" si="3"/>
        <v>3556</v>
      </c>
      <c r="L13" s="123">
        <f t="shared" si="3"/>
        <v>3661</v>
      </c>
      <c r="M13" s="123">
        <f t="shared" si="3"/>
        <v>3482</v>
      </c>
      <c r="N13" s="123">
        <f t="shared" si="3"/>
        <v>3063</v>
      </c>
      <c r="O13" s="123">
        <f t="shared" si="3"/>
        <v>3056</v>
      </c>
      <c r="P13" s="123">
        <f t="shared" si="3"/>
        <v>3471</v>
      </c>
      <c r="Q13" s="123">
        <f t="shared" si="3"/>
        <v>3472</v>
      </c>
      <c r="R13" s="123">
        <f t="shared" si="3"/>
        <v>2685</v>
      </c>
      <c r="S13" s="123">
        <f t="shared" si="3"/>
        <v>1495</v>
      </c>
      <c r="T13" s="123">
        <f t="shared" si="3"/>
        <v>1468</v>
      </c>
      <c r="U13" s="123">
        <f t="shared" si="3"/>
        <v>1087</v>
      </c>
      <c r="V13" s="123">
        <f t="shared" si="3"/>
        <v>554</v>
      </c>
      <c r="W13" s="123">
        <f t="shared" si="3"/>
        <v>205</v>
      </c>
      <c r="X13" s="124">
        <f t="shared" si="3"/>
        <v>40</v>
      </c>
    </row>
    <row r="14" spans="1:24" s="46" customFormat="1" ht="17.25" customHeight="1">
      <c r="A14" s="49"/>
      <c r="B14" s="65" t="s">
        <v>26</v>
      </c>
      <c r="C14" s="107">
        <v>24745</v>
      </c>
      <c r="D14" s="107">
        <v>1430</v>
      </c>
      <c r="E14" s="107">
        <v>1449</v>
      </c>
      <c r="F14" s="107">
        <v>1456</v>
      </c>
      <c r="G14" s="107">
        <v>1197</v>
      </c>
      <c r="H14" s="107">
        <v>869</v>
      </c>
      <c r="I14" s="107">
        <v>1229</v>
      </c>
      <c r="J14" s="107">
        <v>1473</v>
      </c>
      <c r="K14" s="107">
        <v>1759</v>
      </c>
      <c r="L14" s="107">
        <v>1836</v>
      </c>
      <c r="M14" s="107">
        <v>1817</v>
      </c>
      <c r="N14" s="107">
        <v>1640</v>
      </c>
      <c r="O14" s="107">
        <v>1630</v>
      </c>
      <c r="P14" s="107">
        <v>1800</v>
      </c>
      <c r="Q14" s="107">
        <v>1836</v>
      </c>
      <c r="R14" s="107">
        <v>1367</v>
      </c>
      <c r="S14" s="107">
        <v>723</v>
      </c>
      <c r="T14" s="107">
        <v>633</v>
      </c>
      <c r="U14" s="107">
        <v>402</v>
      </c>
      <c r="V14" s="107">
        <v>156</v>
      </c>
      <c r="W14" s="107">
        <v>37</v>
      </c>
      <c r="X14" s="108">
        <v>6</v>
      </c>
    </row>
    <row r="15" spans="1:24" s="46" customFormat="1" ht="17.25" customHeight="1">
      <c r="A15" s="48"/>
      <c r="B15" s="67" t="s">
        <v>27</v>
      </c>
      <c r="C15" s="109">
        <v>24469</v>
      </c>
      <c r="D15" s="109">
        <v>1334</v>
      </c>
      <c r="E15" s="109">
        <v>1480</v>
      </c>
      <c r="F15" s="109">
        <v>1387</v>
      </c>
      <c r="G15" s="109">
        <v>1125</v>
      </c>
      <c r="H15" s="109">
        <v>872</v>
      </c>
      <c r="I15" s="109">
        <v>1164</v>
      </c>
      <c r="J15" s="109">
        <v>1454</v>
      </c>
      <c r="K15" s="109">
        <v>1797</v>
      </c>
      <c r="L15" s="109">
        <v>1825</v>
      </c>
      <c r="M15" s="109">
        <v>1665</v>
      </c>
      <c r="N15" s="109">
        <v>1423</v>
      </c>
      <c r="O15" s="109">
        <v>1426</v>
      </c>
      <c r="P15" s="109">
        <v>1671</v>
      </c>
      <c r="Q15" s="109">
        <v>1636</v>
      </c>
      <c r="R15" s="109">
        <v>1318</v>
      </c>
      <c r="S15" s="109">
        <v>772</v>
      </c>
      <c r="T15" s="109">
        <v>835</v>
      </c>
      <c r="U15" s="109">
        <v>685</v>
      </c>
      <c r="V15" s="109">
        <v>398</v>
      </c>
      <c r="W15" s="109">
        <v>168</v>
      </c>
      <c r="X15" s="110">
        <v>34</v>
      </c>
    </row>
    <row r="16" spans="1:24" s="46" customFormat="1" ht="17.25" customHeight="1">
      <c r="A16" s="50" t="s">
        <v>36</v>
      </c>
      <c r="B16" s="64" t="s">
        <v>25</v>
      </c>
      <c r="C16" s="123">
        <f>C17+C18</f>
        <v>114497</v>
      </c>
      <c r="D16" s="123">
        <f t="shared" ref="D16:X16" si="4">D17+D18</f>
        <v>6100</v>
      </c>
      <c r="E16" s="123">
        <f t="shared" si="4"/>
        <v>6643</v>
      </c>
      <c r="F16" s="123">
        <f t="shared" si="4"/>
        <v>6958</v>
      </c>
      <c r="G16" s="123">
        <f t="shared" si="4"/>
        <v>6810</v>
      </c>
      <c r="H16" s="123">
        <f t="shared" si="4"/>
        <v>6070</v>
      </c>
      <c r="I16" s="123">
        <f t="shared" si="4"/>
        <v>6166</v>
      </c>
      <c r="J16" s="123">
        <f t="shared" si="4"/>
        <v>6774</v>
      </c>
      <c r="K16" s="123">
        <f t="shared" si="4"/>
        <v>7370</v>
      </c>
      <c r="L16" s="123">
        <f t="shared" si="4"/>
        <v>7869</v>
      </c>
      <c r="M16" s="123">
        <f t="shared" si="4"/>
        <v>9100</v>
      </c>
      <c r="N16" s="123">
        <f t="shared" si="4"/>
        <v>7985</v>
      </c>
      <c r="O16" s="123">
        <f t="shared" si="4"/>
        <v>7003</v>
      </c>
      <c r="P16" s="123">
        <f t="shared" si="4"/>
        <v>6478</v>
      </c>
      <c r="Q16" s="123">
        <f t="shared" si="4"/>
        <v>6705</v>
      </c>
      <c r="R16" s="123">
        <f t="shared" si="4"/>
        <v>5722</v>
      </c>
      <c r="S16" s="123">
        <f t="shared" si="4"/>
        <v>3763</v>
      </c>
      <c r="T16" s="123">
        <f t="shared" si="4"/>
        <v>3516</v>
      </c>
      <c r="U16" s="123">
        <f t="shared" si="4"/>
        <v>2187</v>
      </c>
      <c r="V16" s="123">
        <f t="shared" si="4"/>
        <v>935</v>
      </c>
      <c r="W16" s="123">
        <f t="shared" si="4"/>
        <v>279</v>
      </c>
      <c r="X16" s="124">
        <f t="shared" si="4"/>
        <v>64</v>
      </c>
    </row>
    <row r="17" spans="1:24" s="46" customFormat="1" ht="17.25" customHeight="1">
      <c r="A17" s="49"/>
      <c r="B17" s="65" t="s">
        <v>26</v>
      </c>
      <c r="C17" s="107">
        <v>55606</v>
      </c>
      <c r="D17" s="107">
        <v>3140</v>
      </c>
      <c r="E17" s="107">
        <v>3341</v>
      </c>
      <c r="F17" s="107">
        <v>3560</v>
      </c>
      <c r="G17" s="107">
        <v>3503</v>
      </c>
      <c r="H17" s="107">
        <v>3022</v>
      </c>
      <c r="I17" s="107">
        <v>3069</v>
      </c>
      <c r="J17" s="107">
        <v>3365</v>
      </c>
      <c r="K17" s="107">
        <v>3574</v>
      </c>
      <c r="L17" s="107">
        <v>3872</v>
      </c>
      <c r="M17" s="107">
        <v>4479</v>
      </c>
      <c r="N17" s="107">
        <v>3892</v>
      </c>
      <c r="O17" s="107">
        <v>3352</v>
      </c>
      <c r="P17" s="107">
        <v>3199</v>
      </c>
      <c r="Q17" s="107">
        <v>3152</v>
      </c>
      <c r="R17" s="107">
        <v>2781</v>
      </c>
      <c r="S17" s="107">
        <v>1680</v>
      </c>
      <c r="T17" s="107">
        <v>1516</v>
      </c>
      <c r="U17" s="107">
        <v>793</v>
      </c>
      <c r="V17" s="107">
        <v>260</v>
      </c>
      <c r="W17" s="107">
        <v>49</v>
      </c>
      <c r="X17" s="108">
        <v>7</v>
      </c>
    </row>
    <row r="18" spans="1:24" s="46" customFormat="1" ht="17.25" customHeight="1">
      <c r="A18" s="52"/>
      <c r="B18" s="66" t="s">
        <v>27</v>
      </c>
      <c r="C18" s="109">
        <v>58891</v>
      </c>
      <c r="D18" s="109">
        <v>2960</v>
      </c>
      <c r="E18" s="109">
        <v>3302</v>
      </c>
      <c r="F18" s="109">
        <v>3398</v>
      </c>
      <c r="G18" s="109">
        <v>3307</v>
      </c>
      <c r="H18" s="109">
        <v>3048</v>
      </c>
      <c r="I18" s="109">
        <v>3097</v>
      </c>
      <c r="J18" s="109">
        <v>3409</v>
      </c>
      <c r="K18" s="109">
        <v>3796</v>
      </c>
      <c r="L18" s="109">
        <v>3997</v>
      </c>
      <c r="M18" s="109">
        <v>4621</v>
      </c>
      <c r="N18" s="109">
        <v>4093</v>
      </c>
      <c r="O18" s="109">
        <v>3651</v>
      </c>
      <c r="P18" s="109">
        <v>3279</v>
      </c>
      <c r="Q18" s="109">
        <v>3553</v>
      </c>
      <c r="R18" s="109">
        <v>2941</v>
      </c>
      <c r="S18" s="109">
        <v>2083</v>
      </c>
      <c r="T18" s="109">
        <v>2000</v>
      </c>
      <c r="U18" s="109">
        <v>1394</v>
      </c>
      <c r="V18" s="109">
        <v>675</v>
      </c>
      <c r="W18" s="109">
        <v>230</v>
      </c>
      <c r="X18" s="110">
        <v>57</v>
      </c>
    </row>
    <row r="19" spans="1:24" s="46" customFormat="1" ht="17.25" customHeight="1">
      <c r="A19" s="48" t="s">
        <v>37</v>
      </c>
      <c r="B19" s="63" t="s">
        <v>25</v>
      </c>
      <c r="C19" s="123">
        <f>C20+C21</f>
        <v>63128</v>
      </c>
      <c r="D19" s="123">
        <f t="shared" ref="D19:X19" si="5">D20+D21</f>
        <v>3496</v>
      </c>
      <c r="E19" s="123">
        <f t="shared" si="5"/>
        <v>3720</v>
      </c>
      <c r="F19" s="123">
        <f t="shared" si="5"/>
        <v>3579</v>
      </c>
      <c r="G19" s="123">
        <f t="shared" si="5"/>
        <v>3875</v>
      </c>
      <c r="H19" s="123">
        <f t="shared" si="5"/>
        <v>3484</v>
      </c>
      <c r="I19" s="123">
        <f t="shared" si="5"/>
        <v>3238</v>
      </c>
      <c r="J19" s="123">
        <f t="shared" si="5"/>
        <v>3612</v>
      </c>
      <c r="K19" s="123">
        <f t="shared" si="5"/>
        <v>4139</v>
      </c>
      <c r="L19" s="123">
        <f t="shared" si="5"/>
        <v>4223</v>
      </c>
      <c r="M19" s="123">
        <f t="shared" si="5"/>
        <v>4231</v>
      </c>
      <c r="N19" s="123">
        <f t="shared" si="5"/>
        <v>3522</v>
      </c>
      <c r="O19" s="123">
        <f t="shared" si="5"/>
        <v>3650</v>
      </c>
      <c r="P19" s="123">
        <f t="shared" si="5"/>
        <v>4019</v>
      </c>
      <c r="Q19" s="123">
        <f t="shared" si="5"/>
        <v>4217</v>
      </c>
      <c r="R19" s="123">
        <f t="shared" si="5"/>
        <v>3562</v>
      </c>
      <c r="S19" s="123">
        <f t="shared" si="5"/>
        <v>2116</v>
      </c>
      <c r="T19" s="123">
        <f t="shared" si="5"/>
        <v>1973</v>
      </c>
      <c r="U19" s="123">
        <f t="shared" si="5"/>
        <v>1340</v>
      </c>
      <c r="V19" s="123">
        <f t="shared" si="5"/>
        <v>765</v>
      </c>
      <c r="W19" s="123">
        <f t="shared" si="5"/>
        <v>287</v>
      </c>
      <c r="X19" s="124">
        <f t="shared" si="5"/>
        <v>80</v>
      </c>
    </row>
    <row r="20" spans="1:24" s="46" customFormat="1" ht="17.25" customHeight="1">
      <c r="A20" s="49"/>
      <c r="B20" s="65" t="s">
        <v>26</v>
      </c>
      <c r="C20" s="107">
        <v>31475</v>
      </c>
      <c r="D20" s="107">
        <v>1773</v>
      </c>
      <c r="E20" s="107">
        <v>1895</v>
      </c>
      <c r="F20" s="107">
        <v>1866</v>
      </c>
      <c r="G20" s="107">
        <v>2128</v>
      </c>
      <c r="H20" s="107">
        <v>1762</v>
      </c>
      <c r="I20" s="107">
        <v>1608</v>
      </c>
      <c r="J20" s="107">
        <v>1774</v>
      </c>
      <c r="K20" s="107">
        <v>2041</v>
      </c>
      <c r="L20" s="107">
        <v>2122</v>
      </c>
      <c r="M20" s="107">
        <v>2196</v>
      </c>
      <c r="N20" s="107">
        <v>1761</v>
      </c>
      <c r="O20" s="107">
        <v>1860</v>
      </c>
      <c r="P20" s="107">
        <v>2042</v>
      </c>
      <c r="Q20" s="107">
        <v>2156</v>
      </c>
      <c r="R20" s="107">
        <v>1795</v>
      </c>
      <c r="S20" s="107">
        <v>1020</v>
      </c>
      <c r="T20" s="107">
        <v>884</v>
      </c>
      <c r="U20" s="107">
        <v>531</v>
      </c>
      <c r="V20" s="107">
        <v>204</v>
      </c>
      <c r="W20" s="107">
        <v>47</v>
      </c>
      <c r="X20" s="108">
        <v>10</v>
      </c>
    </row>
    <row r="21" spans="1:24" s="46" customFormat="1" ht="17.25" customHeight="1">
      <c r="A21" s="48"/>
      <c r="B21" s="67" t="s">
        <v>27</v>
      </c>
      <c r="C21" s="109">
        <v>31653</v>
      </c>
      <c r="D21" s="109">
        <v>1723</v>
      </c>
      <c r="E21" s="109">
        <v>1825</v>
      </c>
      <c r="F21" s="109">
        <v>1713</v>
      </c>
      <c r="G21" s="109">
        <v>1747</v>
      </c>
      <c r="H21" s="109">
        <v>1722</v>
      </c>
      <c r="I21" s="109">
        <v>1630</v>
      </c>
      <c r="J21" s="109">
        <v>1838</v>
      </c>
      <c r="K21" s="109">
        <v>2098</v>
      </c>
      <c r="L21" s="109">
        <v>2101</v>
      </c>
      <c r="M21" s="109">
        <v>2035</v>
      </c>
      <c r="N21" s="109">
        <v>1761</v>
      </c>
      <c r="O21" s="109">
        <v>1790</v>
      </c>
      <c r="P21" s="109">
        <v>1977</v>
      </c>
      <c r="Q21" s="109">
        <v>2061</v>
      </c>
      <c r="R21" s="109">
        <v>1767</v>
      </c>
      <c r="S21" s="109">
        <v>1096</v>
      </c>
      <c r="T21" s="109">
        <v>1089</v>
      </c>
      <c r="U21" s="109">
        <v>809</v>
      </c>
      <c r="V21" s="109">
        <v>561</v>
      </c>
      <c r="W21" s="109">
        <v>240</v>
      </c>
      <c r="X21" s="110">
        <v>70</v>
      </c>
    </row>
    <row r="22" spans="1:24" s="46" customFormat="1" ht="17.25" customHeight="1">
      <c r="A22" s="50" t="s">
        <v>38</v>
      </c>
      <c r="B22" s="64" t="s">
        <v>25</v>
      </c>
      <c r="C22" s="123">
        <f>C23+C24</f>
        <v>61390</v>
      </c>
      <c r="D22" s="123">
        <f t="shared" ref="D22:X22" si="6">D23+D24</f>
        <v>3689</v>
      </c>
      <c r="E22" s="123">
        <f t="shared" si="6"/>
        <v>3856</v>
      </c>
      <c r="F22" s="123">
        <f t="shared" si="6"/>
        <v>3628</v>
      </c>
      <c r="G22" s="123">
        <f t="shared" si="6"/>
        <v>3373</v>
      </c>
      <c r="H22" s="123">
        <f t="shared" si="6"/>
        <v>3042</v>
      </c>
      <c r="I22" s="123">
        <f t="shared" si="6"/>
        <v>3211</v>
      </c>
      <c r="J22" s="123">
        <f t="shared" si="6"/>
        <v>3672</v>
      </c>
      <c r="K22" s="123">
        <f t="shared" si="6"/>
        <v>4186</v>
      </c>
      <c r="L22" s="123">
        <f t="shared" si="6"/>
        <v>4061</v>
      </c>
      <c r="M22" s="123">
        <f t="shared" si="6"/>
        <v>4131</v>
      </c>
      <c r="N22" s="123">
        <f t="shared" si="6"/>
        <v>3430</v>
      </c>
      <c r="O22" s="123">
        <f t="shared" si="6"/>
        <v>3653</v>
      </c>
      <c r="P22" s="123">
        <f t="shared" si="6"/>
        <v>4038</v>
      </c>
      <c r="Q22" s="123">
        <f t="shared" si="6"/>
        <v>4194</v>
      </c>
      <c r="R22" s="123">
        <f t="shared" si="6"/>
        <v>3384</v>
      </c>
      <c r="S22" s="123">
        <f t="shared" si="6"/>
        <v>1869</v>
      </c>
      <c r="T22" s="123">
        <f t="shared" si="6"/>
        <v>1867</v>
      </c>
      <c r="U22" s="123">
        <f t="shared" si="6"/>
        <v>1283</v>
      </c>
      <c r="V22" s="123">
        <f t="shared" si="6"/>
        <v>606</v>
      </c>
      <c r="W22" s="123">
        <f t="shared" si="6"/>
        <v>178</v>
      </c>
      <c r="X22" s="124">
        <f t="shared" si="6"/>
        <v>39</v>
      </c>
    </row>
    <row r="23" spans="1:24" s="46" customFormat="1" ht="17.25" customHeight="1">
      <c r="A23" s="49"/>
      <c r="B23" s="65" t="s">
        <v>26</v>
      </c>
      <c r="C23" s="107">
        <v>30920</v>
      </c>
      <c r="D23" s="107">
        <v>1902</v>
      </c>
      <c r="E23" s="107">
        <v>1949</v>
      </c>
      <c r="F23" s="107">
        <v>1837</v>
      </c>
      <c r="G23" s="107">
        <v>1712</v>
      </c>
      <c r="H23" s="107">
        <v>1555</v>
      </c>
      <c r="I23" s="107">
        <v>1652</v>
      </c>
      <c r="J23" s="107">
        <v>1805</v>
      </c>
      <c r="K23" s="107">
        <v>2121</v>
      </c>
      <c r="L23" s="107">
        <v>2180</v>
      </c>
      <c r="M23" s="107">
        <v>2159</v>
      </c>
      <c r="N23" s="107">
        <v>1757</v>
      </c>
      <c r="O23" s="107">
        <v>1892</v>
      </c>
      <c r="P23" s="107">
        <v>2059</v>
      </c>
      <c r="Q23" s="107">
        <v>2133</v>
      </c>
      <c r="R23" s="107">
        <v>1792</v>
      </c>
      <c r="S23" s="107">
        <v>891</v>
      </c>
      <c r="T23" s="107">
        <v>819</v>
      </c>
      <c r="U23" s="107">
        <v>507</v>
      </c>
      <c r="V23" s="107">
        <v>169</v>
      </c>
      <c r="W23" s="107">
        <v>26</v>
      </c>
      <c r="X23" s="108">
        <v>3</v>
      </c>
    </row>
    <row r="24" spans="1:24" s="46" customFormat="1" ht="17.25" customHeight="1">
      <c r="A24" s="52"/>
      <c r="B24" s="66" t="s">
        <v>27</v>
      </c>
      <c r="C24" s="109">
        <v>30470</v>
      </c>
      <c r="D24" s="109">
        <v>1787</v>
      </c>
      <c r="E24" s="109">
        <v>1907</v>
      </c>
      <c r="F24" s="109">
        <v>1791</v>
      </c>
      <c r="G24" s="109">
        <v>1661</v>
      </c>
      <c r="H24" s="109">
        <v>1487</v>
      </c>
      <c r="I24" s="109">
        <v>1559</v>
      </c>
      <c r="J24" s="109">
        <v>1867</v>
      </c>
      <c r="K24" s="109">
        <v>2065</v>
      </c>
      <c r="L24" s="109">
        <v>1881</v>
      </c>
      <c r="M24" s="109">
        <v>1972</v>
      </c>
      <c r="N24" s="109">
        <v>1673</v>
      </c>
      <c r="O24" s="109">
        <v>1761</v>
      </c>
      <c r="P24" s="109">
        <v>1979</v>
      </c>
      <c r="Q24" s="109">
        <v>2061</v>
      </c>
      <c r="R24" s="109">
        <v>1592</v>
      </c>
      <c r="S24" s="109">
        <v>978</v>
      </c>
      <c r="T24" s="109">
        <v>1048</v>
      </c>
      <c r="U24" s="109">
        <v>776</v>
      </c>
      <c r="V24" s="109">
        <v>437</v>
      </c>
      <c r="W24" s="109">
        <v>152</v>
      </c>
      <c r="X24" s="110">
        <v>36</v>
      </c>
    </row>
    <row r="25" spans="1:24" s="46" customFormat="1" ht="17.25" customHeight="1">
      <c r="A25" s="48" t="s">
        <v>39</v>
      </c>
      <c r="B25" s="63" t="s">
        <v>25</v>
      </c>
      <c r="C25" s="123">
        <f>C26+C27</f>
        <v>141128</v>
      </c>
      <c r="D25" s="123">
        <f t="shared" ref="D25:X25" si="7">D26+D27</f>
        <v>7750</v>
      </c>
      <c r="E25" s="123">
        <f t="shared" si="7"/>
        <v>8199</v>
      </c>
      <c r="F25" s="123">
        <f t="shared" si="7"/>
        <v>8468</v>
      </c>
      <c r="G25" s="123">
        <f t="shared" si="7"/>
        <v>8394</v>
      </c>
      <c r="H25" s="123">
        <f t="shared" si="7"/>
        <v>7717</v>
      </c>
      <c r="I25" s="123">
        <f t="shared" si="7"/>
        <v>8053</v>
      </c>
      <c r="J25" s="123">
        <f t="shared" si="7"/>
        <v>8246</v>
      </c>
      <c r="K25" s="123">
        <f t="shared" si="7"/>
        <v>8664</v>
      </c>
      <c r="L25" s="123">
        <f t="shared" si="7"/>
        <v>9648</v>
      </c>
      <c r="M25" s="123">
        <f t="shared" si="7"/>
        <v>10717</v>
      </c>
      <c r="N25" s="123">
        <f t="shared" si="7"/>
        <v>9401</v>
      </c>
      <c r="O25" s="123">
        <f t="shared" si="7"/>
        <v>8433</v>
      </c>
      <c r="P25" s="123">
        <f t="shared" si="7"/>
        <v>8185</v>
      </c>
      <c r="Q25" s="123">
        <f t="shared" si="7"/>
        <v>8381</v>
      </c>
      <c r="R25" s="123">
        <f t="shared" si="7"/>
        <v>7236</v>
      </c>
      <c r="S25" s="123">
        <f t="shared" si="7"/>
        <v>4361</v>
      </c>
      <c r="T25" s="123">
        <f t="shared" si="7"/>
        <v>4402</v>
      </c>
      <c r="U25" s="123">
        <f t="shared" si="7"/>
        <v>3067</v>
      </c>
      <c r="V25" s="123">
        <f t="shared" si="7"/>
        <v>1373</v>
      </c>
      <c r="W25" s="123">
        <f t="shared" si="7"/>
        <v>362</v>
      </c>
      <c r="X25" s="124">
        <f t="shared" si="7"/>
        <v>71</v>
      </c>
    </row>
    <row r="26" spans="1:24" s="46" customFormat="1" ht="17.25" customHeight="1">
      <c r="A26" s="49"/>
      <c r="B26" s="65" t="s">
        <v>26</v>
      </c>
      <c r="C26" s="107">
        <v>68353</v>
      </c>
      <c r="D26" s="107">
        <v>4057</v>
      </c>
      <c r="E26" s="107">
        <v>4169</v>
      </c>
      <c r="F26" s="107">
        <v>4287</v>
      </c>
      <c r="G26" s="107">
        <v>4291</v>
      </c>
      <c r="H26" s="107">
        <v>3912</v>
      </c>
      <c r="I26" s="107">
        <v>3953</v>
      </c>
      <c r="J26" s="107">
        <v>4041</v>
      </c>
      <c r="K26" s="107">
        <v>4177</v>
      </c>
      <c r="L26" s="107">
        <v>4713</v>
      </c>
      <c r="M26" s="107">
        <v>5272</v>
      </c>
      <c r="N26" s="107">
        <v>4583</v>
      </c>
      <c r="O26" s="107">
        <v>4166</v>
      </c>
      <c r="P26" s="107">
        <v>3942</v>
      </c>
      <c r="Q26" s="107">
        <v>4094</v>
      </c>
      <c r="R26" s="107">
        <v>3477</v>
      </c>
      <c r="S26" s="107">
        <v>1913</v>
      </c>
      <c r="T26" s="107">
        <v>1775</v>
      </c>
      <c r="U26" s="107">
        <v>1108</v>
      </c>
      <c r="V26" s="107">
        <v>360</v>
      </c>
      <c r="W26" s="107">
        <v>54</v>
      </c>
      <c r="X26" s="108">
        <v>9</v>
      </c>
    </row>
    <row r="27" spans="1:24" s="46" customFormat="1" ht="17.25" customHeight="1">
      <c r="A27" s="48"/>
      <c r="B27" s="67" t="s">
        <v>27</v>
      </c>
      <c r="C27" s="109">
        <v>72775</v>
      </c>
      <c r="D27" s="109">
        <v>3693</v>
      </c>
      <c r="E27" s="109">
        <v>4030</v>
      </c>
      <c r="F27" s="109">
        <v>4181</v>
      </c>
      <c r="G27" s="109">
        <v>4103</v>
      </c>
      <c r="H27" s="109">
        <v>3805</v>
      </c>
      <c r="I27" s="109">
        <v>4100</v>
      </c>
      <c r="J27" s="109">
        <v>4205</v>
      </c>
      <c r="K27" s="109">
        <v>4487</v>
      </c>
      <c r="L27" s="109">
        <v>4935</v>
      </c>
      <c r="M27" s="109">
        <v>5445</v>
      </c>
      <c r="N27" s="109">
        <v>4818</v>
      </c>
      <c r="O27" s="109">
        <v>4267</v>
      </c>
      <c r="P27" s="109">
        <v>4243</v>
      </c>
      <c r="Q27" s="109">
        <v>4287</v>
      </c>
      <c r="R27" s="109">
        <v>3759</v>
      </c>
      <c r="S27" s="109">
        <v>2448</v>
      </c>
      <c r="T27" s="109">
        <v>2627</v>
      </c>
      <c r="U27" s="109">
        <v>1959</v>
      </c>
      <c r="V27" s="109">
        <v>1013</v>
      </c>
      <c r="W27" s="109">
        <v>308</v>
      </c>
      <c r="X27" s="110">
        <v>62</v>
      </c>
    </row>
    <row r="28" spans="1:24" s="46" customFormat="1" ht="17.25" customHeight="1">
      <c r="A28" s="50" t="s">
        <v>40</v>
      </c>
      <c r="B28" s="64" t="s">
        <v>25</v>
      </c>
      <c r="C28" s="123">
        <f>C29+C30</f>
        <v>65392</v>
      </c>
      <c r="D28" s="123">
        <f t="shared" ref="D28:X28" si="8">D29+D30</f>
        <v>4039</v>
      </c>
      <c r="E28" s="123">
        <f t="shared" si="8"/>
        <v>4501</v>
      </c>
      <c r="F28" s="123">
        <f t="shared" si="8"/>
        <v>4245</v>
      </c>
      <c r="G28" s="123">
        <f t="shared" si="8"/>
        <v>3748</v>
      </c>
      <c r="H28" s="123">
        <f t="shared" si="8"/>
        <v>3255</v>
      </c>
      <c r="I28" s="123">
        <f t="shared" si="8"/>
        <v>3464</v>
      </c>
      <c r="J28" s="123">
        <f t="shared" si="8"/>
        <v>4052</v>
      </c>
      <c r="K28" s="123">
        <f t="shared" si="8"/>
        <v>4639</v>
      </c>
      <c r="L28" s="123">
        <f t="shared" si="8"/>
        <v>4818</v>
      </c>
      <c r="M28" s="123">
        <f t="shared" si="8"/>
        <v>4954</v>
      </c>
      <c r="N28" s="123">
        <f t="shared" si="8"/>
        <v>4050</v>
      </c>
      <c r="O28" s="123">
        <f t="shared" si="8"/>
        <v>3552</v>
      </c>
      <c r="P28" s="123">
        <f t="shared" si="8"/>
        <v>3506</v>
      </c>
      <c r="Q28" s="123">
        <f t="shared" si="8"/>
        <v>3754</v>
      </c>
      <c r="R28" s="123">
        <f t="shared" si="8"/>
        <v>3287</v>
      </c>
      <c r="S28" s="123">
        <f t="shared" si="8"/>
        <v>2004</v>
      </c>
      <c r="T28" s="123">
        <f t="shared" si="8"/>
        <v>1785</v>
      </c>
      <c r="U28" s="123">
        <f t="shared" si="8"/>
        <v>1089</v>
      </c>
      <c r="V28" s="123">
        <f t="shared" si="8"/>
        <v>470</v>
      </c>
      <c r="W28" s="123">
        <f t="shared" si="8"/>
        <v>146</v>
      </c>
      <c r="X28" s="124">
        <f t="shared" si="8"/>
        <v>34</v>
      </c>
    </row>
    <row r="29" spans="1:24" s="46" customFormat="1" ht="17.25" customHeight="1">
      <c r="A29" s="49"/>
      <c r="B29" s="65" t="s">
        <v>26</v>
      </c>
      <c r="C29" s="107">
        <v>32174</v>
      </c>
      <c r="D29" s="107">
        <v>2074</v>
      </c>
      <c r="E29" s="107">
        <v>2270</v>
      </c>
      <c r="F29" s="107">
        <v>2175</v>
      </c>
      <c r="G29" s="107">
        <v>1936</v>
      </c>
      <c r="H29" s="107">
        <v>1604</v>
      </c>
      <c r="I29" s="107">
        <v>1753</v>
      </c>
      <c r="J29" s="107">
        <v>1997</v>
      </c>
      <c r="K29" s="107">
        <v>2313</v>
      </c>
      <c r="L29" s="107">
        <v>2362</v>
      </c>
      <c r="M29" s="107">
        <v>2520</v>
      </c>
      <c r="N29" s="107">
        <v>2007</v>
      </c>
      <c r="O29" s="107">
        <v>1744</v>
      </c>
      <c r="P29" s="107">
        <v>1722</v>
      </c>
      <c r="Q29" s="107">
        <v>1847</v>
      </c>
      <c r="R29" s="107">
        <v>1582</v>
      </c>
      <c r="S29" s="107">
        <v>929</v>
      </c>
      <c r="T29" s="107">
        <v>804</v>
      </c>
      <c r="U29" s="107">
        <v>389</v>
      </c>
      <c r="V29" s="107">
        <v>118</v>
      </c>
      <c r="W29" s="107">
        <v>22</v>
      </c>
      <c r="X29" s="108">
        <v>6</v>
      </c>
    </row>
    <row r="30" spans="1:24" s="46" customFormat="1" ht="17.25" customHeight="1">
      <c r="A30" s="52"/>
      <c r="B30" s="67" t="s">
        <v>27</v>
      </c>
      <c r="C30" s="109">
        <v>33218</v>
      </c>
      <c r="D30" s="109">
        <v>1965</v>
      </c>
      <c r="E30" s="109">
        <v>2231</v>
      </c>
      <c r="F30" s="109">
        <v>2070</v>
      </c>
      <c r="G30" s="109">
        <v>1812</v>
      </c>
      <c r="H30" s="109">
        <v>1651</v>
      </c>
      <c r="I30" s="109">
        <v>1711</v>
      </c>
      <c r="J30" s="109">
        <v>2055</v>
      </c>
      <c r="K30" s="109">
        <v>2326</v>
      </c>
      <c r="L30" s="109">
        <v>2456</v>
      </c>
      <c r="M30" s="109">
        <v>2434</v>
      </c>
      <c r="N30" s="109">
        <v>2043</v>
      </c>
      <c r="O30" s="109">
        <v>1808</v>
      </c>
      <c r="P30" s="109">
        <v>1784</v>
      </c>
      <c r="Q30" s="109">
        <v>1907</v>
      </c>
      <c r="R30" s="109">
        <v>1705</v>
      </c>
      <c r="S30" s="109">
        <v>1075</v>
      </c>
      <c r="T30" s="109">
        <v>981</v>
      </c>
      <c r="U30" s="109">
        <v>700</v>
      </c>
      <c r="V30" s="109">
        <v>352</v>
      </c>
      <c r="W30" s="109">
        <v>124</v>
      </c>
      <c r="X30" s="110">
        <v>28</v>
      </c>
    </row>
    <row r="31" spans="1:24" s="46" customFormat="1" ht="17.25" customHeight="1">
      <c r="A31" s="48" t="s">
        <v>41</v>
      </c>
      <c r="B31" s="64" t="s">
        <v>25</v>
      </c>
      <c r="C31" s="123">
        <f>C32+C33</f>
        <v>124016</v>
      </c>
      <c r="D31" s="123">
        <f t="shared" ref="D31:X31" si="9">D32+D33</f>
        <v>6762</v>
      </c>
      <c r="E31" s="123">
        <f t="shared" si="9"/>
        <v>7114</v>
      </c>
      <c r="F31" s="123">
        <f t="shared" si="9"/>
        <v>7362</v>
      </c>
      <c r="G31" s="123">
        <f t="shared" si="9"/>
        <v>7202</v>
      </c>
      <c r="H31" s="123">
        <f t="shared" si="9"/>
        <v>6597</v>
      </c>
      <c r="I31" s="123">
        <f t="shared" si="9"/>
        <v>6543</v>
      </c>
      <c r="J31" s="123">
        <f t="shared" si="9"/>
        <v>6857</v>
      </c>
      <c r="K31" s="123">
        <f t="shared" si="9"/>
        <v>7646</v>
      </c>
      <c r="L31" s="123">
        <f t="shared" si="9"/>
        <v>8030</v>
      </c>
      <c r="M31" s="123">
        <f t="shared" si="9"/>
        <v>8956</v>
      </c>
      <c r="N31" s="123">
        <f t="shared" si="9"/>
        <v>7699</v>
      </c>
      <c r="O31" s="123">
        <f t="shared" si="9"/>
        <v>7393</v>
      </c>
      <c r="P31" s="123">
        <f t="shared" si="9"/>
        <v>7866</v>
      </c>
      <c r="Q31" s="123">
        <f t="shared" si="9"/>
        <v>8138</v>
      </c>
      <c r="R31" s="123">
        <f t="shared" si="9"/>
        <v>6897</v>
      </c>
      <c r="S31" s="123">
        <f t="shared" si="9"/>
        <v>4184</v>
      </c>
      <c r="T31" s="123">
        <f t="shared" si="9"/>
        <v>4013</v>
      </c>
      <c r="U31" s="123">
        <f t="shared" si="9"/>
        <v>2747</v>
      </c>
      <c r="V31" s="123">
        <f t="shared" si="9"/>
        <v>1415</v>
      </c>
      <c r="W31" s="123">
        <f t="shared" si="9"/>
        <v>467</v>
      </c>
      <c r="X31" s="124">
        <f t="shared" si="9"/>
        <v>128</v>
      </c>
    </row>
    <row r="32" spans="1:24" s="46" customFormat="1" ht="17.25" customHeight="1">
      <c r="A32" s="49"/>
      <c r="B32" s="65" t="s">
        <v>26</v>
      </c>
      <c r="C32" s="107">
        <v>62117</v>
      </c>
      <c r="D32" s="107">
        <v>3522</v>
      </c>
      <c r="E32" s="107">
        <v>3692</v>
      </c>
      <c r="F32" s="107">
        <v>3748</v>
      </c>
      <c r="G32" s="107">
        <v>3694</v>
      </c>
      <c r="H32" s="107">
        <v>3363</v>
      </c>
      <c r="I32" s="107">
        <v>3347</v>
      </c>
      <c r="J32" s="107">
        <v>3465</v>
      </c>
      <c r="K32" s="107">
        <v>3873</v>
      </c>
      <c r="L32" s="107">
        <v>4123</v>
      </c>
      <c r="M32" s="107">
        <v>4568</v>
      </c>
      <c r="N32" s="107">
        <v>3914</v>
      </c>
      <c r="O32" s="107">
        <v>3823</v>
      </c>
      <c r="P32" s="107">
        <v>4048</v>
      </c>
      <c r="Q32" s="107">
        <v>4201</v>
      </c>
      <c r="R32" s="107">
        <v>3479</v>
      </c>
      <c r="S32" s="107">
        <v>2059</v>
      </c>
      <c r="T32" s="107">
        <v>1725</v>
      </c>
      <c r="U32" s="107">
        <v>995</v>
      </c>
      <c r="V32" s="107">
        <v>395</v>
      </c>
      <c r="W32" s="107">
        <v>69</v>
      </c>
      <c r="X32" s="108">
        <v>14</v>
      </c>
    </row>
    <row r="33" spans="1:24" s="46" customFormat="1" ht="17.25" customHeight="1">
      <c r="A33" s="48"/>
      <c r="B33" s="66" t="s">
        <v>27</v>
      </c>
      <c r="C33" s="109">
        <v>61899</v>
      </c>
      <c r="D33" s="109">
        <v>3240</v>
      </c>
      <c r="E33" s="109">
        <v>3422</v>
      </c>
      <c r="F33" s="109">
        <v>3614</v>
      </c>
      <c r="G33" s="109">
        <v>3508</v>
      </c>
      <c r="H33" s="109">
        <v>3234</v>
      </c>
      <c r="I33" s="109">
        <v>3196</v>
      </c>
      <c r="J33" s="109">
        <v>3392</v>
      </c>
      <c r="K33" s="109">
        <v>3773</v>
      </c>
      <c r="L33" s="109">
        <v>3907</v>
      </c>
      <c r="M33" s="109">
        <v>4388</v>
      </c>
      <c r="N33" s="109">
        <v>3785</v>
      </c>
      <c r="O33" s="109">
        <v>3570</v>
      </c>
      <c r="P33" s="109">
        <v>3818</v>
      </c>
      <c r="Q33" s="109">
        <v>3937</v>
      </c>
      <c r="R33" s="109">
        <v>3418</v>
      </c>
      <c r="S33" s="109">
        <v>2125</v>
      </c>
      <c r="T33" s="109">
        <v>2288</v>
      </c>
      <c r="U33" s="109">
        <v>1752</v>
      </c>
      <c r="V33" s="109">
        <v>1020</v>
      </c>
      <c r="W33" s="109">
        <v>398</v>
      </c>
      <c r="X33" s="110">
        <v>114</v>
      </c>
    </row>
    <row r="34" spans="1:24" s="46" customFormat="1" ht="17.25" customHeight="1">
      <c r="A34" s="50" t="s">
        <v>42</v>
      </c>
      <c r="B34" s="63" t="s">
        <v>25</v>
      </c>
      <c r="C34" s="123">
        <f>C35+C36</f>
        <v>55009</v>
      </c>
      <c r="D34" s="123">
        <f t="shared" ref="D34:X34" si="10">D35+D36</f>
        <v>2807</v>
      </c>
      <c r="E34" s="123">
        <f t="shared" si="10"/>
        <v>3036</v>
      </c>
      <c r="F34" s="123">
        <f t="shared" si="10"/>
        <v>2817</v>
      </c>
      <c r="G34" s="123">
        <f t="shared" si="10"/>
        <v>2514</v>
      </c>
      <c r="H34" s="123">
        <f t="shared" si="10"/>
        <v>1977</v>
      </c>
      <c r="I34" s="123">
        <f t="shared" si="10"/>
        <v>2338</v>
      </c>
      <c r="J34" s="123">
        <f t="shared" si="10"/>
        <v>2909</v>
      </c>
      <c r="K34" s="123">
        <f t="shared" si="10"/>
        <v>3643</v>
      </c>
      <c r="L34" s="123">
        <f t="shared" si="10"/>
        <v>3626</v>
      </c>
      <c r="M34" s="123">
        <f t="shared" si="10"/>
        <v>3502</v>
      </c>
      <c r="N34" s="123">
        <f t="shared" si="10"/>
        <v>3093</v>
      </c>
      <c r="O34" s="123">
        <f t="shared" si="10"/>
        <v>3679</v>
      </c>
      <c r="P34" s="123">
        <f t="shared" si="10"/>
        <v>4417</v>
      </c>
      <c r="Q34" s="123">
        <f t="shared" si="10"/>
        <v>4405</v>
      </c>
      <c r="R34" s="123">
        <f t="shared" si="10"/>
        <v>3249</v>
      </c>
      <c r="S34" s="123">
        <f t="shared" si="10"/>
        <v>2031</v>
      </c>
      <c r="T34" s="123">
        <f t="shared" si="10"/>
        <v>1917</v>
      </c>
      <c r="U34" s="123">
        <f t="shared" si="10"/>
        <v>1732</v>
      </c>
      <c r="V34" s="123">
        <f t="shared" si="10"/>
        <v>966</v>
      </c>
      <c r="W34" s="123">
        <f t="shared" si="10"/>
        <v>304</v>
      </c>
      <c r="X34" s="124">
        <f t="shared" si="10"/>
        <v>47</v>
      </c>
    </row>
    <row r="35" spans="1:24" s="46" customFormat="1" ht="17.25" customHeight="1">
      <c r="A35" s="49"/>
      <c r="B35" s="65" t="s">
        <v>26</v>
      </c>
      <c r="C35" s="107">
        <v>27822</v>
      </c>
      <c r="D35" s="107">
        <v>1430</v>
      </c>
      <c r="E35" s="107">
        <v>1558</v>
      </c>
      <c r="F35" s="107">
        <v>1490</v>
      </c>
      <c r="G35" s="107">
        <v>1304</v>
      </c>
      <c r="H35" s="107">
        <v>1023</v>
      </c>
      <c r="I35" s="107">
        <v>1228</v>
      </c>
      <c r="J35" s="107">
        <v>1530</v>
      </c>
      <c r="K35" s="107">
        <v>1887</v>
      </c>
      <c r="L35" s="107">
        <v>1915</v>
      </c>
      <c r="M35" s="107">
        <v>1877</v>
      </c>
      <c r="N35" s="107">
        <v>1667</v>
      </c>
      <c r="O35" s="107">
        <v>1920</v>
      </c>
      <c r="P35" s="107">
        <v>2304</v>
      </c>
      <c r="Q35" s="107">
        <v>2219</v>
      </c>
      <c r="R35" s="107">
        <v>1629</v>
      </c>
      <c r="S35" s="107">
        <v>1005</v>
      </c>
      <c r="T35" s="107">
        <v>809</v>
      </c>
      <c r="U35" s="107">
        <v>673</v>
      </c>
      <c r="V35" s="107">
        <v>294</v>
      </c>
      <c r="W35" s="107">
        <v>50</v>
      </c>
      <c r="X35" s="108">
        <v>10</v>
      </c>
    </row>
    <row r="36" spans="1:24" s="46" customFormat="1" ht="17.25" customHeight="1">
      <c r="A36" s="52"/>
      <c r="B36" s="66" t="s">
        <v>27</v>
      </c>
      <c r="C36" s="109">
        <v>27187</v>
      </c>
      <c r="D36" s="109">
        <v>1377</v>
      </c>
      <c r="E36" s="109">
        <v>1478</v>
      </c>
      <c r="F36" s="109">
        <v>1327</v>
      </c>
      <c r="G36" s="109">
        <v>1210</v>
      </c>
      <c r="H36" s="109">
        <v>954</v>
      </c>
      <c r="I36" s="109">
        <v>1110</v>
      </c>
      <c r="J36" s="109">
        <v>1379</v>
      </c>
      <c r="K36" s="109">
        <v>1756</v>
      </c>
      <c r="L36" s="109">
        <v>1711</v>
      </c>
      <c r="M36" s="109">
        <v>1625</v>
      </c>
      <c r="N36" s="109">
        <v>1426</v>
      </c>
      <c r="O36" s="109">
        <v>1759</v>
      </c>
      <c r="P36" s="109">
        <v>2113</v>
      </c>
      <c r="Q36" s="109">
        <v>2186</v>
      </c>
      <c r="R36" s="109">
        <v>1620</v>
      </c>
      <c r="S36" s="109">
        <v>1026</v>
      </c>
      <c r="T36" s="109">
        <v>1108</v>
      </c>
      <c r="U36" s="109">
        <v>1059</v>
      </c>
      <c r="V36" s="109">
        <v>672</v>
      </c>
      <c r="W36" s="109">
        <v>254</v>
      </c>
      <c r="X36" s="110">
        <v>37</v>
      </c>
    </row>
    <row r="37" spans="1:24" s="46" customFormat="1" ht="17.25" customHeight="1">
      <c r="A37" s="48" t="s">
        <v>43</v>
      </c>
      <c r="B37" s="63" t="s">
        <v>25</v>
      </c>
      <c r="C37" s="123">
        <f>C38+C39</f>
        <v>44646</v>
      </c>
      <c r="D37" s="123">
        <f t="shared" ref="D37:X37" si="11">D38+D39</f>
        <v>2480</v>
      </c>
      <c r="E37" s="123">
        <f t="shared" si="11"/>
        <v>2649</v>
      </c>
      <c r="F37" s="123">
        <f t="shared" si="11"/>
        <v>2636</v>
      </c>
      <c r="G37" s="123">
        <f t="shared" si="11"/>
        <v>2329</v>
      </c>
      <c r="H37" s="123">
        <f t="shared" si="11"/>
        <v>2070</v>
      </c>
      <c r="I37" s="123">
        <f t="shared" si="11"/>
        <v>2085</v>
      </c>
      <c r="J37" s="123">
        <f t="shared" si="11"/>
        <v>2335</v>
      </c>
      <c r="K37" s="123">
        <f t="shared" si="11"/>
        <v>2778</v>
      </c>
      <c r="L37" s="123">
        <f t="shared" si="11"/>
        <v>2769</v>
      </c>
      <c r="M37" s="123">
        <f t="shared" si="11"/>
        <v>2948</v>
      </c>
      <c r="N37" s="123">
        <f t="shared" si="11"/>
        <v>2559</v>
      </c>
      <c r="O37" s="123">
        <f t="shared" si="11"/>
        <v>2571</v>
      </c>
      <c r="P37" s="123">
        <f t="shared" si="11"/>
        <v>3002</v>
      </c>
      <c r="Q37" s="123">
        <f t="shared" si="11"/>
        <v>3268</v>
      </c>
      <c r="R37" s="123">
        <f t="shared" si="11"/>
        <v>2680</v>
      </c>
      <c r="S37" s="123">
        <f t="shared" si="11"/>
        <v>1792</v>
      </c>
      <c r="T37" s="123">
        <f t="shared" si="11"/>
        <v>1698</v>
      </c>
      <c r="U37" s="123">
        <f t="shared" si="11"/>
        <v>1134</v>
      </c>
      <c r="V37" s="123">
        <f t="shared" si="11"/>
        <v>561</v>
      </c>
      <c r="W37" s="123">
        <f t="shared" si="11"/>
        <v>244</v>
      </c>
      <c r="X37" s="124">
        <f t="shared" si="11"/>
        <v>58</v>
      </c>
    </row>
    <row r="38" spans="1:24" s="46" customFormat="1" ht="17.25" customHeight="1">
      <c r="A38" s="49"/>
      <c r="B38" s="65" t="s">
        <v>26</v>
      </c>
      <c r="C38" s="107">
        <v>22534</v>
      </c>
      <c r="D38" s="107">
        <v>1302</v>
      </c>
      <c r="E38" s="107">
        <v>1363</v>
      </c>
      <c r="F38" s="107">
        <v>1327</v>
      </c>
      <c r="G38" s="107">
        <v>1185</v>
      </c>
      <c r="H38" s="107">
        <v>1099</v>
      </c>
      <c r="I38" s="107">
        <v>1073</v>
      </c>
      <c r="J38" s="107">
        <v>1191</v>
      </c>
      <c r="K38" s="107">
        <v>1393</v>
      </c>
      <c r="L38" s="107">
        <v>1419</v>
      </c>
      <c r="M38" s="107">
        <v>1530</v>
      </c>
      <c r="N38" s="107">
        <v>1378</v>
      </c>
      <c r="O38" s="107">
        <v>1277</v>
      </c>
      <c r="P38" s="107">
        <v>1583</v>
      </c>
      <c r="Q38" s="107">
        <v>1760</v>
      </c>
      <c r="R38" s="107">
        <v>1354</v>
      </c>
      <c r="S38" s="107">
        <v>883</v>
      </c>
      <c r="T38" s="107">
        <v>772</v>
      </c>
      <c r="U38" s="107">
        <v>448</v>
      </c>
      <c r="V38" s="107">
        <v>144</v>
      </c>
      <c r="W38" s="107">
        <v>49</v>
      </c>
      <c r="X38" s="108">
        <v>4</v>
      </c>
    </row>
    <row r="39" spans="1:24" s="46" customFormat="1" ht="17.25" customHeight="1">
      <c r="A39" s="48"/>
      <c r="B39" s="67" t="s">
        <v>27</v>
      </c>
      <c r="C39" s="109">
        <v>22112</v>
      </c>
      <c r="D39" s="109">
        <v>1178</v>
      </c>
      <c r="E39" s="109">
        <v>1286</v>
      </c>
      <c r="F39" s="109">
        <v>1309</v>
      </c>
      <c r="G39" s="109">
        <v>1144</v>
      </c>
      <c r="H39" s="109">
        <v>971</v>
      </c>
      <c r="I39" s="109">
        <v>1012</v>
      </c>
      <c r="J39" s="109">
        <v>1144</v>
      </c>
      <c r="K39" s="109">
        <v>1385</v>
      </c>
      <c r="L39" s="109">
        <v>1350</v>
      </c>
      <c r="M39" s="109">
        <v>1418</v>
      </c>
      <c r="N39" s="109">
        <v>1181</v>
      </c>
      <c r="O39" s="109">
        <v>1294</v>
      </c>
      <c r="P39" s="109">
        <v>1419</v>
      </c>
      <c r="Q39" s="109">
        <v>1508</v>
      </c>
      <c r="R39" s="109">
        <v>1326</v>
      </c>
      <c r="S39" s="109">
        <v>909</v>
      </c>
      <c r="T39" s="109">
        <v>926</v>
      </c>
      <c r="U39" s="109">
        <v>686</v>
      </c>
      <c r="V39" s="109">
        <v>417</v>
      </c>
      <c r="W39" s="109">
        <v>195</v>
      </c>
      <c r="X39" s="110">
        <v>54</v>
      </c>
    </row>
    <row r="40" spans="1:24" s="46" customFormat="1" ht="17.25" customHeight="1">
      <c r="A40" s="53" t="s">
        <v>77</v>
      </c>
      <c r="B40" s="64" t="s">
        <v>25</v>
      </c>
      <c r="C40" s="123">
        <f>C41+C42</f>
        <v>4581</v>
      </c>
      <c r="D40" s="123">
        <f t="shared" ref="D40:X40" si="12">D41+D42</f>
        <v>155</v>
      </c>
      <c r="E40" s="123">
        <f t="shared" si="12"/>
        <v>201</v>
      </c>
      <c r="F40" s="123">
        <f t="shared" si="12"/>
        <v>216</v>
      </c>
      <c r="G40" s="123">
        <f t="shared" si="12"/>
        <v>218</v>
      </c>
      <c r="H40" s="123">
        <f t="shared" si="12"/>
        <v>155</v>
      </c>
      <c r="I40" s="123">
        <f t="shared" si="12"/>
        <v>129</v>
      </c>
      <c r="J40" s="123">
        <f t="shared" si="12"/>
        <v>231</v>
      </c>
      <c r="K40" s="123">
        <f t="shared" si="12"/>
        <v>212</v>
      </c>
      <c r="L40" s="123">
        <f t="shared" si="12"/>
        <v>227</v>
      </c>
      <c r="M40" s="123">
        <f t="shared" si="12"/>
        <v>236</v>
      </c>
      <c r="N40" s="123">
        <f t="shared" si="12"/>
        <v>246</v>
      </c>
      <c r="O40" s="123">
        <f t="shared" si="12"/>
        <v>308</v>
      </c>
      <c r="P40" s="123">
        <f t="shared" si="12"/>
        <v>415</v>
      </c>
      <c r="Q40" s="123">
        <f t="shared" si="12"/>
        <v>477</v>
      </c>
      <c r="R40" s="123">
        <f t="shared" si="12"/>
        <v>347</v>
      </c>
      <c r="S40" s="123">
        <f t="shared" si="12"/>
        <v>210</v>
      </c>
      <c r="T40" s="123">
        <f t="shared" si="12"/>
        <v>219</v>
      </c>
      <c r="U40" s="123">
        <f t="shared" si="12"/>
        <v>188</v>
      </c>
      <c r="V40" s="123">
        <f t="shared" si="12"/>
        <v>129</v>
      </c>
      <c r="W40" s="123">
        <f t="shared" si="12"/>
        <v>50</v>
      </c>
      <c r="X40" s="124">
        <f t="shared" si="12"/>
        <v>12</v>
      </c>
    </row>
    <row r="41" spans="1:24" s="46" customFormat="1" ht="17.25" customHeight="1">
      <c r="A41" s="48"/>
      <c r="B41" s="65" t="s">
        <v>26</v>
      </c>
      <c r="C41" s="107">
        <v>2361</v>
      </c>
      <c r="D41" s="107">
        <v>80</v>
      </c>
      <c r="E41" s="107">
        <v>114</v>
      </c>
      <c r="F41" s="107">
        <v>98</v>
      </c>
      <c r="G41" s="107">
        <v>109</v>
      </c>
      <c r="H41" s="107">
        <v>88</v>
      </c>
      <c r="I41" s="107">
        <v>74</v>
      </c>
      <c r="J41" s="107">
        <v>119</v>
      </c>
      <c r="K41" s="107">
        <v>106</v>
      </c>
      <c r="L41" s="107">
        <v>123</v>
      </c>
      <c r="M41" s="107">
        <v>122</v>
      </c>
      <c r="N41" s="107">
        <v>144</v>
      </c>
      <c r="O41" s="107">
        <v>168</v>
      </c>
      <c r="P41" s="107">
        <v>214</v>
      </c>
      <c r="Q41" s="107">
        <v>280</v>
      </c>
      <c r="R41" s="107">
        <v>199</v>
      </c>
      <c r="S41" s="107">
        <v>107</v>
      </c>
      <c r="T41" s="107">
        <v>89</v>
      </c>
      <c r="U41" s="107">
        <v>80</v>
      </c>
      <c r="V41" s="107">
        <v>39</v>
      </c>
      <c r="W41" s="107">
        <v>6</v>
      </c>
      <c r="X41" s="108">
        <v>2</v>
      </c>
    </row>
    <row r="42" spans="1:24" s="46" customFormat="1" ht="17.25" customHeight="1">
      <c r="A42" s="51"/>
      <c r="B42" s="66" t="s">
        <v>27</v>
      </c>
      <c r="C42" s="109">
        <v>2220</v>
      </c>
      <c r="D42" s="109">
        <v>75</v>
      </c>
      <c r="E42" s="109">
        <v>87</v>
      </c>
      <c r="F42" s="109">
        <v>118</v>
      </c>
      <c r="G42" s="109">
        <v>109</v>
      </c>
      <c r="H42" s="109">
        <v>67</v>
      </c>
      <c r="I42" s="109">
        <v>55</v>
      </c>
      <c r="J42" s="109">
        <v>112</v>
      </c>
      <c r="K42" s="109">
        <v>106</v>
      </c>
      <c r="L42" s="109">
        <v>104</v>
      </c>
      <c r="M42" s="109">
        <v>114</v>
      </c>
      <c r="N42" s="109">
        <v>102</v>
      </c>
      <c r="O42" s="109">
        <v>140</v>
      </c>
      <c r="P42" s="109">
        <v>201</v>
      </c>
      <c r="Q42" s="109">
        <v>197</v>
      </c>
      <c r="R42" s="109">
        <v>148</v>
      </c>
      <c r="S42" s="109">
        <v>103</v>
      </c>
      <c r="T42" s="109">
        <v>130</v>
      </c>
      <c r="U42" s="109">
        <v>108</v>
      </c>
      <c r="V42" s="109">
        <v>90</v>
      </c>
      <c r="W42" s="109">
        <v>44</v>
      </c>
      <c r="X42" s="110">
        <v>10</v>
      </c>
    </row>
    <row r="43" spans="1:24" s="46" customFormat="1" ht="17.25" customHeight="1">
      <c r="A43" s="54" t="s">
        <v>78</v>
      </c>
      <c r="B43" s="63" t="s">
        <v>25</v>
      </c>
      <c r="C43" s="123">
        <f>C44+C45</f>
        <v>3051</v>
      </c>
      <c r="D43" s="123">
        <f t="shared" ref="D43:X43" si="13">D44+D45</f>
        <v>98</v>
      </c>
      <c r="E43" s="123">
        <f t="shared" si="13"/>
        <v>111</v>
      </c>
      <c r="F43" s="123">
        <f t="shared" si="13"/>
        <v>124</v>
      </c>
      <c r="G43" s="123">
        <f t="shared" si="13"/>
        <v>125</v>
      </c>
      <c r="H43" s="123">
        <f t="shared" si="13"/>
        <v>80</v>
      </c>
      <c r="I43" s="123">
        <f t="shared" si="13"/>
        <v>120</v>
      </c>
      <c r="J43" s="123">
        <f t="shared" si="13"/>
        <v>117</v>
      </c>
      <c r="K43" s="123">
        <f t="shared" si="13"/>
        <v>164</v>
      </c>
      <c r="L43" s="123">
        <f t="shared" si="13"/>
        <v>156</v>
      </c>
      <c r="M43" s="123">
        <f t="shared" si="13"/>
        <v>146</v>
      </c>
      <c r="N43" s="123">
        <f t="shared" si="13"/>
        <v>139</v>
      </c>
      <c r="O43" s="123">
        <f t="shared" si="13"/>
        <v>203</v>
      </c>
      <c r="P43" s="123">
        <f t="shared" si="13"/>
        <v>288</v>
      </c>
      <c r="Q43" s="123">
        <f t="shared" si="13"/>
        <v>344</v>
      </c>
      <c r="R43" s="123">
        <f t="shared" si="13"/>
        <v>259</v>
      </c>
      <c r="S43" s="123">
        <f t="shared" si="13"/>
        <v>137</v>
      </c>
      <c r="T43" s="123">
        <f t="shared" si="13"/>
        <v>127</v>
      </c>
      <c r="U43" s="123">
        <f t="shared" si="13"/>
        <v>135</v>
      </c>
      <c r="V43" s="123">
        <f t="shared" si="13"/>
        <v>106</v>
      </c>
      <c r="W43" s="123">
        <f t="shared" si="13"/>
        <v>55</v>
      </c>
      <c r="X43" s="124">
        <f t="shared" si="13"/>
        <v>17</v>
      </c>
    </row>
    <row r="44" spans="1:24" s="46" customFormat="1" ht="17.25" customHeight="1">
      <c r="A44" s="48"/>
      <c r="B44" s="65" t="s">
        <v>26</v>
      </c>
      <c r="C44" s="107">
        <v>1614</v>
      </c>
      <c r="D44" s="107">
        <v>52</v>
      </c>
      <c r="E44" s="107">
        <v>57</v>
      </c>
      <c r="F44" s="107">
        <v>54</v>
      </c>
      <c r="G44" s="107">
        <v>60</v>
      </c>
      <c r="H44" s="107">
        <v>45</v>
      </c>
      <c r="I44" s="107">
        <v>68</v>
      </c>
      <c r="J44" s="107">
        <v>59</v>
      </c>
      <c r="K44" s="107">
        <v>92</v>
      </c>
      <c r="L44" s="107">
        <v>84</v>
      </c>
      <c r="M44" s="107">
        <v>90</v>
      </c>
      <c r="N44" s="107">
        <v>70</v>
      </c>
      <c r="O44" s="107">
        <v>106</v>
      </c>
      <c r="P44" s="107">
        <v>160</v>
      </c>
      <c r="Q44" s="107">
        <v>212</v>
      </c>
      <c r="R44" s="107">
        <v>163</v>
      </c>
      <c r="S44" s="107">
        <v>76</v>
      </c>
      <c r="T44" s="107">
        <v>69</v>
      </c>
      <c r="U44" s="107">
        <v>52</v>
      </c>
      <c r="V44" s="107">
        <v>30</v>
      </c>
      <c r="W44" s="107">
        <v>12</v>
      </c>
      <c r="X44" s="108">
        <v>3</v>
      </c>
    </row>
    <row r="45" spans="1:24" s="46" customFormat="1" ht="17.25" customHeight="1">
      <c r="A45" s="49"/>
      <c r="B45" s="67" t="s">
        <v>27</v>
      </c>
      <c r="C45" s="109">
        <v>1437</v>
      </c>
      <c r="D45" s="109">
        <v>46</v>
      </c>
      <c r="E45" s="109">
        <v>54</v>
      </c>
      <c r="F45" s="109">
        <v>70</v>
      </c>
      <c r="G45" s="109">
        <v>65</v>
      </c>
      <c r="H45" s="109">
        <v>35</v>
      </c>
      <c r="I45" s="109">
        <v>52</v>
      </c>
      <c r="J45" s="109">
        <v>58</v>
      </c>
      <c r="K45" s="109">
        <v>72</v>
      </c>
      <c r="L45" s="109">
        <v>72</v>
      </c>
      <c r="M45" s="109">
        <v>56</v>
      </c>
      <c r="N45" s="109">
        <v>69</v>
      </c>
      <c r="O45" s="109">
        <v>97</v>
      </c>
      <c r="P45" s="109">
        <v>128</v>
      </c>
      <c r="Q45" s="109">
        <v>132</v>
      </c>
      <c r="R45" s="109">
        <v>96</v>
      </c>
      <c r="S45" s="109">
        <v>61</v>
      </c>
      <c r="T45" s="109">
        <v>58</v>
      </c>
      <c r="U45" s="109">
        <v>83</v>
      </c>
      <c r="V45" s="109">
        <v>76</v>
      </c>
      <c r="W45" s="109">
        <v>43</v>
      </c>
      <c r="X45" s="110">
        <v>14</v>
      </c>
    </row>
    <row r="46" spans="1:24" s="46" customFormat="1" ht="17.25" customHeight="1">
      <c r="A46" s="55" t="s">
        <v>79</v>
      </c>
      <c r="B46" s="64" t="s">
        <v>25</v>
      </c>
      <c r="C46" s="123">
        <f>C47+C48</f>
        <v>1717</v>
      </c>
      <c r="D46" s="123">
        <f t="shared" ref="D46:X46" si="14">D47+D48</f>
        <v>68</v>
      </c>
      <c r="E46" s="123">
        <f t="shared" si="14"/>
        <v>70</v>
      </c>
      <c r="F46" s="123">
        <f t="shared" si="14"/>
        <v>66</v>
      </c>
      <c r="G46" s="123">
        <f t="shared" si="14"/>
        <v>72</v>
      </c>
      <c r="H46" s="123">
        <f t="shared" si="14"/>
        <v>58</v>
      </c>
      <c r="I46" s="123">
        <f t="shared" si="14"/>
        <v>52</v>
      </c>
      <c r="J46" s="123">
        <f t="shared" si="14"/>
        <v>74</v>
      </c>
      <c r="K46" s="123">
        <f t="shared" si="14"/>
        <v>74</v>
      </c>
      <c r="L46" s="123">
        <f t="shared" si="14"/>
        <v>98</v>
      </c>
      <c r="M46" s="123">
        <f t="shared" si="14"/>
        <v>106</v>
      </c>
      <c r="N46" s="123">
        <f t="shared" si="14"/>
        <v>85</v>
      </c>
      <c r="O46" s="123">
        <f t="shared" si="14"/>
        <v>115</v>
      </c>
      <c r="P46" s="123">
        <f t="shared" si="14"/>
        <v>162</v>
      </c>
      <c r="Q46" s="123">
        <f t="shared" si="14"/>
        <v>177</v>
      </c>
      <c r="R46" s="123">
        <f t="shared" si="14"/>
        <v>157</v>
      </c>
      <c r="S46" s="123">
        <f t="shared" si="14"/>
        <v>71</v>
      </c>
      <c r="T46" s="123">
        <f t="shared" si="14"/>
        <v>75</v>
      </c>
      <c r="U46" s="123">
        <f t="shared" si="14"/>
        <v>69</v>
      </c>
      <c r="V46" s="123">
        <f t="shared" si="14"/>
        <v>55</v>
      </c>
      <c r="W46" s="123">
        <f t="shared" si="14"/>
        <v>11</v>
      </c>
      <c r="X46" s="124">
        <f t="shared" si="14"/>
        <v>2</v>
      </c>
    </row>
    <row r="47" spans="1:24" s="46" customFormat="1" ht="17.25" customHeight="1">
      <c r="A47" s="49"/>
      <c r="B47" s="65" t="s">
        <v>26</v>
      </c>
      <c r="C47" s="107">
        <v>942</v>
      </c>
      <c r="D47" s="107">
        <v>34</v>
      </c>
      <c r="E47" s="107">
        <v>37</v>
      </c>
      <c r="F47" s="107">
        <v>39</v>
      </c>
      <c r="G47" s="107">
        <v>40</v>
      </c>
      <c r="H47" s="107">
        <v>33</v>
      </c>
      <c r="I47" s="107">
        <v>31</v>
      </c>
      <c r="J47" s="107">
        <v>39</v>
      </c>
      <c r="K47" s="107">
        <v>41</v>
      </c>
      <c r="L47" s="107">
        <v>59</v>
      </c>
      <c r="M47" s="107">
        <v>58</v>
      </c>
      <c r="N47" s="107">
        <v>48</v>
      </c>
      <c r="O47" s="107">
        <v>67</v>
      </c>
      <c r="P47" s="107">
        <v>90</v>
      </c>
      <c r="Q47" s="107">
        <v>104</v>
      </c>
      <c r="R47" s="107">
        <v>90</v>
      </c>
      <c r="S47" s="107">
        <v>37</v>
      </c>
      <c r="T47" s="107">
        <v>40</v>
      </c>
      <c r="U47" s="107">
        <v>33</v>
      </c>
      <c r="V47" s="107">
        <v>18</v>
      </c>
      <c r="W47" s="107">
        <v>4</v>
      </c>
      <c r="X47" s="108">
        <v>0</v>
      </c>
    </row>
    <row r="48" spans="1:24" s="46" customFormat="1" ht="17.25" customHeight="1">
      <c r="A48" s="51"/>
      <c r="B48" s="66" t="s">
        <v>27</v>
      </c>
      <c r="C48" s="109">
        <v>775</v>
      </c>
      <c r="D48" s="109">
        <v>34</v>
      </c>
      <c r="E48" s="109">
        <v>33</v>
      </c>
      <c r="F48" s="109">
        <v>27</v>
      </c>
      <c r="G48" s="109">
        <v>32</v>
      </c>
      <c r="H48" s="109">
        <v>25</v>
      </c>
      <c r="I48" s="109">
        <v>21</v>
      </c>
      <c r="J48" s="109">
        <v>35</v>
      </c>
      <c r="K48" s="109">
        <v>33</v>
      </c>
      <c r="L48" s="109">
        <v>39</v>
      </c>
      <c r="M48" s="109">
        <v>48</v>
      </c>
      <c r="N48" s="109">
        <v>37</v>
      </c>
      <c r="O48" s="109">
        <v>48</v>
      </c>
      <c r="P48" s="109">
        <v>72</v>
      </c>
      <c r="Q48" s="109">
        <v>73</v>
      </c>
      <c r="R48" s="109">
        <v>67</v>
      </c>
      <c r="S48" s="109">
        <v>34</v>
      </c>
      <c r="T48" s="109">
        <v>35</v>
      </c>
      <c r="U48" s="109">
        <v>36</v>
      </c>
      <c r="V48" s="109">
        <v>37</v>
      </c>
      <c r="W48" s="109">
        <v>7</v>
      </c>
      <c r="X48" s="110">
        <v>2</v>
      </c>
    </row>
    <row r="49" spans="1:24" s="46" customFormat="1" ht="17.25" customHeight="1">
      <c r="A49" s="53" t="s">
        <v>80</v>
      </c>
      <c r="B49" s="64" t="s">
        <v>25</v>
      </c>
      <c r="C49" s="123">
        <f>C50+C51</f>
        <v>9272</v>
      </c>
      <c r="D49" s="123">
        <f t="shared" ref="D49:X49" si="15">D50+D51</f>
        <v>393</v>
      </c>
      <c r="E49" s="123">
        <f t="shared" si="15"/>
        <v>471</v>
      </c>
      <c r="F49" s="123">
        <f t="shared" si="15"/>
        <v>485</v>
      </c>
      <c r="G49" s="123">
        <f t="shared" si="15"/>
        <v>465</v>
      </c>
      <c r="H49" s="123">
        <f t="shared" si="15"/>
        <v>314</v>
      </c>
      <c r="I49" s="123">
        <f t="shared" si="15"/>
        <v>282</v>
      </c>
      <c r="J49" s="123">
        <f t="shared" si="15"/>
        <v>389</v>
      </c>
      <c r="K49" s="123">
        <f t="shared" si="15"/>
        <v>479</v>
      </c>
      <c r="L49" s="123">
        <f t="shared" si="15"/>
        <v>556</v>
      </c>
      <c r="M49" s="123">
        <f t="shared" si="15"/>
        <v>516</v>
      </c>
      <c r="N49" s="123">
        <f t="shared" si="15"/>
        <v>466</v>
      </c>
      <c r="O49" s="123">
        <f t="shared" si="15"/>
        <v>593</v>
      </c>
      <c r="P49" s="123">
        <f t="shared" si="15"/>
        <v>789</v>
      </c>
      <c r="Q49" s="123">
        <f t="shared" si="15"/>
        <v>871</v>
      </c>
      <c r="R49" s="123">
        <f t="shared" si="15"/>
        <v>739</v>
      </c>
      <c r="S49" s="123">
        <f t="shared" si="15"/>
        <v>387</v>
      </c>
      <c r="T49" s="123">
        <f t="shared" si="15"/>
        <v>375</v>
      </c>
      <c r="U49" s="123">
        <f t="shared" si="15"/>
        <v>325</v>
      </c>
      <c r="V49" s="123">
        <f t="shared" si="15"/>
        <v>250</v>
      </c>
      <c r="W49" s="123">
        <f t="shared" si="15"/>
        <v>97</v>
      </c>
      <c r="X49" s="124">
        <f t="shared" si="15"/>
        <v>30</v>
      </c>
    </row>
    <row r="50" spans="1:24" s="46" customFormat="1" ht="17.25" customHeight="1">
      <c r="A50" s="48"/>
      <c r="B50" s="65" t="s">
        <v>26</v>
      </c>
      <c r="C50" s="107">
        <v>4737</v>
      </c>
      <c r="D50" s="107">
        <v>190</v>
      </c>
      <c r="E50" s="107">
        <v>243</v>
      </c>
      <c r="F50" s="107">
        <v>240</v>
      </c>
      <c r="G50" s="107">
        <v>228</v>
      </c>
      <c r="H50" s="107">
        <v>171</v>
      </c>
      <c r="I50" s="107">
        <v>141</v>
      </c>
      <c r="J50" s="107">
        <v>194</v>
      </c>
      <c r="K50" s="107">
        <v>228</v>
      </c>
      <c r="L50" s="107">
        <v>290</v>
      </c>
      <c r="M50" s="107">
        <v>261</v>
      </c>
      <c r="N50" s="107">
        <v>241</v>
      </c>
      <c r="O50" s="107">
        <v>316</v>
      </c>
      <c r="P50" s="107">
        <v>454</v>
      </c>
      <c r="Q50" s="107">
        <v>501</v>
      </c>
      <c r="R50" s="107">
        <v>426</v>
      </c>
      <c r="S50" s="107">
        <v>205</v>
      </c>
      <c r="T50" s="107">
        <v>190</v>
      </c>
      <c r="U50" s="107">
        <v>127</v>
      </c>
      <c r="V50" s="107">
        <v>65</v>
      </c>
      <c r="W50" s="107">
        <v>20</v>
      </c>
      <c r="X50" s="108">
        <v>6</v>
      </c>
    </row>
    <row r="51" spans="1:24" s="46" customFormat="1" ht="17.25" customHeight="1">
      <c r="A51" s="51"/>
      <c r="B51" s="66" t="s">
        <v>27</v>
      </c>
      <c r="C51" s="109">
        <v>4535</v>
      </c>
      <c r="D51" s="109">
        <v>203</v>
      </c>
      <c r="E51" s="109">
        <v>228</v>
      </c>
      <c r="F51" s="109">
        <v>245</v>
      </c>
      <c r="G51" s="109">
        <v>237</v>
      </c>
      <c r="H51" s="109">
        <v>143</v>
      </c>
      <c r="I51" s="109">
        <v>141</v>
      </c>
      <c r="J51" s="109">
        <v>195</v>
      </c>
      <c r="K51" s="109">
        <v>251</v>
      </c>
      <c r="L51" s="109">
        <v>266</v>
      </c>
      <c r="M51" s="109">
        <v>255</v>
      </c>
      <c r="N51" s="109">
        <v>225</v>
      </c>
      <c r="O51" s="109">
        <v>277</v>
      </c>
      <c r="P51" s="109">
        <v>335</v>
      </c>
      <c r="Q51" s="109">
        <v>370</v>
      </c>
      <c r="R51" s="109">
        <v>313</v>
      </c>
      <c r="S51" s="109">
        <v>182</v>
      </c>
      <c r="T51" s="109">
        <v>185</v>
      </c>
      <c r="U51" s="109">
        <v>198</v>
      </c>
      <c r="V51" s="109">
        <v>185</v>
      </c>
      <c r="W51" s="109">
        <v>77</v>
      </c>
      <c r="X51" s="110">
        <v>24</v>
      </c>
    </row>
    <row r="52" spans="1:24" s="46" customFormat="1" ht="17.25" customHeight="1">
      <c r="A52" s="54" t="s">
        <v>81</v>
      </c>
      <c r="B52" s="63" t="s">
        <v>25</v>
      </c>
      <c r="C52" s="123">
        <f>C53+C54</f>
        <v>12987</v>
      </c>
      <c r="D52" s="123">
        <f t="shared" ref="D52:X52" si="16">D53+D54</f>
        <v>540</v>
      </c>
      <c r="E52" s="123">
        <f t="shared" si="16"/>
        <v>676</v>
      </c>
      <c r="F52" s="123">
        <f t="shared" si="16"/>
        <v>654</v>
      </c>
      <c r="G52" s="123">
        <f t="shared" si="16"/>
        <v>582</v>
      </c>
      <c r="H52" s="123">
        <f t="shared" si="16"/>
        <v>502</v>
      </c>
      <c r="I52" s="123">
        <f t="shared" si="16"/>
        <v>498</v>
      </c>
      <c r="J52" s="123">
        <f t="shared" si="16"/>
        <v>644</v>
      </c>
      <c r="K52" s="123">
        <f t="shared" si="16"/>
        <v>716</v>
      </c>
      <c r="L52" s="123">
        <f t="shared" si="16"/>
        <v>786</v>
      </c>
      <c r="M52" s="123">
        <f t="shared" si="16"/>
        <v>701</v>
      </c>
      <c r="N52" s="123">
        <f t="shared" si="16"/>
        <v>656</v>
      </c>
      <c r="O52" s="123">
        <f t="shared" si="16"/>
        <v>829</v>
      </c>
      <c r="P52" s="123">
        <f t="shared" si="16"/>
        <v>1043</v>
      </c>
      <c r="Q52" s="123">
        <f t="shared" si="16"/>
        <v>1277</v>
      </c>
      <c r="R52" s="123">
        <f t="shared" si="16"/>
        <v>971</v>
      </c>
      <c r="S52" s="123">
        <f t="shared" si="16"/>
        <v>558</v>
      </c>
      <c r="T52" s="123">
        <f t="shared" si="16"/>
        <v>479</v>
      </c>
      <c r="U52" s="123">
        <f t="shared" si="16"/>
        <v>395</v>
      </c>
      <c r="V52" s="123">
        <f t="shared" si="16"/>
        <v>338</v>
      </c>
      <c r="W52" s="123">
        <f t="shared" si="16"/>
        <v>103</v>
      </c>
      <c r="X52" s="124">
        <f t="shared" si="16"/>
        <v>39</v>
      </c>
    </row>
    <row r="53" spans="1:24" s="46" customFormat="1" ht="17.25" customHeight="1">
      <c r="A53" s="49"/>
      <c r="B53" s="65" t="s">
        <v>26</v>
      </c>
      <c r="C53" s="107">
        <v>6608</v>
      </c>
      <c r="D53" s="107">
        <v>260</v>
      </c>
      <c r="E53" s="107">
        <v>339</v>
      </c>
      <c r="F53" s="107">
        <v>348</v>
      </c>
      <c r="G53" s="107">
        <v>293</v>
      </c>
      <c r="H53" s="107">
        <v>237</v>
      </c>
      <c r="I53" s="107">
        <v>246</v>
      </c>
      <c r="J53" s="107">
        <v>350</v>
      </c>
      <c r="K53" s="107">
        <v>355</v>
      </c>
      <c r="L53" s="107">
        <v>411</v>
      </c>
      <c r="M53" s="107">
        <v>371</v>
      </c>
      <c r="N53" s="107">
        <v>351</v>
      </c>
      <c r="O53" s="107">
        <v>447</v>
      </c>
      <c r="P53" s="107">
        <v>561</v>
      </c>
      <c r="Q53" s="107">
        <v>727</v>
      </c>
      <c r="R53" s="107">
        <v>549</v>
      </c>
      <c r="S53" s="107">
        <v>291</v>
      </c>
      <c r="T53" s="107">
        <v>216</v>
      </c>
      <c r="U53" s="107">
        <v>124</v>
      </c>
      <c r="V53" s="107">
        <v>113</v>
      </c>
      <c r="W53" s="107">
        <v>17</v>
      </c>
      <c r="X53" s="108">
        <v>2</v>
      </c>
    </row>
    <row r="54" spans="1:24" s="46" customFormat="1" ht="17.25" customHeight="1">
      <c r="A54" s="48"/>
      <c r="B54" s="67" t="s">
        <v>27</v>
      </c>
      <c r="C54" s="109">
        <v>6379</v>
      </c>
      <c r="D54" s="109">
        <v>280</v>
      </c>
      <c r="E54" s="109">
        <v>337</v>
      </c>
      <c r="F54" s="109">
        <v>306</v>
      </c>
      <c r="G54" s="109">
        <v>289</v>
      </c>
      <c r="H54" s="109">
        <v>265</v>
      </c>
      <c r="I54" s="109">
        <v>252</v>
      </c>
      <c r="J54" s="109">
        <v>294</v>
      </c>
      <c r="K54" s="109">
        <v>361</v>
      </c>
      <c r="L54" s="109">
        <v>375</v>
      </c>
      <c r="M54" s="109">
        <v>330</v>
      </c>
      <c r="N54" s="109">
        <v>305</v>
      </c>
      <c r="O54" s="109">
        <v>382</v>
      </c>
      <c r="P54" s="109">
        <v>482</v>
      </c>
      <c r="Q54" s="109">
        <v>550</v>
      </c>
      <c r="R54" s="109">
        <v>422</v>
      </c>
      <c r="S54" s="109">
        <v>267</v>
      </c>
      <c r="T54" s="109">
        <v>263</v>
      </c>
      <c r="U54" s="109">
        <v>271</v>
      </c>
      <c r="V54" s="109">
        <v>225</v>
      </c>
      <c r="W54" s="109">
        <v>86</v>
      </c>
      <c r="X54" s="110">
        <v>37</v>
      </c>
    </row>
    <row r="55" spans="1:24" s="46" customFormat="1" ht="17.25" customHeight="1">
      <c r="A55" s="53" t="s">
        <v>82</v>
      </c>
      <c r="B55" s="64" t="s">
        <v>25</v>
      </c>
      <c r="C55" s="123">
        <f>C56+C57</f>
        <v>10275</v>
      </c>
      <c r="D55" s="123">
        <f t="shared" ref="D55:X55" si="17">D56+D57</f>
        <v>433</v>
      </c>
      <c r="E55" s="123">
        <f t="shared" si="17"/>
        <v>524</v>
      </c>
      <c r="F55" s="123">
        <f t="shared" si="17"/>
        <v>555</v>
      </c>
      <c r="G55" s="123">
        <f t="shared" si="17"/>
        <v>520</v>
      </c>
      <c r="H55" s="123">
        <f t="shared" si="17"/>
        <v>687</v>
      </c>
      <c r="I55" s="123">
        <f t="shared" si="17"/>
        <v>464</v>
      </c>
      <c r="J55" s="123">
        <f t="shared" si="17"/>
        <v>504</v>
      </c>
      <c r="K55" s="123">
        <f t="shared" si="17"/>
        <v>550</v>
      </c>
      <c r="L55" s="123">
        <f t="shared" si="17"/>
        <v>658</v>
      </c>
      <c r="M55" s="123">
        <f t="shared" si="17"/>
        <v>766</v>
      </c>
      <c r="N55" s="123">
        <f t="shared" si="17"/>
        <v>623</v>
      </c>
      <c r="O55" s="123">
        <f t="shared" si="17"/>
        <v>646</v>
      </c>
      <c r="P55" s="123">
        <f t="shared" si="17"/>
        <v>681</v>
      </c>
      <c r="Q55" s="123">
        <f t="shared" si="17"/>
        <v>764</v>
      </c>
      <c r="R55" s="123">
        <f t="shared" si="17"/>
        <v>632</v>
      </c>
      <c r="S55" s="123">
        <f t="shared" si="17"/>
        <v>378</v>
      </c>
      <c r="T55" s="123">
        <f t="shared" si="17"/>
        <v>359</v>
      </c>
      <c r="U55" s="123">
        <f t="shared" si="17"/>
        <v>285</v>
      </c>
      <c r="V55" s="123">
        <f t="shared" si="17"/>
        <v>169</v>
      </c>
      <c r="W55" s="123">
        <f t="shared" si="17"/>
        <v>65</v>
      </c>
      <c r="X55" s="124">
        <f t="shared" si="17"/>
        <v>12</v>
      </c>
    </row>
    <row r="56" spans="1:24" s="46" customFormat="1" ht="17.25" customHeight="1">
      <c r="A56" s="49"/>
      <c r="B56" s="65" t="s">
        <v>26</v>
      </c>
      <c r="C56" s="107">
        <v>5192</v>
      </c>
      <c r="D56" s="107">
        <v>222</v>
      </c>
      <c r="E56" s="107">
        <v>250</v>
      </c>
      <c r="F56" s="107">
        <v>269</v>
      </c>
      <c r="G56" s="107">
        <v>284</v>
      </c>
      <c r="H56" s="107">
        <v>325</v>
      </c>
      <c r="I56" s="107">
        <v>236</v>
      </c>
      <c r="J56" s="107">
        <v>265</v>
      </c>
      <c r="K56" s="107">
        <v>276</v>
      </c>
      <c r="L56" s="107">
        <v>340</v>
      </c>
      <c r="M56" s="107">
        <v>389</v>
      </c>
      <c r="N56" s="107">
        <v>311</v>
      </c>
      <c r="O56" s="107">
        <v>360</v>
      </c>
      <c r="P56" s="107">
        <v>387</v>
      </c>
      <c r="Q56" s="107">
        <v>425</v>
      </c>
      <c r="R56" s="107">
        <v>351</v>
      </c>
      <c r="S56" s="107">
        <v>185</v>
      </c>
      <c r="T56" s="107">
        <v>159</v>
      </c>
      <c r="U56" s="107">
        <v>102</v>
      </c>
      <c r="V56" s="107">
        <v>45</v>
      </c>
      <c r="W56" s="107">
        <v>10</v>
      </c>
      <c r="X56" s="108">
        <v>1</v>
      </c>
    </row>
    <row r="57" spans="1:24" s="46" customFormat="1" ht="17.25" customHeight="1">
      <c r="A57" s="51"/>
      <c r="B57" s="66" t="s">
        <v>27</v>
      </c>
      <c r="C57" s="109">
        <v>5083</v>
      </c>
      <c r="D57" s="109">
        <v>211</v>
      </c>
      <c r="E57" s="109">
        <v>274</v>
      </c>
      <c r="F57" s="109">
        <v>286</v>
      </c>
      <c r="G57" s="109">
        <v>236</v>
      </c>
      <c r="H57" s="109">
        <v>362</v>
      </c>
      <c r="I57" s="109">
        <v>228</v>
      </c>
      <c r="J57" s="109">
        <v>239</v>
      </c>
      <c r="K57" s="109">
        <v>274</v>
      </c>
      <c r="L57" s="109">
        <v>318</v>
      </c>
      <c r="M57" s="109">
        <v>377</v>
      </c>
      <c r="N57" s="109">
        <v>312</v>
      </c>
      <c r="O57" s="109">
        <v>286</v>
      </c>
      <c r="P57" s="109">
        <v>294</v>
      </c>
      <c r="Q57" s="109">
        <v>339</v>
      </c>
      <c r="R57" s="109">
        <v>281</v>
      </c>
      <c r="S57" s="109">
        <v>193</v>
      </c>
      <c r="T57" s="109">
        <v>200</v>
      </c>
      <c r="U57" s="109">
        <v>183</v>
      </c>
      <c r="V57" s="109">
        <v>124</v>
      </c>
      <c r="W57" s="109">
        <v>55</v>
      </c>
      <c r="X57" s="110">
        <v>11</v>
      </c>
    </row>
    <row r="58" spans="1:24" s="46" customFormat="1" ht="17.25" customHeight="1">
      <c r="A58" s="54" t="s">
        <v>83</v>
      </c>
      <c r="B58" s="63" t="s">
        <v>25</v>
      </c>
      <c r="C58" s="123">
        <f>C59+C60</f>
        <v>6140</v>
      </c>
      <c r="D58" s="123">
        <f t="shared" ref="D58:X58" si="18">D59+D60</f>
        <v>377</v>
      </c>
      <c r="E58" s="123">
        <f t="shared" si="18"/>
        <v>405</v>
      </c>
      <c r="F58" s="123">
        <f t="shared" si="18"/>
        <v>424</v>
      </c>
      <c r="G58" s="123">
        <f t="shared" si="18"/>
        <v>369</v>
      </c>
      <c r="H58" s="123">
        <f t="shared" si="18"/>
        <v>295</v>
      </c>
      <c r="I58" s="123">
        <f t="shared" si="18"/>
        <v>265</v>
      </c>
      <c r="J58" s="123">
        <f t="shared" si="18"/>
        <v>326</v>
      </c>
      <c r="K58" s="123">
        <f t="shared" si="18"/>
        <v>374</v>
      </c>
      <c r="L58" s="123">
        <f t="shared" si="18"/>
        <v>406</v>
      </c>
      <c r="M58" s="123">
        <f t="shared" si="18"/>
        <v>464</v>
      </c>
      <c r="N58" s="123">
        <f t="shared" si="18"/>
        <v>314</v>
      </c>
      <c r="O58" s="123">
        <f t="shared" si="18"/>
        <v>289</v>
      </c>
      <c r="P58" s="123">
        <f t="shared" si="18"/>
        <v>345</v>
      </c>
      <c r="Q58" s="123">
        <f t="shared" si="18"/>
        <v>426</v>
      </c>
      <c r="R58" s="123">
        <f t="shared" si="18"/>
        <v>381</v>
      </c>
      <c r="S58" s="123">
        <f t="shared" si="18"/>
        <v>228</v>
      </c>
      <c r="T58" s="123">
        <f t="shared" si="18"/>
        <v>184</v>
      </c>
      <c r="U58" s="123">
        <f t="shared" si="18"/>
        <v>141</v>
      </c>
      <c r="V58" s="123">
        <f t="shared" si="18"/>
        <v>90</v>
      </c>
      <c r="W58" s="123">
        <f t="shared" si="18"/>
        <v>29</v>
      </c>
      <c r="X58" s="124">
        <f t="shared" si="18"/>
        <v>8</v>
      </c>
    </row>
    <row r="59" spans="1:24" s="46" customFormat="1" ht="17.25" customHeight="1">
      <c r="A59" s="49"/>
      <c r="B59" s="65" t="s">
        <v>26</v>
      </c>
      <c r="C59" s="107">
        <v>3068</v>
      </c>
      <c r="D59" s="107">
        <v>172</v>
      </c>
      <c r="E59" s="107">
        <v>202</v>
      </c>
      <c r="F59" s="107">
        <v>221</v>
      </c>
      <c r="G59" s="107">
        <v>196</v>
      </c>
      <c r="H59" s="107">
        <v>170</v>
      </c>
      <c r="I59" s="107">
        <v>126</v>
      </c>
      <c r="J59" s="107">
        <v>164</v>
      </c>
      <c r="K59" s="107">
        <v>182</v>
      </c>
      <c r="L59" s="107">
        <v>199</v>
      </c>
      <c r="M59" s="107">
        <v>245</v>
      </c>
      <c r="N59" s="107">
        <v>169</v>
      </c>
      <c r="O59" s="107">
        <v>149</v>
      </c>
      <c r="P59" s="107">
        <v>185</v>
      </c>
      <c r="Q59" s="107">
        <v>219</v>
      </c>
      <c r="R59" s="107">
        <v>193</v>
      </c>
      <c r="S59" s="107">
        <v>111</v>
      </c>
      <c r="T59" s="107">
        <v>89</v>
      </c>
      <c r="U59" s="107">
        <v>52</v>
      </c>
      <c r="V59" s="107">
        <v>18</v>
      </c>
      <c r="W59" s="107">
        <v>5</v>
      </c>
      <c r="X59" s="108">
        <v>1</v>
      </c>
    </row>
    <row r="60" spans="1:24" s="46" customFormat="1" ht="17.25" customHeight="1">
      <c r="A60" s="49"/>
      <c r="B60" s="67" t="s">
        <v>27</v>
      </c>
      <c r="C60" s="109">
        <v>3072</v>
      </c>
      <c r="D60" s="109">
        <v>205</v>
      </c>
      <c r="E60" s="109">
        <v>203</v>
      </c>
      <c r="F60" s="109">
        <v>203</v>
      </c>
      <c r="G60" s="109">
        <v>173</v>
      </c>
      <c r="H60" s="109">
        <v>125</v>
      </c>
      <c r="I60" s="109">
        <v>139</v>
      </c>
      <c r="J60" s="109">
        <v>162</v>
      </c>
      <c r="K60" s="109">
        <v>192</v>
      </c>
      <c r="L60" s="109">
        <v>207</v>
      </c>
      <c r="M60" s="109">
        <v>219</v>
      </c>
      <c r="N60" s="109">
        <v>145</v>
      </c>
      <c r="O60" s="109">
        <v>140</v>
      </c>
      <c r="P60" s="109">
        <v>160</v>
      </c>
      <c r="Q60" s="109">
        <v>207</v>
      </c>
      <c r="R60" s="109">
        <v>188</v>
      </c>
      <c r="S60" s="109">
        <v>117</v>
      </c>
      <c r="T60" s="109">
        <v>95</v>
      </c>
      <c r="U60" s="109">
        <v>89</v>
      </c>
      <c r="V60" s="109">
        <v>72</v>
      </c>
      <c r="W60" s="109">
        <v>24</v>
      </c>
      <c r="X60" s="110">
        <v>7</v>
      </c>
    </row>
    <row r="61" spans="1:24" s="46" customFormat="1" ht="17.25" customHeight="1">
      <c r="A61" s="53" t="s">
        <v>84</v>
      </c>
      <c r="B61" s="64" t="s">
        <v>25</v>
      </c>
      <c r="C61" s="123">
        <f>C62+C63</f>
        <v>11342</v>
      </c>
      <c r="D61" s="123">
        <f t="shared" ref="D61:X61" si="19">D62+D63</f>
        <v>632</v>
      </c>
      <c r="E61" s="123">
        <f t="shared" si="19"/>
        <v>705</v>
      </c>
      <c r="F61" s="123">
        <f t="shared" si="19"/>
        <v>652</v>
      </c>
      <c r="G61" s="123">
        <f t="shared" si="19"/>
        <v>637</v>
      </c>
      <c r="H61" s="123">
        <f t="shared" si="19"/>
        <v>540</v>
      </c>
      <c r="I61" s="123">
        <f t="shared" si="19"/>
        <v>519</v>
      </c>
      <c r="J61" s="123">
        <f t="shared" si="19"/>
        <v>506</v>
      </c>
      <c r="K61" s="123">
        <f t="shared" si="19"/>
        <v>662</v>
      </c>
      <c r="L61" s="123">
        <f t="shared" si="19"/>
        <v>673</v>
      </c>
      <c r="M61" s="123">
        <f t="shared" si="19"/>
        <v>783</v>
      </c>
      <c r="N61" s="123">
        <f t="shared" si="19"/>
        <v>692</v>
      </c>
      <c r="O61" s="123">
        <f t="shared" si="19"/>
        <v>668</v>
      </c>
      <c r="P61" s="123">
        <f t="shared" si="19"/>
        <v>631</v>
      </c>
      <c r="Q61" s="123">
        <f t="shared" si="19"/>
        <v>760</v>
      </c>
      <c r="R61" s="123">
        <f t="shared" si="19"/>
        <v>723</v>
      </c>
      <c r="S61" s="123">
        <f t="shared" si="19"/>
        <v>500</v>
      </c>
      <c r="T61" s="123">
        <f t="shared" si="19"/>
        <v>468</v>
      </c>
      <c r="U61" s="123">
        <f t="shared" si="19"/>
        <v>331</v>
      </c>
      <c r="V61" s="123">
        <f t="shared" si="19"/>
        <v>193</v>
      </c>
      <c r="W61" s="123">
        <f t="shared" si="19"/>
        <v>53</v>
      </c>
      <c r="X61" s="124">
        <f t="shared" si="19"/>
        <v>14</v>
      </c>
    </row>
    <row r="62" spans="1:24" s="46" customFormat="1" ht="17.25" customHeight="1">
      <c r="A62" s="56"/>
      <c r="B62" s="65" t="s">
        <v>26</v>
      </c>
      <c r="C62" s="107">
        <v>5665</v>
      </c>
      <c r="D62" s="107">
        <v>324</v>
      </c>
      <c r="E62" s="107">
        <v>370</v>
      </c>
      <c r="F62" s="107">
        <v>325</v>
      </c>
      <c r="G62" s="107">
        <v>318</v>
      </c>
      <c r="H62" s="107">
        <v>294</v>
      </c>
      <c r="I62" s="107">
        <v>268</v>
      </c>
      <c r="J62" s="107">
        <v>266</v>
      </c>
      <c r="K62" s="107">
        <v>344</v>
      </c>
      <c r="L62" s="107">
        <v>350</v>
      </c>
      <c r="M62" s="107">
        <v>422</v>
      </c>
      <c r="N62" s="107">
        <v>368</v>
      </c>
      <c r="O62" s="107">
        <v>357</v>
      </c>
      <c r="P62" s="107">
        <v>329</v>
      </c>
      <c r="Q62" s="107">
        <v>392</v>
      </c>
      <c r="R62" s="107">
        <v>358</v>
      </c>
      <c r="S62" s="107">
        <v>220</v>
      </c>
      <c r="T62" s="107">
        <v>198</v>
      </c>
      <c r="U62" s="107">
        <v>112</v>
      </c>
      <c r="V62" s="107">
        <v>44</v>
      </c>
      <c r="W62" s="107">
        <v>6</v>
      </c>
      <c r="X62" s="108">
        <v>0</v>
      </c>
    </row>
    <row r="63" spans="1:24" s="46" customFormat="1" ht="17.25" customHeight="1">
      <c r="A63" s="49"/>
      <c r="B63" s="67" t="s">
        <v>27</v>
      </c>
      <c r="C63" s="109">
        <v>5677</v>
      </c>
      <c r="D63" s="109">
        <v>308</v>
      </c>
      <c r="E63" s="109">
        <v>335</v>
      </c>
      <c r="F63" s="109">
        <v>327</v>
      </c>
      <c r="G63" s="109">
        <v>319</v>
      </c>
      <c r="H63" s="109">
        <v>246</v>
      </c>
      <c r="I63" s="109">
        <v>251</v>
      </c>
      <c r="J63" s="109">
        <v>240</v>
      </c>
      <c r="K63" s="109">
        <v>318</v>
      </c>
      <c r="L63" s="109">
        <v>323</v>
      </c>
      <c r="M63" s="109">
        <v>361</v>
      </c>
      <c r="N63" s="109">
        <v>324</v>
      </c>
      <c r="O63" s="109">
        <v>311</v>
      </c>
      <c r="P63" s="109">
        <v>302</v>
      </c>
      <c r="Q63" s="109">
        <v>368</v>
      </c>
      <c r="R63" s="109">
        <v>365</v>
      </c>
      <c r="S63" s="109">
        <v>280</v>
      </c>
      <c r="T63" s="109">
        <v>270</v>
      </c>
      <c r="U63" s="109">
        <v>219</v>
      </c>
      <c r="V63" s="109">
        <v>149</v>
      </c>
      <c r="W63" s="109">
        <v>47</v>
      </c>
      <c r="X63" s="110">
        <v>14</v>
      </c>
    </row>
    <row r="64" spans="1:24" s="46" customFormat="1" ht="17.25" customHeight="1">
      <c r="A64" s="53" t="s">
        <v>85</v>
      </c>
      <c r="B64" s="64" t="s">
        <v>25</v>
      </c>
      <c r="C64" s="123">
        <f>C65+C66</f>
        <v>4449</v>
      </c>
      <c r="D64" s="123">
        <f t="shared" ref="D64:X64" si="20">D65+D66</f>
        <v>211</v>
      </c>
      <c r="E64" s="123">
        <f t="shared" si="20"/>
        <v>209</v>
      </c>
      <c r="F64" s="123">
        <f t="shared" si="20"/>
        <v>195</v>
      </c>
      <c r="G64" s="123">
        <f t="shared" si="20"/>
        <v>207</v>
      </c>
      <c r="H64" s="123">
        <f t="shared" si="20"/>
        <v>139</v>
      </c>
      <c r="I64" s="123">
        <f t="shared" si="20"/>
        <v>105</v>
      </c>
      <c r="J64" s="123">
        <f t="shared" si="20"/>
        <v>188</v>
      </c>
      <c r="K64" s="123">
        <f t="shared" si="20"/>
        <v>236</v>
      </c>
      <c r="L64" s="123">
        <f t="shared" si="20"/>
        <v>242</v>
      </c>
      <c r="M64" s="123">
        <f t="shared" si="20"/>
        <v>222</v>
      </c>
      <c r="N64" s="123">
        <f t="shared" si="20"/>
        <v>207</v>
      </c>
      <c r="O64" s="123">
        <f t="shared" si="20"/>
        <v>300</v>
      </c>
      <c r="P64" s="123">
        <f t="shared" si="20"/>
        <v>458</v>
      </c>
      <c r="Q64" s="123">
        <f t="shared" si="20"/>
        <v>454</v>
      </c>
      <c r="R64" s="123">
        <f t="shared" si="20"/>
        <v>300</v>
      </c>
      <c r="S64" s="123">
        <f t="shared" si="20"/>
        <v>193</v>
      </c>
      <c r="T64" s="123">
        <f t="shared" si="20"/>
        <v>248</v>
      </c>
      <c r="U64" s="123">
        <f t="shared" si="20"/>
        <v>202</v>
      </c>
      <c r="V64" s="123">
        <f t="shared" si="20"/>
        <v>100</v>
      </c>
      <c r="W64" s="123">
        <f t="shared" si="20"/>
        <v>28</v>
      </c>
      <c r="X64" s="124">
        <f t="shared" si="20"/>
        <v>5</v>
      </c>
    </row>
    <row r="65" spans="1:24" s="46" customFormat="1" ht="17.25" customHeight="1">
      <c r="A65" s="48"/>
      <c r="B65" s="65" t="s">
        <v>26</v>
      </c>
      <c r="C65" s="107">
        <v>2242</v>
      </c>
      <c r="D65" s="107">
        <v>99</v>
      </c>
      <c r="E65" s="107">
        <v>107</v>
      </c>
      <c r="F65" s="107">
        <v>111</v>
      </c>
      <c r="G65" s="107">
        <v>103</v>
      </c>
      <c r="H65" s="107">
        <v>72</v>
      </c>
      <c r="I65" s="107">
        <v>45</v>
      </c>
      <c r="J65" s="107">
        <v>95</v>
      </c>
      <c r="K65" s="107">
        <v>129</v>
      </c>
      <c r="L65" s="107">
        <v>124</v>
      </c>
      <c r="M65" s="107">
        <v>134</v>
      </c>
      <c r="N65" s="107">
        <v>105</v>
      </c>
      <c r="O65" s="107">
        <v>160</v>
      </c>
      <c r="P65" s="107">
        <v>248</v>
      </c>
      <c r="Q65" s="107">
        <v>253</v>
      </c>
      <c r="R65" s="107">
        <v>156</v>
      </c>
      <c r="S65" s="107">
        <v>84</v>
      </c>
      <c r="T65" s="107">
        <v>110</v>
      </c>
      <c r="U65" s="107">
        <v>78</v>
      </c>
      <c r="V65" s="107">
        <v>26</v>
      </c>
      <c r="W65" s="107">
        <v>2</v>
      </c>
      <c r="X65" s="108">
        <v>1</v>
      </c>
    </row>
    <row r="66" spans="1:24" s="46" customFormat="1" ht="17.25" customHeight="1">
      <c r="A66" s="49"/>
      <c r="B66" s="67" t="s">
        <v>27</v>
      </c>
      <c r="C66" s="109">
        <v>2207</v>
      </c>
      <c r="D66" s="109">
        <v>112</v>
      </c>
      <c r="E66" s="109">
        <v>102</v>
      </c>
      <c r="F66" s="109">
        <v>84</v>
      </c>
      <c r="G66" s="109">
        <v>104</v>
      </c>
      <c r="H66" s="109">
        <v>67</v>
      </c>
      <c r="I66" s="109">
        <v>60</v>
      </c>
      <c r="J66" s="109">
        <v>93</v>
      </c>
      <c r="K66" s="109">
        <v>107</v>
      </c>
      <c r="L66" s="109">
        <v>118</v>
      </c>
      <c r="M66" s="109">
        <v>88</v>
      </c>
      <c r="N66" s="109">
        <v>102</v>
      </c>
      <c r="O66" s="109">
        <v>140</v>
      </c>
      <c r="P66" s="109">
        <v>210</v>
      </c>
      <c r="Q66" s="109">
        <v>201</v>
      </c>
      <c r="R66" s="109">
        <v>144</v>
      </c>
      <c r="S66" s="109">
        <v>109</v>
      </c>
      <c r="T66" s="109">
        <v>138</v>
      </c>
      <c r="U66" s="109">
        <v>124</v>
      </c>
      <c r="V66" s="109">
        <v>74</v>
      </c>
      <c r="W66" s="109">
        <v>26</v>
      </c>
      <c r="X66" s="110">
        <v>4</v>
      </c>
    </row>
    <row r="67" spans="1:24" s="46" customFormat="1" ht="17.25" customHeight="1">
      <c r="A67" s="53" t="s">
        <v>123</v>
      </c>
      <c r="B67" s="64" t="s">
        <v>25</v>
      </c>
      <c r="C67" s="123">
        <f>C68+C69</f>
        <v>40962</v>
      </c>
      <c r="D67" s="123">
        <f t="shared" ref="D67:X67" si="21">D68+D69</f>
        <v>2023</v>
      </c>
      <c r="E67" s="123">
        <f t="shared" si="21"/>
        <v>2510</v>
      </c>
      <c r="F67" s="123">
        <f t="shared" si="21"/>
        <v>2471</v>
      </c>
      <c r="G67" s="123">
        <f t="shared" si="21"/>
        <v>2435</v>
      </c>
      <c r="H67" s="123">
        <f t="shared" si="21"/>
        <v>2170</v>
      </c>
      <c r="I67" s="123">
        <f t="shared" si="21"/>
        <v>1952</v>
      </c>
      <c r="J67" s="123">
        <f t="shared" si="21"/>
        <v>2173</v>
      </c>
      <c r="K67" s="123">
        <f t="shared" si="21"/>
        <v>2479</v>
      </c>
      <c r="L67" s="123">
        <f t="shared" si="21"/>
        <v>2803</v>
      </c>
      <c r="M67" s="123">
        <f t="shared" si="21"/>
        <v>3112</v>
      </c>
      <c r="N67" s="123">
        <f t="shared" si="21"/>
        <v>2634</v>
      </c>
      <c r="O67" s="123">
        <f t="shared" si="21"/>
        <v>2557</v>
      </c>
      <c r="P67" s="123">
        <f t="shared" si="21"/>
        <v>2566</v>
      </c>
      <c r="Q67" s="123">
        <f t="shared" si="21"/>
        <v>2728</v>
      </c>
      <c r="R67" s="123">
        <f t="shared" si="21"/>
        <v>2035</v>
      </c>
      <c r="S67" s="123">
        <f t="shared" si="21"/>
        <v>1385</v>
      </c>
      <c r="T67" s="123">
        <f t="shared" si="21"/>
        <v>1358</v>
      </c>
      <c r="U67" s="123">
        <f t="shared" si="21"/>
        <v>971</v>
      </c>
      <c r="V67" s="123">
        <f t="shared" si="21"/>
        <v>417</v>
      </c>
      <c r="W67" s="123">
        <f t="shared" si="21"/>
        <v>151</v>
      </c>
      <c r="X67" s="124">
        <f t="shared" si="21"/>
        <v>32</v>
      </c>
    </row>
    <row r="68" spans="1:24" s="46" customFormat="1" ht="17.25" customHeight="1">
      <c r="A68" s="49"/>
      <c r="B68" s="65" t="s">
        <v>26</v>
      </c>
      <c r="C68" s="107">
        <v>20133</v>
      </c>
      <c r="D68" s="107">
        <v>1006</v>
      </c>
      <c r="E68" s="107">
        <v>1283</v>
      </c>
      <c r="F68" s="107">
        <v>1260</v>
      </c>
      <c r="G68" s="107">
        <v>1263</v>
      </c>
      <c r="H68" s="107">
        <v>1125</v>
      </c>
      <c r="I68" s="107">
        <v>953</v>
      </c>
      <c r="J68" s="107">
        <v>1058</v>
      </c>
      <c r="K68" s="107">
        <v>1212</v>
      </c>
      <c r="L68" s="107">
        <v>1355</v>
      </c>
      <c r="M68" s="107">
        <v>1577</v>
      </c>
      <c r="N68" s="107">
        <v>1307</v>
      </c>
      <c r="O68" s="107">
        <v>1254</v>
      </c>
      <c r="P68" s="107">
        <v>1284</v>
      </c>
      <c r="Q68" s="107">
        <v>1406</v>
      </c>
      <c r="R68" s="107">
        <v>1004</v>
      </c>
      <c r="S68" s="107">
        <v>636</v>
      </c>
      <c r="T68" s="107">
        <v>623</v>
      </c>
      <c r="U68" s="107">
        <v>377</v>
      </c>
      <c r="V68" s="107">
        <v>120</v>
      </c>
      <c r="W68" s="107">
        <v>28</v>
      </c>
      <c r="X68" s="108">
        <v>2</v>
      </c>
    </row>
    <row r="69" spans="1:24" s="46" customFormat="1" ht="17.25" customHeight="1">
      <c r="A69" s="51"/>
      <c r="B69" s="66" t="s">
        <v>27</v>
      </c>
      <c r="C69" s="109">
        <v>20829</v>
      </c>
      <c r="D69" s="109">
        <v>1017</v>
      </c>
      <c r="E69" s="109">
        <v>1227</v>
      </c>
      <c r="F69" s="109">
        <v>1211</v>
      </c>
      <c r="G69" s="109">
        <v>1172</v>
      </c>
      <c r="H69" s="109">
        <v>1045</v>
      </c>
      <c r="I69" s="109">
        <v>999</v>
      </c>
      <c r="J69" s="109">
        <v>1115</v>
      </c>
      <c r="K69" s="109">
        <v>1267</v>
      </c>
      <c r="L69" s="109">
        <v>1448</v>
      </c>
      <c r="M69" s="109">
        <v>1535</v>
      </c>
      <c r="N69" s="109">
        <v>1327</v>
      </c>
      <c r="O69" s="109">
        <v>1303</v>
      </c>
      <c r="P69" s="109">
        <v>1282</v>
      </c>
      <c r="Q69" s="109">
        <v>1322</v>
      </c>
      <c r="R69" s="109">
        <v>1031</v>
      </c>
      <c r="S69" s="109">
        <v>749</v>
      </c>
      <c r="T69" s="109">
        <v>735</v>
      </c>
      <c r="U69" s="109">
        <v>594</v>
      </c>
      <c r="V69" s="109">
        <v>297</v>
      </c>
      <c r="W69" s="109">
        <v>123</v>
      </c>
      <c r="X69" s="110">
        <v>30</v>
      </c>
    </row>
    <row r="70" spans="1:24" s="46" customFormat="1" ht="17.25" customHeight="1">
      <c r="A70" s="54" t="s">
        <v>86</v>
      </c>
      <c r="B70" s="63" t="s">
        <v>25</v>
      </c>
      <c r="C70" s="123">
        <f>C71+C72</f>
        <v>13311</v>
      </c>
      <c r="D70" s="123">
        <f t="shared" ref="D70:X70" si="22">D71+D72</f>
        <v>711</v>
      </c>
      <c r="E70" s="123">
        <f t="shared" si="22"/>
        <v>794</v>
      </c>
      <c r="F70" s="123">
        <f t="shared" si="22"/>
        <v>789</v>
      </c>
      <c r="G70" s="123">
        <f t="shared" si="22"/>
        <v>778</v>
      </c>
      <c r="H70" s="123">
        <f t="shared" si="22"/>
        <v>665</v>
      </c>
      <c r="I70" s="123">
        <f t="shared" si="22"/>
        <v>646</v>
      </c>
      <c r="J70" s="123">
        <f t="shared" si="22"/>
        <v>697</v>
      </c>
      <c r="K70" s="123">
        <f t="shared" si="22"/>
        <v>775</v>
      </c>
      <c r="L70" s="123">
        <f t="shared" si="22"/>
        <v>826</v>
      </c>
      <c r="M70" s="123">
        <f t="shared" si="22"/>
        <v>905</v>
      </c>
      <c r="N70" s="123">
        <f t="shared" si="22"/>
        <v>808</v>
      </c>
      <c r="O70" s="123">
        <f t="shared" si="22"/>
        <v>814</v>
      </c>
      <c r="P70" s="123">
        <f t="shared" si="22"/>
        <v>884</v>
      </c>
      <c r="Q70" s="123">
        <f t="shared" si="22"/>
        <v>844</v>
      </c>
      <c r="R70" s="123">
        <f t="shared" si="22"/>
        <v>685</v>
      </c>
      <c r="S70" s="123">
        <f t="shared" si="22"/>
        <v>495</v>
      </c>
      <c r="T70" s="123">
        <f t="shared" si="22"/>
        <v>519</v>
      </c>
      <c r="U70" s="123">
        <f t="shared" si="22"/>
        <v>409</v>
      </c>
      <c r="V70" s="123">
        <f t="shared" si="22"/>
        <v>200</v>
      </c>
      <c r="W70" s="123">
        <f t="shared" si="22"/>
        <v>51</v>
      </c>
      <c r="X70" s="124">
        <f t="shared" si="22"/>
        <v>16</v>
      </c>
    </row>
    <row r="71" spans="1:24" s="46" customFormat="1" ht="17.25" customHeight="1">
      <c r="A71" s="49"/>
      <c r="B71" s="65" t="s">
        <v>26</v>
      </c>
      <c r="C71" s="107">
        <v>6450</v>
      </c>
      <c r="D71" s="107">
        <v>350</v>
      </c>
      <c r="E71" s="107">
        <v>386</v>
      </c>
      <c r="F71" s="107">
        <v>425</v>
      </c>
      <c r="G71" s="107">
        <v>416</v>
      </c>
      <c r="H71" s="107">
        <v>330</v>
      </c>
      <c r="I71" s="107">
        <v>323</v>
      </c>
      <c r="J71" s="107">
        <v>333</v>
      </c>
      <c r="K71" s="107">
        <v>364</v>
      </c>
      <c r="L71" s="107">
        <v>407</v>
      </c>
      <c r="M71" s="107">
        <v>468</v>
      </c>
      <c r="N71" s="107">
        <v>395</v>
      </c>
      <c r="O71" s="107">
        <v>415</v>
      </c>
      <c r="P71" s="107">
        <v>440</v>
      </c>
      <c r="Q71" s="107">
        <v>425</v>
      </c>
      <c r="R71" s="107">
        <v>323</v>
      </c>
      <c r="S71" s="107">
        <v>222</v>
      </c>
      <c r="T71" s="107">
        <v>221</v>
      </c>
      <c r="U71" s="107">
        <v>140</v>
      </c>
      <c r="V71" s="107">
        <v>57</v>
      </c>
      <c r="W71" s="107">
        <v>6</v>
      </c>
      <c r="X71" s="108">
        <v>4</v>
      </c>
    </row>
    <row r="72" spans="1:24" s="46" customFormat="1" ht="17.25" customHeight="1">
      <c r="A72" s="49"/>
      <c r="B72" s="67" t="s">
        <v>27</v>
      </c>
      <c r="C72" s="109">
        <v>6861</v>
      </c>
      <c r="D72" s="109">
        <v>361</v>
      </c>
      <c r="E72" s="109">
        <v>408</v>
      </c>
      <c r="F72" s="109">
        <v>364</v>
      </c>
      <c r="G72" s="109">
        <v>362</v>
      </c>
      <c r="H72" s="109">
        <v>335</v>
      </c>
      <c r="I72" s="109">
        <v>323</v>
      </c>
      <c r="J72" s="109">
        <v>364</v>
      </c>
      <c r="K72" s="109">
        <v>411</v>
      </c>
      <c r="L72" s="109">
        <v>419</v>
      </c>
      <c r="M72" s="109">
        <v>437</v>
      </c>
      <c r="N72" s="109">
        <v>413</v>
      </c>
      <c r="O72" s="109">
        <v>399</v>
      </c>
      <c r="P72" s="109">
        <v>444</v>
      </c>
      <c r="Q72" s="109">
        <v>419</v>
      </c>
      <c r="R72" s="109">
        <v>362</v>
      </c>
      <c r="S72" s="109">
        <v>273</v>
      </c>
      <c r="T72" s="109">
        <v>298</v>
      </c>
      <c r="U72" s="109">
        <v>269</v>
      </c>
      <c r="V72" s="109">
        <v>143</v>
      </c>
      <c r="W72" s="109">
        <v>45</v>
      </c>
      <c r="X72" s="110">
        <v>12</v>
      </c>
    </row>
    <row r="73" spans="1:24" s="46" customFormat="1" ht="17.25" customHeight="1">
      <c r="A73" s="53" t="s">
        <v>87</v>
      </c>
      <c r="B73" s="64" t="s">
        <v>25</v>
      </c>
      <c r="C73" s="123">
        <f>C74+C75</f>
        <v>28051</v>
      </c>
      <c r="D73" s="123">
        <f t="shared" ref="D73:X73" si="23">D74+D75</f>
        <v>1578</v>
      </c>
      <c r="E73" s="123">
        <f t="shared" si="23"/>
        <v>1693</v>
      </c>
      <c r="F73" s="123">
        <f t="shared" si="23"/>
        <v>1738</v>
      </c>
      <c r="G73" s="123">
        <f t="shared" si="23"/>
        <v>1728</v>
      </c>
      <c r="H73" s="123">
        <f t="shared" si="23"/>
        <v>1475</v>
      </c>
      <c r="I73" s="123">
        <f t="shared" si="23"/>
        <v>1381</v>
      </c>
      <c r="J73" s="123">
        <f t="shared" si="23"/>
        <v>1545</v>
      </c>
      <c r="K73" s="123">
        <f t="shared" si="23"/>
        <v>1803</v>
      </c>
      <c r="L73" s="123">
        <f t="shared" si="23"/>
        <v>2004</v>
      </c>
      <c r="M73" s="123">
        <f t="shared" si="23"/>
        <v>2171</v>
      </c>
      <c r="N73" s="123">
        <f t="shared" si="23"/>
        <v>1975</v>
      </c>
      <c r="O73" s="123">
        <f t="shared" si="23"/>
        <v>1606</v>
      </c>
      <c r="P73" s="123">
        <f t="shared" si="23"/>
        <v>1507</v>
      </c>
      <c r="Q73" s="123">
        <f t="shared" si="23"/>
        <v>1659</v>
      </c>
      <c r="R73" s="123">
        <f t="shared" si="23"/>
        <v>1418</v>
      </c>
      <c r="S73" s="123">
        <f t="shared" si="23"/>
        <v>949</v>
      </c>
      <c r="T73" s="123">
        <f t="shared" si="23"/>
        <v>911</v>
      </c>
      <c r="U73" s="123">
        <f t="shared" si="23"/>
        <v>552</v>
      </c>
      <c r="V73" s="123">
        <f t="shared" si="23"/>
        <v>275</v>
      </c>
      <c r="W73" s="123">
        <f t="shared" si="23"/>
        <v>62</v>
      </c>
      <c r="X73" s="124">
        <f t="shared" si="23"/>
        <v>21</v>
      </c>
    </row>
    <row r="74" spans="1:24" s="46" customFormat="1" ht="17.25" customHeight="1">
      <c r="A74" s="49"/>
      <c r="B74" s="65" t="s">
        <v>26</v>
      </c>
      <c r="C74" s="107">
        <v>13441</v>
      </c>
      <c r="D74" s="107">
        <v>791</v>
      </c>
      <c r="E74" s="107">
        <v>902</v>
      </c>
      <c r="F74" s="107">
        <v>883</v>
      </c>
      <c r="G74" s="107">
        <v>904</v>
      </c>
      <c r="H74" s="107">
        <v>750</v>
      </c>
      <c r="I74" s="107">
        <v>662</v>
      </c>
      <c r="J74" s="107">
        <v>730</v>
      </c>
      <c r="K74" s="107">
        <v>839</v>
      </c>
      <c r="L74" s="107">
        <v>920</v>
      </c>
      <c r="M74" s="107">
        <v>1055</v>
      </c>
      <c r="N74" s="107">
        <v>921</v>
      </c>
      <c r="O74" s="107">
        <v>744</v>
      </c>
      <c r="P74" s="107">
        <v>730</v>
      </c>
      <c r="Q74" s="107">
        <v>824</v>
      </c>
      <c r="R74" s="107">
        <v>698</v>
      </c>
      <c r="S74" s="107">
        <v>419</v>
      </c>
      <c r="T74" s="107">
        <v>372</v>
      </c>
      <c r="U74" s="107">
        <v>206</v>
      </c>
      <c r="V74" s="107">
        <v>82</v>
      </c>
      <c r="W74" s="107">
        <v>8</v>
      </c>
      <c r="X74" s="108">
        <v>1</v>
      </c>
    </row>
    <row r="75" spans="1:24" s="46" customFormat="1" ht="17.25" customHeight="1">
      <c r="A75" s="51"/>
      <c r="B75" s="66" t="s">
        <v>27</v>
      </c>
      <c r="C75" s="109">
        <v>14610</v>
      </c>
      <c r="D75" s="109">
        <v>787</v>
      </c>
      <c r="E75" s="109">
        <v>791</v>
      </c>
      <c r="F75" s="109">
        <v>855</v>
      </c>
      <c r="G75" s="109">
        <v>824</v>
      </c>
      <c r="H75" s="109">
        <v>725</v>
      </c>
      <c r="I75" s="109">
        <v>719</v>
      </c>
      <c r="J75" s="109">
        <v>815</v>
      </c>
      <c r="K75" s="109">
        <v>964</v>
      </c>
      <c r="L75" s="109">
        <v>1084</v>
      </c>
      <c r="M75" s="109">
        <v>1116</v>
      </c>
      <c r="N75" s="109">
        <v>1054</v>
      </c>
      <c r="O75" s="109">
        <v>862</v>
      </c>
      <c r="P75" s="109">
        <v>777</v>
      </c>
      <c r="Q75" s="109">
        <v>835</v>
      </c>
      <c r="R75" s="109">
        <v>720</v>
      </c>
      <c r="S75" s="109">
        <v>530</v>
      </c>
      <c r="T75" s="109">
        <v>539</v>
      </c>
      <c r="U75" s="109">
        <v>346</v>
      </c>
      <c r="V75" s="109">
        <v>193</v>
      </c>
      <c r="W75" s="109">
        <v>54</v>
      </c>
      <c r="X75" s="110">
        <v>20</v>
      </c>
    </row>
    <row r="76" spans="1:24" s="46" customFormat="1" ht="17.25" customHeight="1">
      <c r="A76" s="54" t="s">
        <v>88</v>
      </c>
      <c r="B76" s="63" t="s">
        <v>25</v>
      </c>
      <c r="C76" s="123">
        <f>C77+C78</f>
        <v>17446</v>
      </c>
      <c r="D76" s="123">
        <f t="shared" ref="D76:X76" si="24">D77+D78</f>
        <v>910</v>
      </c>
      <c r="E76" s="123">
        <f t="shared" si="24"/>
        <v>1065</v>
      </c>
      <c r="F76" s="123">
        <f t="shared" si="24"/>
        <v>1010</v>
      </c>
      <c r="G76" s="123">
        <f t="shared" si="24"/>
        <v>971</v>
      </c>
      <c r="H76" s="123">
        <f t="shared" si="24"/>
        <v>909</v>
      </c>
      <c r="I76" s="123">
        <f t="shared" si="24"/>
        <v>840</v>
      </c>
      <c r="J76" s="123">
        <f t="shared" si="24"/>
        <v>947</v>
      </c>
      <c r="K76" s="123">
        <f t="shared" si="24"/>
        <v>1108</v>
      </c>
      <c r="L76" s="123">
        <f t="shared" si="24"/>
        <v>1203</v>
      </c>
      <c r="M76" s="123">
        <f t="shared" si="24"/>
        <v>1368</v>
      </c>
      <c r="N76" s="123">
        <f t="shared" si="24"/>
        <v>1164</v>
      </c>
      <c r="O76" s="123">
        <f t="shared" si="24"/>
        <v>1030</v>
      </c>
      <c r="P76" s="123">
        <f t="shared" si="24"/>
        <v>1010</v>
      </c>
      <c r="Q76" s="123">
        <f t="shared" si="24"/>
        <v>1075</v>
      </c>
      <c r="R76" s="123">
        <f t="shared" si="24"/>
        <v>895</v>
      </c>
      <c r="S76" s="123">
        <f t="shared" si="24"/>
        <v>607</v>
      </c>
      <c r="T76" s="123">
        <f t="shared" si="24"/>
        <v>611</v>
      </c>
      <c r="U76" s="123">
        <f t="shared" si="24"/>
        <v>447</v>
      </c>
      <c r="V76" s="123">
        <f t="shared" si="24"/>
        <v>189</v>
      </c>
      <c r="W76" s="123">
        <f t="shared" si="24"/>
        <v>63</v>
      </c>
      <c r="X76" s="124">
        <f t="shared" si="24"/>
        <v>24</v>
      </c>
    </row>
    <row r="77" spans="1:24" s="46" customFormat="1" ht="17.25" customHeight="1">
      <c r="A77" s="49"/>
      <c r="B77" s="65" t="s">
        <v>26</v>
      </c>
      <c r="C77" s="107">
        <v>8347</v>
      </c>
      <c r="D77" s="107">
        <v>453</v>
      </c>
      <c r="E77" s="107">
        <v>502</v>
      </c>
      <c r="F77" s="107">
        <v>517</v>
      </c>
      <c r="G77" s="107">
        <v>494</v>
      </c>
      <c r="H77" s="107">
        <v>445</v>
      </c>
      <c r="I77" s="107">
        <v>388</v>
      </c>
      <c r="J77" s="107">
        <v>428</v>
      </c>
      <c r="K77" s="107">
        <v>531</v>
      </c>
      <c r="L77" s="107">
        <v>565</v>
      </c>
      <c r="M77" s="107">
        <v>686</v>
      </c>
      <c r="N77" s="107">
        <v>566</v>
      </c>
      <c r="O77" s="107">
        <v>502</v>
      </c>
      <c r="P77" s="107">
        <v>516</v>
      </c>
      <c r="Q77" s="107">
        <v>538</v>
      </c>
      <c r="R77" s="107">
        <v>443</v>
      </c>
      <c r="S77" s="107">
        <v>264</v>
      </c>
      <c r="T77" s="107">
        <v>268</v>
      </c>
      <c r="U77" s="107">
        <v>181</v>
      </c>
      <c r="V77" s="107">
        <v>51</v>
      </c>
      <c r="W77" s="107">
        <v>7</v>
      </c>
      <c r="X77" s="108">
        <v>2</v>
      </c>
    </row>
    <row r="78" spans="1:24" s="46" customFormat="1" ht="17.25" customHeight="1">
      <c r="A78" s="49"/>
      <c r="B78" s="67" t="s">
        <v>27</v>
      </c>
      <c r="C78" s="109">
        <v>9099</v>
      </c>
      <c r="D78" s="109">
        <v>457</v>
      </c>
      <c r="E78" s="109">
        <v>563</v>
      </c>
      <c r="F78" s="109">
        <v>493</v>
      </c>
      <c r="G78" s="109">
        <v>477</v>
      </c>
      <c r="H78" s="109">
        <v>464</v>
      </c>
      <c r="I78" s="109">
        <v>452</v>
      </c>
      <c r="J78" s="109">
        <v>519</v>
      </c>
      <c r="K78" s="109">
        <v>577</v>
      </c>
      <c r="L78" s="109">
        <v>638</v>
      </c>
      <c r="M78" s="109">
        <v>682</v>
      </c>
      <c r="N78" s="109">
        <v>598</v>
      </c>
      <c r="O78" s="109">
        <v>528</v>
      </c>
      <c r="P78" s="109">
        <v>494</v>
      </c>
      <c r="Q78" s="109">
        <v>537</v>
      </c>
      <c r="R78" s="109">
        <v>452</v>
      </c>
      <c r="S78" s="109">
        <v>343</v>
      </c>
      <c r="T78" s="109">
        <v>343</v>
      </c>
      <c r="U78" s="109">
        <v>266</v>
      </c>
      <c r="V78" s="109">
        <v>138</v>
      </c>
      <c r="W78" s="109">
        <v>56</v>
      </c>
      <c r="X78" s="110">
        <v>22</v>
      </c>
    </row>
    <row r="79" spans="1:24" s="46" customFormat="1" ht="17.25" customHeight="1">
      <c r="A79" s="53" t="s">
        <v>89</v>
      </c>
      <c r="B79" s="64" t="s">
        <v>25</v>
      </c>
      <c r="C79" s="123">
        <f>C80+C81</f>
        <v>21726</v>
      </c>
      <c r="D79" s="123">
        <f t="shared" ref="D79:X79" si="25">D80+D81</f>
        <v>1388</v>
      </c>
      <c r="E79" s="123">
        <f t="shared" si="25"/>
        <v>1414</v>
      </c>
      <c r="F79" s="123">
        <f t="shared" si="25"/>
        <v>1289</v>
      </c>
      <c r="G79" s="123">
        <f t="shared" si="25"/>
        <v>1156</v>
      </c>
      <c r="H79" s="123">
        <f t="shared" si="25"/>
        <v>1278</v>
      </c>
      <c r="I79" s="123">
        <f t="shared" si="25"/>
        <v>1185</v>
      </c>
      <c r="J79" s="123">
        <f t="shared" si="25"/>
        <v>1305</v>
      </c>
      <c r="K79" s="123">
        <f t="shared" si="25"/>
        <v>1468</v>
      </c>
      <c r="L79" s="123">
        <f t="shared" si="25"/>
        <v>1504</v>
      </c>
      <c r="M79" s="123">
        <f t="shared" si="25"/>
        <v>1634</v>
      </c>
      <c r="N79" s="123">
        <f t="shared" si="25"/>
        <v>1333</v>
      </c>
      <c r="O79" s="123">
        <f t="shared" si="25"/>
        <v>1218</v>
      </c>
      <c r="P79" s="123">
        <f t="shared" si="25"/>
        <v>1307</v>
      </c>
      <c r="Q79" s="123">
        <f t="shared" si="25"/>
        <v>1298</v>
      </c>
      <c r="R79" s="123">
        <f t="shared" si="25"/>
        <v>976</v>
      </c>
      <c r="S79" s="123">
        <f t="shared" si="25"/>
        <v>598</v>
      </c>
      <c r="T79" s="123">
        <f t="shared" si="25"/>
        <v>601</v>
      </c>
      <c r="U79" s="123">
        <f t="shared" si="25"/>
        <v>436</v>
      </c>
      <c r="V79" s="123">
        <f t="shared" si="25"/>
        <v>225</v>
      </c>
      <c r="W79" s="123">
        <f t="shared" si="25"/>
        <v>81</v>
      </c>
      <c r="X79" s="124">
        <f t="shared" si="25"/>
        <v>32</v>
      </c>
    </row>
    <row r="80" spans="1:24" s="46" customFormat="1" ht="17.25" customHeight="1">
      <c r="A80" s="49"/>
      <c r="B80" s="65" t="s">
        <v>26</v>
      </c>
      <c r="C80" s="107">
        <v>10812</v>
      </c>
      <c r="D80" s="107">
        <v>692</v>
      </c>
      <c r="E80" s="107">
        <v>747</v>
      </c>
      <c r="F80" s="107">
        <v>650</v>
      </c>
      <c r="G80" s="107">
        <v>589</v>
      </c>
      <c r="H80" s="107">
        <v>657</v>
      </c>
      <c r="I80" s="107">
        <v>603</v>
      </c>
      <c r="J80" s="107">
        <v>648</v>
      </c>
      <c r="K80" s="107">
        <v>699</v>
      </c>
      <c r="L80" s="107">
        <v>735</v>
      </c>
      <c r="M80" s="107">
        <v>826</v>
      </c>
      <c r="N80" s="107">
        <v>689</v>
      </c>
      <c r="O80" s="107">
        <v>652</v>
      </c>
      <c r="P80" s="107">
        <v>670</v>
      </c>
      <c r="Q80" s="107">
        <v>653</v>
      </c>
      <c r="R80" s="107">
        <v>512</v>
      </c>
      <c r="S80" s="107">
        <v>275</v>
      </c>
      <c r="T80" s="107">
        <v>265</v>
      </c>
      <c r="U80" s="107">
        <v>159</v>
      </c>
      <c r="V80" s="107">
        <v>77</v>
      </c>
      <c r="W80" s="107">
        <v>11</v>
      </c>
      <c r="X80" s="108">
        <v>3</v>
      </c>
    </row>
    <row r="81" spans="1:24" s="46" customFormat="1" ht="17.25" customHeight="1">
      <c r="A81" s="51"/>
      <c r="B81" s="66" t="s">
        <v>27</v>
      </c>
      <c r="C81" s="109">
        <v>10914</v>
      </c>
      <c r="D81" s="109">
        <v>696</v>
      </c>
      <c r="E81" s="109">
        <v>667</v>
      </c>
      <c r="F81" s="109">
        <v>639</v>
      </c>
      <c r="G81" s="109">
        <v>567</v>
      </c>
      <c r="H81" s="109">
        <v>621</v>
      </c>
      <c r="I81" s="109">
        <v>582</v>
      </c>
      <c r="J81" s="109">
        <v>657</v>
      </c>
      <c r="K81" s="109">
        <v>769</v>
      </c>
      <c r="L81" s="109">
        <v>769</v>
      </c>
      <c r="M81" s="109">
        <v>808</v>
      </c>
      <c r="N81" s="109">
        <v>644</v>
      </c>
      <c r="O81" s="109">
        <v>566</v>
      </c>
      <c r="P81" s="109">
        <v>637</v>
      </c>
      <c r="Q81" s="109">
        <v>645</v>
      </c>
      <c r="R81" s="109">
        <v>464</v>
      </c>
      <c r="S81" s="109">
        <v>323</v>
      </c>
      <c r="T81" s="109">
        <v>336</v>
      </c>
      <c r="U81" s="109">
        <v>277</v>
      </c>
      <c r="V81" s="109">
        <v>148</v>
      </c>
      <c r="W81" s="109">
        <v>70</v>
      </c>
      <c r="X81" s="110">
        <v>29</v>
      </c>
    </row>
    <row r="82" spans="1:24" s="46" customFormat="1" ht="17.25" customHeight="1">
      <c r="A82" s="54" t="s">
        <v>90</v>
      </c>
      <c r="B82" s="63" t="s">
        <v>25</v>
      </c>
      <c r="C82" s="123">
        <f>C83+C84</f>
        <v>34868</v>
      </c>
      <c r="D82" s="123">
        <f t="shared" ref="D82:X82" si="26">D83+D84</f>
        <v>1640</v>
      </c>
      <c r="E82" s="123">
        <f t="shared" si="26"/>
        <v>2011</v>
      </c>
      <c r="F82" s="123">
        <f t="shared" si="26"/>
        <v>2075</v>
      </c>
      <c r="G82" s="123">
        <f t="shared" si="26"/>
        <v>2195</v>
      </c>
      <c r="H82" s="123">
        <f t="shared" si="26"/>
        <v>2133</v>
      </c>
      <c r="I82" s="123">
        <f t="shared" si="26"/>
        <v>1752</v>
      </c>
      <c r="J82" s="123">
        <f t="shared" si="26"/>
        <v>1805</v>
      </c>
      <c r="K82" s="123">
        <f t="shared" si="26"/>
        <v>2184</v>
      </c>
      <c r="L82" s="123">
        <f t="shared" si="26"/>
        <v>2231</v>
      </c>
      <c r="M82" s="123">
        <f t="shared" si="26"/>
        <v>2515</v>
      </c>
      <c r="N82" s="123">
        <f t="shared" si="26"/>
        <v>2217</v>
      </c>
      <c r="O82" s="123">
        <f t="shared" si="26"/>
        <v>2113</v>
      </c>
      <c r="P82" s="123">
        <f t="shared" si="26"/>
        <v>2292</v>
      </c>
      <c r="Q82" s="123">
        <f t="shared" si="26"/>
        <v>2411</v>
      </c>
      <c r="R82" s="123">
        <f t="shared" si="26"/>
        <v>2017</v>
      </c>
      <c r="S82" s="123">
        <f t="shared" si="26"/>
        <v>1165</v>
      </c>
      <c r="T82" s="123">
        <f t="shared" si="26"/>
        <v>1052</v>
      </c>
      <c r="U82" s="123">
        <f t="shared" si="26"/>
        <v>621</v>
      </c>
      <c r="V82" s="123">
        <f t="shared" si="26"/>
        <v>308</v>
      </c>
      <c r="W82" s="123">
        <f t="shared" si="26"/>
        <v>96</v>
      </c>
      <c r="X82" s="124">
        <f t="shared" si="26"/>
        <v>35</v>
      </c>
    </row>
    <row r="83" spans="1:24" s="46" customFormat="1" ht="17.25" customHeight="1">
      <c r="A83" s="49"/>
      <c r="B83" s="65" t="s">
        <v>26</v>
      </c>
      <c r="C83" s="107">
        <v>17429</v>
      </c>
      <c r="D83" s="107">
        <v>844</v>
      </c>
      <c r="E83" s="107">
        <v>1053</v>
      </c>
      <c r="F83" s="107">
        <v>1047</v>
      </c>
      <c r="G83" s="107">
        <v>1095</v>
      </c>
      <c r="H83" s="107">
        <v>1153</v>
      </c>
      <c r="I83" s="107">
        <v>905</v>
      </c>
      <c r="J83" s="107">
        <v>891</v>
      </c>
      <c r="K83" s="107">
        <v>1110</v>
      </c>
      <c r="L83" s="107">
        <v>1138</v>
      </c>
      <c r="M83" s="107">
        <v>1247</v>
      </c>
      <c r="N83" s="107">
        <v>1084</v>
      </c>
      <c r="O83" s="107">
        <v>1085</v>
      </c>
      <c r="P83" s="107">
        <v>1151</v>
      </c>
      <c r="Q83" s="107">
        <v>1188</v>
      </c>
      <c r="R83" s="107">
        <v>1008</v>
      </c>
      <c r="S83" s="107">
        <v>563</v>
      </c>
      <c r="T83" s="107">
        <v>497</v>
      </c>
      <c r="U83" s="107">
        <v>255</v>
      </c>
      <c r="V83" s="107">
        <v>94</v>
      </c>
      <c r="W83" s="107">
        <v>15</v>
      </c>
      <c r="X83" s="108">
        <v>6</v>
      </c>
    </row>
    <row r="84" spans="1:24" s="46" customFormat="1" ht="17.25" customHeight="1">
      <c r="A84" s="49"/>
      <c r="B84" s="67" t="s">
        <v>27</v>
      </c>
      <c r="C84" s="109">
        <v>17439</v>
      </c>
      <c r="D84" s="109">
        <v>796</v>
      </c>
      <c r="E84" s="109">
        <v>958</v>
      </c>
      <c r="F84" s="109">
        <v>1028</v>
      </c>
      <c r="G84" s="109">
        <v>1100</v>
      </c>
      <c r="H84" s="109">
        <v>980</v>
      </c>
      <c r="I84" s="109">
        <v>847</v>
      </c>
      <c r="J84" s="109">
        <v>914</v>
      </c>
      <c r="K84" s="109">
        <v>1074</v>
      </c>
      <c r="L84" s="109">
        <v>1093</v>
      </c>
      <c r="M84" s="109">
        <v>1268</v>
      </c>
      <c r="N84" s="109">
        <v>1133</v>
      </c>
      <c r="O84" s="109">
        <v>1028</v>
      </c>
      <c r="P84" s="109">
        <v>1141</v>
      </c>
      <c r="Q84" s="109">
        <v>1223</v>
      </c>
      <c r="R84" s="109">
        <v>1009</v>
      </c>
      <c r="S84" s="109">
        <v>602</v>
      </c>
      <c r="T84" s="109">
        <v>555</v>
      </c>
      <c r="U84" s="109">
        <v>366</v>
      </c>
      <c r="V84" s="109">
        <v>214</v>
      </c>
      <c r="W84" s="109">
        <v>81</v>
      </c>
      <c r="X84" s="110">
        <v>29</v>
      </c>
    </row>
    <row r="85" spans="1:24" s="46" customFormat="1" ht="17.25" customHeight="1">
      <c r="A85" s="53" t="s">
        <v>91</v>
      </c>
      <c r="B85" s="64" t="s">
        <v>25</v>
      </c>
      <c r="C85" s="123">
        <f>C86+C87</f>
        <v>19991</v>
      </c>
      <c r="D85" s="123">
        <f t="shared" ref="D85:X85" si="27">D86+D87</f>
        <v>1293</v>
      </c>
      <c r="E85" s="123">
        <f t="shared" si="27"/>
        <v>1291</v>
      </c>
      <c r="F85" s="123">
        <f t="shared" si="27"/>
        <v>1256</v>
      </c>
      <c r="G85" s="123">
        <f t="shared" si="27"/>
        <v>1044</v>
      </c>
      <c r="H85" s="123">
        <f t="shared" si="27"/>
        <v>973</v>
      </c>
      <c r="I85" s="123">
        <f t="shared" si="27"/>
        <v>1109</v>
      </c>
      <c r="J85" s="123">
        <f t="shared" si="27"/>
        <v>1330</v>
      </c>
      <c r="K85" s="123">
        <f t="shared" si="27"/>
        <v>1411</v>
      </c>
      <c r="L85" s="123">
        <f t="shared" si="27"/>
        <v>1371</v>
      </c>
      <c r="M85" s="123">
        <f t="shared" si="27"/>
        <v>1445</v>
      </c>
      <c r="N85" s="123">
        <f t="shared" si="27"/>
        <v>1146</v>
      </c>
      <c r="O85" s="123">
        <f t="shared" si="27"/>
        <v>1106</v>
      </c>
      <c r="P85" s="123">
        <f t="shared" si="27"/>
        <v>1103</v>
      </c>
      <c r="Q85" s="123">
        <f t="shared" si="27"/>
        <v>1251</v>
      </c>
      <c r="R85" s="123">
        <f t="shared" si="27"/>
        <v>1020</v>
      </c>
      <c r="S85" s="123">
        <f t="shared" si="27"/>
        <v>646</v>
      </c>
      <c r="T85" s="123">
        <f t="shared" si="27"/>
        <v>570</v>
      </c>
      <c r="U85" s="123">
        <f t="shared" si="27"/>
        <v>363</v>
      </c>
      <c r="V85" s="123">
        <f t="shared" si="27"/>
        <v>182</v>
      </c>
      <c r="W85" s="123">
        <f t="shared" si="27"/>
        <v>70</v>
      </c>
      <c r="X85" s="124">
        <f t="shared" si="27"/>
        <v>11</v>
      </c>
    </row>
    <row r="86" spans="1:24" s="46" customFormat="1" ht="17.25" customHeight="1">
      <c r="A86" s="49"/>
      <c r="B86" s="65" t="s">
        <v>26</v>
      </c>
      <c r="C86" s="107">
        <v>9785</v>
      </c>
      <c r="D86" s="107">
        <v>668</v>
      </c>
      <c r="E86" s="107">
        <v>672</v>
      </c>
      <c r="F86" s="107">
        <v>638</v>
      </c>
      <c r="G86" s="107">
        <v>540</v>
      </c>
      <c r="H86" s="107">
        <v>463</v>
      </c>
      <c r="I86" s="107">
        <v>551</v>
      </c>
      <c r="J86" s="107">
        <v>648</v>
      </c>
      <c r="K86" s="107">
        <v>700</v>
      </c>
      <c r="L86" s="107">
        <v>672</v>
      </c>
      <c r="M86" s="107">
        <v>729</v>
      </c>
      <c r="N86" s="107">
        <v>593</v>
      </c>
      <c r="O86" s="107">
        <v>540</v>
      </c>
      <c r="P86" s="107">
        <v>503</v>
      </c>
      <c r="Q86" s="107">
        <v>621</v>
      </c>
      <c r="R86" s="107">
        <v>507</v>
      </c>
      <c r="S86" s="107">
        <v>300</v>
      </c>
      <c r="T86" s="107">
        <v>242</v>
      </c>
      <c r="U86" s="107">
        <v>132</v>
      </c>
      <c r="V86" s="107">
        <v>53</v>
      </c>
      <c r="W86" s="107">
        <v>12</v>
      </c>
      <c r="X86" s="108">
        <v>1</v>
      </c>
    </row>
    <row r="87" spans="1:24" s="46" customFormat="1" ht="17.25" customHeight="1">
      <c r="A87" s="51"/>
      <c r="B87" s="66" t="s">
        <v>27</v>
      </c>
      <c r="C87" s="109">
        <v>10206</v>
      </c>
      <c r="D87" s="109">
        <v>625</v>
      </c>
      <c r="E87" s="109">
        <v>619</v>
      </c>
      <c r="F87" s="109">
        <v>618</v>
      </c>
      <c r="G87" s="109">
        <v>504</v>
      </c>
      <c r="H87" s="109">
        <v>510</v>
      </c>
      <c r="I87" s="109">
        <v>558</v>
      </c>
      <c r="J87" s="109">
        <v>682</v>
      </c>
      <c r="K87" s="109">
        <v>711</v>
      </c>
      <c r="L87" s="109">
        <v>699</v>
      </c>
      <c r="M87" s="109">
        <v>716</v>
      </c>
      <c r="N87" s="109">
        <v>553</v>
      </c>
      <c r="O87" s="109">
        <v>566</v>
      </c>
      <c r="P87" s="109">
        <v>600</v>
      </c>
      <c r="Q87" s="109">
        <v>630</v>
      </c>
      <c r="R87" s="109">
        <v>513</v>
      </c>
      <c r="S87" s="109">
        <v>346</v>
      </c>
      <c r="T87" s="109">
        <v>328</v>
      </c>
      <c r="U87" s="109">
        <v>231</v>
      </c>
      <c r="V87" s="109">
        <v>129</v>
      </c>
      <c r="W87" s="109">
        <v>58</v>
      </c>
      <c r="X87" s="110">
        <v>10</v>
      </c>
    </row>
    <row r="88" spans="1:24" s="46" customFormat="1" ht="17.25" customHeight="1">
      <c r="A88" s="54" t="s">
        <v>92</v>
      </c>
      <c r="B88" s="63" t="s">
        <v>25</v>
      </c>
      <c r="C88" s="123">
        <f>C89+C90</f>
        <v>40156</v>
      </c>
      <c r="D88" s="123">
        <f t="shared" ref="D88:X88" si="28">D89+D90</f>
        <v>2889</v>
      </c>
      <c r="E88" s="123">
        <f t="shared" si="28"/>
        <v>2850</v>
      </c>
      <c r="F88" s="123">
        <f t="shared" si="28"/>
        <v>2562</v>
      </c>
      <c r="G88" s="123">
        <f t="shared" si="28"/>
        <v>2262</v>
      </c>
      <c r="H88" s="123">
        <f t="shared" si="28"/>
        <v>1903</v>
      </c>
      <c r="I88" s="123">
        <f t="shared" si="28"/>
        <v>2183</v>
      </c>
      <c r="J88" s="123">
        <f t="shared" si="28"/>
        <v>2740</v>
      </c>
      <c r="K88" s="123">
        <f t="shared" si="28"/>
        <v>2995</v>
      </c>
      <c r="L88" s="123">
        <f t="shared" si="28"/>
        <v>2853</v>
      </c>
      <c r="M88" s="123">
        <f t="shared" si="28"/>
        <v>2883</v>
      </c>
      <c r="N88" s="123">
        <f t="shared" si="28"/>
        <v>2278</v>
      </c>
      <c r="O88" s="123">
        <f t="shared" si="28"/>
        <v>2045</v>
      </c>
      <c r="P88" s="123">
        <f t="shared" si="28"/>
        <v>2201</v>
      </c>
      <c r="Q88" s="123">
        <f t="shared" si="28"/>
        <v>2295</v>
      </c>
      <c r="R88" s="123">
        <f t="shared" si="28"/>
        <v>1875</v>
      </c>
      <c r="S88" s="123">
        <f t="shared" si="28"/>
        <v>1195</v>
      </c>
      <c r="T88" s="123">
        <f t="shared" si="28"/>
        <v>1043</v>
      </c>
      <c r="U88" s="123">
        <f t="shared" si="28"/>
        <v>671</v>
      </c>
      <c r="V88" s="123">
        <f t="shared" si="28"/>
        <v>305</v>
      </c>
      <c r="W88" s="123">
        <f t="shared" si="28"/>
        <v>107</v>
      </c>
      <c r="X88" s="124">
        <f t="shared" si="28"/>
        <v>21</v>
      </c>
    </row>
    <row r="89" spans="1:24" s="46" customFormat="1" ht="17.25" customHeight="1">
      <c r="A89" s="49"/>
      <c r="B89" s="65" t="s">
        <v>26</v>
      </c>
      <c r="C89" s="107">
        <v>19688</v>
      </c>
      <c r="D89" s="107">
        <v>1462</v>
      </c>
      <c r="E89" s="107">
        <v>1453</v>
      </c>
      <c r="F89" s="107">
        <v>1326</v>
      </c>
      <c r="G89" s="107">
        <v>1170</v>
      </c>
      <c r="H89" s="107">
        <v>888</v>
      </c>
      <c r="I89" s="107">
        <v>1049</v>
      </c>
      <c r="J89" s="107">
        <v>1314</v>
      </c>
      <c r="K89" s="107">
        <v>1438</v>
      </c>
      <c r="L89" s="107">
        <v>1430</v>
      </c>
      <c r="M89" s="107">
        <v>1478</v>
      </c>
      <c r="N89" s="107">
        <v>1115</v>
      </c>
      <c r="O89" s="107">
        <v>1014</v>
      </c>
      <c r="P89" s="107">
        <v>1086</v>
      </c>
      <c r="Q89" s="107">
        <v>1132</v>
      </c>
      <c r="R89" s="107">
        <v>906</v>
      </c>
      <c r="S89" s="107">
        <v>568</v>
      </c>
      <c r="T89" s="107">
        <v>497</v>
      </c>
      <c r="U89" s="107">
        <v>260</v>
      </c>
      <c r="V89" s="107">
        <v>81</v>
      </c>
      <c r="W89" s="107">
        <v>20</v>
      </c>
      <c r="X89" s="108">
        <v>1</v>
      </c>
    </row>
    <row r="90" spans="1:24" s="46" customFormat="1" ht="17.25" customHeight="1">
      <c r="A90" s="49"/>
      <c r="B90" s="67" t="s">
        <v>27</v>
      </c>
      <c r="C90" s="109">
        <v>20468</v>
      </c>
      <c r="D90" s="109">
        <v>1427</v>
      </c>
      <c r="E90" s="109">
        <v>1397</v>
      </c>
      <c r="F90" s="109">
        <v>1236</v>
      </c>
      <c r="G90" s="109">
        <v>1092</v>
      </c>
      <c r="H90" s="109">
        <v>1015</v>
      </c>
      <c r="I90" s="109">
        <v>1134</v>
      </c>
      <c r="J90" s="109">
        <v>1426</v>
      </c>
      <c r="K90" s="109">
        <v>1557</v>
      </c>
      <c r="L90" s="109">
        <v>1423</v>
      </c>
      <c r="M90" s="109">
        <v>1405</v>
      </c>
      <c r="N90" s="109">
        <v>1163</v>
      </c>
      <c r="O90" s="109">
        <v>1031</v>
      </c>
      <c r="P90" s="109">
        <v>1115</v>
      </c>
      <c r="Q90" s="109">
        <v>1163</v>
      </c>
      <c r="R90" s="109">
        <v>969</v>
      </c>
      <c r="S90" s="109">
        <v>627</v>
      </c>
      <c r="T90" s="109">
        <v>546</v>
      </c>
      <c r="U90" s="109">
        <v>411</v>
      </c>
      <c r="V90" s="109">
        <v>224</v>
      </c>
      <c r="W90" s="109">
        <v>87</v>
      </c>
      <c r="X90" s="110">
        <v>20</v>
      </c>
    </row>
    <row r="91" spans="1:24" s="46" customFormat="1" ht="17.25" customHeight="1">
      <c r="A91" s="53" t="s">
        <v>93</v>
      </c>
      <c r="B91" s="64" t="s">
        <v>25</v>
      </c>
      <c r="C91" s="123">
        <f t="shared" ref="C91:X91" si="29">C92+C93</f>
        <v>718</v>
      </c>
      <c r="D91" s="123">
        <f t="shared" si="29"/>
        <v>36</v>
      </c>
      <c r="E91" s="123">
        <f t="shared" si="29"/>
        <v>46</v>
      </c>
      <c r="F91" s="123">
        <f t="shared" si="29"/>
        <v>56</v>
      </c>
      <c r="G91" s="123">
        <f t="shared" si="29"/>
        <v>7</v>
      </c>
      <c r="H91" s="123">
        <f t="shared" si="29"/>
        <v>13</v>
      </c>
      <c r="I91" s="123">
        <f t="shared" si="29"/>
        <v>30</v>
      </c>
      <c r="J91" s="123">
        <f t="shared" si="29"/>
        <v>55</v>
      </c>
      <c r="K91" s="123">
        <f t="shared" si="29"/>
        <v>58</v>
      </c>
      <c r="L91" s="123">
        <f t="shared" si="29"/>
        <v>62</v>
      </c>
      <c r="M91" s="123">
        <f t="shared" si="29"/>
        <v>36</v>
      </c>
      <c r="N91" s="123">
        <f t="shared" si="29"/>
        <v>44</v>
      </c>
      <c r="O91" s="123">
        <f t="shared" si="29"/>
        <v>54</v>
      </c>
      <c r="P91" s="123">
        <f t="shared" si="29"/>
        <v>60</v>
      </c>
      <c r="Q91" s="123">
        <f t="shared" si="29"/>
        <v>41</v>
      </c>
      <c r="R91" s="123">
        <f t="shared" si="29"/>
        <v>42</v>
      </c>
      <c r="S91" s="123">
        <f t="shared" si="29"/>
        <v>16</v>
      </c>
      <c r="T91" s="123">
        <f t="shared" si="29"/>
        <v>28</v>
      </c>
      <c r="U91" s="123">
        <f t="shared" si="29"/>
        <v>11</v>
      </c>
      <c r="V91" s="123">
        <f t="shared" si="29"/>
        <v>17</v>
      </c>
      <c r="W91" s="123">
        <f t="shared" si="29"/>
        <v>5</v>
      </c>
      <c r="X91" s="124">
        <f t="shared" si="29"/>
        <v>1</v>
      </c>
    </row>
    <row r="92" spans="1:24" s="46" customFormat="1" ht="17.25" customHeight="1">
      <c r="A92" s="49"/>
      <c r="B92" s="65" t="s">
        <v>26</v>
      </c>
      <c r="C92" s="107">
        <v>390</v>
      </c>
      <c r="D92" s="107">
        <v>23</v>
      </c>
      <c r="E92" s="107">
        <v>21</v>
      </c>
      <c r="F92" s="107">
        <v>30</v>
      </c>
      <c r="G92" s="107">
        <v>3</v>
      </c>
      <c r="H92" s="107">
        <v>7</v>
      </c>
      <c r="I92" s="107">
        <v>15</v>
      </c>
      <c r="J92" s="107">
        <v>26</v>
      </c>
      <c r="K92" s="107">
        <v>30</v>
      </c>
      <c r="L92" s="107">
        <v>31</v>
      </c>
      <c r="M92" s="107">
        <v>23</v>
      </c>
      <c r="N92" s="107">
        <v>27</v>
      </c>
      <c r="O92" s="107">
        <v>32</v>
      </c>
      <c r="P92" s="107">
        <v>35</v>
      </c>
      <c r="Q92" s="107">
        <v>29</v>
      </c>
      <c r="R92" s="107">
        <v>28</v>
      </c>
      <c r="S92" s="107">
        <v>8</v>
      </c>
      <c r="T92" s="107">
        <v>14</v>
      </c>
      <c r="U92" s="107">
        <v>3</v>
      </c>
      <c r="V92" s="107">
        <v>4</v>
      </c>
      <c r="W92" s="107">
        <v>0</v>
      </c>
      <c r="X92" s="108">
        <v>1</v>
      </c>
    </row>
    <row r="93" spans="1:24" s="46" customFormat="1" ht="17.25" customHeight="1">
      <c r="A93" s="51"/>
      <c r="B93" s="66" t="s">
        <v>27</v>
      </c>
      <c r="C93" s="109">
        <v>328</v>
      </c>
      <c r="D93" s="109">
        <v>13</v>
      </c>
      <c r="E93" s="109">
        <v>25</v>
      </c>
      <c r="F93" s="109">
        <v>26</v>
      </c>
      <c r="G93" s="109">
        <v>4</v>
      </c>
      <c r="H93" s="109">
        <v>6</v>
      </c>
      <c r="I93" s="109">
        <v>15</v>
      </c>
      <c r="J93" s="109">
        <v>29</v>
      </c>
      <c r="K93" s="109">
        <v>28</v>
      </c>
      <c r="L93" s="109">
        <v>31</v>
      </c>
      <c r="M93" s="109">
        <v>13</v>
      </c>
      <c r="N93" s="109">
        <v>17</v>
      </c>
      <c r="O93" s="109">
        <v>22</v>
      </c>
      <c r="P93" s="109">
        <v>25</v>
      </c>
      <c r="Q93" s="109">
        <v>12</v>
      </c>
      <c r="R93" s="109">
        <v>14</v>
      </c>
      <c r="S93" s="109">
        <v>8</v>
      </c>
      <c r="T93" s="109">
        <v>14</v>
      </c>
      <c r="U93" s="109">
        <v>8</v>
      </c>
      <c r="V93" s="109">
        <v>13</v>
      </c>
      <c r="W93" s="109">
        <v>5</v>
      </c>
      <c r="X93" s="110">
        <v>0</v>
      </c>
    </row>
    <row r="94" spans="1:24" s="46" customFormat="1" ht="17.25" customHeight="1">
      <c r="A94" s="54" t="s">
        <v>94</v>
      </c>
      <c r="B94" s="63" t="s">
        <v>25</v>
      </c>
      <c r="C94" s="123">
        <f>C95+C96</f>
        <v>897</v>
      </c>
      <c r="D94" s="123">
        <f t="shared" ref="D94:X94" si="30">D95+D96</f>
        <v>45</v>
      </c>
      <c r="E94" s="123">
        <f t="shared" si="30"/>
        <v>54</v>
      </c>
      <c r="F94" s="123">
        <f t="shared" si="30"/>
        <v>56</v>
      </c>
      <c r="G94" s="123">
        <f t="shared" si="30"/>
        <v>9</v>
      </c>
      <c r="H94" s="123">
        <f t="shared" si="30"/>
        <v>11</v>
      </c>
      <c r="I94" s="123">
        <f t="shared" si="30"/>
        <v>49</v>
      </c>
      <c r="J94" s="123">
        <f t="shared" si="30"/>
        <v>54</v>
      </c>
      <c r="K94" s="123">
        <f t="shared" si="30"/>
        <v>70</v>
      </c>
      <c r="L94" s="123">
        <f t="shared" si="30"/>
        <v>51</v>
      </c>
      <c r="M94" s="123">
        <f t="shared" si="30"/>
        <v>87</v>
      </c>
      <c r="N94" s="123">
        <f t="shared" si="30"/>
        <v>65</v>
      </c>
      <c r="O94" s="123">
        <f t="shared" si="30"/>
        <v>77</v>
      </c>
      <c r="P94" s="123">
        <f t="shared" si="30"/>
        <v>49</v>
      </c>
      <c r="Q94" s="123">
        <f t="shared" si="30"/>
        <v>71</v>
      </c>
      <c r="R94" s="123">
        <f t="shared" si="30"/>
        <v>45</v>
      </c>
      <c r="S94" s="123">
        <f t="shared" si="30"/>
        <v>28</v>
      </c>
      <c r="T94" s="123">
        <f t="shared" si="30"/>
        <v>25</v>
      </c>
      <c r="U94" s="123">
        <f t="shared" si="30"/>
        <v>23</v>
      </c>
      <c r="V94" s="123">
        <f t="shared" si="30"/>
        <v>20</v>
      </c>
      <c r="W94" s="123">
        <f t="shared" si="30"/>
        <v>6</v>
      </c>
      <c r="X94" s="124">
        <f t="shared" si="30"/>
        <v>2</v>
      </c>
    </row>
    <row r="95" spans="1:24" s="46" customFormat="1" ht="17.25" customHeight="1">
      <c r="A95" s="49"/>
      <c r="B95" s="65" t="s">
        <v>26</v>
      </c>
      <c r="C95" s="107">
        <v>495</v>
      </c>
      <c r="D95" s="107">
        <v>26</v>
      </c>
      <c r="E95" s="107">
        <v>33</v>
      </c>
      <c r="F95" s="107">
        <v>31</v>
      </c>
      <c r="G95" s="107">
        <v>6</v>
      </c>
      <c r="H95" s="107">
        <v>7</v>
      </c>
      <c r="I95" s="107">
        <v>27</v>
      </c>
      <c r="J95" s="107">
        <v>32</v>
      </c>
      <c r="K95" s="107">
        <v>34</v>
      </c>
      <c r="L95" s="107">
        <v>24</v>
      </c>
      <c r="M95" s="107">
        <v>39</v>
      </c>
      <c r="N95" s="107">
        <v>43</v>
      </c>
      <c r="O95" s="107">
        <v>42</v>
      </c>
      <c r="P95" s="107">
        <v>35</v>
      </c>
      <c r="Q95" s="107">
        <v>48</v>
      </c>
      <c r="R95" s="107">
        <v>30</v>
      </c>
      <c r="S95" s="107">
        <v>14</v>
      </c>
      <c r="T95" s="107">
        <v>10</v>
      </c>
      <c r="U95" s="107">
        <v>5</v>
      </c>
      <c r="V95" s="107">
        <v>7</v>
      </c>
      <c r="W95" s="107">
        <v>2</v>
      </c>
      <c r="X95" s="108">
        <v>0</v>
      </c>
    </row>
    <row r="96" spans="1:24" s="46" customFormat="1" ht="17.25" customHeight="1">
      <c r="A96" s="49"/>
      <c r="B96" s="67" t="s">
        <v>27</v>
      </c>
      <c r="C96" s="109">
        <v>402</v>
      </c>
      <c r="D96" s="109">
        <v>19</v>
      </c>
      <c r="E96" s="109">
        <v>21</v>
      </c>
      <c r="F96" s="109">
        <v>25</v>
      </c>
      <c r="G96" s="109">
        <v>3</v>
      </c>
      <c r="H96" s="109">
        <v>4</v>
      </c>
      <c r="I96" s="109">
        <v>22</v>
      </c>
      <c r="J96" s="109">
        <v>22</v>
      </c>
      <c r="K96" s="109">
        <v>36</v>
      </c>
      <c r="L96" s="109">
        <v>27</v>
      </c>
      <c r="M96" s="109">
        <v>48</v>
      </c>
      <c r="N96" s="109">
        <v>22</v>
      </c>
      <c r="O96" s="109">
        <v>35</v>
      </c>
      <c r="P96" s="109">
        <v>14</v>
      </c>
      <c r="Q96" s="109">
        <v>23</v>
      </c>
      <c r="R96" s="109">
        <v>15</v>
      </c>
      <c r="S96" s="109">
        <v>14</v>
      </c>
      <c r="T96" s="109">
        <v>15</v>
      </c>
      <c r="U96" s="109">
        <v>18</v>
      </c>
      <c r="V96" s="109">
        <v>13</v>
      </c>
      <c r="W96" s="109">
        <v>4</v>
      </c>
      <c r="X96" s="110">
        <v>2</v>
      </c>
    </row>
    <row r="97" spans="1:24" s="46" customFormat="1" ht="17.25" customHeight="1">
      <c r="A97" s="53" t="s">
        <v>95</v>
      </c>
      <c r="B97" s="64" t="s">
        <v>25</v>
      </c>
      <c r="C97" s="123">
        <f>C98+C99</f>
        <v>684</v>
      </c>
      <c r="D97" s="123">
        <f t="shared" ref="D97:X97" si="31">D98+D99</f>
        <v>21</v>
      </c>
      <c r="E97" s="123">
        <f t="shared" si="31"/>
        <v>28</v>
      </c>
      <c r="F97" s="123">
        <f t="shared" si="31"/>
        <v>30</v>
      </c>
      <c r="G97" s="123">
        <f t="shared" si="31"/>
        <v>34</v>
      </c>
      <c r="H97" s="123">
        <f t="shared" si="31"/>
        <v>21</v>
      </c>
      <c r="I97" s="123">
        <f t="shared" si="31"/>
        <v>22</v>
      </c>
      <c r="J97" s="123">
        <f t="shared" si="31"/>
        <v>17</v>
      </c>
      <c r="K97" s="123">
        <f t="shared" si="31"/>
        <v>31</v>
      </c>
      <c r="L97" s="123">
        <f t="shared" si="31"/>
        <v>45</v>
      </c>
      <c r="M97" s="123">
        <f t="shared" si="31"/>
        <v>35</v>
      </c>
      <c r="N97" s="123">
        <f t="shared" si="31"/>
        <v>44</v>
      </c>
      <c r="O97" s="123">
        <f t="shared" si="31"/>
        <v>38</v>
      </c>
      <c r="P97" s="123">
        <f t="shared" si="31"/>
        <v>62</v>
      </c>
      <c r="Q97" s="123">
        <f t="shared" si="31"/>
        <v>69</v>
      </c>
      <c r="R97" s="123">
        <f t="shared" si="31"/>
        <v>46</v>
      </c>
      <c r="S97" s="123">
        <f t="shared" si="31"/>
        <v>21</v>
      </c>
      <c r="T97" s="123">
        <f t="shared" si="31"/>
        <v>38</v>
      </c>
      <c r="U97" s="123">
        <f t="shared" si="31"/>
        <v>32</v>
      </c>
      <c r="V97" s="123">
        <f t="shared" si="31"/>
        <v>36</v>
      </c>
      <c r="W97" s="123">
        <f t="shared" si="31"/>
        <v>13</v>
      </c>
      <c r="X97" s="124">
        <f t="shared" si="31"/>
        <v>1</v>
      </c>
    </row>
    <row r="98" spans="1:24" s="46" customFormat="1" ht="17.25" customHeight="1">
      <c r="A98" s="49"/>
      <c r="B98" s="65" t="s">
        <v>26</v>
      </c>
      <c r="C98" s="107">
        <v>367</v>
      </c>
      <c r="D98" s="107">
        <v>9</v>
      </c>
      <c r="E98" s="107">
        <v>11</v>
      </c>
      <c r="F98" s="107">
        <v>15</v>
      </c>
      <c r="G98" s="107">
        <v>16</v>
      </c>
      <c r="H98" s="107">
        <v>9</v>
      </c>
      <c r="I98" s="107">
        <v>11</v>
      </c>
      <c r="J98" s="107">
        <v>10</v>
      </c>
      <c r="K98" s="107">
        <v>15</v>
      </c>
      <c r="L98" s="107">
        <v>22</v>
      </c>
      <c r="M98" s="107">
        <v>20</v>
      </c>
      <c r="N98" s="107">
        <v>30</v>
      </c>
      <c r="O98" s="107">
        <v>22</v>
      </c>
      <c r="P98" s="107">
        <v>42</v>
      </c>
      <c r="Q98" s="107">
        <v>47</v>
      </c>
      <c r="R98" s="107">
        <v>32</v>
      </c>
      <c r="S98" s="107">
        <v>12</v>
      </c>
      <c r="T98" s="107">
        <v>20</v>
      </c>
      <c r="U98" s="107">
        <v>12</v>
      </c>
      <c r="V98" s="107">
        <v>10</v>
      </c>
      <c r="W98" s="107">
        <v>2</v>
      </c>
      <c r="X98" s="108">
        <v>0</v>
      </c>
    </row>
    <row r="99" spans="1:24" s="46" customFormat="1" ht="17.25" customHeight="1">
      <c r="A99" s="51"/>
      <c r="B99" s="66" t="s">
        <v>27</v>
      </c>
      <c r="C99" s="109">
        <v>317</v>
      </c>
      <c r="D99" s="109">
        <v>12</v>
      </c>
      <c r="E99" s="109">
        <v>17</v>
      </c>
      <c r="F99" s="109">
        <v>15</v>
      </c>
      <c r="G99" s="109">
        <v>18</v>
      </c>
      <c r="H99" s="109">
        <v>12</v>
      </c>
      <c r="I99" s="109">
        <v>11</v>
      </c>
      <c r="J99" s="109">
        <v>7</v>
      </c>
      <c r="K99" s="109">
        <v>16</v>
      </c>
      <c r="L99" s="109">
        <v>23</v>
      </c>
      <c r="M99" s="109">
        <v>15</v>
      </c>
      <c r="N99" s="109">
        <v>14</v>
      </c>
      <c r="O99" s="109">
        <v>16</v>
      </c>
      <c r="P99" s="109">
        <v>20</v>
      </c>
      <c r="Q99" s="109">
        <v>22</v>
      </c>
      <c r="R99" s="109">
        <v>14</v>
      </c>
      <c r="S99" s="109">
        <v>9</v>
      </c>
      <c r="T99" s="109">
        <v>18</v>
      </c>
      <c r="U99" s="109">
        <v>20</v>
      </c>
      <c r="V99" s="109">
        <v>26</v>
      </c>
      <c r="W99" s="109">
        <v>11</v>
      </c>
      <c r="X99" s="110">
        <v>1</v>
      </c>
    </row>
    <row r="100" spans="1:24" s="46" customFormat="1" ht="17.25" customHeight="1">
      <c r="A100" s="54" t="s">
        <v>96</v>
      </c>
      <c r="B100" s="63" t="s">
        <v>25</v>
      </c>
      <c r="C100" s="123">
        <f>C101+C102</f>
        <v>342</v>
      </c>
      <c r="D100" s="123">
        <f t="shared" ref="D100:X100" si="32">D101+D102</f>
        <v>6</v>
      </c>
      <c r="E100" s="123">
        <f t="shared" si="32"/>
        <v>12</v>
      </c>
      <c r="F100" s="123">
        <f t="shared" si="32"/>
        <v>12</v>
      </c>
      <c r="G100" s="123">
        <f t="shared" si="32"/>
        <v>8</v>
      </c>
      <c r="H100" s="123">
        <f t="shared" si="32"/>
        <v>6</v>
      </c>
      <c r="I100" s="123">
        <f t="shared" si="32"/>
        <v>14</v>
      </c>
      <c r="J100" s="123">
        <f t="shared" si="32"/>
        <v>11</v>
      </c>
      <c r="K100" s="123">
        <f t="shared" si="32"/>
        <v>14</v>
      </c>
      <c r="L100" s="123">
        <f t="shared" si="32"/>
        <v>11</v>
      </c>
      <c r="M100" s="123">
        <f t="shared" si="32"/>
        <v>11</v>
      </c>
      <c r="N100" s="123">
        <f t="shared" si="32"/>
        <v>22</v>
      </c>
      <c r="O100" s="123">
        <f t="shared" si="32"/>
        <v>25</v>
      </c>
      <c r="P100" s="123">
        <f t="shared" si="32"/>
        <v>33</v>
      </c>
      <c r="Q100" s="123">
        <f t="shared" si="32"/>
        <v>38</v>
      </c>
      <c r="R100" s="123">
        <f t="shared" si="32"/>
        <v>27</v>
      </c>
      <c r="S100" s="123">
        <f t="shared" si="32"/>
        <v>16</v>
      </c>
      <c r="T100" s="123">
        <f t="shared" si="32"/>
        <v>33</v>
      </c>
      <c r="U100" s="123">
        <f t="shared" si="32"/>
        <v>20</v>
      </c>
      <c r="V100" s="123">
        <f t="shared" si="32"/>
        <v>16</v>
      </c>
      <c r="W100" s="123">
        <f t="shared" si="32"/>
        <v>5</v>
      </c>
      <c r="X100" s="124">
        <f t="shared" si="32"/>
        <v>2</v>
      </c>
    </row>
    <row r="101" spans="1:24" s="46" customFormat="1" ht="17.25" customHeight="1">
      <c r="A101" s="49"/>
      <c r="B101" s="65" t="s">
        <v>26</v>
      </c>
      <c r="C101" s="107">
        <v>195</v>
      </c>
      <c r="D101" s="107">
        <v>5</v>
      </c>
      <c r="E101" s="107">
        <v>6</v>
      </c>
      <c r="F101" s="107">
        <v>9</v>
      </c>
      <c r="G101" s="107">
        <v>4</v>
      </c>
      <c r="H101" s="107">
        <v>2</v>
      </c>
      <c r="I101" s="107">
        <v>8</v>
      </c>
      <c r="J101" s="107">
        <v>7</v>
      </c>
      <c r="K101" s="107">
        <v>9</v>
      </c>
      <c r="L101" s="107">
        <v>8</v>
      </c>
      <c r="M101" s="107">
        <v>6</v>
      </c>
      <c r="N101" s="107">
        <v>11</v>
      </c>
      <c r="O101" s="107">
        <v>14</v>
      </c>
      <c r="P101" s="107">
        <v>26</v>
      </c>
      <c r="Q101" s="107">
        <v>24</v>
      </c>
      <c r="R101" s="107">
        <v>16</v>
      </c>
      <c r="S101" s="107">
        <v>10</v>
      </c>
      <c r="T101" s="107">
        <v>17</v>
      </c>
      <c r="U101" s="107">
        <v>7</v>
      </c>
      <c r="V101" s="107">
        <v>4</v>
      </c>
      <c r="W101" s="107">
        <v>2</v>
      </c>
      <c r="X101" s="108">
        <v>0</v>
      </c>
    </row>
    <row r="102" spans="1:24" s="46" customFormat="1" ht="17.25" customHeight="1">
      <c r="A102" s="49"/>
      <c r="B102" s="67" t="s">
        <v>27</v>
      </c>
      <c r="C102" s="109">
        <v>147</v>
      </c>
      <c r="D102" s="109">
        <v>1</v>
      </c>
      <c r="E102" s="109">
        <v>6</v>
      </c>
      <c r="F102" s="109">
        <v>3</v>
      </c>
      <c r="G102" s="109">
        <v>4</v>
      </c>
      <c r="H102" s="109">
        <v>4</v>
      </c>
      <c r="I102" s="109">
        <v>6</v>
      </c>
      <c r="J102" s="109">
        <v>4</v>
      </c>
      <c r="K102" s="109">
        <v>5</v>
      </c>
      <c r="L102" s="109">
        <v>3</v>
      </c>
      <c r="M102" s="109">
        <v>5</v>
      </c>
      <c r="N102" s="109">
        <v>11</v>
      </c>
      <c r="O102" s="109">
        <v>11</v>
      </c>
      <c r="P102" s="109">
        <v>7</v>
      </c>
      <c r="Q102" s="109">
        <v>14</v>
      </c>
      <c r="R102" s="109">
        <v>11</v>
      </c>
      <c r="S102" s="109">
        <v>6</v>
      </c>
      <c r="T102" s="109">
        <v>16</v>
      </c>
      <c r="U102" s="109">
        <v>13</v>
      </c>
      <c r="V102" s="109">
        <v>12</v>
      </c>
      <c r="W102" s="109">
        <v>3</v>
      </c>
      <c r="X102" s="110">
        <v>2</v>
      </c>
    </row>
    <row r="103" spans="1:24" s="46" customFormat="1" ht="17.25" customHeight="1">
      <c r="A103" s="53" t="s">
        <v>97</v>
      </c>
      <c r="B103" s="64" t="s">
        <v>25</v>
      </c>
      <c r="C103" s="123">
        <f>C104+C105</f>
        <v>1224</v>
      </c>
      <c r="D103" s="123">
        <f t="shared" ref="D103:X103" si="33">D104+D105</f>
        <v>59</v>
      </c>
      <c r="E103" s="123">
        <f t="shared" si="33"/>
        <v>73</v>
      </c>
      <c r="F103" s="123">
        <f t="shared" si="33"/>
        <v>67</v>
      </c>
      <c r="G103" s="123">
        <f t="shared" si="33"/>
        <v>49</v>
      </c>
      <c r="H103" s="123">
        <f t="shared" si="33"/>
        <v>37</v>
      </c>
      <c r="I103" s="123">
        <f t="shared" si="33"/>
        <v>54</v>
      </c>
      <c r="J103" s="123">
        <f t="shared" si="33"/>
        <v>67</v>
      </c>
      <c r="K103" s="123">
        <f t="shared" si="33"/>
        <v>72</v>
      </c>
      <c r="L103" s="123">
        <f t="shared" si="33"/>
        <v>70</v>
      </c>
      <c r="M103" s="123">
        <f t="shared" si="33"/>
        <v>71</v>
      </c>
      <c r="N103" s="123">
        <f t="shared" si="33"/>
        <v>73</v>
      </c>
      <c r="O103" s="123">
        <f t="shared" si="33"/>
        <v>105</v>
      </c>
      <c r="P103" s="123">
        <f t="shared" si="33"/>
        <v>114</v>
      </c>
      <c r="Q103" s="123">
        <f t="shared" si="33"/>
        <v>87</v>
      </c>
      <c r="R103" s="123">
        <f t="shared" si="33"/>
        <v>58</v>
      </c>
      <c r="S103" s="123">
        <f t="shared" si="33"/>
        <v>56</v>
      </c>
      <c r="T103" s="123">
        <f t="shared" si="33"/>
        <v>51</v>
      </c>
      <c r="U103" s="123">
        <f t="shared" si="33"/>
        <v>38</v>
      </c>
      <c r="V103" s="123">
        <f t="shared" si="33"/>
        <v>14</v>
      </c>
      <c r="W103" s="123">
        <f t="shared" si="33"/>
        <v>7</v>
      </c>
      <c r="X103" s="124">
        <f t="shared" si="33"/>
        <v>2</v>
      </c>
    </row>
    <row r="104" spans="1:24" s="46" customFormat="1" ht="17.25" customHeight="1">
      <c r="A104" s="49"/>
      <c r="B104" s="65" t="s">
        <v>26</v>
      </c>
      <c r="C104" s="107">
        <v>701</v>
      </c>
      <c r="D104" s="107">
        <v>30</v>
      </c>
      <c r="E104" s="107">
        <v>33</v>
      </c>
      <c r="F104" s="107">
        <v>34</v>
      </c>
      <c r="G104" s="107">
        <v>25</v>
      </c>
      <c r="H104" s="107">
        <v>20</v>
      </c>
      <c r="I104" s="107">
        <v>33</v>
      </c>
      <c r="J104" s="107">
        <v>36</v>
      </c>
      <c r="K104" s="107">
        <v>41</v>
      </c>
      <c r="L104" s="107">
        <v>49</v>
      </c>
      <c r="M104" s="107">
        <v>38</v>
      </c>
      <c r="N104" s="107">
        <v>46</v>
      </c>
      <c r="O104" s="107">
        <v>77</v>
      </c>
      <c r="P104" s="107">
        <v>69</v>
      </c>
      <c r="Q104" s="107">
        <v>56</v>
      </c>
      <c r="R104" s="107">
        <v>32</v>
      </c>
      <c r="S104" s="107">
        <v>29</v>
      </c>
      <c r="T104" s="107">
        <v>30</v>
      </c>
      <c r="U104" s="107">
        <v>14</v>
      </c>
      <c r="V104" s="107">
        <v>5</v>
      </c>
      <c r="W104" s="107">
        <v>3</v>
      </c>
      <c r="X104" s="108">
        <v>1</v>
      </c>
    </row>
    <row r="105" spans="1:24" s="46" customFormat="1" ht="17.25" customHeight="1">
      <c r="A105" s="51"/>
      <c r="B105" s="66" t="s">
        <v>27</v>
      </c>
      <c r="C105" s="109">
        <v>523</v>
      </c>
      <c r="D105" s="109">
        <v>29</v>
      </c>
      <c r="E105" s="109">
        <v>40</v>
      </c>
      <c r="F105" s="109">
        <v>33</v>
      </c>
      <c r="G105" s="109">
        <v>24</v>
      </c>
      <c r="H105" s="109">
        <v>17</v>
      </c>
      <c r="I105" s="109">
        <v>21</v>
      </c>
      <c r="J105" s="109">
        <v>31</v>
      </c>
      <c r="K105" s="109">
        <v>31</v>
      </c>
      <c r="L105" s="109">
        <v>21</v>
      </c>
      <c r="M105" s="109">
        <v>33</v>
      </c>
      <c r="N105" s="109">
        <v>27</v>
      </c>
      <c r="O105" s="109">
        <v>28</v>
      </c>
      <c r="P105" s="109">
        <v>45</v>
      </c>
      <c r="Q105" s="109">
        <v>31</v>
      </c>
      <c r="R105" s="109">
        <v>26</v>
      </c>
      <c r="S105" s="109">
        <v>27</v>
      </c>
      <c r="T105" s="109">
        <v>21</v>
      </c>
      <c r="U105" s="109">
        <v>24</v>
      </c>
      <c r="V105" s="109">
        <v>9</v>
      </c>
      <c r="W105" s="109">
        <v>4</v>
      </c>
      <c r="X105" s="110">
        <v>1</v>
      </c>
    </row>
    <row r="106" spans="1:24" s="46" customFormat="1" ht="17.25" customHeight="1">
      <c r="A106" s="54" t="s">
        <v>98</v>
      </c>
      <c r="B106" s="63" t="s">
        <v>25</v>
      </c>
      <c r="C106" s="123">
        <f>C107+C108</f>
        <v>561</v>
      </c>
      <c r="D106" s="123">
        <f t="shared" ref="D106:X106" si="34">D107+D108</f>
        <v>33</v>
      </c>
      <c r="E106" s="123">
        <f t="shared" si="34"/>
        <v>38</v>
      </c>
      <c r="F106" s="123">
        <f t="shared" si="34"/>
        <v>27</v>
      </c>
      <c r="G106" s="123">
        <f t="shared" si="34"/>
        <v>21</v>
      </c>
      <c r="H106" s="123">
        <f t="shared" si="34"/>
        <v>17</v>
      </c>
      <c r="I106" s="123">
        <f t="shared" si="34"/>
        <v>33</v>
      </c>
      <c r="J106" s="123">
        <f t="shared" si="34"/>
        <v>32</v>
      </c>
      <c r="K106" s="123">
        <f t="shared" si="34"/>
        <v>37</v>
      </c>
      <c r="L106" s="123">
        <f t="shared" si="34"/>
        <v>22</v>
      </c>
      <c r="M106" s="123">
        <f t="shared" si="34"/>
        <v>29</v>
      </c>
      <c r="N106" s="123">
        <f t="shared" si="34"/>
        <v>40</v>
      </c>
      <c r="O106" s="123">
        <f t="shared" si="34"/>
        <v>54</v>
      </c>
      <c r="P106" s="123">
        <f t="shared" si="34"/>
        <v>57</v>
      </c>
      <c r="Q106" s="123">
        <f t="shared" si="34"/>
        <v>40</v>
      </c>
      <c r="R106" s="123">
        <f t="shared" si="34"/>
        <v>23</v>
      </c>
      <c r="S106" s="123">
        <f t="shared" si="34"/>
        <v>18</v>
      </c>
      <c r="T106" s="123">
        <f t="shared" si="34"/>
        <v>21</v>
      </c>
      <c r="U106" s="123">
        <f t="shared" si="34"/>
        <v>13</v>
      </c>
      <c r="V106" s="123">
        <f t="shared" si="34"/>
        <v>4</v>
      </c>
      <c r="W106" s="123">
        <f t="shared" si="34"/>
        <v>2</v>
      </c>
      <c r="X106" s="124">
        <f t="shared" si="34"/>
        <v>0</v>
      </c>
    </row>
    <row r="107" spans="1:24" s="46" customFormat="1" ht="17.25" customHeight="1">
      <c r="A107" s="49"/>
      <c r="B107" s="65" t="s">
        <v>26</v>
      </c>
      <c r="C107" s="107">
        <v>327</v>
      </c>
      <c r="D107" s="107">
        <v>23</v>
      </c>
      <c r="E107" s="107">
        <v>23</v>
      </c>
      <c r="F107" s="107">
        <v>12</v>
      </c>
      <c r="G107" s="107">
        <v>10</v>
      </c>
      <c r="H107" s="107">
        <v>12</v>
      </c>
      <c r="I107" s="107">
        <v>18</v>
      </c>
      <c r="J107" s="107">
        <v>17</v>
      </c>
      <c r="K107" s="107">
        <v>23</v>
      </c>
      <c r="L107" s="107">
        <v>12</v>
      </c>
      <c r="M107" s="107">
        <v>18</v>
      </c>
      <c r="N107" s="107">
        <v>21</v>
      </c>
      <c r="O107" s="107">
        <v>37</v>
      </c>
      <c r="P107" s="107">
        <v>37</v>
      </c>
      <c r="Q107" s="107">
        <v>26</v>
      </c>
      <c r="R107" s="107">
        <v>14</v>
      </c>
      <c r="S107" s="107">
        <v>11</v>
      </c>
      <c r="T107" s="107">
        <v>7</v>
      </c>
      <c r="U107" s="107">
        <v>5</v>
      </c>
      <c r="V107" s="107">
        <v>1</v>
      </c>
      <c r="W107" s="107">
        <v>0</v>
      </c>
      <c r="X107" s="108">
        <v>0</v>
      </c>
    </row>
    <row r="108" spans="1:24" s="46" customFormat="1" ht="17.25" customHeight="1">
      <c r="A108" s="49"/>
      <c r="B108" s="67" t="s">
        <v>27</v>
      </c>
      <c r="C108" s="109">
        <v>234</v>
      </c>
      <c r="D108" s="109">
        <v>10</v>
      </c>
      <c r="E108" s="109">
        <v>15</v>
      </c>
      <c r="F108" s="109">
        <v>15</v>
      </c>
      <c r="G108" s="109">
        <v>11</v>
      </c>
      <c r="H108" s="109">
        <v>5</v>
      </c>
      <c r="I108" s="109">
        <v>15</v>
      </c>
      <c r="J108" s="109">
        <v>15</v>
      </c>
      <c r="K108" s="109">
        <v>14</v>
      </c>
      <c r="L108" s="109">
        <v>10</v>
      </c>
      <c r="M108" s="109">
        <v>11</v>
      </c>
      <c r="N108" s="109">
        <v>19</v>
      </c>
      <c r="O108" s="109">
        <v>17</v>
      </c>
      <c r="P108" s="109">
        <v>20</v>
      </c>
      <c r="Q108" s="109">
        <v>14</v>
      </c>
      <c r="R108" s="109">
        <v>9</v>
      </c>
      <c r="S108" s="109">
        <v>7</v>
      </c>
      <c r="T108" s="109">
        <v>14</v>
      </c>
      <c r="U108" s="109">
        <v>8</v>
      </c>
      <c r="V108" s="109">
        <v>3</v>
      </c>
      <c r="W108" s="109">
        <v>2</v>
      </c>
      <c r="X108" s="110">
        <v>0</v>
      </c>
    </row>
    <row r="109" spans="1:24" s="46" customFormat="1" ht="17.25" customHeight="1">
      <c r="A109" s="53" t="s">
        <v>99</v>
      </c>
      <c r="B109" s="64" t="s">
        <v>25</v>
      </c>
      <c r="C109" s="123">
        <f>C110+C111</f>
        <v>1200</v>
      </c>
      <c r="D109" s="123">
        <f t="shared" ref="D109:X109" si="35">D110+D111</f>
        <v>46</v>
      </c>
      <c r="E109" s="123">
        <f t="shared" si="35"/>
        <v>66</v>
      </c>
      <c r="F109" s="123">
        <f t="shared" si="35"/>
        <v>73</v>
      </c>
      <c r="G109" s="123">
        <f t="shared" si="35"/>
        <v>77</v>
      </c>
      <c r="H109" s="123">
        <f t="shared" si="35"/>
        <v>40</v>
      </c>
      <c r="I109" s="123">
        <f t="shared" si="35"/>
        <v>30</v>
      </c>
      <c r="J109" s="123">
        <f t="shared" si="35"/>
        <v>60</v>
      </c>
      <c r="K109" s="123">
        <f t="shared" si="35"/>
        <v>58</v>
      </c>
      <c r="L109" s="123">
        <f t="shared" si="35"/>
        <v>66</v>
      </c>
      <c r="M109" s="123">
        <f t="shared" si="35"/>
        <v>67</v>
      </c>
      <c r="N109" s="123">
        <f t="shared" si="35"/>
        <v>65</v>
      </c>
      <c r="O109" s="123">
        <f t="shared" si="35"/>
        <v>77</v>
      </c>
      <c r="P109" s="123">
        <f t="shared" si="35"/>
        <v>120</v>
      </c>
      <c r="Q109" s="123">
        <f t="shared" si="35"/>
        <v>95</v>
      </c>
      <c r="R109" s="123">
        <f t="shared" si="35"/>
        <v>80</v>
      </c>
      <c r="S109" s="123">
        <f t="shared" si="35"/>
        <v>42</v>
      </c>
      <c r="T109" s="123">
        <f t="shared" si="35"/>
        <v>47</v>
      </c>
      <c r="U109" s="123">
        <f t="shared" si="35"/>
        <v>47</v>
      </c>
      <c r="V109" s="123">
        <f t="shared" si="35"/>
        <v>27</v>
      </c>
      <c r="W109" s="123">
        <f t="shared" si="35"/>
        <v>15</v>
      </c>
      <c r="X109" s="124">
        <f t="shared" si="35"/>
        <v>2</v>
      </c>
    </row>
    <row r="110" spans="1:24" s="46" customFormat="1" ht="17.25" customHeight="1">
      <c r="A110" s="49"/>
      <c r="B110" s="65" t="s">
        <v>26</v>
      </c>
      <c r="C110" s="107">
        <v>641</v>
      </c>
      <c r="D110" s="107">
        <v>23</v>
      </c>
      <c r="E110" s="107">
        <v>24</v>
      </c>
      <c r="F110" s="107">
        <v>39</v>
      </c>
      <c r="G110" s="107">
        <v>37</v>
      </c>
      <c r="H110" s="107">
        <v>23</v>
      </c>
      <c r="I110" s="107">
        <v>15</v>
      </c>
      <c r="J110" s="107">
        <v>32</v>
      </c>
      <c r="K110" s="107">
        <v>31</v>
      </c>
      <c r="L110" s="107">
        <v>29</v>
      </c>
      <c r="M110" s="107">
        <v>38</v>
      </c>
      <c r="N110" s="107">
        <v>40</v>
      </c>
      <c r="O110" s="107">
        <v>49</v>
      </c>
      <c r="P110" s="107">
        <v>73</v>
      </c>
      <c r="Q110" s="107">
        <v>57</v>
      </c>
      <c r="R110" s="107">
        <v>57</v>
      </c>
      <c r="S110" s="107">
        <v>21</v>
      </c>
      <c r="T110" s="107">
        <v>22</v>
      </c>
      <c r="U110" s="107">
        <v>20</v>
      </c>
      <c r="V110" s="107">
        <v>7</v>
      </c>
      <c r="W110" s="107">
        <v>4</v>
      </c>
      <c r="X110" s="108">
        <v>0</v>
      </c>
    </row>
    <row r="111" spans="1:24" s="46" customFormat="1" ht="17.25" customHeight="1">
      <c r="A111" s="51"/>
      <c r="B111" s="66" t="s">
        <v>27</v>
      </c>
      <c r="C111" s="109">
        <v>559</v>
      </c>
      <c r="D111" s="109">
        <v>23</v>
      </c>
      <c r="E111" s="109">
        <v>42</v>
      </c>
      <c r="F111" s="109">
        <v>34</v>
      </c>
      <c r="G111" s="109">
        <v>40</v>
      </c>
      <c r="H111" s="109">
        <v>17</v>
      </c>
      <c r="I111" s="109">
        <v>15</v>
      </c>
      <c r="J111" s="109">
        <v>28</v>
      </c>
      <c r="K111" s="109">
        <v>27</v>
      </c>
      <c r="L111" s="109">
        <v>37</v>
      </c>
      <c r="M111" s="109">
        <v>29</v>
      </c>
      <c r="N111" s="109">
        <v>25</v>
      </c>
      <c r="O111" s="109">
        <v>28</v>
      </c>
      <c r="P111" s="109">
        <v>47</v>
      </c>
      <c r="Q111" s="109">
        <v>38</v>
      </c>
      <c r="R111" s="109">
        <v>23</v>
      </c>
      <c r="S111" s="109">
        <v>21</v>
      </c>
      <c r="T111" s="109">
        <v>25</v>
      </c>
      <c r="U111" s="109">
        <v>27</v>
      </c>
      <c r="V111" s="109">
        <v>20</v>
      </c>
      <c r="W111" s="109">
        <v>11</v>
      </c>
      <c r="X111" s="110">
        <v>2</v>
      </c>
    </row>
    <row r="112" spans="1:24" s="46" customFormat="1" ht="17.25" customHeight="1">
      <c r="A112" s="54" t="s">
        <v>124</v>
      </c>
      <c r="B112" s="63" t="s">
        <v>25</v>
      </c>
      <c r="C112" s="123">
        <f>C113+C114</f>
        <v>1322</v>
      </c>
      <c r="D112" s="123">
        <f t="shared" ref="D112:X112" si="36">D113+D114</f>
        <v>62</v>
      </c>
      <c r="E112" s="123">
        <f t="shared" si="36"/>
        <v>82</v>
      </c>
      <c r="F112" s="123">
        <f t="shared" si="36"/>
        <v>65</v>
      </c>
      <c r="G112" s="123">
        <f t="shared" si="36"/>
        <v>53</v>
      </c>
      <c r="H112" s="123">
        <f t="shared" si="36"/>
        <v>37</v>
      </c>
      <c r="I112" s="123">
        <f t="shared" si="36"/>
        <v>55</v>
      </c>
      <c r="J112" s="123">
        <f t="shared" si="36"/>
        <v>58</v>
      </c>
      <c r="K112" s="123">
        <f t="shared" si="36"/>
        <v>60</v>
      </c>
      <c r="L112" s="123">
        <f t="shared" si="36"/>
        <v>65</v>
      </c>
      <c r="M112" s="123">
        <f t="shared" si="36"/>
        <v>77</v>
      </c>
      <c r="N112" s="123">
        <f t="shared" si="36"/>
        <v>74</v>
      </c>
      <c r="O112" s="123">
        <f t="shared" si="36"/>
        <v>75</v>
      </c>
      <c r="P112" s="123">
        <f t="shared" si="36"/>
        <v>132</v>
      </c>
      <c r="Q112" s="123">
        <f t="shared" si="36"/>
        <v>144</v>
      </c>
      <c r="R112" s="123">
        <f t="shared" si="36"/>
        <v>78</v>
      </c>
      <c r="S112" s="123">
        <f t="shared" si="36"/>
        <v>56</v>
      </c>
      <c r="T112" s="123">
        <f t="shared" si="36"/>
        <v>52</v>
      </c>
      <c r="U112" s="123">
        <f t="shared" si="36"/>
        <v>54</v>
      </c>
      <c r="V112" s="123">
        <f t="shared" si="36"/>
        <v>29</v>
      </c>
      <c r="W112" s="123">
        <f t="shared" si="36"/>
        <v>13</v>
      </c>
      <c r="X112" s="124">
        <f t="shared" si="36"/>
        <v>1</v>
      </c>
    </row>
    <row r="113" spans="1:24" s="46" customFormat="1" ht="17.25" customHeight="1">
      <c r="A113" s="49"/>
      <c r="B113" s="65" t="s">
        <v>26</v>
      </c>
      <c r="C113" s="107">
        <v>708</v>
      </c>
      <c r="D113" s="107">
        <v>28</v>
      </c>
      <c r="E113" s="107">
        <v>39</v>
      </c>
      <c r="F113" s="107">
        <v>35</v>
      </c>
      <c r="G113" s="107">
        <v>26</v>
      </c>
      <c r="H113" s="107">
        <v>21</v>
      </c>
      <c r="I113" s="107">
        <v>32</v>
      </c>
      <c r="J113" s="107">
        <v>33</v>
      </c>
      <c r="K113" s="107">
        <v>30</v>
      </c>
      <c r="L113" s="107">
        <v>34</v>
      </c>
      <c r="M113" s="107">
        <v>44</v>
      </c>
      <c r="N113" s="107">
        <v>47</v>
      </c>
      <c r="O113" s="107">
        <v>43</v>
      </c>
      <c r="P113" s="107">
        <v>84</v>
      </c>
      <c r="Q113" s="107">
        <v>81</v>
      </c>
      <c r="R113" s="107">
        <v>48</v>
      </c>
      <c r="S113" s="107">
        <v>35</v>
      </c>
      <c r="T113" s="107">
        <v>23</v>
      </c>
      <c r="U113" s="107">
        <v>16</v>
      </c>
      <c r="V113" s="107">
        <v>6</v>
      </c>
      <c r="W113" s="107">
        <v>3</v>
      </c>
      <c r="X113" s="108">
        <v>0</v>
      </c>
    </row>
    <row r="114" spans="1:24" s="46" customFormat="1" ht="17.25" customHeight="1">
      <c r="A114" s="49"/>
      <c r="B114" s="66" t="s">
        <v>27</v>
      </c>
      <c r="C114" s="109">
        <v>614</v>
      </c>
      <c r="D114" s="109">
        <v>34</v>
      </c>
      <c r="E114" s="109">
        <v>43</v>
      </c>
      <c r="F114" s="109">
        <v>30</v>
      </c>
      <c r="G114" s="109">
        <v>27</v>
      </c>
      <c r="H114" s="109">
        <v>16</v>
      </c>
      <c r="I114" s="109">
        <v>23</v>
      </c>
      <c r="J114" s="109">
        <v>25</v>
      </c>
      <c r="K114" s="109">
        <v>30</v>
      </c>
      <c r="L114" s="109">
        <v>31</v>
      </c>
      <c r="M114" s="109">
        <v>33</v>
      </c>
      <c r="N114" s="109">
        <v>27</v>
      </c>
      <c r="O114" s="109">
        <v>32</v>
      </c>
      <c r="P114" s="109">
        <v>48</v>
      </c>
      <c r="Q114" s="109">
        <v>63</v>
      </c>
      <c r="R114" s="109">
        <v>30</v>
      </c>
      <c r="S114" s="109">
        <v>21</v>
      </c>
      <c r="T114" s="109">
        <v>29</v>
      </c>
      <c r="U114" s="109">
        <v>38</v>
      </c>
      <c r="V114" s="109">
        <v>23</v>
      </c>
      <c r="W114" s="109">
        <v>10</v>
      </c>
      <c r="X114" s="110">
        <v>1</v>
      </c>
    </row>
    <row r="115" spans="1:24" s="46" customFormat="1" ht="17.25" customHeight="1">
      <c r="A115" s="53" t="s">
        <v>100</v>
      </c>
      <c r="B115" s="63" t="s">
        <v>25</v>
      </c>
      <c r="C115" s="123">
        <f>C116+C117</f>
        <v>7652</v>
      </c>
      <c r="D115" s="123">
        <f t="shared" ref="D115:X115" si="37">D116+D117</f>
        <v>334</v>
      </c>
      <c r="E115" s="123">
        <f t="shared" si="37"/>
        <v>378</v>
      </c>
      <c r="F115" s="123">
        <f t="shared" si="37"/>
        <v>369</v>
      </c>
      <c r="G115" s="123">
        <f t="shared" si="37"/>
        <v>409</v>
      </c>
      <c r="H115" s="123">
        <f t="shared" si="37"/>
        <v>290</v>
      </c>
      <c r="I115" s="123">
        <f t="shared" si="37"/>
        <v>277</v>
      </c>
      <c r="J115" s="123">
        <f t="shared" si="37"/>
        <v>414</v>
      </c>
      <c r="K115" s="123">
        <f t="shared" si="37"/>
        <v>434</v>
      </c>
      <c r="L115" s="123">
        <f t="shared" si="37"/>
        <v>419</v>
      </c>
      <c r="M115" s="123">
        <f t="shared" si="37"/>
        <v>412</v>
      </c>
      <c r="N115" s="123">
        <f t="shared" si="37"/>
        <v>418</v>
      </c>
      <c r="O115" s="123">
        <f t="shared" si="37"/>
        <v>561</v>
      </c>
      <c r="P115" s="123">
        <f t="shared" si="37"/>
        <v>628</v>
      </c>
      <c r="Q115" s="123">
        <f t="shared" si="37"/>
        <v>643</v>
      </c>
      <c r="R115" s="123">
        <f t="shared" si="37"/>
        <v>500</v>
      </c>
      <c r="S115" s="123">
        <f t="shared" si="37"/>
        <v>319</v>
      </c>
      <c r="T115" s="123">
        <f t="shared" si="37"/>
        <v>264</v>
      </c>
      <c r="U115" s="123">
        <f t="shared" si="37"/>
        <v>290</v>
      </c>
      <c r="V115" s="123">
        <f t="shared" si="37"/>
        <v>208</v>
      </c>
      <c r="W115" s="123">
        <f t="shared" si="37"/>
        <v>73</v>
      </c>
      <c r="X115" s="124">
        <f t="shared" si="37"/>
        <v>12</v>
      </c>
    </row>
    <row r="116" spans="1:24" s="46" customFormat="1" ht="17.25" customHeight="1">
      <c r="A116" s="49"/>
      <c r="B116" s="65" t="s">
        <v>26</v>
      </c>
      <c r="C116" s="107">
        <v>4076</v>
      </c>
      <c r="D116" s="107">
        <v>184</v>
      </c>
      <c r="E116" s="107">
        <v>187</v>
      </c>
      <c r="F116" s="107">
        <v>209</v>
      </c>
      <c r="G116" s="107">
        <v>208</v>
      </c>
      <c r="H116" s="107">
        <v>170</v>
      </c>
      <c r="I116" s="107">
        <v>152</v>
      </c>
      <c r="J116" s="107">
        <v>216</v>
      </c>
      <c r="K116" s="107">
        <v>230</v>
      </c>
      <c r="L116" s="107">
        <v>214</v>
      </c>
      <c r="M116" s="107">
        <v>228</v>
      </c>
      <c r="N116" s="107">
        <v>239</v>
      </c>
      <c r="O116" s="107">
        <v>325</v>
      </c>
      <c r="P116" s="107">
        <v>355</v>
      </c>
      <c r="Q116" s="107">
        <v>373</v>
      </c>
      <c r="R116" s="107">
        <v>297</v>
      </c>
      <c r="S116" s="107">
        <v>168</v>
      </c>
      <c r="T116" s="107">
        <v>124</v>
      </c>
      <c r="U116" s="107">
        <v>110</v>
      </c>
      <c r="V116" s="107">
        <v>68</v>
      </c>
      <c r="W116" s="107">
        <v>17</v>
      </c>
      <c r="X116" s="108">
        <v>2</v>
      </c>
    </row>
    <row r="117" spans="1:24" s="46" customFormat="1" ht="17.25" customHeight="1">
      <c r="A117" s="51"/>
      <c r="B117" s="66" t="s">
        <v>27</v>
      </c>
      <c r="C117" s="109">
        <v>3576</v>
      </c>
      <c r="D117" s="109">
        <v>150</v>
      </c>
      <c r="E117" s="109">
        <v>191</v>
      </c>
      <c r="F117" s="109">
        <v>160</v>
      </c>
      <c r="G117" s="109">
        <v>201</v>
      </c>
      <c r="H117" s="109">
        <v>120</v>
      </c>
      <c r="I117" s="109">
        <v>125</v>
      </c>
      <c r="J117" s="109">
        <v>198</v>
      </c>
      <c r="K117" s="109">
        <v>204</v>
      </c>
      <c r="L117" s="109">
        <v>205</v>
      </c>
      <c r="M117" s="109">
        <v>184</v>
      </c>
      <c r="N117" s="109">
        <v>179</v>
      </c>
      <c r="O117" s="109">
        <v>236</v>
      </c>
      <c r="P117" s="109">
        <v>273</v>
      </c>
      <c r="Q117" s="109">
        <v>270</v>
      </c>
      <c r="R117" s="109">
        <v>203</v>
      </c>
      <c r="S117" s="109">
        <v>151</v>
      </c>
      <c r="T117" s="109">
        <v>140</v>
      </c>
      <c r="U117" s="109">
        <v>180</v>
      </c>
      <c r="V117" s="109">
        <v>140</v>
      </c>
      <c r="W117" s="109">
        <v>56</v>
      </c>
      <c r="X117" s="110">
        <v>10</v>
      </c>
    </row>
    <row r="118" spans="1:24" s="46" customFormat="1" ht="17.25" customHeight="1">
      <c r="A118" s="54" t="s">
        <v>125</v>
      </c>
      <c r="B118" s="63" t="s">
        <v>25</v>
      </c>
      <c r="C118" s="123">
        <f>C119+C120</f>
        <v>31709</v>
      </c>
      <c r="D118" s="123">
        <f t="shared" ref="D118:X118" si="38">D119+D120</f>
        <v>2044</v>
      </c>
      <c r="E118" s="123">
        <f t="shared" si="38"/>
        <v>2184</v>
      </c>
      <c r="F118" s="123">
        <f t="shared" si="38"/>
        <v>1917</v>
      </c>
      <c r="G118" s="123">
        <f t="shared" si="38"/>
        <v>1639</v>
      </c>
      <c r="H118" s="123">
        <f t="shared" si="38"/>
        <v>1448</v>
      </c>
      <c r="I118" s="123">
        <f t="shared" si="38"/>
        <v>1571</v>
      </c>
      <c r="J118" s="123">
        <f t="shared" si="38"/>
        <v>1858</v>
      </c>
      <c r="K118" s="123">
        <f t="shared" si="38"/>
        <v>2167</v>
      </c>
      <c r="L118" s="123">
        <f t="shared" si="38"/>
        <v>2093</v>
      </c>
      <c r="M118" s="123">
        <f t="shared" si="38"/>
        <v>2066</v>
      </c>
      <c r="N118" s="123">
        <f t="shared" si="38"/>
        <v>1760</v>
      </c>
      <c r="O118" s="123">
        <f t="shared" si="38"/>
        <v>1968</v>
      </c>
      <c r="P118" s="123">
        <f t="shared" si="38"/>
        <v>2054</v>
      </c>
      <c r="Q118" s="123">
        <f t="shared" si="38"/>
        <v>2139</v>
      </c>
      <c r="R118" s="123">
        <f t="shared" si="38"/>
        <v>1648</v>
      </c>
      <c r="S118" s="123">
        <f t="shared" si="38"/>
        <v>982</v>
      </c>
      <c r="T118" s="123">
        <f t="shared" si="38"/>
        <v>947</v>
      </c>
      <c r="U118" s="123">
        <f t="shared" si="38"/>
        <v>707</v>
      </c>
      <c r="V118" s="123">
        <f t="shared" si="38"/>
        <v>355</v>
      </c>
      <c r="W118" s="123">
        <f t="shared" si="38"/>
        <v>135</v>
      </c>
      <c r="X118" s="124">
        <f t="shared" si="38"/>
        <v>27</v>
      </c>
    </row>
    <row r="119" spans="1:24" s="46" customFormat="1" ht="17.25" customHeight="1">
      <c r="A119" s="49"/>
      <c r="B119" s="65" t="s">
        <v>26</v>
      </c>
      <c r="C119" s="107">
        <v>15747</v>
      </c>
      <c r="D119" s="107">
        <v>1032</v>
      </c>
      <c r="E119" s="107">
        <v>1133</v>
      </c>
      <c r="F119" s="107">
        <v>966</v>
      </c>
      <c r="G119" s="107">
        <v>860</v>
      </c>
      <c r="H119" s="107">
        <v>712</v>
      </c>
      <c r="I119" s="107">
        <v>776</v>
      </c>
      <c r="J119" s="107">
        <v>953</v>
      </c>
      <c r="K119" s="107">
        <v>1047</v>
      </c>
      <c r="L119" s="107">
        <v>1062</v>
      </c>
      <c r="M119" s="107">
        <v>1087</v>
      </c>
      <c r="N119" s="107">
        <v>904</v>
      </c>
      <c r="O119" s="107">
        <v>964</v>
      </c>
      <c r="P119" s="107">
        <v>1042</v>
      </c>
      <c r="Q119" s="107">
        <v>1072</v>
      </c>
      <c r="R119" s="107">
        <v>866</v>
      </c>
      <c r="S119" s="107">
        <v>485</v>
      </c>
      <c r="T119" s="107">
        <v>393</v>
      </c>
      <c r="U119" s="107">
        <v>263</v>
      </c>
      <c r="V119" s="107">
        <v>100</v>
      </c>
      <c r="W119" s="107">
        <v>22</v>
      </c>
      <c r="X119" s="108">
        <v>8</v>
      </c>
    </row>
    <row r="120" spans="1:24" s="57" customFormat="1" ht="17.25" customHeight="1">
      <c r="A120" s="51"/>
      <c r="B120" s="66" t="s">
        <v>27</v>
      </c>
      <c r="C120" s="109">
        <v>15962</v>
      </c>
      <c r="D120" s="109">
        <v>1012</v>
      </c>
      <c r="E120" s="109">
        <v>1051</v>
      </c>
      <c r="F120" s="109">
        <v>951</v>
      </c>
      <c r="G120" s="109">
        <v>779</v>
      </c>
      <c r="H120" s="109">
        <v>736</v>
      </c>
      <c r="I120" s="109">
        <v>795</v>
      </c>
      <c r="J120" s="109">
        <v>905</v>
      </c>
      <c r="K120" s="109">
        <v>1120</v>
      </c>
      <c r="L120" s="109">
        <v>1031</v>
      </c>
      <c r="M120" s="109">
        <v>979</v>
      </c>
      <c r="N120" s="109">
        <v>856</v>
      </c>
      <c r="O120" s="109">
        <v>1004</v>
      </c>
      <c r="P120" s="109">
        <v>1012</v>
      </c>
      <c r="Q120" s="109">
        <v>1067</v>
      </c>
      <c r="R120" s="109">
        <v>782</v>
      </c>
      <c r="S120" s="109">
        <v>497</v>
      </c>
      <c r="T120" s="109">
        <v>554</v>
      </c>
      <c r="U120" s="109">
        <v>444</v>
      </c>
      <c r="V120" s="109">
        <v>255</v>
      </c>
      <c r="W120" s="109">
        <v>113</v>
      </c>
      <c r="X120" s="110">
        <v>19</v>
      </c>
    </row>
    <row r="121" spans="1:24" s="46" customFormat="1" ht="17.25" customHeight="1">
      <c r="A121" s="54" t="s">
        <v>101</v>
      </c>
      <c r="B121" s="63" t="s">
        <v>25</v>
      </c>
      <c r="C121" s="123">
        <f>C122+C123</f>
        <v>1091</v>
      </c>
      <c r="D121" s="123">
        <f t="shared" ref="D121:X121" si="39">D122+D123</f>
        <v>36</v>
      </c>
      <c r="E121" s="123">
        <f t="shared" si="39"/>
        <v>51</v>
      </c>
      <c r="F121" s="123">
        <f t="shared" si="39"/>
        <v>58</v>
      </c>
      <c r="G121" s="123">
        <f t="shared" si="39"/>
        <v>76</v>
      </c>
      <c r="H121" s="123">
        <f t="shared" si="39"/>
        <v>44</v>
      </c>
      <c r="I121" s="123">
        <f t="shared" si="39"/>
        <v>19</v>
      </c>
      <c r="J121" s="123">
        <f t="shared" si="39"/>
        <v>35</v>
      </c>
      <c r="K121" s="123">
        <f t="shared" si="39"/>
        <v>57</v>
      </c>
      <c r="L121" s="123">
        <f t="shared" si="39"/>
        <v>50</v>
      </c>
      <c r="M121" s="123">
        <f t="shared" si="39"/>
        <v>67</v>
      </c>
      <c r="N121" s="123">
        <f t="shared" si="39"/>
        <v>62</v>
      </c>
      <c r="O121" s="123">
        <f t="shared" si="39"/>
        <v>91</v>
      </c>
      <c r="P121" s="123">
        <f t="shared" si="39"/>
        <v>96</v>
      </c>
      <c r="Q121" s="123">
        <f t="shared" si="39"/>
        <v>95</v>
      </c>
      <c r="R121" s="123">
        <f t="shared" si="39"/>
        <v>80</v>
      </c>
      <c r="S121" s="123">
        <f t="shared" si="39"/>
        <v>60</v>
      </c>
      <c r="T121" s="123">
        <f t="shared" si="39"/>
        <v>52</v>
      </c>
      <c r="U121" s="123">
        <f t="shared" si="39"/>
        <v>35</v>
      </c>
      <c r="V121" s="123">
        <f t="shared" si="39"/>
        <v>20</v>
      </c>
      <c r="W121" s="123">
        <f t="shared" si="39"/>
        <v>7</v>
      </c>
      <c r="X121" s="124">
        <f t="shared" si="39"/>
        <v>0</v>
      </c>
    </row>
    <row r="122" spans="1:24" s="46" customFormat="1" ht="17.25" customHeight="1">
      <c r="A122" s="48"/>
      <c r="B122" s="65" t="s">
        <v>26</v>
      </c>
      <c r="C122" s="107">
        <v>603</v>
      </c>
      <c r="D122" s="107">
        <v>23</v>
      </c>
      <c r="E122" s="107">
        <v>28</v>
      </c>
      <c r="F122" s="107">
        <v>30</v>
      </c>
      <c r="G122" s="107">
        <v>36</v>
      </c>
      <c r="H122" s="107">
        <v>22</v>
      </c>
      <c r="I122" s="107">
        <v>12</v>
      </c>
      <c r="J122" s="107">
        <v>23</v>
      </c>
      <c r="K122" s="107">
        <v>32</v>
      </c>
      <c r="L122" s="107">
        <v>23</v>
      </c>
      <c r="M122" s="107">
        <v>44</v>
      </c>
      <c r="N122" s="107">
        <v>36</v>
      </c>
      <c r="O122" s="107">
        <v>54</v>
      </c>
      <c r="P122" s="107">
        <v>58</v>
      </c>
      <c r="Q122" s="107">
        <v>58</v>
      </c>
      <c r="R122" s="107">
        <v>44</v>
      </c>
      <c r="S122" s="107">
        <v>34</v>
      </c>
      <c r="T122" s="107">
        <v>28</v>
      </c>
      <c r="U122" s="107">
        <v>11</v>
      </c>
      <c r="V122" s="107">
        <v>6</v>
      </c>
      <c r="W122" s="107">
        <v>1</v>
      </c>
      <c r="X122" s="108">
        <v>0</v>
      </c>
    </row>
    <row r="123" spans="1:24" s="46" customFormat="1" ht="17.25" customHeight="1">
      <c r="A123" s="49"/>
      <c r="B123" s="67" t="s">
        <v>27</v>
      </c>
      <c r="C123" s="109">
        <v>488</v>
      </c>
      <c r="D123" s="109">
        <v>13</v>
      </c>
      <c r="E123" s="109">
        <v>23</v>
      </c>
      <c r="F123" s="109">
        <v>28</v>
      </c>
      <c r="G123" s="109">
        <v>40</v>
      </c>
      <c r="H123" s="109">
        <v>22</v>
      </c>
      <c r="I123" s="109">
        <v>7</v>
      </c>
      <c r="J123" s="109">
        <v>12</v>
      </c>
      <c r="K123" s="109">
        <v>25</v>
      </c>
      <c r="L123" s="109">
        <v>27</v>
      </c>
      <c r="M123" s="109">
        <v>23</v>
      </c>
      <c r="N123" s="109">
        <v>26</v>
      </c>
      <c r="O123" s="109">
        <v>37</v>
      </c>
      <c r="P123" s="109">
        <v>38</v>
      </c>
      <c r="Q123" s="109">
        <v>37</v>
      </c>
      <c r="R123" s="109">
        <v>36</v>
      </c>
      <c r="S123" s="109">
        <v>26</v>
      </c>
      <c r="T123" s="109">
        <v>24</v>
      </c>
      <c r="U123" s="109">
        <v>24</v>
      </c>
      <c r="V123" s="109">
        <v>14</v>
      </c>
      <c r="W123" s="109">
        <v>6</v>
      </c>
      <c r="X123" s="110">
        <v>0</v>
      </c>
    </row>
    <row r="124" spans="1:24" s="46" customFormat="1" ht="17.25" customHeight="1">
      <c r="A124" s="53" t="s">
        <v>126</v>
      </c>
      <c r="B124" s="64" t="s">
        <v>25</v>
      </c>
      <c r="C124" s="123">
        <f>C125+C126</f>
        <v>4262</v>
      </c>
      <c r="D124" s="123">
        <f t="shared" ref="D124:X124" si="40">D125+D126</f>
        <v>242</v>
      </c>
      <c r="E124" s="123">
        <f t="shared" si="40"/>
        <v>243</v>
      </c>
      <c r="F124" s="123">
        <f t="shared" si="40"/>
        <v>250</v>
      </c>
      <c r="G124" s="123">
        <f t="shared" si="40"/>
        <v>126</v>
      </c>
      <c r="H124" s="123">
        <f t="shared" si="40"/>
        <v>167</v>
      </c>
      <c r="I124" s="123">
        <f t="shared" si="40"/>
        <v>227</v>
      </c>
      <c r="J124" s="123">
        <f t="shared" si="40"/>
        <v>272</v>
      </c>
      <c r="K124" s="123">
        <f t="shared" si="40"/>
        <v>334</v>
      </c>
      <c r="L124" s="123">
        <f t="shared" si="40"/>
        <v>324</v>
      </c>
      <c r="M124" s="123">
        <f t="shared" si="40"/>
        <v>313</v>
      </c>
      <c r="N124" s="123">
        <f t="shared" si="40"/>
        <v>241</v>
      </c>
      <c r="O124" s="123">
        <f t="shared" si="40"/>
        <v>234</v>
      </c>
      <c r="P124" s="123">
        <f t="shared" si="40"/>
        <v>303</v>
      </c>
      <c r="Q124" s="123">
        <f t="shared" si="40"/>
        <v>302</v>
      </c>
      <c r="R124" s="123">
        <f t="shared" si="40"/>
        <v>219</v>
      </c>
      <c r="S124" s="123">
        <f t="shared" si="40"/>
        <v>120</v>
      </c>
      <c r="T124" s="123">
        <f t="shared" si="40"/>
        <v>107</v>
      </c>
      <c r="U124" s="123">
        <f t="shared" si="40"/>
        <v>104</v>
      </c>
      <c r="V124" s="123">
        <f t="shared" si="40"/>
        <v>98</v>
      </c>
      <c r="W124" s="123">
        <f t="shared" si="40"/>
        <v>30</v>
      </c>
      <c r="X124" s="124">
        <f t="shared" si="40"/>
        <v>6</v>
      </c>
    </row>
    <row r="125" spans="1:24" s="46" customFormat="1" ht="17.25" customHeight="1">
      <c r="A125" s="49"/>
      <c r="B125" s="65" t="s">
        <v>26</v>
      </c>
      <c r="C125" s="107">
        <v>2191</v>
      </c>
      <c r="D125" s="107">
        <v>126</v>
      </c>
      <c r="E125" s="107">
        <v>120</v>
      </c>
      <c r="F125" s="107">
        <v>129</v>
      </c>
      <c r="G125" s="107">
        <v>73</v>
      </c>
      <c r="H125" s="107">
        <v>71</v>
      </c>
      <c r="I125" s="107">
        <v>114</v>
      </c>
      <c r="J125" s="107">
        <v>120</v>
      </c>
      <c r="K125" s="107">
        <v>160</v>
      </c>
      <c r="L125" s="107">
        <v>177</v>
      </c>
      <c r="M125" s="107">
        <v>148</v>
      </c>
      <c r="N125" s="107">
        <v>140</v>
      </c>
      <c r="O125" s="107">
        <v>140</v>
      </c>
      <c r="P125" s="107">
        <v>181</v>
      </c>
      <c r="Q125" s="107">
        <v>176</v>
      </c>
      <c r="R125" s="107">
        <v>136</v>
      </c>
      <c r="S125" s="107">
        <v>69</v>
      </c>
      <c r="T125" s="107">
        <v>51</v>
      </c>
      <c r="U125" s="107">
        <v>27</v>
      </c>
      <c r="V125" s="107">
        <v>27</v>
      </c>
      <c r="W125" s="107">
        <v>4</v>
      </c>
      <c r="X125" s="108">
        <v>2</v>
      </c>
    </row>
    <row r="126" spans="1:24" s="46" customFormat="1" ht="17.25" customHeight="1">
      <c r="A126" s="52"/>
      <c r="B126" s="66" t="s">
        <v>27</v>
      </c>
      <c r="C126" s="109">
        <v>2071</v>
      </c>
      <c r="D126" s="109">
        <v>116</v>
      </c>
      <c r="E126" s="109">
        <v>123</v>
      </c>
      <c r="F126" s="109">
        <v>121</v>
      </c>
      <c r="G126" s="109">
        <v>53</v>
      </c>
      <c r="H126" s="109">
        <v>96</v>
      </c>
      <c r="I126" s="109">
        <v>113</v>
      </c>
      <c r="J126" s="109">
        <v>152</v>
      </c>
      <c r="K126" s="109">
        <v>174</v>
      </c>
      <c r="L126" s="109">
        <v>147</v>
      </c>
      <c r="M126" s="109">
        <v>165</v>
      </c>
      <c r="N126" s="109">
        <v>101</v>
      </c>
      <c r="O126" s="109">
        <v>94</v>
      </c>
      <c r="P126" s="109">
        <v>122</v>
      </c>
      <c r="Q126" s="109">
        <v>126</v>
      </c>
      <c r="R126" s="109">
        <v>83</v>
      </c>
      <c r="S126" s="109">
        <v>51</v>
      </c>
      <c r="T126" s="109">
        <v>56</v>
      </c>
      <c r="U126" s="109">
        <v>77</v>
      </c>
      <c r="V126" s="109">
        <v>71</v>
      </c>
      <c r="W126" s="109">
        <v>26</v>
      </c>
      <c r="X126" s="110">
        <v>4</v>
      </c>
    </row>
    <row r="127" spans="1:24" s="46" customFormat="1" ht="17.25" customHeight="1">
      <c r="A127" s="54" t="s">
        <v>102</v>
      </c>
      <c r="B127" s="63" t="s">
        <v>25</v>
      </c>
      <c r="C127" s="123">
        <f>C128+C129</f>
        <v>1680</v>
      </c>
      <c r="D127" s="123">
        <f t="shared" ref="D127:X127" si="41">D128+D129</f>
        <v>99</v>
      </c>
      <c r="E127" s="123">
        <f t="shared" si="41"/>
        <v>100</v>
      </c>
      <c r="F127" s="123">
        <f t="shared" si="41"/>
        <v>100</v>
      </c>
      <c r="G127" s="123">
        <f t="shared" si="41"/>
        <v>57</v>
      </c>
      <c r="H127" s="123">
        <f t="shared" si="41"/>
        <v>44</v>
      </c>
      <c r="I127" s="123">
        <f t="shared" si="41"/>
        <v>54</v>
      </c>
      <c r="J127" s="123">
        <f t="shared" si="41"/>
        <v>107</v>
      </c>
      <c r="K127" s="123">
        <f t="shared" si="41"/>
        <v>134</v>
      </c>
      <c r="L127" s="123">
        <f t="shared" si="41"/>
        <v>142</v>
      </c>
      <c r="M127" s="123">
        <f t="shared" si="41"/>
        <v>134</v>
      </c>
      <c r="N127" s="123">
        <f t="shared" si="41"/>
        <v>108</v>
      </c>
      <c r="O127" s="123">
        <f t="shared" si="41"/>
        <v>106</v>
      </c>
      <c r="P127" s="123">
        <f t="shared" si="41"/>
        <v>124</v>
      </c>
      <c r="Q127" s="123">
        <f t="shared" si="41"/>
        <v>111</v>
      </c>
      <c r="R127" s="123">
        <f t="shared" si="41"/>
        <v>111</v>
      </c>
      <c r="S127" s="123">
        <f t="shared" si="41"/>
        <v>47</v>
      </c>
      <c r="T127" s="123">
        <f t="shared" si="41"/>
        <v>39</v>
      </c>
      <c r="U127" s="123">
        <f t="shared" si="41"/>
        <v>46</v>
      </c>
      <c r="V127" s="123">
        <f t="shared" si="41"/>
        <v>12</v>
      </c>
      <c r="W127" s="123">
        <f t="shared" si="41"/>
        <v>3</v>
      </c>
      <c r="X127" s="124">
        <f t="shared" si="41"/>
        <v>2</v>
      </c>
    </row>
    <row r="128" spans="1:24" s="46" customFormat="1" ht="17.25" customHeight="1">
      <c r="A128" s="49"/>
      <c r="B128" s="65" t="s">
        <v>26</v>
      </c>
      <c r="C128" s="107">
        <v>909</v>
      </c>
      <c r="D128" s="107">
        <v>45</v>
      </c>
      <c r="E128" s="107">
        <v>46</v>
      </c>
      <c r="F128" s="107">
        <v>54</v>
      </c>
      <c r="G128" s="107">
        <v>27</v>
      </c>
      <c r="H128" s="107">
        <v>26</v>
      </c>
      <c r="I128" s="107">
        <v>25</v>
      </c>
      <c r="J128" s="107">
        <v>71</v>
      </c>
      <c r="K128" s="107">
        <v>71</v>
      </c>
      <c r="L128" s="107">
        <v>89</v>
      </c>
      <c r="M128" s="107">
        <v>83</v>
      </c>
      <c r="N128" s="107">
        <v>61</v>
      </c>
      <c r="O128" s="107">
        <v>58</v>
      </c>
      <c r="P128" s="107">
        <v>78</v>
      </c>
      <c r="Q128" s="107">
        <v>54</v>
      </c>
      <c r="R128" s="107">
        <v>63</v>
      </c>
      <c r="S128" s="107">
        <v>26</v>
      </c>
      <c r="T128" s="107">
        <v>14</v>
      </c>
      <c r="U128" s="107">
        <v>15</v>
      </c>
      <c r="V128" s="107">
        <v>3</v>
      </c>
      <c r="W128" s="107">
        <v>0</v>
      </c>
      <c r="X128" s="108">
        <v>0</v>
      </c>
    </row>
    <row r="129" spans="1:24" s="46" customFormat="1" ht="17.25" customHeight="1" thickBot="1">
      <c r="A129" s="58"/>
      <c r="B129" s="68" t="s">
        <v>27</v>
      </c>
      <c r="C129" s="111">
        <v>771</v>
      </c>
      <c r="D129" s="111">
        <v>54</v>
      </c>
      <c r="E129" s="111">
        <v>54</v>
      </c>
      <c r="F129" s="111">
        <v>46</v>
      </c>
      <c r="G129" s="111">
        <v>30</v>
      </c>
      <c r="H129" s="111">
        <v>18</v>
      </c>
      <c r="I129" s="111">
        <v>29</v>
      </c>
      <c r="J129" s="111">
        <v>36</v>
      </c>
      <c r="K129" s="111">
        <v>63</v>
      </c>
      <c r="L129" s="111">
        <v>53</v>
      </c>
      <c r="M129" s="111">
        <v>51</v>
      </c>
      <c r="N129" s="111">
        <v>47</v>
      </c>
      <c r="O129" s="111">
        <v>48</v>
      </c>
      <c r="P129" s="111">
        <v>46</v>
      </c>
      <c r="Q129" s="111">
        <v>57</v>
      </c>
      <c r="R129" s="111">
        <v>48</v>
      </c>
      <c r="S129" s="111">
        <v>21</v>
      </c>
      <c r="T129" s="111">
        <v>25</v>
      </c>
      <c r="U129" s="111">
        <v>31</v>
      </c>
      <c r="V129" s="111">
        <v>9</v>
      </c>
      <c r="W129" s="111">
        <v>3</v>
      </c>
      <c r="X129" s="112">
        <v>2</v>
      </c>
    </row>
  </sheetData>
  <mergeCells count="2">
    <mergeCell ref="V2:X2"/>
    <mergeCell ref="A1:X1"/>
  </mergeCells>
  <phoneticPr fontId="2"/>
  <pageMargins left="0.47244094488188981" right="0.43307086614173229" top="0.39370078740157483" bottom="0.39370078740157483" header="0.51181102362204722" footer="3.937007874015748E-2"/>
  <pageSetup paperSize="8" orientation="landscape" r:id="rId1"/>
  <headerFooter alignWithMargins="0">
    <oddFooter>&amp;C-&amp;P--</oddFooter>
  </headerFooter>
  <rowBreaks count="2" manualBreakCount="2">
    <brk id="48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1:X130"/>
  <sheetViews>
    <sheetView showGridLines="0" view="pageBreakPreview" zoomScaleNormal="80" zoomScaleSheetLayoutView="100" workbookViewId="0">
      <pane xSplit="2" ySplit="6" topLeftCell="C7" activePane="bottomRight" state="frozen"/>
      <selection sqref="A1:X1"/>
      <selection pane="topRight" sqref="A1:X1"/>
      <selection pane="bottomLeft" sqref="A1:X1"/>
      <selection pane="bottomRight" sqref="A1:X1"/>
    </sheetView>
  </sheetViews>
  <sheetFormatPr defaultColWidth="8" defaultRowHeight="12"/>
  <cols>
    <col min="1" max="1" width="19.125" style="1" customWidth="1"/>
    <col min="2" max="2" width="4.125" style="1" customWidth="1"/>
    <col min="3" max="24" width="8.125" style="1" customWidth="1"/>
    <col min="25" max="16384" width="8" style="1"/>
  </cols>
  <sheetData>
    <row r="1" spans="1:24" s="4" customFormat="1" ht="21" customHeight="1">
      <c r="A1" s="127" t="s">
        <v>55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s="4" customFormat="1" ht="21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28" t="s">
        <v>30</v>
      </c>
      <c r="V2" s="128"/>
      <c r="W2" s="128"/>
      <c r="X2" s="128"/>
    </row>
    <row r="3" spans="1:24" ht="26.25" customHeight="1" thickBot="1">
      <c r="A3" s="21" t="s">
        <v>28</v>
      </c>
      <c r="B3" s="69" t="s">
        <v>0</v>
      </c>
      <c r="C3" s="14" t="s">
        <v>1</v>
      </c>
      <c r="D3" s="99" t="s">
        <v>2</v>
      </c>
      <c r="E3" s="14" t="s">
        <v>3</v>
      </c>
      <c r="F3" s="14" t="s">
        <v>4</v>
      </c>
      <c r="G3" s="15" t="s">
        <v>5</v>
      </c>
      <c r="H3" s="15" t="s">
        <v>6</v>
      </c>
      <c r="I3" s="14" t="s">
        <v>7</v>
      </c>
      <c r="J3" s="14" t="s">
        <v>8</v>
      </c>
      <c r="K3" s="14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6" t="s">
        <v>22</v>
      </c>
    </row>
    <row r="4" spans="1:24" s="2" customFormat="1" ht="17.25" customHeight="1">
      <c r="A4" s="27" t="s">
        <v>32</v>
      </c>
      <c r="B4" s="70" t="s">
        <v>25</v>
      </c>
      <c r="C4" s="121">
        <f>C5+C6</f>
        <v>19356</v>
      </c>
      <c r="D4" s="121">
        <f t="shared" ref="D4:X4" si="0">D5+D6</f>
        <v>492</v>
      </c>
      <c r="E4" s="121">
        <f t="shared" si="0"/>
        <v>474</v>
      </c>
      <c r="F4" s="121">
        <f t="shared" si="0"/>
        <v>348</v>
      </c>
      <c r="G4" s="121">
        <f t="shared" si="0"/>
        <v>397</v>
      </c>
      <c r="H4" s="121">
        <f t="shared" si="0"/>
        <v>3449</v>
      </c>
      <c r="I4" s="121">
        <f t="shared" si="0"/>
        <v>3513</v>
      </c>
      <c r="J4" s="121">
        <f t="shared" si="0"/>
        <v>2555</v>
      </c>
      <c r="K4" s="121">
        <f t="shared" si="0"/>
        <v>1917</v>
      </c>
      <c r="L4" s="121">
        <f t="shared" si="0"/>
        <v>1332</v>
      </c>
      <c r="M4" s="121">
        <f t="shared" si="0"/>
        <v>1126</v>
      </c>
      <c r="N4" s="121">
        <f t="shared" si="0"/>
        <v>944</v>
      </c>
      <c r="O4" s="121">
        <f t="shared" si="0"/>
        <v>707</v>
      </c>
      <c r="P4" s="121">
        <f t="shared" si="0"/>
        <v>520</v>
      </c>
      <c r="Q4" s="121">
        <f t="shared" si="0"/>
        <v>449</v>
      </c>
      <c r="R4" s="121">
        <f t="shared" si="0"/>
        <v>318</v>
      </c>
      <c r="S4" s="121">
        <f t="shared" si="0"/>
        <v>201</v>
      </c>
      <c r="T4" s="121">
        <f t="shared" si="0"/>
        <v>124</v>
      </c>
      <c r="U4" s="121">
        <f t="shared" si="0"/>
        <v>78</v>
      </c>
      <c r="V4" s="121">
        <f t="shared" si="0"/>
        <v>39</v>
      </c>
      <c r="W4" s="121">
        <f t="shared" si="0"/>
        <v>6</v>
      </c>
      <c r="X4" s="121">
        <f t="shared" si="0"/>
        <v>1</v>
      </c>
    </row>
    <row r="5" spans="1:24" s="2" customFormat="1" ht="17.25" customHeight="1">
      <c r="A5" s="28"/>
      <c r="B5" s="71" t="s">
        <v>26</v>
      </c>
      <c r="C5" s="107">
        <f>C8+C11+C14+C17+C20+C23+C26+C29+C32+C35+C38+C41+C44+C47+C50+C53+C56+C59+C62+C65+C68+C71+C74+C77+C80+C83+C86+C89+C92+C95+C98+C101+C104+C107+C110+C113+C116+C119+C122+C125+C128</f>
        <v>11100</v>
      </c>
      <c r="D5" s="107">
        <f t="shared" ref="D5:X5" si="1">D8+D11+D14+D17+D20+D23+D26+D29+D32+D35+D38+D41+D44+D47+D50+D53+D56+D59+D62+D65+D68+D71+D74+D77+D80+D83+D86+D89+D92+D95+D98+D101+D104+D107+D110+D113+D116+D119+D122+D125+D128</f>
        <v>262</v>
      </c>
      <c r="E5" s="107">
        <f t="shared" si="1"/>
        <v>229</v>
      </c>
      <c r="F5" s="107">
        <f t="shared" si="1"/>
        <v>179</v>
      </c>
      <c r="G5" s="107">
        <f t="shared" si="1"/>
        <v>208</v>
      </c>
      <c r="H5" s="107">
        <f t="shared" si="1"/>
        <v>2131</v>
      </c>
      <c r="I5" s="107">
        <f t="shared" si="1"/>
        <v>2141</v>
      </c>
      <c r="J5" s="107">
        <f t="shared" si="1"/>
        <v>1572</v>
      </c>
      <c r="K5" s="107">
        <f t="shared" si="1"/>
        <v>1093</v>
      </c>
      <c r="L5" s="107">
        <f t="shared" si="1"/>
        <v>722</v>
      </c>
      <c r="M5" s="107">
        <f t="shared" si="1"/>
        <v>605</v>
      </c>
      <c r="N5" s="107">
        <f t="shared" si="1"/>
        <v>448</v>
      </c>
      <c r="O5" s="107">
        <f t="shared" si="1"/>
        <v>350</v>
      </c>
      <c r="P5" s="107">
        <f t="shared" si="1"/>
        <v>280</v>
      </c>
      <c r="Q5" s="107">
        <f t="shared" si="1"/>
        <v>250</v>
      </c>
      <c r="R5" s="107">
        <f t="shared" si="1"/>
        <v>197</v>
      </c>
      <c r="S5" s="107">
        <f t="shared" si="1"/>
        <v>120</v>
      </c>
      <c r="T5" s="107">
        <f t="shared" si="1"/>
        <v>63</v>
      </c>
      <c r="U5" s="107">
        <f t="shared" si="1"/>
        <v>32</v>
      </c>
      <c r="V5" s="107">
        <f t="shared" si="1"/>
        <v>22</v>
      </c>
      <c r="W5" s="107">
        <f t="shared" si="1"/>
        <v>5</v>
      </c>
      <c r="X5" s="108">
        <f t="shared" si="1"/>
        <v>1</v>
      </c>
    </row>
    <row r="6" spans="1:24" s="2" customFormat="1" ht="17.25" customHeight="1" thickBot="1">
      <c r="A6" s="29"/>
      <c r="B6" s="72" t="s">
        <v>27</v>
      </c>
      <c r="C6" s="107">
        <f>C9+C12+C15+C18+C21+C24+C27+C30+C33+C36+C39+C42+C45+C48+C51+C54+C57+C60+C63+C66+C69+C72+C75+C78+C81+C84+C87+C90+C93+C96+C99+C102+C105+C108+C111+C114+C117+C120+C123+C126+C129</f>
        <v>8256</v>
      </c>
      <c r="D6" s="107">
        <f t="shared" ref="D6:X6" si="2">D9+D12+D15+D18+D21+D24+D27+D30+D33+D36+D39+D42+D45+D48+D51+D54+D57+D60+D63+D66+D69+D72+D75+D78+D81+D84+D87+D90+D93+D96+D99+D102+D105+D108+D111+D114+D117+D120+D123+D126+D129</f>
        <v>230</v>
      </c>
      <c r="E6" s="107">
        <f t="shared" si="2"/>
        <v>245</v>
      </c>
      <c r="F6" s="107">
        <f t="shared" si="2"/>
        <v>169</v>
      </c>
      <c r="G6" s="107">
        <f t="shared" si="2"/>
        <v>189</v>
      </c>
      <c r="H6" s="107">
        <f t="shared" si="2"/>
        <v>1318</v>
      </c>
      <c r="I6" s="107">
        <f t="shared" si="2"/>
        <v>1372</v>
      </c>
      <c r="J6" s="107">
        <f t="shared" si="2"/>
        <v>983</v>
      </c>
      <c r="K6" s="107">
        <f t="shared" si="2"/>
        <v>824</v>
      </c>
      <c r="L6" s="107">
        <f t="shared" si="2"/>
        <v>610</v>
      </c>
      <c r="M6" s="107">
        <f t="shared" si="2"/>
        <v>521</v>
      </c>
      <c r="N6" s="107">
        <f t="shared" si="2"/>
        <v>496</v>
      </c>
      <c r="O6" s="107">
        <f t="shared" si="2"/>
        <v>357</v>
      </c>
      <c r="P6" s="107">
        <f t="shared" si="2"/>
        <v>240</v>
      </c>
      <c r="Q6" s="107">
        <f t="shared" si="2"/>
        <v>199</v>
      </c>
      <c r="R6" s="107">
        <f t="shared" si="2"/>
        <v>121</v>
      </c>
      <c r="S6" s="107">
        <f t="shared" si="2"/>
        <v>81</v>
      </c>
      <c r="T6" s="107">
        <f t="shared" si="2"/>
        <v>61</v>
      </c>
      <c r="U6" s="107">
        <f t="shared" si="2"/>
        <v>46</v>
      </c>
      <c r="V6" s="107">
        <f t="shared" si="2"/>
        <v>17</v>
      </c>
      <c r="W6" s="107">
        <f t="shared" si="2"/>
        <v>1</v>
      </c>
      <c r="X6" s="108">
        <f t="shared" si="2"/>
        <v>0</v>
      </c>
    </row>
    <row r="7" spans="1:24" s="2" customFormat="1" ht="17.25" customHeight="1">
      <c r="A7" s="103" t="s">
        <v>33</v>
      </c>
      <c r="B7" s="104" t="s">
        <v>25</v>
      </c>
      <c r="C7" s="121">
        <f>C8+C9</f>
        <v>5233</v>
      </c>
      <c r="D7" s="121">
        <f t="shared" ref="D7" si="3">D8+D9</f>
        <v>128</v>
      </c>
      <c r="E7" s="121">
        <f t="shared" ref="E7" si="4">E8+E9</f>
        <v>107</v>
      </c>
      <c r="F7" s="121">
        <f t="shared" ref="F7" si="5">F8+F9</f>
        <v>71</v>
      </c>
      <c r="G7" s="121">
        <f t="shared" ref="G7" si="6">G8+G9</f>
        <v>138</v>
      </c>
      <c r="H7" s="121">
        <f t="shared" ref="H7" si="7">H8+H9</f>
        <v>1328</v>
      </c>
      <c r="I7" s="121">
        <f t="shared" ref="I7" si="8">I8+I9</f>
        <v>1191</v>
      </c>
      <c r="J7" s="121">
        <f t="shared" ref="J7" si="9">J8+J9</f>
        <v>702</v>
      </c>
      <c r="K7" s="121">
        <f t="shared" ref="K7" si="10">K8+K9</f>
        <v>429</v>
      </c>
      <c r="L7" s="121">
        <f t="shared" ref="L7" si="11">L8+L9</f>
        <v>287</v>
      </c>
      <c r="M7" s="121">
        <f t="shared" ref="M7" si="12">M8+M9</f>
        <v>219</v>
      </c>
      <c r="N7" s="121">
        <f t="shared" ref="N7" si="13">N8+N9</f>
        <v>216</v>
      </c>
      <c r="O7" s="121">
        <f t="shared" ref="O7" si="14">O8+O9</f>
        <v>131</v>
      </c>
      <c r="P7" s="121">
        <f t="shared" ref="P7" si="15">P8+P9</f>
        <v>109</v>
      </c>
      <c r="Q7" s="121">
        <f t="shared" ref="Q7" si="16">Q8+Q9</f>
        <v>70</v>
      </c>
      <c r="R7" s="121">
        <f t="shared" ref="R7" si="17">R8+R9</f>
        <v>41</v>
      </c>
      <c r="S7" s="121">
        <f t="shared" ref="S7" si="18">S8+S9</f>
        <v>21</v>
      </c>
      <c r="T7" s="121">
        <f t="shared" ref="T7" si="19">T8+T9</f>
        <v>22</v>
      </c>
      <c r="U7" s="121">
        <f t="shared" ref="U7" si="20">U8+U9</f>
        <v>12</v>
      </c>
      <c r="V7" s="121">
        <f t="shared" ref="V7" si="21">V8+V9</f>
        <v>9</v>
      </c>
      <c r="W7" s="121">
        <f t="shared" ref="W7" si="22">W8+W9</f>
        <v>2</v>
      </c>
      <c r="X7" s="122">
        <f t="shared" ref="X7" si="23">X8+X9</f>
        <v>0</v>
      </c>
    </row>
    <row r="8" spans="1:24" s="2" customFormat="1" ht="17.25" customHeight="1">
      <c r="A8" s="30"/>
      <c r="B8" s="74" t="s">
        <v>26</v>
      </c>
      <c r="C8" s="113">
        <v>2723</v>
      </c>
      <c r="D8" s="113">
        <v>63</v>
      </c>
      <c r="E8" s="113">
        <v>61</v>
      </c>
      <c r="F8" s="113">
        <v>34</v>
      </c>
      <c r="G8" s="113">
        <v>69</v>
      </c>
      <c r="H8" s="113">
        <v>732</v>
      </c>
      <c r="I8" s="113">
        <v>633</v>
      </c>
      <c r="J8" s="113">
        <v>395</v>
      </c>
      <c r="K8" s="113">
        <v>196</v>
      </c>
      <c r="L8" s="113">
        <v>152</v>
      </c>
      <c r="M8" s="113">
        <v>101</v>
      </c>
      <c r="N8" s="113">
        <v>87</v>
      </c>
      <c r="O8" s="113">
        <v>62</v>
      </c>
      <c r="P8" s="113">
        <v>54</v>
      </c>
      <c r="Q8" s="113">
        <v>33</v>
      </c>
      <c r="R8" s="113">
        <v>16</v>
      </c>
      <c r="S8" s="113">
        <v>15</v>
      </c>
      <c r="T8" s="113">
        <v>12</v>
      </c>
      <c r="U8" s="113">
        <v>3</v>
      </c>
      <c r="V8" s="113">
        <v>3</v>
      </c>
      <c r="W8" s="113">
        <v>2</v>
      </c>
      <c r="X8" s="114">
        <v>0</v>
      </c>
    </row>
    <row r="9" spans="1:24" s="2" customFormat="1" ht="17.25" customHeight="1">
      <c r="A9" s="31"/>
      <c r="B9" s="75" t="s">
        <v>27</v>
      </c>
      <c r="C9" s="109">
        <v>2510</v>
      </c>
      <c r="D9" s="109">
        <v>65</v>
      </c>
      <c r="E9" s="109">
        <v>46</v>
      </c>
      <c r="F9" s="109">
        <v>37</v>
      </c>
      <c r="G9" s="109">
        <v>69</v>
      </c>
      <c r="H9" s="109">
        <v>596</v>
      </c>
      <c r="I9" s="109">
        <v>558</v>
      </c>
      <c r="J9" s="109">
        <v>307</v>
      </c>
      <c r="K9" s="109">
        <v>233</v>
      </c>
      <c r="L9" s="109">
        <v>135</v>
      </c>
      <c r="M9" s="109">
        <v>118</v>
      </c>
      <c r="N9" s="109">
        <v>129</v>
      </c>
      <c r="O9" s="109">
        <v>69</v>
      </c>
      <c r="P9" s="109">
        <v>55</v>
      </c>
      <c r="Q9" s="109">
        <v>37</v>
      </c>
      <c r="R9" s="109">
        <v>25</v>
      </c>
      <c r="S9" s="109">
        <v>6</v>
      </c>
      <c r="T9" s="109">
        <v>10</v>
      </c>
      <c r="U9" s="109">
        <v>9</v>
      </c>
      <c r="V9" s="109">
        <v>6</v>
      </c>
      <c r="W9" s="109">
        <v>0</v>
      </c>
      <c r="X9" s="110">
        <v>0</v>
      </c>
    </row>
    <row r="10" spans="1:24" s="2" customFormat="1" ht="17.25" customHeight="1">
      <c r="A10" s="32" t="s">
        <v>34</v>
      </c>
      <c r="B10" s="76" t="s">
        <v>25</v>
      </c>
      <c r="C10" s="123">
        <f>C11+C12</f>
        <v>1655</v>
      </c>
      <c r="D10" s="123">
        <f t="shared" ref="D10:X10" si="24">D11+D12</f>
        <v>59</v>
      </c>
      <c r="E10" s="123">
        <f t="shared" si="24"/>
        <v>60</v>
      </c>
      <c r="F10" s="123">
        <f t="shared" si="24"/>
        <v>54</v>
      </c>
      <c r="G10" s="123">
        <f t="shared" si="24"/>
        <v>41</v>
      </c>
      <c r="H10" s="123">
        <f t="shared" si="24"/>
        <v>207</v>
      </c>
      <c r="I10" s="123">
        <f t="shared" si="24"/>
        <v>206</v>
      </c>
      <c r="J10" s="123">
        <f t="shared" si="24"/>
        <v>192</v>
      </c>
      <c r="K10" s="123">
        <f t="shared" si="24"/>
        <v>187</v>
      </c>
      <c r="L10" s="123">
        <f t="shared" si="24"/>
        <v>141</v>
      </c>
      <c r="M10" s="123">
        <f t="shared" si="24"/>
        <v>124</v>
      </c>
      <c r="N10" s="123">
        <f t="shared" si="24"/>
        <v>105</v>
      </c>
      <c r="O10" s="123">
        <f t="shared" si="24"/>
        <v>82</v>
      </c>
      <c r="P10" s="123">
        <f t="shared" si="24"/>
        <v>62</v>
      </c>
      <c r="Q10" s="123">
        <f t="shared" si="24"/>
        <v>43</v>
      </c>
      <c r="R10" s="123">
        <f t="shared" si="24"/>
        <v>24</v>
      </c>
      <c r="S10" s="123">
        <f t="shared" si="24"/>
        <v>27</v>
      </c>
      <c r="T10" s="123">
        <f t="shared" si="24"/>
        <v>18</v>
      </c>
      <c r="U10" s="123">
        <f t="shared" si="24"/>
        <v>17</v>
      </c>
      <c r="V10" s="123">
        <f t="shared" si="24"/>
        <v>3</v>
      </c>
      <c r="W10" s="123">
        <f t="shared" si="24"/>
        <v>3</v>
      </c>
      <c r="X10" s="123">
        <f t="shared" si="24"/>
        <v>0</v>
      </c>
    </row>
    <row r="11" spans="1:24" s="2" customFormat="1" ht="17.25" customHeight="1">
      <c r="A11" s="30"/>
      <c r="B11" s="74" t="s">
        <v>26</v>
      </c>
      <c r="C11" s="113">
        <v>893</v>
      </c>
      <c r="D11" s="113">
        <v>37</v>
      </c>
      <c r="E11" s="113">
        <v>24</v>
      </c>
      <c r="F11" s="113">
        <v>20</v>
      </c>
      <c r="G11" s="113">
        <v>23</v>
      </c>
      <c r="H11" s="113">
        <v>119</v>
      </c>
      <c r="I11" s="113">
        <v>128</v>
      </c>
      <c r="J11" s="113">
        <v>114</v>
      </c>
      <c r="K11" s="113">
        <v>88</v>
      </c>
      <c r="L11" s="113">
        <v>73</v>
      </c>
      <c r="M11" s="113">
        <v>69</v>
      </c>
      <c r="N11" s="113">
        <v>49</v>
      </c>
      <c r="O11" s="113">
        <v>40</v>
      </c>
      <c r="P11" s="113">
        <v>30</v>
      </c>
      <c r="Q11" s="113">
        <v>25</v>
      </c>
      <c r="R11" s="113">
        <v>13</v>
      </c>
      <c r="S11" s="113">
        <v>17</v>
      </c>
      <c r="T11" s="113">
        <v>9</v>
      </c>
      <c r="U11" s="113">
        <v>10</v>
      </c>
      <c r="V11" s="113">
        <v>3</v>
      </c>
      <c r="W11" s="113">
        <v>2</v>
      </c>
      <c r="X11" s="114">
        <v>0</v>
      </c>
    </row>
    <row r="12" spans="1:24" s="2" customFormat="1" ht="17.25" customHeight="1">
      <c r="A12" s="33"/>
      <c r="B12" s="77" t="s">
        <v>27</v>
      </c>
      <c r="C12" s="109">
        <v>762</v>
      </c>
      <c r="D12" s="109">
        <v>22</v>
      </c>
      <c r="E12" s="109">
        <v>36</v>
      </c>
      <c r="F12" s="109">
        <v>34</v>
      </c>
      <c r="G12" s="109">
        <v>18</v>
      </c>
      <c r="H12" s="109">
        <v>88</v>
      </c>
      <c r="I12" s="109">
        <v>78</v>
      </c>
      <c r="J12" s="109">
        <v>78</v>
      </c>
      <c r="K12" s="109">
        <v>99</v>
      </c>
      <c r="L12" s="109">
        <v>68</v>
      </c>
      <c r="M12" s="109">
        <v>55</v>
      </c>
      <c r="N12" s="109">
        <v>56</v>
      </c>
      <c r="O12" s="109">
        <v>42</v>
      </c>
      <c r="P12" s="109">
        <v>32</v>
      </c>
      <c r="Q12" s="109">
        <v>18</v>
      </c>
      <c r="R12" s="109">
        <v>11</v>
      </c>
      <c r="S12" s="109">
        <v>10</v>
      </c>
      <c r="T12" s="109">
        <v>9</v>
      </c>
      <c r="U12" s="109">
        <v>7</v>
      </c>
      <c r="V12" s="109">
        <v>0</v>
      </c>
      <c r="W12" s="109">
        <v>1</v>
      </c>
      <c r="X12" s="110">
        <v>0</v>
      </c>
    </row>
    <row r="13" spans="1:24" s="2" customFormat="1" ht="17.25" customHeight="1">
      <c r="A13" s="30" t="s">
        <v>35</v>
      </c>
      <c r="B13" s="73" t="s">
        <v>25</v>
      </c>
      <c r="C13" s="123">
        <f>C14+C15</f>
        <v>634</v>
      </c>
      <c r="D13" s="123">
        <f t="shared" ref="D13:X13" si="25">D14+D15</f>
        <v>2</v>
      </c>
      <c r="E13" s="123">
        <f t="shared" si="25"/>
        <v>3</v>
      </c>
      <c r="F13" s="123">
        <f t="shared" si="25"/>
        <v>4</v>
      </c>
      <c r="G13" s="123">
        <f t="shared" si="25"/>
        <v>17</v>
      </c>
      <c r="H13" s="123">
        <f t="shared" si="25"/>
        <v>156</v>
      </c>
      <c r="I13" s="123">
        <f t="shared" si="25"/>
        <v>110</v>
      </c>
      <c r="J13" s="123">
        <f t="shared" si="25"/>
        <v>73</v>
      </c>
      <c r="K13" s="123">
        <f t="shared" si="25"/>
        <v>75</v>
      </c>
      <c r="L13" s="123">
        <f t="shared" si="25"/>
        <v>49</v>
      </c>
      <c r="M13" s="123">
        <f t="shared" si="25"/>
        <v>50</v>
      </c>
      <c r="N13" s="123">
        <f t="shared" si="25"/>
        <v>32</v>
      </c>
      <c r="O13" s="123">
        <f t="shared" si="25"/>
        <v>20</v>
      </c>
      <c r="P13" s="123">
        <f t="shared" si="25"/>
        <v>18</v>
      </c>
      <c r="Q13" s="123">
        <f t="shared" si="25"/>
        <v>17</v>
      </c>
      <c r="R13" s="123">
        <f t="shared" si="25"/>
        <v>6</v>
      </c>
      <c r="S13" s="123">
        <f t="shared" si="25"/>
        <v>2</v>
      </c>
      <c r="T13" s="123">
        <f t="shared" si="25"/>
        <v>0</v>
      </c>
      <c r="U13" s="123">
        <f t="shared" si="25"/>
        <v>0</v>
      </c>
      <c r="V13" s="123">
        <f t="shared" si="25"/>
        <v>0</v>
      </c>
      <c r="W13" s="123">
        <f t="shared" si="25"/>
        <v>0</v>
      </c>
      <c r="X13" s="124">
        <f t="shared" si="25"/>
        <v>0</v>
      </c>
    </row>
    <row r="14" spans="1:24" s="2" customFormat="1" ht="17.25" customHeight="1">
      <c r="A14" s="31"/>
      <c r="B14" s="74" t="s">
        <v>26</v>
      </c>
      <c r="C14" s="113">
        <v>365</v>
      </c>
      <c r="D14" s="113">
        <v>1</v>
      </c>
      <c r="E14" s="113">
        <v>2</v>
      </c>
      <c r="F14" s="113">
        <v>2</v>
      </c>
      <c r="G14" s="113">
        <v>4</v>
      </c>
      <c r="H14" s="113">
        <v>97</v>
      </c>
      <c r="I14" s="113">
        <v>72</v>
      </c>
      <c r="J14" s="113">
        <v>47</v>
      </c>
      <c r="K14" s="113">
        <v>47</v>
      </c>
      <c r="L14" s="113">
        <v>29</v>
      </c>
      <c r="M14" s="113">
        <v>23</v>
      </c>
      <c r="N14" s="113">
        <v>10</v>
      </c>
      <c r="O14" s="113">
        <v>10</v>
      </c>
      <c r="P14" s="113">
        <v>9</v>
      </c>
      <c r="Q14" s="113">
        <v>8</v>
      </c>
      <c r="R14" s="113">
        <v>4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4">
        <v>0</v>
      </c>
    </row>
    <row r="15" spans="1:24" s="2" customFormat="1" ht="17.25" customHeight="1">
      <c r="A15" s="30"/>
      <c r="B15" s="75" t="s">
        <v>27</v>
      </c>
      <c r="C15" s="109">
        <v>269</v>
      </c>
      <c r="D15" s="109">
        <v>1</v>
      </c>
      <c r="E15" s="109">
        <v>1</v>
      </c>
      <c r="F15" s="109">
        <v>2</v>
      </c>
      <c r="G15" s="109">
        <v>13</v>
      </c>
      <c r="H15" s="109">
        <v>59</v>
      </c>
      <c r="I15" s="109">
        <v>38</v>
      </c>
      <c r="J15" s="109">
        <v>26</v>
      </c>
      <c r="K15" s="109">
        <v>28</v>
      </c>
      <c r="L15" s="109">
        <v>20</v>
      </c>
      <c r="M15" s="109">
        <v>27</v>
      </c>
      <c r="N15" s="109">
        <v>22</v>
      </c>
      <c r="O15" s="109">
        <v>10</v>
      </c>
      <c r="P15" s="109">
        <v>9</v>
      </c>
      <c r="Q15" s="109">
        <v>9</v>
      </c>
      <c r="R15" s="109">
        <v>2</v>
      </c>
      <c r="S15" s="109">
        <v>2</v>
      </c>
      <c r="T15" s="109">
        <v>0</v>
      </c>
      <c r="U15" s="109">
        <v>0</v>
      </c>
      <c r="V15" s="109">
        <v>0</v>
      </c>
      <c r="W15" s="109">
        <v>0</v>
      </c>
      <c r="X15" s="110">
        <v>0</v>
      </c>
    </row>
    <row r="16" spans="1:24" s="2" customFormat="1" ht="17.25" customHeight="1">
      <c r="A16" s="32" t="s">
        <v>36</v>
      </c>
      <c r="B16" s="76" t="s">
        <v>25</v>
      </c>
      <c r="C16" s="123">
        <f>C17+C18</f>
        <v>1051</v>
      </c>
      <c r="D16" s="123">
        <f t="shared" ref="D16:X16" si="26">D17+D18</f>
        <v>16</v>
      </c>
      <c r="E16" s="123">
        <f t="shared" si="26"/>
        <v>14</v>
      </c>
      <c r="F16" s="123">
        <f t="shared" si="26"/>
        <v>6</v>
      </c>
      <c r="G16" s="123">
        <f t="shared" si="26"/>
        <v>17</v>
      </c>
      <c r="H16" s="123">
        <f t="shared" si="26"/>
        <v>319</v>
      </c>
      <c r="I16" s="123">
        <f t="shared" si="26"/>
        <v>202</v>
      </c>
      <c r="J16" s="123">
        <f t="shared" si="26"/>
        <v>130</v>
      </c>
      <c r="K16" s="123">
        <f t="shared" si="26"/>
        <v>72</v>
      </c>
      <c r="L16" s="123">
        <f t="shared" si="26"/>
        <v>70</v>
      </c>
      <c r="M16" s="123">
        <f t="shared" si="26"/>
        <v>54</v>
      </c>
      <c r="N16" s="123">
        <f t="shared" si="26"/>
        <v>37</v>
      </c>
      <c r="O16" s="123">
        <f t="shared" si="26"/>
        <v>40</v>
      </c>
      <c r="P16" s="123">
        <f t="shared" si="26"/>
        <v>27</v>
      </c>
      <c r="Q16" s="123">
        <f t="shared" si="26"/>
        <v>20</v>
      </c>
      <c r="R16" s="123">
        <f t="shared" si="26"/>
        <v>11</v>
      </c>
      <c r="S16" s="123">
        <f t="shared" si="26"/>
        <v>4</v>
      </c>
      <c r="T16" s="123">
        <f t="shared" si="26"/>
        <v>8</v>
      </c>
      <c r="U16" s="123">
        <f t="shared" si="26"/>
        <v>3</v>
      </c>
      <c r="V16" s="123">
        <f t="shared" si="26"/>
        <v>1</v>
      </c>
      <c r="W16" s="123">
        <f t="shared" si="26"/>
        <v>0</v>
      </c>
      <c r="X16" s="124">
        <f t="shared" si="26"/>
        <v>0</v>
      </c>
    </row>
    <row r="17" spans="1:24" s="2" customFormat="1" ht="17.25" customHeight="1">
      <c r="A17" s="31"/>
      <c r="B17" s="74" t="s">
        <v>26</v>
      </c>
      <c r="C17" s="113">
        <v>643</v>
      </c>
      <c r="D17" s="113">
        <v>7</v>
      </c>
      <c r="E17" s="113">
        <v>11</v>
      </c>
      <c r="F17" s="113">
        <v>3</v>
      </c>
      <c r="G17" s="113">
        <v>11</v>
      </c>
      <c r="H17" s="113">
        <v>216</v>
      </c>
      <c r="I17" s="113">
        <v>133</v>
      </c>
      <c r="J17" s="113">
        <v>73</v>
      </c>
      <c r="K17" s="113">
        <v>42</v>
      </c>
      <c r="L17" s="113">
        <v>37</v>
      </c>
      <c r="M17" s="113">
        <v>30</v>
      </c>
      <c r="N17" s="113">
        <v>20</v>
      </c>
      <c r="O17" s="113">
        <v>20</v>
      </c>
      <c r="P17" s="113">
        <v>21</v>
      </c>
      <c r="Q17" s="113">
        <v>10</v>
      </c>
      <c r="R17" s="113">
        <v>6</v>
      </c>
      <c r="S17" s="113">
        <v>1</v>
      </c>
      <c r="T17" s="113">
        <v>1</v>
      </c>
      <c r="U17" s="113">
        <v>0</v>
      </c>
      <c r="V17" s="113">
        <v>1</v>
      </c>
      <c r="W17" s="113">
        <v>0</v>
      </c>
      <c r="X17" s="114">
        <v>0</v>
      </c>
    </row>
    <row r="18" spans="1:24" s="2" customFormat="1" ht="17.25" customHeight="1">
      <c r="A18" s="34"/>
      <c r="B18" s="77" t="s">
        <v>27</v>
      </c>
      <c r="C18" s="109">
        <v>408</v>
      </c>
      <c r="D18" s="109">
        <v>9</v>
      </c>
      <c r="E18" s="109">
        <v>3</v>
      </c>
      <c r="F18" s="109">
        <v>3</v>
      </c>
      <c r="G18" s="109">
        <v>6</v>
      </c>
      <c r="H18" s="109">
        <v>103</v>
      </c>
      <c r="I18" s="109">
        <v>69</v>
      </c>
      <c r="J18" s="109">
        <v>57</v>
      </c>
      <c r="K18" s="109">
        <v>30</v>
      </c>
      <c r="L18" s="109">
        <v>33</v>
      </c>
      <c r="M18" s="109">
        <v>24</v>
      </c>
      <c r="N18" s="109">
        <v>17</v>
      </c>
      <c r="O18" s="109">
        <v>20</v>
      </c>
      <c r="P18" s="109">
        <v>6</v>
      </c>
      <c r="Q18" s="109">
        <v>10</v>
      </c>
      <c r="R18" s="109">
        <v>5</v>
      </c>
      <c r="S18" s="109">
        <v>3</v>
      </c>
      <c r="T18" s="109">
        <v>7</v>
      </c>
      <c r="U18" s="109">
        <v>3</v>
      </c>
      <c r="V18" s="109">
        <v>0</v>
      </c>
      <c r="W18" s="109">
        <v>0</v>
      </c>
      <c r="X18" s="110">
        <v>0</v>
      </c>
    </row>
    <row r="19" spans="1:24" s="2" customFormat="1" ht="17.25" customHeight="1">
      <c r="A19" s="30" t="s">
        <v>37</v>
      </c>
      <c r="B19" s="73" t="s">
        <v>25</v>
      </c>
      <c r="C19" s="123">
        <f>C20+C21</f>
        <v>596</v>
      </c>
      <c r="D19" s="123">
        <f t="shared" ref="D19:X19" si="27">D20+D21</f>
        <v>11</v>
      </c>
      <c r="E19" s="123">
        <f t="shared" si="27"/>
        <v>11</v>
      </c>
      <c r="F19" s="123">
        <f t="shared" si="27"/>
        <v>9</v>
      </c>
      <c r="G19" s="123">
        <f t="shared" si="27"/>
        <v>14</v>
      </c>
      <c r="H19" s="123">
        <f t="shared" si="27"/>
        <v>109</v>
      </c>
      <c r="I19" s="123">
        <f t="shared" si="27"/>
        <v>120</v>
      </c>
      <c r="J19" s="123">
        <f t="shared" si="27"/>
        <v>70</v>
      </c>
      <c r="K19" s="123">
        <f t="shared" si="27"/>
        <v>66</v>
      </c>
      <c r="L19" s="123">
        <f t="shared" si="27"/>
        <v>44</v>
      </c>
      <c r="M19" s="123">
        <f t="shared" si="27"/>
        <v>23</v>
      </c>
      <c r="N19" s="123">
        <f t="shared" si="27"/>
        <v>38</v>
      </c>
      <c r="O19" s="123">
        <f t="shared" si="27"/>
        <v>24</v>
      </c>
      <c r="P19" s="123">
        <f t="shared" si="27"/>
        <v>18</v>
      </c>
      <c r="Q19" s="123">
        <f t="shared" si="27"/>
        <v>17</v>
      </c>
      <c r="R19" s="123">
        <f t="shared" si="27"/>
        <v>11</v>
      </c>
      <c r="S19" s="123">
        <f t="shared" si="27"/>
        <v>6</v>
      </c>
      <c r="T19" s="123">
        <f t="shared" si="27"/>
        <v>2</v>
      </c>
      <c r="U19" s="123">
        <f t="shared" si="27"/>
        <v>3</v>
      </c>
      <c r="V19" s="123">
        <f t="shared" si="27"/>
        <v>0</v>
      </c>
      <c r="W19" s="123">
        <f t="shared" si="27"/>
        <v>0</v>
      </c>
      <c r="X19" s="124">
        <f t="shared" si="27"/>
        <v>0</v>
      </c>
    </row>
    <row r="20" spans="1:24" s="2" customFormat="1" ht="17.25" customHeight="1">
      <c r="A20" s="31"/>
      <c r="B20" s="74" t="s">
        <v>26</v>
      </c>
      <c r="C20" s="113">
        <v>289</v>
      </c>
      <c r="D20" s="113">
        <v>7</v>
      </c>
      <c r="E20" s="113">
        <v>3</v>
      </c>
      <c r="F20" s="113">
        <v>5</v>
      </c>
      <c r="G20" s="113">
        <v>4</v>
      </c>
      <c r="H20" s="113">
        <v>52</v>
      </c>
      <c r="I20" s="113">
        <v>57</v>
      </c>
      <c r="J20" s="113">
        <v>42</v>
      </c>
      <c r="K20" s="113">
        <v>35</v>
      </c>
      <c r="L20" s="113">
        <v>27</v>
      </c>
      <c r="M20" s="113">
        <v>7</v>
      </c>
      <c r="N20" s="113">
        <v>14</v>
      </c>
      <c r="O20" s="113">
        <v>5</v>
      </c>
      <c r="P20" s="113">
        <v>9</v>
      </c>
      <c r="Q20" s="113">
        <v>9</v>
      </c>
      <c r="R20" s="113">
        <v>6</v>
      </c>
      <c r="S20" s="113">
        <v>3</v>
      </c>
      <c r="T20" s="113">
        <v>2</v>
      </c>
      <c r="U20" s="113">
        <v>2</v>
      </c>
      <c r="V20" s="113">
        <v>0</v>
      </c>
      <c r="W20" s="113">
        <v>0</v>
      </c>
      <c r="X20" s="114">
        <v>0</v>
      </c>
    </row>
    <row r="21" spans="1:24" s="2" customFormat="1" ht="17.25" customHeight="1">
      <c r="A21" s="30"/>
      <c r="B21" s="75" t="s">
        <v>27</v>
      </c>
      <c r="C21" s="109">
        <v>307</v>
      </c>
      <c r="D21" s="109">
        <v>4</v>
      </c>
      <c r="E21" s="109">
        <v>8</v>
      </c>
      <c r="F21" s="109">
        <v>4</v>
      </c>
      <c r="G21" s="109">
        <v>10</v>
      </c>
      <c r="H21" s="109">
        <v>57</v>
      </c>
      <c r="I21" s="109">
        <v>63</v>
      </c>
      <c r="J21" s="109">
        <v>28</v>
      </c>
      <c r="K21" s="109">
        <v>31</v>
      </c>
      <c r="L21" s="109">
        <v>17</v>
      </c>
      <c r="M21" s="109">
        <v>16</v>
      </c>
      <c r="N21" s="109">
        <v>24</v>
      </c>
      <c r="O21" s="109">
        <v>19</v>
      </c>
      <c r="P21" s="109">
        <v>9</v>
      </c>
      <c r="Q21" s="109">
        <v>8</v>
      </c>
      <c r="R21" s="109">
        <v>5</v>
      </c>
      <c r="S21" s="109">
        <v>3</v>
      </c>
      <c r="T21" s="109">
        <v>0</v>
      </c>
      <c r="U21" s="109">
        <v>1</v>
      </c>
      <c r="V21" s="109">
        <v>0</v>
      </c>
      <c r="W21" s="109">
        <v>0</v>
      </c>
      <c r="X21" s="110">
        <v>0</v>
      </c>
    </row>
    <row r="22" spans="1:24" s="2" customFormat="1" ht="17.25" customHeight="1">
      <c r="A22" s="32" t="s">
        <v>38</v>
      </c>
      <c r="B22" s="76" t="s">
        <v>25</v>
      </c>
      <c r="C22" s="123">
        <f>C23+C24</f>
        <v>959</v>
      </c>
      <c r="D22" s="123">
        <f t="shared" ref="D22:X22" si="28">D23+D24</f>
        <v>28</v>
      </c>
      <c r="E22" s="123">
        <f t="shared" si="28"/>
        <v>23</v>
      </c>
      <c r="F22" s="123">
        <f t="shared" si="28"/>
        <v>7</v>
      </c>
      <c r="G22" s="123">
        <f t="shared" si="28"/>
        <v>7</v>
      </c>
      <c r="H22" s="123">
        <f t="shared" si="28"/>
        <v>197</v>
      </c>
      <c r="I22" s="123">
        <f t="shared" si="28"/>
        <v>238</v>
      </c>
      <c r="J22" s="123">
        <f t="shared" si="28"/>
        <v>174</v>
      </c>
      <c r="K22" s="123">
        <f t="shared" si="28"/>
        <v>101</v>
      </c>
      <c r="L22" s="123">
        <f t="shared" si="28"/>
        <v>60</v>
      </c>
      <c r="M22" s="123">
        <f t="shared" si="28"/>
        <v>44</v>
      </c>
      <c r="N22" s="123">
        <f t="shared" si="28"/>
        <v>28</v>
      </c>
      <c r="O22" s="123">
        <f t="shared" si="28"/>
        <v>14</v>
      </c>
      <c r="P22" s="123">
        <f t="shared" si="28"/>
        <v>10</v>
      </c>
      <c r="Q22" s="123">
        <f t="shared" si="28"/>
        <v>8</v>
      </c>
      <c r="R22" s="123">
        <f t="shared" si="28"/>
        <v>12</v>
      </c>
      <c r="S22" s="123">
        <f t="shared" si="28"/>
        <v>3</v>
      </c>
      <c r="T22" s="123">
        <f t="shared" si="28"/>
        <v>1</v>
      </c>
      <c r="U22" s="123">
        <f t="shared" si="28"/>
        <v>3</v>
      </c>
      <c r="V22" s="123">
        <f t="shared" si="28"/>
        <v>1</v>
      </c>
      <c r="W22" s="123">
        <f t="shared" si="28"/>
        <v>0</v>
      </c>
      <c r="X22" s="124">
        <f t="shared" si="28"/>
        <v>0</v>
      </c>
    </row>
    <row r="23" spans="1:24" s="2" customFormat="1" ht="17.25" customHeight="1">
      <c r="A23" s="31"/>
      <c r="B23" s="74" t="s">
        <v>26</v>
      </c>
      <c r="C23" s="113">
        <v>662</v>
      </c>
      <c r="D23" s="113">
        <v>11</v>
      </c>
      <c r="E23" s="113">
        <v>9</v>
      </c>
      <c r="F23" s="113">
        <v>3</v>
      </c>
      <c r="G23" s="113">
        <v>7</v>
      </c>
      <c r="H23" s="113">
        <v>156</v>
      </c>
      <c r="I23" s="113">
        <v>191</v>
      </c>
      <c r="J23" s="113">
        <v>120</v>
      </c>
      <c r="K23" s="113">
        <v>71</v>
      </c>
      <c r="L23" s="113">
        <v>39</v>
      </c>
      <c r="M23" s="113">
        <v>24</v>
      </c>
      <c r="N23" s="113">
        <v>8</v>
      </c>
      <c r="O23" s="113">
        <v>6</v>
      </c>
      <c r="P23" s="113">
        <v>6</v>
      </c>
      <c r="Q23" s="113">
        <v>3</v>
      </c>
      <c r="R23" s="113">
        <v>8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4">
        <v>0</v>
      </c>
    </row>
    <row r="24" spans="1:24" s="2" customFormat="1" ht="17.25" customHeight="1">
      <c r="A24" s="34"/>
      <c r="B24" s="77" t="s">
        <v>27</v>
      </c>
      <c r="C24" s="109">
        <v>297</v>
      </c>
      <c r="D24" s="109">
        <v>17</v>
      </c>
      <c r="E24" s="109">
        <v>14</v>
      </c>
      <c r="F24" s="109">
        <v>4</v>
      </c>
      <c r="G24" s="109">
        <v>0</v>
      </c>
      <c r="H24" s="109">
        <v>41</v>
      </c>
      <c r="I24" s="109">
        <v>47</v>
      </c>
      <c r="J24" s="109">
        <v>54</v>
      </c>
      <c r="K24" s="109">
        <v>30</v>
      </c>
      <c r="L24" s="109">
        <v>21</v>
      </c>
      <c r="M24" s="109">
        <v>20</v>
      </c>
      <c r="N24" s="109">
        <v>20</v>
      </c>
      <c r="O24" s="109">
        <v>8</v>
      </c>
      <c r="P24" s="109">
        <v>4</v>
      </c>
      <c r="Q24" s="109">
        <v>5</v>
      </c>
      <c r="R24" s="109">
        <v>4</v>
      </c>
      <c r="S24" s="109">
        <v>3</v>
      </c>
      <c r="T24" s="109">
        <v>1</v>
      </c>
      <c r="U24" s="109">
        <v>3</v>
      </c>
      <c r="V24" s="109">
        <v>1</v>
      </c>
      <c r="W24" s="109">
        <v>0</v>
      </c>
      <c r="X24" s="110">
        <v>0</v>
      </c>
    </row>
    <row r="25" spans="1:24" s="2" customFormat="1" ht="17.25" customHeight="1">
      <c r="A25" s="30" t="s">
        <v>39</v>
      </c>
      <c r="B25" s="73" t="s">
        <v>25</v>
      </c>
      <c r="C25" s="123">
        <f>C26+C27</f>
        <v>1845</v>
      </c>
      <c r="D25" s="123">
        <f t="shared" ref="D25:X25" si="29">D26+D27</f>
        <v>51</v>
      </c>
      <c r="E25" s="123">
        <f t="shared" si="29"/>
        <v>54</v>
      </c>
      <c r="F25" s="123">
        <f t="shared" si="29"/>
        <v>42</v>
      </c>
      <c r="G25" s="123">
        <f t="shared" si="29"/>
        <v>47</v>
      </c>
      <c r="H25" s="123">
        <f t="shared" si="29"/>
        <v>175</v>
      </c>
      <c r="I25" s="123">
        <f t="shared" si="29"/>
        <v>214</v>
      </c>
      <c r="J25" s="123">
        <f t="shared" si="29"/>
        <v>210</v>
      </c>
      <c r="K25" s="123">
        <f t="shared" si="29"/>
        <v>216</v>
      </c>
      <c r="L25" s="123">
        <f t="shared" si="29"/>
        <v>143</v>
      </c>
      <c r="M25" s="123">
        <f t="shared" si="29"/>
        <v>151</v>
      </c>
      <c r="N25" s="123">
        <f t="shared" si="29"/>
        <v>120</v>
      </c>
      <c r="O25" s="123">
        <f t="shared" si="29"/>
        <v>100</v>
      </c>
      <c r="P25" s="123">
        <f t="shared" si="29"/>
        <v>81</v>
      </c>
      <c r="Q25" s="123">
        <f t="shared" si="29"/>
        <v>75</v>
      </c>
      <c r="R25" s="123">
        <f t="shared" si="29"/>
        <v>68</v>
      </c>
      <c r="S25" s="123">
        <f t="shared" si="29"/>
        <v>45</v>
      </c>
      <c r="T25" s="123">
        <f t="shared" si="29"/>
        <v>28</v>
      </c>
      <c r="U25" s="123">
        <f t="shared" si="29"/>
        <v>15</v>
      </c>
      <c r="V25" s="123">
        <f t="shared" si="29"/>
        <v>10</v>
      </c>
      <c r="W25" s="123">
        <f t="shared" si="29"/>
        <v>0</v>
      </c>
      <c r="X25" s="124">
        <f t="shared" si="29"/>
        <v>0</v>
      </c>
    </row>
    <row r="26" spans="1:24" s="2" customFormat="1" ht="17.25" customHeight="1">
      <c r="A26" s="31"/>
      <c r="B26" s="74" t="s">
        <v>26</v>
      </c>
      <c r="C26" s="113">
        <v>1159</v>
      </c>
      <c r="D26" s="113">
        <v>26</v>
      </c>
      <c r="E26" s="113">
        <v>27</v>
      </c>
      <c r="F26" s="113">
        <v>25</v>
      </c>
      <c r="G26" s="113">
        <v>27</v>
      </c>
      <c r="H26" s="113">
        <v>124</v>
      </c>
      <c r="I26" s="113">
        <v>150</v>
      </c>
      <c r="J26" s="113">
        <v>148</v>
      </c>
      <c r="K26" s="113">
        <v>150</v>
      </c>
      <c r="L26" s="113">
        <v>75</v>
      </c>
      <c r="M26" s="113">
        <v>89</v>
      </c>
      <c r="N26" s="113">
        <v>62</v>
      </c>
      <c r="O26" s="113">
        <v>55</v>
      </c>
      <c r="P26" s="113">
        <v>48</v>
      </c>
      <c r="Q26" s="113">
        <v>45</v>
      </c>
      <c r="R26" s="113">
        <v>47</v>
      </c>
      <c r="S26" s="113">
        <v>26</v>
      </c>
      <c r="T26" s="113">
        <v>20</v>
      </c>
      <c r="U26" s="113">
        <v>8</v>
      </c>
      <c r="V26" s="113">
        <v>7</v>
      </c>
      <c r="W26" s="113">
        <v>0</v>
      </c>
      <c r="X26" s="114">
        <v>0</v>
      </c>
    </row>
    <row r="27" spans="1:24" s="2" customFormat="1" ht="17.25" customHeight="1">
      <c r="A27" s="30"/>
      <c r="B27" s="75" t="s">
        <v>27</v>
      </c>
      <c r="C27" s="109">
        <v>686</v>
      </c>
      <c r="D27" s="109">
        <v>25</v>
      </c>
      <c r="E27" s="109">
        <v>27</v>
      </c>
      <c r="F27" s="109">
        <v>17</v>
      </c>
      <c r="G27" s="109">
        <v>20</v>
      </c>
      <c r="H27" s="109">
        <v>51</v>
      </c>
      <c r="I27" s="109">
        <v>64</v>
      </c>
      <c r="J27" s="109">
        <v>62</v>
      </c>
      <c r="K27" s="109">
        <v>66</v>
      </c>
      <c r="L27" s="109">
        <v>68</v>
      </c>
      <c r="M27" s="109">
        <v>62</v>
      </c>
      <c r="N27" s="109">
        <v>58</v>
      </c>
      <c r="O27" s="109">
        <v>45</v>
      </c>
      <c r="P27" s="109">
        <v>33</v>
      </c>
      <c r="Q27" s="109">
        <v>30</v>
      </c>
      <c r="R27" s="109">
        <v>21</v>
      </c>
      <c r="S27" s="109">
        <v>19</v>
      </c>
      <c r="T27" s="109">
        <v>8</v>
      </c>
      <c r="U27" s="109">
        <v>7</v>
      </c>
      <c r="V27" s="109">
        <v>3</v>
      </c>
      <c r="W27" s="109">
        <v>0</v>
      </c>
      <c r="X27" s="110">
        <v>0</v>
      </c>
    </row>
    <row r="28" spans="1:24" s="2" customFormat="1" ht="17.25" customHeight="1">
      <c r="A28" s="32" t="s">
        <v>40</v>
      </c>
      <c r="B28" s="76" t="s">
        <v>25</v>
      </c>
      <c r="C28" s="123">
        <f>C29+C30</f>
        <v>374</v>
      </c>
      <c r="D28" s="123">
        <f t="shared" ref="D28:X28" si="30">D29+D30</f>
        <v>21</v>
      </c>
      <c r="E28" s="123">
        <f t="shared" si="30"/>
        <v>8</v>
      </c>
      <c r="F28" s="123">
        <f t="shared" si="30"/>
        <v>9</v>
      </c>
      <c r="G28" s="123">
        <f t="shared" si="30"/>
        <v>6</v>
      </c>
      <c r="H28" s="123">
        <f t="shared" si="30"/>
        <v>49</v>
      </c>
      <c r="I28" s="123">
        <f t="shared" si="30"/>
        <v>53</v>
      </c>
      <c r="J28" s="123">
        <f t="shared" si="30"/>
        <v>56</v>
      </c>
      <c r="K28" s="123">
        <f t="shared" si="30"/>
        <v>42</v>
      </c>
      <c r="L28" s="123">
        <f t="shared" si="30"/>
        <v>34</v>
      </c>
      <c r="M28" s="123">
        <f t="shared" si="30"/>
        <v>29</v>
      </c>
      <c r="N28" s="123">
        <f t="shared" si="30"/>
        <v>26</v>
      </c>
      <c r="O28" s="123">
        <f t="shared" si="30"/>
        <v>13</v>
      </c>
      <c r="P28" s="123">
        <f t="shared" si="30"/>
        <v>7</v>
      </c>
      <c r="Q28" s="123">
        <f t="shared" si="30"/>
        <v>5</v>
      </c>
      <c r="R28" s="123">
        <f t="shared" si="30"/>
        <v>11</v>
      </c>
      <c r="S28" s="123">
        <f t="shared" si="30"/>
        <v>0</v>
      </c>
      <c r="T28" s="123">
        <f t="shared" si="30"/>
        <v>4</v>
      </c>
      <c r="U28" s="123">
        <f t="shared" si="30"/>
        <v>0</v>
      </c>
      <c r="V28" s="123">
        <f t="shared" si="30"/>
        <v>1</v>
      </c>
      <c r="W28" s="123">
        <f t="shared" si="30"/>
        <v>0</v>
      </c>
      <c r="X28" s="124">
        <f t="shared" si="30"/>
        <v>0</v>
      </c>
    </row>
    <row r="29" spans="1:24" s="2" customFormat="1" ht="17.25" customHeight="1">
      <c r="A29" s="31"/>
      <c r="B29" s="74" t="s">
        <v>26</v>
      </c>
      <c r="C29" s="113">
        <v>209</v>
      </c>
      <c r="D29" s="113">
        <v>9</v>
      </c>
      <c r="E29" s="113">
        <v>3</v>
      </c>
      <c r="F29" s="113">
        <v>6</v>
      </c>
      <c r="G29" s="113">
        <v>3</v>
      </c>
      <c r="H29" s="113">
        <v>34</v>
      </c>
      <c r="I29" s="113">
        <v>29</v>
      </c>
      <c r="J29" s="113">
        <v>33</v>
      </c>
      <c r="K29" s="113">
        <v>26</v>
      </c>
      <c r="L29" s="113">
        <v>17</v>
      </c>
      <c r="M29" s="113">
        <v>14</v>
      </c>
      <c r="N29" s="113">
        <v>12</v>
      </c>
      <c r="O29" s="113">
        <v>8</v>
      </c>
      <c r="P29" s="113">
        <v>4</v>
      </c>
      <c r="Q29" s="113">
        <v>4</v>
      </c>
      <c r="R29" s="113">
        <v>7</v>
      </c>
      <c r="S29" s="113">
        <v>0</v>
      </c>
      <c r="T29" s="113">
        <v>0</v>
      </c>
      <c r="U29" s="113">
        <v>0</v>
      </c>
      <c r="V29" s="113">
        <v>0</v>
      </c>
      <c r="W29" s="113">
        <v>0</v>
      </c>
      <c r="X29" s="114">
        <v>0</v>
      </c>
    </row>
    <row r="30" spans="1:24" s="2" customFormat="1" ht="17.25" customHeight="1">
      <c r="A30" s="34"/>
      <c r="B30" s="77" t="s">
        <v>27</v>
      </c>
      <c r="C30" s="109">
        <v>165</v>
      </c>
      <c r="D30" s="109">
        <v>12</v>
      </c>
      <c r="E30" s="109">
        <v>5</v>
      </c>
      <c r="F30" s="109">
        <v>3</v>
      </c>
      <c r="G30" s="109">
        <v>3</v>
      </c>
      <c r="H30" s="109">
        <v>15</v>
      </c>
      <c r="I30" s="109">
        <v>24</v>
      </c>
      <c r="J30" s="109">
        <v>23</v>
      </c>
      <c r="K30" s="109">
        <v>16</v>
      </c>
      <c r="L30" s="109">
        <v>17</v>
      </c>
      <c r="M30" s="109">
        <v>15</v>
      </c>
      <c r="N30" s="109">
        <v>14</v>
      </c>
      <c r="O30" s="109">
        <v>5</v>
      </c>
      <c r="P30" s="109">
        <v>3</v>
      </c>
      <c r="Q30" s="109">
        <v>1</v>
      </c>
      <c r="R30" s="109">
        <v>4</v>
      </c>
      <c r="S30" s="109">
        <v>0</v>
      </c>
      <c r="T30" s="109">
        <v>4</v>
      </c>
      <c r="U30" s="109">
        <v>0</v>
      </c>
      <c r="V30" s="109">
        <v>1</v>
      </c>
      <c r="W30" s="109">
        <v>0</v>
      </c>
      <c r="X30" s="110">
        <v>0</v>
      </c>
    </row>
    <row r="31" spans="1:24" s="2" customFormat="1" ht="17.25" customHeight="1">
      <c r="A31" s="30" t="s">
        <v>41</v>
      </c>
      <c r="B31" s="73" t="s">
        <v>25</v>
      </c>
      <c r="C31" s="123">
        <f>C32+C33</f>
        <v>1322</v>
      </c>
      <c r="D31" s="123">
        <f t="shared" ref="D31:X31" si="31">D32+D33</f>
        <v>28</v>
      </c>
      <c r="E31" s="123">
        <f t="shared" si="31"/>
        <v>27</v>
      </c>
      <c r="F31" s="123">
        <f t="shared" si="31"/>
        <v>26</v>
      </c>
      <c r="G31" s="123">
        <f t="shared" si="31"/>
        <v>12</v>
      </c>
      <c r="H31" s="123">
        <f t="shared" si="31"/>
        <v>176</v>
      </c>
      <c r="I31" s="123">
        <f t="shared" si="31"/>
        <v>240</v>
      </c>
      <c r="J31" s="123">
        <f t="shared" si="31"/>
        <v>210</v>
      </c>
      <c r="K31" s="123">
        <f t="shared" si="31"/>
        <v>146</v>
      </c>
      <c r="L31" s="123">
        <f t="shared" si="31"/>
        <v>97</v>
      </c>
      <c r="M31" s="123">
        <f t="shared" si="31"/>
        <v>78</v>
      </c>
      <c r="N31" s="123">
        <f t="shared" si="31"/>
        <v>53</v>
      </c>
      <c r="O31" s="123">
        <f t="shared" si="31"/>
        <v>58</v>
      </c>
      <c r="P31" s="123">
        <f t="shared" si="31"/>
        <v>48</v>
      </c>
      <c r="Q31" s="123">
        <f t="shared" si="31"/>
        <v>42</v>
      </c>
      <c r="R31" s="123">
        <f t="shared" si="31"/>
        <v>38</v>
      </c>
      <c r="S31" s="123">
        <f t="shared" si="31"/>
        <v>24</v>
      </c>
      <c r="T31" s="123">
        <f t="shared" si="31"/>
        <v>11</v>
      </c>
      <c r="U31" s="123">
        <f t="shared" si="31"/>
        <v>4</v>
      </c>
      <c r="V31" s="123">
        <f t="shared" si="31"/>
        <v>3</v>
      </c>
      <c r="W31" s="123">
        <f t="shared" si="31"/>
        <v>0</v>
      </c>
      <c r="X31" s="124">
        <f t="shared" si="31"/>
        <v>1</v>
      </c>
    </row>
    <row r="32" spans="1:24" s="2" customFormat="1" ht="17.25" customHeight="1">
      <c r="A32" s="31"/>
      <c r="B32" s="74" t="s">
        <v>26</v>
      </c>
      <c r="C32" s="113">
        <v>908</v>
      </c>
      <c r="D32" s="113">
        <v>18</v>
      </c>
      <c r="E32" s="113">
        <v>12</v>
      </c>
      <c r="F32" s="113">
        <v>19</v>
      </c>
      <c r="G32" s="113">
        <v>5</v>
      </c>
      <c r="H32" s="113">
        <v>138</v>
      </c>
      <c r="I32" s="113">
        <v>189</v>
      </c>
      <c r="J32" s="113">
        <v>161</v>
      </c>
      <c r="K32" s="113">
        <v>100</v>
      </c>
      <c r="L32" s="113">
        <v>57</v>
      </c>
      <c r="M32" s="113">
        <v>46</v>
      </c>
      <c r="N32" s="113">
        <v>36</v>
      </c>
      <c r="O32" s="113">
        <v>28</v>
      </c>
      <c r="P32" s="113">
        <v>26</v>
      </c>
      <c r="Q32" s="113">
        <v>26</v>
      </c>
      <c r="R32" s="113">
        <v>25</v>
      </c>
      <c r="S32" s="113">
        <v>15</v>
      </c>
      <c r="T32" s="113">
        <v>4</v>
      </c>
      <c r="U32" s="113">
        <v>1</v>
      </c>
      <c r="V32" s="113">
        <v>1</v>
      </c>
      <c r="W32" s="113">
        <v>0</v>
      </c>
      <c r="X32" s="114">
        <v>1</v>
      </c>
    </row>
    <row r="33" spans="1:24" s="2" customFormat="1" ht="17.25" customHeight="1">
      <c r="A33" s="30"/>
      <c r="B33" s="75" t="s">
        <v>27</v>
      </c>
      <c r="C33" s="109">
        <v>414</v>
      </c>
      <c r="D33" s="109">
        <v>10</v>
      </c>
      <c r="E33" s="109">
        <v>15</v>
      </c>
      <c r="F33" s="109">
        <v>7</v>
      </c>
      <c r="G33" s="109">
        <v>7</v>
      </c>
      <c r="H33" s="109">
        <v>38</v>
      </c>
      <c r="I33" s="109">
        <v>51</v>
      </c>
      <c r="J33" s="109">
        <v>49</v>
      </c>
      <c r="K33" s="109">
        <v>46</v>
      </c>
      <c r="L33" s="109">
        <v>40</v>
      </c>
      <c r="M33" s="109">
        <v>32</v>
      </c>
      <c r="N33" s="109">
        <v>17</v>
      </c>
      <c r="O33" s="109">
        <v>30</v>
      </c>
      <c r="P33" s="109">
        <v>22</v>
      </c>
      <c r="Q33" s="109">
        <v>16</v>
      </c>
      <c r="R33" s="109">
        <v>13</v>
      </c>
      <c r="S33" s="109">
        <v>9</v>
      </c>
      <c r="T33" s="109">
        <v>7</v>
      </c>
      <c r="U33" s="109">
        <v>3</v>
      </c>
      <c r="V33" s="109">
        <v>2</v>
      </c>
      <c r="W33" s="109">
        <v>0</v>
      </c>
      <c r="X33" s="110">
        <v>0</v>
      </c>
    </row>
    <row r="34" spans="1:24" s="2" customFormat="1" ht="17.25" customHeight="1">
      <c r="A34" s="32" t="s">
        <v>42</v>
      </c>
      <c r="B34" s="76" t="s">
        <v>25</v>
      </c>
      <c r="C34" s="123">
        <f>C35+C36</f>
        <v>568</v>
      </c>
      <c r="D34" s="123">
        <f t="shared" ref="D34:X34" si="32">D35+D36</f>
        <v>5</v>
      </c>
      <c r="E34" s="123">
        <f t="shared" si="32"/>
        <v>5</v>
      </c>
      <c r="F34" s="123">
        <f t="shared" si="32"/>
        <v>3</v>
      </c>
      <c r="G34" s="123">
        <f t="shared" si="32"/>
        <v>10</v>
      </c>
      <c r="H34" s="123">
        <f t="shared" si="32"/>
        <v>126</v>
      </c>
      <c r="I34" s="123">
        <f t="shared" si="32"/>
        <v>105</v>
      </c>
      <c r="J34" s="123">
        <f t="shared" si="32"/>
        <v>86</v>
      </c>
      <c r="K34" s="123">
        <f t="shared" si="32"/>
        <v>59</v>
      </c>
      <c r="L34" s="123">
        <f t="shared" si="32"/>
        <v>32</v>
      </c>
      <c r="M34" s="123">
        <f t="shared" si="32"/>
        <v>38</v>
      </c>
      <c r="N34" s="123">
        <f t="shared" si="32"/>
        <v>37</v>
      </c>
      <c r="O34" s="123">
        <f t="shared" si="32"/>
        <v>34</v>
      </c>
      <c r="P34" s="123">
        <f t="shared" si="32"/>
        <v>12</v>
      </c>
      <c r="Q34" s="123">
        <f t="shared" si="32"/>
        <v>7</v>
      </c>
      <c r="R34" s="123">
        <f t="shared" si="32"/>
        <v>4</v>
      </c>
      <c r="S34" s="123">
        <f t="shared" si="32"/>
        <v>3</v>
      </c>
      <c r="T34" s="123">
        <f t="shared" si="32"/>
        <v>1</v>
      </c>
      <c r="U34" s="123">
        <f t="shared" si="32"/>
        <v>1</v>
      </c>
      <c r="V34" s="123">
        <f t="shared" si="32"/>
        <v>0</v>
      </c>
      <c r="W34" s="123">
        <f t="shared" si="32"/>
        <v>0</v>
      </c>
      <c r="X34" s="124">
        <f t="shared" si="32"/>
        <v>0</v>
      </c>
    </row>
    <row r="35" spans="1:24" s="2" customFormat="1" ht="17.25" customHeight="1">
      <c r="A35" s="31"/>
      <c r="B35" s="74" t="s">
        <v>26</v>
      </c>
      <c r="C35" s="113">
        <v>231</v>
      </c>
      <c r="D35" s="113">
        <v>2</v>
      </c>
      <c r="E35" s="113">
        <v>1</v>
      </c>
      <c r="F35" s="113">
        <v>2</v>
      </c>
      <c r="G35" s="113">
        <v>2</v>
      </c>
      <c r="H35" s="113">
        <v>48</v>
      </c>
      <c r="I35" s="113">
        <v>54</v>
      </c>
      <c r="J35" s="113">
        <v>45</v>
      </c>
      <c r="K35" s="113">
        <v>25</v>
      </c>
      <c r="L35" s="113">
        <v>9</v>
      </c>
      <c r="M35" s="113">
        <v>15</v>
      </c>
      <c r="N35" s="113">
        <v>10</v>
      </c>
      <c r="O35" s="113">
        <v>8</v>
      </c>
      <c r="P35" s="113">
        <v>5</v>
      </c>
      <c r="Q35" s="113">
        <v>1</v>
      </c>
      <c r="R35" s="113">
        <v>2</v>
      </c>
      <c r="S35" s="113">
        <v>2</v>
      </c>
      <c r="T35" s="113">
        <v>0</v>
      </c>
      <c r="U35" s="113">
        <v>0</v>
      </c>
      <c r="V35" s="113">
        <v>0</v>
      </c>
      <c r="W35" s="113">
        <v>0</v>
      </c>
      <c r="X35" s="114">
        <v>0</v>
      </c>
    </row>
    <row r="36" spans="1:24" s="2" customFormat="1" ht="17.25" customHeight="1">
      <c r="A36" s="34"/>
      <c r="B36" s="77" t="s">
        <v>27</v>
      </c>
      <c r="C36" s="109">
        <v>337</v>
      </c>
      <c r="D36" s="109">
        <v>3</v>
      </c>
      <c r="E36" s="109">
        <v>4</v>
      </c>
      <c r="F36" s="109">
        <v>1</v>
      </c>
      <c r="G36" s="109">
        <v>8</v>
      </c>
      <c r="H36" s="109">
        <v>78</v>
      </c>
      <c r="I36" s="109">
        <v>51</v>
      </c>
      <c r="J36" s="109">
        <v>41</v>
      </c>
      <c r="K36" s="109">
        <v>34</v>
      </c>
      <c r="L36" s="109">
        <v>23</v>
      </c>
      <c r="M36" s="109">
        <v>23</v>
      </c>
      <c r="N36" s="109">
        <v>27</v>
      </c>
      <c r="O36" s="109">
        <v>26</v>
      </c>
      <c r="P36" s="109">
        <v>7</v>
      </c>
      <c r="Q36" s="109">
        <v>6</v>
      </c>
      <c r="R36" s="109">
        <v>2</v>
      </c>
      <c r="S36" s="109">
        <v>1</v>
      </c>
      <c r="T36" s="109">
        <v>1</v>
      </c>
      <c r="U36" s="109">
        <v>1</v>
      </c>
      <c r="V36" s="109">
        <v>0</v>
      </c>
      <c r="W36" s="109">
        <v>0</v>
      </c>
      <c r="X36" s="110">
        <v>0</v>
      </c>
    </row>
    <row r="37" spans="1:24" s="2" customFormat="1" ht="17.25" customHeight="1">
      <c r="A37" s="30" t="s">
        <v>43</v>
      </c>
      <c r="B37" s="73" t="s">
        <v>25</v>
      </c>
      <c r="C37" s="123">
        <f>C38+C39</f>
        <v>278</v>
      </c>
      <c r="D37" s="123">
        <f t="shared" ref="D37:X37" si="33">D38+D39</f>
        <v>1</v>
      </c>
      <c r="E37" s="123">
        <f t="shared" si="33"/>
        <v>4</v>
      </c>
      <c r="F37" s="123">
        <f t="shared" si="33"/>
        <v>3</v>
      </c>
      <c r="G37" s="123">
        <f t="shared" si="33"/>
        <v>2</v>
      </c>
      <c r="H37" s="123">
        <f t="shared" si="33"/>
        <v>37</v>
      </c>
      <c r="I37" s="123">
        <f t="shared" si="33"/>
        <v>57</v>
      </c>
      <c r="J37" s="123">
        <f t="shared" si="33"/>
        <v>41</v>
      </c>
      <c r="K37" s="123">
        <f t="shared" si="33"/>
        <v>29</v>
      </c>
      <c r="L37" s="123">
        <f t="shared" si="33"/>
        <v>21</v>
      </c>
      <c r="M37" s="123">
        <f t="shared" si="33"/>
        <v>23</v>
      </c>
      <c r="N37" s="123">
        <f t="shared" si="33"/>
        <v>21</v>
      </c>
      <c r="O37" s="123">
        <f t="shared" si="33"/>
        <v>10</v>
      </c>
      <c r="P37" s="123">
        <f t="shared" si="33"/>
        <v>10</v>
      </c>
      <c r="Q37" s="123">
        <f t="shared" si="33"/>
        <v>8</v>
      </c>
      <c r="R37" s="123">
        <f t="shared" si="33"/>
        <v>5</v>
      </c>
      <c r="S37" s="123">
        <f t="shared" si="33"/>
        <v>1</v>
      </c>
      <c r="T37" s="123">
        <f t="shared" si="33"/>
        <v>3</v>
      </c>
      <c r="U37" s="123">
        <f t="shared" si="33"/>
        <v>2</v>
      </c>
      <c r="V37" s="123">
        <f t="shared" si="33"/>
        <v>0</v>
      </c>
      <c r="W37" s="123">
        <f t="shared" si="33"/>
        <v>0</v>
      </c>
      <c r="X37" s="124">
        <f t="shared" si="33"/>
        <v>0</v>
      </c>
    </row>
    <row r="38" spans="1:24" s="2" customFormat="1" ht="17.25" customHeight="1">
      <c r="A38" s="31"/>
      <c r="B38" s="74" t="s">
        <v>26</v>
      </c>
      <c r="C38" s="113">
        <v>154</v>
      </c>
      <c r="D38" s="113">
        <v>0</v>
      </c>
      <c r="E38" s="113">
        <v>3</v>
      </c>
      <c r="F38" s="113">
        <v>1</v>
      </c>
      <c r="G38" s="113">
        <v>2</v>
      </c>
      <c r="H38" s="113">
        <v>21</v>
      </c>
      <c r="I38" s="113">
        <v>37</v>
      </c>
      <c r="J38" s="113">
        <v>27</v>
      </c>
      <c r="K38" s="113">
        <v>13</v>
      </c>
      <c r="L38" s="113">
        <v>10</v>
      </c>
      <c r="M38" s="113">
        <v>15</v>
      </c>
      <c r="N38" s="113">
        <v>9</v>
      </c>
      <c r="O38" s="113">
        <v>2</v>
      </c>
      <c r="P38" s="113">
        <v>4</v>
      </c>
      <c r="Q38" s="113">
        <v>7</v>
      </c>
      <c r="R38" s="113">
        <v>2</v>
      </c>
      <c r="S38" s="113">
        <v>0</v>
      </c>
      <c r="T38" s="113">
        <v>1</v>
      </c>
      <c r="U38" s="113">
        <v>0</v>
      </c>
      <c r="V38" s="113">
        <v>0</v>
      </c>
      <c r="W38" s="113">
        <v>0</v>
      </c>
      <c r="X38" s="114">
        <v>0</v>
      </c>
    </row>
    <row r="39" spans="1:24" s="2" customFormat="1" ht="17.25" customHeight="1">
      <c r="A39" s="30"/>
      <c r="B39" s="75" t="s">
        <v>27</v>
      </c>
      <c r="C39" s="109">
        <v>124</v>
      </c>
      <c r="D39" s="109">
        <v>1</v>
      </c>
      <c r="E39" s="109">
        <v>1</v>
      </c>
      <c r="F39" s="109">
        <v>2</v>
      </c>
      <c r="G39" s="109">
        <v>0</v>
      </c>
      <c r="H39" s="109">
        <v>16</v>
      </c>
      <c r="I39" s="109">
        <v>20</v>
      </c>
      <c r="J39" s="109">
        <v>14</v>
      </c>
      <c r="K39" s="109">
        <v>16</v>
      </c>
      <c r="L39" s="109">
        <v>11</v>
      </c>
      <c r="M39" s="109">
        <v>8</v>
      </c>
      <c r="N39" s="109">
        <v>12</v>
      </c>
      <c r="O39" s="109">
        <v>8</v>
      </c>
      <c r="P39" s="109">
        <v>6</v>
      </c>
      <c r="Q39" s="109">
        <v>1</v>
      </c>
      <c r="R39" s="109">
        <v>3</v>
      </c>
      <c r="S39" s="109">
        <v>1</v>
      </c>
      <c r="T39" s="109">
        <v>2</v>
      </c>
      <c r="U39" s="109">
        <v>2</v>
      </c>
      <c r="V39" s="109">
        <v>0</v>
      </c>
      <c r="W39" s="109">
        <v>0</v>
      </c>
      <c r="X39" s="110">
        <v>0</v>
      </c>
    </row>
    <row r="40" spans="1:24" s="2" customFormat="1" ht="17.25" customHeight="1">
      <c r="A40" s="35" t="s">
        <v>105</v>
      </c>
      <c r="B40" s="78" t="s">
        <v>25</v>
      </c>
      <c r="C40" s="123">
        <f>C41+C42</f>
        <v>34</v>
      </c>
      <c r="D40" s="123">
        <f t="shared" ref="D40:X40" si="34">D41+D42</f>
        <v>0</v>
      </c>
      <c r="E40" s="123">
        <f t="shared" si="34"/>
        <v>0</v>
      </c>
      <c r="F40" s="123">
        <f t="shared" si="34"/>
        <v>0</v>
      </c>
      <c r="G40" s="123">
        <f t="shared" si="34"/>
        <v>0</v>
      </c>
      <c r="H40" s="123">
        <f t="shared" si="34"/>
        <v>0</v>
      </c>
      <c r="I40" s="123">
        <f t="shared" si="34"/>
        <v>0</v>
      </c>
      <c r="J40" s="123">
        <f t="shared" si="34"/>
        <v>0</v>
      </c>
      <c r="K40" s="123">
        <f t="shared" si="34"/>
        <v>0</v>
      </c>
      <c r="L40" s="123">
        <f t="shared" si="34"/>
        <v>0</v>
      </c>
      <c r="M40" s="123">
        <f t="shared" si="34"/>
        <v>0</v>
      </c>
      <c r="N40" s="123">
        <f t="shared" si="34"/>
        <v>0</v>
      </c>
      <c r="O40" s="123">
        <f t="shared" si="34"/>
        <v>0</v>
      </c>
      <c r="P40" s="123">
        <f t="shared" si="34"/>
        <v>0</v>
      </c>
      <c r="Q40" s="123">
        <f t="shared" si="34"/>
        <v>0</v>
      </c>
      <c r="R40" s="123">
        <f t="shared" si="34"/>
        <v>0</v>
      </c>
      <c r="S40" s="123">
        <f t="shared" si="34"/>
        <v>0</v>
      </c>
      <c r="T40" s="123">
        <f t="shared" si="34"/>
        <v>0</v>
      </c>
      <c r="U40" s="123">
        <f t="shared" si="34"/>
        <v>0</v>
      </c>
      <c r="V40" s="123">
        <f t="shared" si="34"/>
        <v>0</v>
      </c>
      <c r="W40" s="123">
        <f t="shared" si="34"/>
        <v>0</v>
      </c>
      <c r="X40" s="124">
        <f t="shared" si="34"/>
        <v>0</v>
      </c>
    </row>
    <row r="41" spans="1:24" s="2" customFormat="1" ht="17.25" customHeight="1">
      <c r="A41" s="30"/>
      <c r="B41" s="74" t="s">
        <v>26</v>
      </c>
      <c r="C41" s="113">
        <v>21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4">
        <v>0</v>
      </c>
    </row>
    <row r="42" spans="1:24" s="2" customFormat="1" ht="17.25" customHeight="1">
      <c r="A42" s="33"/>
      <c r="B42" s="79" t="s">
        <v>27</v>
      </c>
      <c r="C42" s="109">
        <v>13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10">
        <v>0</v>
      </c>
    </row>
    <row r="43" spans="1:24" s="2" customFormat="1" ht="17.25" customHeight="1">
      <c r="A43" s="36" t="s">
        <v>106</v>
      </c>
      <c r="B43" s="73" t="s">
        <v>25</v>
      </c>
      <c r="C43" s="123">
        <f>C44+C45</f>
        <v>23</v>
      </c>
      <c r="D43" s="123">
        <f t="shared" ref="D43:X43" si="35">D44+D45</f>
        <v>0</v>
      </c>
      <c r="E43" s="123">
        <f t="shared" si="35"/>
        <v>0</v>
      </c>
      <c r="F43" s="123">
        <f t="shared" si="35"/>
        <v>0</v>
      </c>
      <c r="G43" s="123">
        <f t="shared" si="35"/>
        <v>0</v>
      </c>
      <c r="H43" s="123">
        <f t="shared" si="35"/>
        <v>0</v>
      </c>
      <c r="I43" s="123">
        <f t="shared" si="35"/>
        <v>0</v>
      </c>
      <c r="J43" s="123">
        <f t="shared" si="35"/>
        <v>0</v>
      </c>
      <c r="K43" s="123">
        <f t="shared" si="35"/>
        <v>0</v>
      </c>
      <c r="L43" s="123">
        <f t="shared" si="35"/>
        <v>0</v>
      </c>
      <c r="M43" s="123">
        <f t="shared" si="35"/>
        <v>0</v>
      </c>
      <c r="N43" s="123">
        <f t="shared" si="35"/>
        <v>0</v>
      </c>
      <c r="O43" s="123">
        <f t="shared" si="35"/>
        <v>0</v>
      </c>
      <c r="P43" s="123">
        <f t="shared" si="35"/>
        <v>0</v>
      </c>
      <c r="Q43" s="123">
        <f t="shared" si="35"/>
        <v>0</v>
      </c>
      <c r="R43" s="123">
        <f t="shared" si="35"/>
        <v>0</v>
      </c>
      <c r="S43" s="123">
        <f t="shared" si="35"/>
        <v>0</v>
      </c>
      <c r="T43" s="123">
        <f t="shared" si="35"/>
        <v>0</v>
      </c>
      <c r="U43" s="123">
        <f t="shared" si="35"/>
        <v>0</v>
      </c>
      <c r="V43" s="123">
        <f t="shared" si="35"/>
        <v>0</v>
      </c>
      <c r="W43" s="123">
        <f t="shared" si="35"/>
        <v>0</v>
      </c>
      <c r="X43" s="124">
        <f t="shared" si="35"/>
        <v>0</v>
      </c>
    </row>
    <row r="44" spans="1:24" s="2" customFormat="1" ht="17.25" customHeight="1">
      <c r="A44" s="30"/>
      <c r="B44" s="80" t="s">
        <v>26</v>
      </c>
      <c r="C44" s="113">
        <v>10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4">
        <v>0</v>
      </c>
    </row>
    <row r="45" spans="1:24" s="2" customFormat="1" ht="17.25" customHeight="1">
      <c r="A45" s="31"/>
      <c r="B45" s="75" t="s">
        <v>27</v>
      </c>
      <c r="C45" s="109">
        <v>13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10">
        <v>0</v>
      </c>
    </row>
    <row r="46" spans="1:24" s="2" customFormat="1" ht="17.25" customHeight="1">
      <c r="A46" s="37" t="s">
        <v>107</v>
      </c>
      <c r="B46" s="76" t="s">
        <v>25</v>
      </c>
      <c r="C46" s="123">
        <f>C47+C48</f>
        <v>14</v>
      </c>
      <c r="D46" s="123">
        <f t="shared" ref="D46:X46" si="36">D47+D48</f>
        <v>0</v>
      </c>
      <c r="E46" s="123">
        <f t="shared" si="36"/>
        <v>0</v>
      </c>
      <c r="F46" s="123">
        <f t="shared" si="36"/>
        <v>0</v>
      </c>
      <c r="G46" s="123">
        <f t="shared" si="36"/>
        <v>0</v>
      </c>
      <c r="H46" s="123">
        <f t="shared" si="36"/>
        <v>0</v>
      </c>
      <c r="I46" s="123">
        <f t="shared" si="36"/>
        <v>0</v>
      </c>
      <c r="J46" s="123">
        <f t="shared" si="36"/>
        <v>0</v>
      </c>
      <c r="K46" s="123">
        <f t="shared" si="36"/>
        <v>0</v>
      </c>
      <c r="L46" s="123">
        <f t="shared" si="36"/>
        <v>0</v>
      </c>
      <c r="M46" s="123">
        <f t="shared" si="36"/>
        <v>0</v>
      </c>
      <c r="N46" s="123">
        <f t="shared" si="36"/>
        <v>0</v>
      </c>
      <c r="O46" s="123">
        <f t="shared" si="36"/>
        <v>0</v>
      </c>
      <c r="P46" s="123">
        <f t="shared" si="36"/>
        <v>0</v>
      </c>
      <c r="Q46" s="123">
        <f t="shared" si="36"/>
        <v>0</v>
      </c>
      <c r="R46" s="123">
        <f t="shared" si="36"/>
        <v>0</v>
      </c>
      <c r="S46" s="123">
        <f t="shared" si="36"/>
        <v>0</v>
      </c>
      <c r="T46" s="123">
        <f t="shared" si="36"/>
        <v>0</v>
      </c>
      <c r="U46" s="123">
        <f t="shared" si="36"/>
        <v>0</v>
      </c>
      <c r="V46" s="123">
        <f t="shared" si="36"/>
        <v>0</v>
      </c>
      <c r="W46" s="123">
        <f t="shared" si="36"/>
        <v>0</v>
      </c>
      <c r="X46" s="124">
        <f t="shared" si="36"/>
        <v>0</v>
      </c>
    </row>
    <row r="47" spans="1:24" s="2" customFormat="1" ht="17.25" customHeight="1">
      <c r="A47" s="31"/>
      <c r="B47" s="74" t="s">
        <v>26</v>
      </c>
      <c r="C47" s="113">
        <v>12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4">
        <v>0</v>
      </c>
    </row>
    <row r="48" spans="1:24" s="2" customFormat="1" ht="17.25" customHeight="1">
      <c r="A48" s="33"/>
      <c r="B48" s="77" t="s">
        <v>27</v>
      </c>
      <c r="C48" s="109">
        <v>2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09">
        <v>0</v>
      </c>
      <c r="X48" s="110">
        <v>0</v>
      </c>
    </row>
    <row r="49" spans="1:24" s="2" customFormat="1" ht="17.25" customHeight="1">
      <c r="A49" s="36" t="s">
        <v>80</v>
      </c>
      <c r="B49" s="73" t="s">
        <v>25</v>
      </c>
      <c r="C49" s="123">
        <f>C50+C51</f>
        <v>50</v>
      </c>
      <c r="D49" s="123">
        <f t="shared" ref="D49:X49" si="37">D50+D51</f>
        <v>1</v>
      </c>
      <c r="E49" s="123">
        <f t="shared" si="37"/>
        <v>1</v>
      </c>
      <c r="F49" s="123">
        <f t="shared" si="37"/>
        <v>0</v>
      </c>
      <c r="G49" s="123">
        <f t="shared" si="37"/>
        <v>1</v>
      </c>
      <c r="H49" s="123">
        <f t="shared" si="37"/>
        <v>1</v>
      </c>
      <c r="I49" s="123">
        <f t="shared" si="37"/>
        <v>9</v>
      </c>
      <c r="J49" s="123">
        <f t="shared" si="37"/>
        <v>7</v>
      </c>
      <c r="K49" s="123">
        <f t="shared" si="37"/>
        <v>5</v>
      </c>
      <c r="L49" s="123">
        <f t="shared" si="37"/>
        <v>2</v>
      </c>
      <c r="M49" s="123">
        <f t="shared" si="37"/>
        <v>8</v>
      </c>
      <c r="N49" s="123">
        <f t="shared" si="37"/>
        <v>4</v>
      </c>
      <c r="O49" s="123">
        <f t="shared" si="37"/>
        <v>4</v>
      </c>
      <c r="P49" s="123">
        <f t="shared" si="37"/>
        <v>2</v>
      </c>
      <c r="Q49" s="123">
        <f t="shared" si="37"/>
        <v>1</v>
      </c>
      <c r="R49" s="123">
        <f t="shared" si="37"/>
        <v>2</v>
      </c>
      <c r="S49" s="123">
        <f t="shared" si="37"/>
        <v>1</v>
      </c>
      <c r="T49" s="123">
        <f t="shared" si="37"/>
        <v>1</v>
      </c>
      <c r="U49" s="123">
        <f t="shared" si="37"/>
        <v>0</v>
      </c>
      <c r="V49" s="123">
        <f t="shared" si="37"/>
        <v>0</v>
      </c>
      <c r="W49" s="123">
        <f t="shared" si="37"/>
        <v>0</v>
      </c>
      <c r="X49" s="124">
        <f t="shared" si="37"/>
        <v>0</v>
      </c>
    </row>
    <row r="50" spans="1:24" s="2" customFormat="1" ht="17.25" customHeight="1">
      <c r="A50" s="30"/>
      <c r="B50" s="74" t="s">
        <v>26</v>
      </c>
      <c r="C50" s="113">
        <v>31</v>
      </c>
      <c r="D50" s="113">
        <v>0</v>
      </c>
      <c r="E50" s="113">
        <v>0</v>
      </c>
      <c r="F50" s="113">
        <v>0</v>
      </c>
      <c r="G50" s="113">
        <v>0</v>
      </c>
      <c r="H50" s="113">
        <v>1</v>
      </c>
      <c r="I50" s="113">
        <v>9</v>
      </c>
      <c r="J50" s="113">
        <v>5</v>
      </c>
      <c r="K50" s="113">
        <v>3</v>
      </c>
      <c r="L50" s="113">
        <v>2</v>
      </c>
      <c r="M50" s="113">
        <v>2</v>
      </c>
      <c r="N50" s="113">
        <v>2</v>
      </c>
      <c r="O50" s="113">
        <v>4</v>
      </c>
      <c r="P50" s="113">
        <v>1</v>
      </c>
      <c r="Q50" s="113">
        <v>0</v>
      </c>
      <c r="R50" s="113">
        <v>2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4">
        <v>0</v>
      </c>
    </row>
    <row r="51" spans="1:24" s="2" customFormat="1" ht="17.25" customHeight="1">
      <c r="A51" s="31"/>
      <c r="B51" s="75" t="s">
        <v>27</v>
      </c>
      <c r="C51" s="109">
        <v>19</v>
      </c>
      <c r="D51" s="109">
        <v>1</v>
      </c>
      <c r="E51" s="109">
        <v>1</v>
      </c>
      <c r="F51" s="109">
        <v>0</v>
      </c>
      <c r="G51" s="109">
        <v>1</v>
      </c>
      <c r="H51" s="109">
        <v>0</v>
      </c>
      <c r="I51" s="109">
        <v>0</v>
      </c>
      <c r="J51" s="109">
        <v>2</v>
      </c>
      <c r="K51" s="109">
        <v>2</v>
      </c>
      <c r="L51" s="109">
        <v>0</v>
      </c>
      <c r="M51" s="109">
        <v>6</v>
      </c>
      <c r="N51" s="109">
        <v>2</v>
      </c>
      <c r="O51" s="109">
        <v>0</v>
      </c>
      <c r="P51" s="109">
        <v>1</v>
      </c>
      <c r="Q51" s="109">
        <v>1</v>
      </c>
      <c r="R51" s="109">
        <v>0</v>
      </c>
      <c r="S51" s="109">
        <v>1</v>
      </c>
      <c r="T51" s="109">
        <v>1</v>
      </c>
      <c r="U51" s="109">
        <v>0</v>
      </c>
      <c r="V51" s="109">
        <v>0</v>
      </c>
      <c r="W51" s="109">
        <v>0</v>
      </c>
      <c r="X51" s="110">
        <v>0</v>
      </c>
    </row>
    <row r="52" spans="1:24" s="2" customFormat="1" ht="17.25" customHeight="1">
      <c r="A52" s="35" t="s">
        <v>81</v>
      </c>
      <c r="B52" s="76" t="s">
        <v>25</v>
      </c>
      <c r="C52" s="123">
        <f>C53+C54</f>
        <v>166</v>
      </c>
      <c r="D52" s="123">
        <f t="shared" ref="D52:X52" si="38">D53+D54</f>
        <v>1</v>
      </c>
      <c r="E52" s="123">
        <f t="shared" si="38"/>
        <v>0</v>
      </c>
      <c r="F52" s="123">
        <f t="shared" si="38"/>
        <v>1</v>
      </c>
      <c r="G52" s="123">
        <f t="shared" si="38"/>
        <v>0</v>
      </c>
      <c r="H52" s="123">
        <f t="shared" si="38"/>
        <v>36</v>
      </c>
      <c r="I52" s="123">
        <f t="shared" si="38"/>
        <v>52</v>
      </c>
      <c r="J52" s="123">
        <f t="shared" si="38"/>
        <v>22</v>
      </c>
      <c r="K52" s="123">
        <f t="shared" si="38"/>
        <v>13</v>
      </c>
      <c r="L52" s="123">
        <f t="shared" si="38"/>
        <v>5</v>
      </c>
      <c r="M52" s="123">
        <f t="shared" si="38"/>
        <v>6</v>
      </c>
      <c r="N52" s="123">
        <f t="shared" si="38"/>
        <v>8</v>
      </c>
      <c r="O52" s="123">
        <f t="shared" si="38"/>
        <v>2</v>
      </c>
      <c r="P52" s="123">
        <f t="shared" si="38"/>
        <v>3</v>
      </c>
      <c r="Q52" s="123">
        <f t="shared" si="38"/>
        <v>8</v>
      </c>
      <c r="R52" s="123">
        <f t="shared" si="38"/>
        <v>5</v>
      </c>
      <c r="S52" s="123">
        <f t="shared" si="38"/>
        <v>2</v>
      </c>
      <c r="T52" s="123">
        <f t="shared" si="38"/>
        <v>2</v>
      </c>
      <c r="U52" s="123">
        <f t="shared" si="38"/>
        <v>0</v>
      </c>
      <c r="V52" s="123">
        <f t="shared" si="38"/>
        <v>0</v>
      </c>
      <c r="W52" s="123">
        <f t="shared" si="38"/>
        <v>0</v>
      </c>
      <c r="X52" s="124">
        <f t="shared" si="38"/>
        <v>0</v>
      </c>
    </row>
    <row r="53" spans="1:24" s="2" customFormat="1" ht="17.25" customHeight="1">
      <c r="A53" s="31"/>
      <c r="B53" s="74" t="s">
        <v>26</v>
      </c>
      <c r="C53" s="113">
        <v>88</v>
      </c>
      <c r="D53" s="113">
        <v>1</v>
      </c>
      <c r="E53" s="113">
        <v>0</v>
      </c>
      <c r="F53" s="113">
        <v>0</v>
      </c>
      <c r="G53" s="113">
        <v>0</v>
      </c>
      <c r="H53" s="113">
        <v>20</v>
      </c>
      <c r="I53" s="113">
        <v>30</v>
      </c>
      <c r="J53" s="113">
        <v>12</v>
      </c>
      <c r="K53" s="113">
        <v>4</v>
      </c>
      <c r="L53" s="113">
        <v>0</v>
      </c>
      <c r="M53" s="113">
        <v>3</v>
      </c>
      <c r="N53" s="113">
        <v>5</v>
      </c>
      <c r="O53" s="113">
        <v>2</v>
      </c>
      <c r="P53" s="113">
        <v>3</v>
      </c>
      <c r="Q53" s="113">
        <v>3</v>
      </c>
      <c r="R53" s="113">
        <v>3</v>
      </c>
      <c r="S53" s="113">
        <v>1</v>
      </c>
      <c r="T53" s="113">
        <v>1</v>
      </c>
      <c r="U53" s="113">
        <v>0</v>
      </c>
      <c r="V53" s="113">
        <v>0</v>
      </c>
      <c r="W53" s="113">
        <v>0</v>
      </c>
      <c r="X53" s="114">
        <v>0</v>
      </c>
    </row>
    <row r="54" spans="1:24" s="2" customFormat="1" ht="17.25" customHeight="1">
      <c r="A54" s="34"/>
      <c r="B54" s="77" t="s">
        <v>27</v>
      </c>
      <c r="C54" s="109">
        <v>78</v>
      </c>
      <c r="D54" s="109">
        <v>0</v>
      </c>
      <c r="E54" s="109">
        <v>0</v>
      </c>
      <c r="F54" s="109">
        <v>1</v>
      </c>
      <c r="G54" s="109">
        <v>0</v>
      </c>
      <c r="H54" s="109">
        <v>16</v>
      </c>
      <c r="I54" s="109">
        <v>22</v>
      </c>
      <c r="J54" s="109">
        <v>10</v>
      </c>
      <c r="K54" s="109">
        <v>9</v>
      </c>
      <c r="L54" s="109">
        <v>5</v>
      </c>
      <c r="M54" s="109">
        <v>3</v>
      </c>
      <c r="N54" s="109">
        <v>3</v>
      </c>
      <c r="O54" s="109">
        <v>0</v>
      </c>
      <c r="P54" s="109">
        <v>0</v>
      </c>
      <c r="Q54" s="109">
        <v>5</v>
      </c>
      <c r="R54" s="109">
        <v>2</v>
      </c>
      <c r="S54" s="109">
        <v>1</v>
      </c>
      <c r="T54" s="109">
        <v>1</v>
      </c>
      <c r="U54" s="109">
        <v>0</v>
      </c>
      <c r="V54" s="109">
        <v>0</v>
      </c>
      <c r="W54" s="109">
        <v>0</v>
      </c>
      <c r="X54" s="110">
        <v>0</v>
      </c>
    </row>
    <row r="55" spans="1:24" s="2" customFormat="1" ht="17.25" customHeight="1">
      <c r="A55" s="36" t="s">
        <v>82</v>
      </c>
      <c r="B55" s="73" t="s">
        <v>25</v>
      </c>
      <c r="C55" s="123">
        <f>C56+C57</f>
        <v>775</v>
      </c>
      <c r="D55" s="123">
        <f t="shared" ref="D55:X55" si="39">D56+D57</f>
        <v>38</v>
      </c>
      <c r="E55" s="123">
        <f t="shared" si="39"/>
        <v>32</v>
      </c>
      <c r="F55" s="123">
        <f t="shared" si="39"/>
        <v>18</v>
      </c>
      <c r="G55" s="123">
        <f t="shared" si="39"/>
        <v>4</v>
      </c>
      <c r="H55" s="123">
        <f t="shared" si="39"/>
        <v>83</v>
      </c>
      <c r="I55" s="123">
        <f t="shared" si="39"/>
        <v>210</v>
      </c>
      <c r="J55" s="123">
        <f t="shared" si="39"/>
        <v>137</v>
      </c>
      <c r="K55" s="123">
        <f t="shared" si="39"/>
        <v>85</v>
      </c>
      <c r="L55" s="123">
        <f t="shared" si="39"/>
        <v>64</v>
      </c>
      <c r="M55" s="123">
        <f t="shared" si="39"/>
        <v>29</v>
      </c>
      <c r="N55" s="123">
        <f t="shared" si="39"/>
        <v>20</v>
      </c>
      <c r="O55" s="123">
        <f t="shared" si="39"/>
        <v>17</v>
      </c>
      <c r="P55" s="123">
        <f t="shared" si="39"/>
        <v>16</v>
      </c>
      <c r="Q55" s="123">
        <f t="shared" si="39"/>
        <v>8</v>
      </c>
      <c r="R55" s="123">
        <f t="shared" si="39"/>
        <v>6</v>
      </c>
      <c r="S55" s="123">
        <f t="shared" si="39"/>
        <v>5</v>
      </c>
      <c r="T55" s="123">
        <f t="shared" si="39"/>
        <v>2</v>
      </c>
      <c r="U55" s="123">
        <f t="shared" si="39"/>
        <v>1</v>
      </c>
      <c r="V55" s="123">
        <f t="shared" si="39"/>
        <v>0</v>
      </c>
      <c r="W55" s="123">
        <f t="shared" si="39"/>
        <v>0</v>
      </c>
      <c r="X55" s="124">
        <f t="shared" si="39"/>
        <v>0</v>
      </c>
    </row>
    <row r="56" spans="1:24" s="2" customFormat="1" ht="17.25" customHeight="1">
      <c r="A56" s="31"/>
      <c r="B56" s="74" t="s">
        <v>26</v>
      </c>
      <c r="C56" s="113">
        <v>414</v>
      </c>
      <c r="D56" s="113">
        <v>24</v>
      </c>
      <c r="E56" s="113">
        <v>12</v>
      </c>
      <c r="F56" s="113">
        <v>10</v>
      </c>
      <c r="G56" s="113">
        <v>2</v>
      </c>
      <c r="H56" s="113">
        <v>28</v>
      </c>
      <c r="I56" s="113">
        <v>112</v>
      </c>
      <c r="J56" s="113">
        <v>77</v>
      </c>
      <c r="K56" s="113">
        <v>45</v>
      </c>
      <c r="L56" s="113">
        <v>38</v>
      </c>
      <c r="M56" s="113">
        <v>18</v>
      </c>
      <c r="N56" s="113">
        <v>14</v>
      </c>
      <c r="O56" s="113">
        <v>7</v>
      </c>
      <c r="P56" s="113">
        <v>10</v>
      </c>
      <c r="Q56" s="113">
        <v>8</v>
      </c>
      <c r="R56" s="113">
        <v>4</v>
      </c>
      <c r="S56" s="113">
        <v>4</v>
      </c>
      <c r="T56" s="113">
        <v>0</v>
      </c>
      <c r="U56" s="113">
        <v>1</v>
      </c>
      <c r="V56" s="113">
        <v>0</v>
      </c>
      <c r="W56" s="113">
        <v>0</v>
      </c>
      <c r="X56" s="114">
        <v>0</v>
      </c>
    </row>
    <row r="57" spans="1:24" s="2" customFormat="1" ht="17.25" customHeight="1">
      <c r="A57" s="31"/>
      <c r="B57" s="75" t="s">
        <v>27</v>
      </c>
      <c r="C57" s="109">
        <v>361</v>
      </c>
      <c r="D57" s="109">
        <v>14</v>
      </c>
      <c r="E57" s="109">
        <v>20</v>
      </c>
      <c r="F57" s="109">
        <v>8</v>
      </c>
      <c r="G57" s="109">
        <v>2</v>
      </c>
      <c r="H57" s="109">
        <v>55</v>
      </c>
      <c r="I57" s="109">
        <v>98</v>
      </c>
      <c r="J57" s="109">
        <v>60</v>
      </c>
      <c r="K57" s="109">
        <v>40</v>
      </c>
      <c r="L57" s="109">
        <v>26</v>
      </c>
      <c r="M57" s="109">
        <v>11</v>
      </c>
      <c r="N57" s="109">
        <v>6</v>
      </c>
      <c r="O57" s="109">
        <v>10</v>
      </c>
      <c r="P57" s="109">
        <v>6</v>
      </c>
      <c r="Q57" s="109">
        <v>0</v>
      </c>
      <c r="R57" s="109">
        <v>2</v>
      </c>
      <c r="S57" s="109">
        <v>1</v>
      </c>
      <c r="T57" s="109">
        <v>2</v>
      </c>
      <c r="U57" s="109">
        <v>0</v>
      </c>
      <c r="V57" s="109">
        <v>0</v>
      </c>
      <c r="W57" s="109">
        <v>0</v>
      </c>
      <c r="X57" s="110">
        <v>0</v>
      </c>
    </row>
    <row r="58" spans="1:24" s="2" customFormat="1" ht="17.25" customHeight="1">
      <c r="A58" s="35" t="s">
        <v>108</v>
      </c>
      <c r="B58" s="76" t="s">
        <v>25</v>
      </c>
      <c r="C58" s="123">
        <f>C59+C60</f>
        <v>47</v>
      </c>
      <c r="D58" s="123">
        <f t="shared" ref="D58:X58" si="40">D59+D60</f>
        <v>0</v>
      </c>
      <c r="E58" s="123">
        <f t="shared" si="40"/>
        <v>0</v>
      </c>
      <c r="F58" s="123">
        <f t="shared" si="40"/>
        <v>0</v>
      </c>
      <c r="G58" s="123">
        <f t="shared" si="40"/>
        <v>0</v>
      </c>
      <c r="H58" s="123">
        <f t="shared" si="40"/>
        <v>0</v>
      </c>
      <c r="I58" s="123">
        <f t="shared" si="40"/>
        <v>0</v>
      </c>
      <c r="J58" s="123">
        <f t="shared" si="40"/>
        <v>0</v>
      </c>
      <c r="K58" s="123">
        <f t="shared" si="40"/>
        <v>0</v>
      </c>
      <c r="L58" s="123">
        <f t="shared" si="40"/>
        <v>0</v>
      </c>
      <c r="M58" s="123">
        <f t="shared" si="40"/>
        <v>0</v>
      </c>
      <c r="N58" s="123">
        <f t="shared" si="40"/>
        <v>0</v>
      </c>
      <c r="O58" s="123">
        <f t="shared" si="40"/>
        <v>0</v>
      </c>
      <c r="P58" s="123">
        <f t="shared" si="40"/>
        <v>0</v>
      </c>
      <c r="Q58" s="123">
        <f t="shared" si="40"/>
        <v>0</v>
      </c>
      <c r="R58" s="123">
        <f t="shared" si="40"/>
        <v>0</v>
      </c>
      <c r="S58" s="123">
        <f t="shared" si="40"/>
        <v>0</v>
      </c>
      <c r="T58" s="123">
        <f t="shared" si="40"/>
        <v>0</v>
      </c>
      <c r="U58" s="123">
        <f t="shared" si="40"/>
        <v>0</v>
      </c>
      <c r="V58" s="123">
        <f t="shared" si="40"/>
        <v>0</v>
      </c>
      <c r="W58" s="123">
        <f t="shared" si="40"/>
        <v>0</v>
      </c>
      <c r="X58" s="124">
        <f t="shared" si="40"/>
        <v>0</v>
      </c>
    </row>
    <row r="59" spans="1:24" s="2" customFormat="1" ht="17.25" customHeight="1">
      <c r="A59" s="31"/>
      <c r="B59" s="74" t="s">
        <v>26</v>
      </c>
      <c r="C59" s="113">
        <v>39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4">
        <v>0</v>
      </c>
    </row>
    <row r="60" spans="1:24" s="2" customFormat="1" ht="17.25" customHeight="1">
      <c r="A60" s="33"/>
      <c r="B60" s="75" t="s">
        <v>27</v>
      </c>
      <c r="C60" s="109">
        <v>8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10">
        <v>0</v>
      </c>
    </row>
    <row r="61" spans="1:24" s="2" customFormat="1" ht="17.25" customHeight="1">
      <c r="A61" s="36" t="s">
        <v>84</v>
      </c>
      <c r="B61" s="76" t="s">
        <v>25</v>
      </c>
      <c r="C61" s="123">
        <f>C62+C63</f>
        <v>108</v>
      </c>
      <c r="D61" s="123">
        <f t="shared" ref="D61:X61" si="41">D62+D63</f>
        <v>1</v>
      </c>
      <c r="E61" s="123">
        <f t="shared" si="41"/>
        <v>1</v>
      </c>
      <c r="F61" s="123">
        <f t="shared" si="41"/>
        <v>0</v>
      </c>
      <c r="G61" s="123">
        <f t="shared" si="41"/>
        <v>1</v>
      </c>
      <c r="H61" s="123">
        <f t="shared" si="41"/>
        <v>8</v>
      </c>
      <c r="I61" s="123">
        <f t="shared" si="41"/>
        <v>11</v>
      </c>
      <c r="J61" s="123">
        <f t="shared" si="41"/>
        <v>9</v>
      </c>
      <c r="K61" s="123">
        <f t="shared" si="41"/>
        <v>20</v>
      </c>
      <c r="L61" s="123">
        <f t="shared" si="41"/>
        <v>8</v>
      </c>
      <c r="M61" s="123">
        <f t="shared" si="41"/>
        <v>11</v>
      </c>
      <c r="N61" s="123">
        <f t="shared" si="41"/>
        <v>7</v>
      </c>
      <c r="O61" s="123">
        <f t="shared" si="41"/>
        <v>8</v>
      </c>
      <c r="P61" s="123">
        <f t="shared" si="41"/>
        <v>8</v>
      </c>
      <c r="Q61" s="123">
        <f t="shared" si="41"/>
        <v>5</v>
      </c>
      <c r="R61" s="123">
        <f t="shared" si="41"/>
        <v>6</v>
      </c>
      <c r="S61" s="123">
        <f t="shared" si="41"/>
        <v>3</v>
      </c>
      <c r="T61" s="123">
        <f t="shared" si="41"/>
        <v>1</v>
      </c>
      <c r="U61" s="123">
        <f t="shared" si="41"/>
        <v>0</v>
      </c>
      <c r="V61" s="123">
        <f t="shared" si="41"/>
        <v>0</v>
      </c>
      <c r="W61" s="123">
        <f t="shared" si="41"/>
        <v>0</v>
      </c>
      <c r="X61" s="124">
        <f t="shared" si="41"/>
        <v>0</v>
      </c>
    </row>
    <row r="62" spans="1:24" s="2" customFormat="1" ht="17.25" customHeight="1">
      <c r="A62" s="30"/>
      <c r="B62" s="74" t="s">
        <v>26</v>
      </c>
      <c r="C62" s="113">
        <v>71</v>
      </c>
      <c r="D62" s="113">
        <v>0</v>
      </c>
      <c r="E62" s="113">
        <v>1</v>
      </c>
      <c r="F62" s="113">
        <v>0</v>
      </c>
      <c r="G62" s="113">
        <v>1</v>
      </c>
      <c r="H62" s="113">
        <v>2</v>
      </c>
      <c r="I62" s="113">
        <v>8</v>
      </c>
      <c r="J62" s="113">
        <v>8</v>
      </c>
      <c r="K62" s="113">
        <v>14</v>
      </c>
      <c r="L62" s="113">
        <v>6</v>
      </c>
      <c r="M62" s="113">
        <v>5</v>
      </c>
      <c r="N62" s="113">
        <v>3</v>
      </c>
      <c r="O62" s="113">
        <v>7</v>
      </c>
      <c r="P62" s="113">
        <v>5</v>
      </c>
      <c r="Q62" s="113">
        <v>5</v>
      </c>
      <c r="R62" s="113">
        <v>5</v>
      </c>
      <c r="S62" s="113">
        <v>0</v>
      </c>
      <c r="T62" s="113">
        <v>1</v>
      </c>
      <c r="U62" s="113">
        <v>0</v>
      </c>
      <c r="V62" s="113">
        <v>0</v>
      </c>
      <c r="W62" s="113">
        <v>0</v>
      </c>
      <c r="X62" s="114">
        <v>0</v>
      </c>
    </row>
    <row r="63" spans="1:24" s="2" customFormat="1" ht="17.25" customHeight="1">
      <c r="A63" s="31"/>
      <c r="B63" s="75" t="s">
        <v>27</v>
      </c>
      <c r="C63" s="109">
        <v>37</v>
      </c>
      <c r="D63" s="109">
        <v>1</v>
      </c>
      <c r="E63" s="109">
        <v>0</v>
      </c>
      <c r="F63" s="109">
        <v>0</v>
      </c>
      <c r="G63" s="109">
        <v>0</v>
      </c>
      <c r="H63" s="109">
        <v>6</v>
      </c>
      <c r="I63" s="109">
        <v>3</v>
      </c>
      <c r="J63" s="109">
        <v>1</v>
      </c>
      <c r="K63" s="109">
        <v>6</v>
      </c>
      <c r="L63" s="109">
        <v>2</v>
      </c>
      <c r="M63" s="109">
        <v>6</v>
      </c>
      <c r="N63" s="109">
        <v>4</v>
      </c>
      <c r="O63" s="109">
        <v>1</v>
      </c>
      <c r="P63" s="109">
        <v>3</v>
      </c>
      <c r="Q63" s="109">
        <v>0</v>
      </c>
      <c r="R63" s="109">
        <v>1</v>
      </c>
      <c r="S63" s="109">
        <v>3</v>
      </c>
      <c r="T63" s="109">
        <v>0</v>
      </c>
      <c r="U63" s="109">
        <v>0</v>
      </c>
      <c r="V63" s="109">
        <v>0</v>
      </c>
      <c r="W63" s="109">
        <v>0</v>
      </c>
      <c r="X63" s="110">
        <v>0</v>
      </c>
    </row>
    <row r="64" spans="1:24" s="2" customFormat="1" ht="17.25" customHeight="1">
      <c r="A64" s="35" t="s">
        <v>109</v>
      </c>
      <c r="B64" s="76" t="s">
        <v>25</v>
      </c>
      <c r="C64" s="123">
        <f>C65+C66</f>
        <v>26</v>
      </c>
      <c r="D64" s="123">
        <f t="shared" ref="D64:X64" si="42">D65+D66</f>
        <v>0</v>
      </c>
      <c r="E64" s="123">
        <f t="shared" si="42"/>
        <v>0</v>
      </c>
      <c r="F64" s="123">
        <f t="shared" si="42"/>
        <v>0</v>
      </c>
      <c r="G64" s="123">
        <f t="shared" si="42"/>
        <v>0</v>
      </c>
      <c r="H64" s="123">
        <f t="shared" si="42"/>
        <v>0</v>
      </c>
      <c r="I64" s="123">
        <f t="shared" si="42"/>
        <v>0</v>
      </c>
      <c r="J64" s="123">
        <f t="shared" si="42"/>
        <v>0</v>
      </c>
      <c r="K64" s="123">
        <f t="shared" si="42"/>
        <v>0</v>
      </c>
      <c r="L64" s="123">
        <f t="shared" si="42"/>
        <v>0</v>
      </c>
      <c r="M64" s="123">
        <f t="shared" si="42"/>
        <v>0</v>
      </c>
      <c r="N64" s="123">
        <f t="shared" si="42"/>
        <v>0</v>
      </c>
      <c r="O64" s="123">
        <f t="shared" si="42"/>
        <v>0</v>
      </c>
      <c r="P64" s="123">
        <f t="shared" si="42"/>
        <v>0</v>
      </c>
      <c r="Q64" s="123">
        <f t="shared" si="42"/>
        <v>0</v>
      </c>
      <c r="R64" s="123">
        <f t="shared" si="42"/>
        <v>0</v>
      </c>
      <c r="S64" s="123">
        <f t="shared" si="42"/>
        <v>0</v>
      </c>
      <c r="T64" s="123">
        <f t="shared" si="42"/>
        <v>0</v>
      </c>
      <c r="U64" s="123">
        <f t="shared" si="42"/>
        <v>0</v>
      </c>
      <c r="V64" s="123">
        <f t="shared" si="42"/>
        <v>0</v>
      </c>
      <c r="W64" s="123">
        <f t="shared" si="42"/>
        <v>0</v>
      </c>
      <c r="X64" s="124">
        <f t="shared" si="42"/>
        <v>0</v>
      </c>
    </row>
    <row r="65" spans="1:24" s="2" customFormat="1" ht="17.25" customHeight="1">
      <c r="A65" s="30"/>
      <c r="B65" s="74" t="s">
        <v>26</v>
      </c>
      <c r="C65" s="113">
        <v>10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4">
        <v>0</v>
      </c>
    </row>
    <row r="66" spans="1:24" s="2" customFormat="1" ht="17.25" customHeight="1">
      <c r="A66" s="33"/>
      <c r="B66" s="106" t="s">
        <v>27</v>
      </c>
      <c r="C66" s="109">
        <v>16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10">
        <v>0</v>
      </c>
    </row>
    <row r="67" spans="1:24" s="2" customFormat="1" ht="17.25" customHeight="1">
      <c r="A67" s="36" t="s">
        <v>103</v>
      </c>
      <c r="B67" s="81" t="s">
        <v>25</v>
      </c>
      <c r="C67" s="123">
        <f>C68+C69</f>
        <v>680</v>
      </c>
      <c r="D67" s="123">
        <f t="shared" ref="D67:X67" si="43">D68+D69</f>
        <v>23</v>
      </c>
      <c r="E67" s="123">
        <f t="shared" si="43"/>
        <v>29</v>
      </c>
      <c r="F67" s="123">
        <f t="shared" si="43"/>
        <v>27</v>
      </c>
      <c r="G67" s="123">
        <f t="shared" si="43"/>
        <v>17</v>
      </c>
      <c r="H67" s="123">
        <f t="shared" si="43"/>
        <v>37</v>
      </c>
      <c r="I67" s="123">
        <f t="shared" si="43"/>
        <v>79</v>
      </c>
      <c r="J67" s="123">
        <f t="shared" si="43"/>
        <v>79</v>
      </c>
      <c r="K67" s="123">
        <f t="shared" si="43"/>
        <v>84</v>
      </c>
      <c r="L67" s="123">
        <f t="shared" si="43"/>
        <v>64</v>
      </c>
      <c r="M67" s="123">
        <f t="shared" si="43"/>
        <v>81</v>
      </c>
      <c r="N67" s="123">
        <f t="shared" si="43"/>
        <v>31</v>
      </c>
      <c r="O67" s="123">
        <f t="shared" si="43"/>
        <v>41</v>
      </c>
      <c r="P67" s="123">
        <f t="shared" si="43"/>
        <v>21</v>
      </c>
      <c r="Q67" s="123">
        <f t="shared" si="43"/>
        <v>26</v>
      </c>
      <c r="R67" s="123">
        <f t="shared" si="43"/>
        <v>21</v>
      </c>
      <c r="S67" s="123">
        <f t="shared" si="43"/>
        <v>13</v>
      </c>
      <c r="T67" s="123">
        <f t="shared" si="43"/>
        <v>3</v>
      </c>
      <c r="U67" s="123">
        <f t="shared" si="43"/>
        <v>2</v>
      </c>
      <c r="V67" s="123">
        <f t="shared" si="43"/>
        <v>2</v>
      </c>
      <c r="W67" s="123">
        <f t="shared" si="43"/>
        <v>0</v>
      </c>
      <c r="X67" s="124">
        <f t="shared" si="43"/>
        <v>0</v>
      </c>
    </row>
    <row r="68" spans="1:24" s="2" customFormat="1" ht="17.25" customHeight="1">
      <c r="A68" s="31"/>
      <c r="B68" s="74" t="s">
        <v>26</v>
      </c>
      <c r="C68" s="113">
        <v>387</v>
      </c>
      <c r="D68" s="113">
        <v>6</v>
      </c>
      <c r="E68" s="113">
        <v>17</v>
      </c>
      <c r="F68" s="113">
        <v>16</v>
      </c>
      <c r="G68" s="113">
        <v>9</v>
      </c>
      <c r="H68" s="113">
        <v>27</v>
      </c>
      <c r="I68" s="113">
        <v>34</v>
      </c>
      <c r="J68" s="113">
        <v>35</v>
      </c>
      <c r="K68" s="113">
        <v>47</v>
      </c>
      <c r="L68" s="113">
        <v>33</v>
      </c>
      <c r="M68" s="113">
        <v>58</v>
      </c>
      <c r="N68" s="113">
        <v>23</v>
      </c>
      <c r="O68" s="113">
        <v>23</v>
      </c>
      <c r="P68" s="113">
        <v>12</v>
      </c>
      <c r="Q68" s="113">
        <v>17</v>
      </c>
      <c r="R68" s="113">
        <v>16</v>
      </c>
      <c r="S68" s="113">
        <v>11</v>
      </c>
      <c r="T68" s="113">
        <v>1</v>
      </c>
      <c r="U68" s="113">
        <v>1</v>
      </c>
      <c r="V68" s="113">
        <v>1</v>
      </c>
      <c r="W68" s="113">
        <v>0</v>
      </c>
      <c r="X68" s="114">
        <v>0</v>
      </c>
    </row>
    <row r="69" spans="1:24" s="2" customFormat="1" ht="17.25" customHeight="1">
      <c r="A69" s="31"/>
      <c r="B69" s="82" t="s">
        <v>27</v>
      </c>
      <c r="C69" s="109">
        <v>293</v>
      </c>
      <c r="D69" s="109">
        <v>17</v>
      </c>
      <c r="E69" s="109">
        <v>12</v>
      </c>
      <c r="F69" s="109">
        <v>11</v>
      </c>
      <c r="G69" s="109">
        <v>8</v>
      </c>
      <c r="H69" s="109">
        <v>10</v>
      </c>
      <c r="I69" s="109">
        <v>45</v>
      </c>
      <c r="J69" s="109">
        <v>44</v>
      </c>
      <c r="K69" s="109">
        <v>37</v>
      </c>
      <c r="L69" s="109">
        <v>31</v>
      </c>
      <c r="M69" s="109">
        <v>23</v>
      </c>
      <c r="N69" s="109">
        <v>8</v>
      </c>
      <c r="O69" s="109">
        <v>18</v>
      </c>
      <c r="P69" s="109">
        <v>9</v>
      </c>
      <c r="Q69" s="109">
        <v>9</v>
      </c>
      <c r="R69" s="109">
        <v>5</v>
      </c>
      <c r="S69" s="109">
        <v>2</v>
      </c>
      <c r="T69" s="109">
        <v>2</v>
      </c>
      <c r="U69" s="109">
        <v>1</v>
      </c>
      <c r="V69" s="109">
        <v>1</v>
      </c>
      <c r="W69" s="109">
        <v>0</v>
      </c>
      <c r="X69" s="110">
        <v>0</v>
      </c>
    </row>
    <row r="70" spans="1:24" s="2" customFormat="1" ht="17.25" customHeight="1">
      <c r="A70" s="35" t="s">
        <v>86</v>
      </c>
      <c r="B70" s="78" t="s">
        <v>25</v>
      </c>
      <c r="C70" s="123">
        <f>C71+C72</f>
        <v>98</v>
      </c>
      <c r="D70" s="123">
        <f t="shared" ref="D70:X70" si="44">D71+D72</f>
        <v>2</v>
      </c>
      <c r="E70" s="123">
        <f t="shared" si="44"/>
        <v>1</v>
      </c>
      <c r="F70" s="123">
        <f t="shared" si="44"/>
        <v>2</v>
      </c>
      <c r="G70" s="123">
        <f t="shared" si="44"/>
        <v>2</v>
      </c>
      <c r="H70" s="123">
        <f t="shared" si="44"/>
        <v>6</v>
      </c>
      <c r="I70" s="123">
        <f t="shared" si="44"/>
        <v>18</v>
      </c>
      <c r="J70" s="123">
        <f t="shared" si="44"/>
        <v>5</v>
      </c>
      <c r="K70" s="123">
        <f t="shared" si="44"/>
        <v>8</v>
      </c>
      <c r="L70" s="123">
        <f t="shared" si="44"/>
        <v>11</v>
      </c>
      <c r="M70" s="123">
        <f t="shared" si="44"/>
        <v>8</v>
      </c>
      <c r="N70" s="123">
        <f t="shared" si="44"/>
        <v>11</v>
      </c>
      <c r="O70" s="123">
        <f t="shared" si="44"/>
        <v>3</v>
      </c>
      <c r="P70" s="123">
        <f t="shared" si="44"/>
        <v>7</v>
      </c>
      <c r="Q70" s="123">
        <f t="shared" si="44"/>
        <v>6</v>
      </c>
      <c r="R70" s="123">
        <f t="shared" si="44"/>
        <v>3</v>
      </c>
      <c r="S70" s="123">
        <f t="shared" si="44"/>
        <v>5</v>
      </c>
      <c r="T70" s="123">
        <f t="shared" si="44"/>
        <v>0</v>
      </c>
      <c r="U70" s="123">
        <f t="shared" si="44"/>
        <v>0</v>
      </c>
      <c r="V70" s="123">
        <f t="shared" si="44"/>
        <v>0</v>
      </c>
      <c r="W70" s="123">
        <f t="shared" si="44"/>
        <v>0</v>
      </c>
      <c r="X70" s="124">
        <f t="shared" si="44"/>
        <v>0</v>
      </c>
    </row>
    <row r="71" spans="1:24" s="2" customFormat="1" ht="17.25" customHeight="1">
      <c r="A71" s="31"/>
      <c r="B71" s="74" t="s">
        <v>26</v>
      </c>
      <c r="C71" s="113">
        <v>53</v>
      </c>
      <c r="D71" s="113">
        <v>1</v>
      </c>
      <c r="E71" s="113">
        <v>0</v>
      </c>
      <c r="F71" s="113">
        <v>1</v>
      </c>
      <c r="G71" s="113">
        <v>1</v>
      </c>
      <c r="H71" s="113">
        <v>3</v>
      </c>
      <c r="I71" s="113">
        <v>9</v>
      </c>
      <c r="J71" s="113">
        <v>4</v>
      </c>
      <c r="K71" s="113">
        <v>5</v>
      </c>
      <c r="L71" s="113">
        <v>4</v>
      </c>
      <c r="M71" s="113">
        <v>4</v>
      </c>
      <c r="N71" s="113">
        <v>5</v>
      </c>
      <c r="O71" s="113">
        <v>2</v>
      </c>
      <c r="P71" s="113">
        <v>5</v>
      </c>
      <c r="Q71" s="113">
        <v>4</v>
      </c>
      <c r="R71" s="113">
        <v>2</v>
      </c>
      <c r="S71" s="113">
        <v>3</v>
      </c>
      <c r="T71" s="113">
        <v>0</v>
      </c>
      <c r="U71" s="113">
        <v>0</v>
      </c>
      <c r="V71" s="113">
        <v>0</v>
      </c>
      <c r="W71" s="113">
        <v>0</v>
      </c>
      <c r="X71" s="114">
        <v>0</v>
      </c>
    </row>
    <row r="72" spans="1:24" s="2" customFormat="1" ht="17.25" customHeight="1">
      <c r="A72" s="33"/>
      <c r="B72" s="79" t="s">
        <v>27</v>
      </c>
      <c r="C72" s="109">
        <v>45</v>
      </c>
      <c r="D72" s="109">
        <v>1</v>
      </c>
      <c r="E72" s="109">
        <v>1</v>
      </c>
      <c r="F72" s="109">
        <v>1</v>
      </c>
      <c r="G72" s="109">
        <v>1</v>
      </c>
      <c r="H72" s="109">
        <v>3</v>
      </c>
      <c r="I72" s="109">
        <v>9</v>
      </c>
      <c r="J72" s="109">
        <v>1</v>
      </c>
      <c r="K72" s="109">
        <v>3</v>
      </c>
      <c r="L72" s="109">
        <v>7</v>
      </c>
      <c r="M72" s="109">
        <v>4</v>
      </c>
      <c r="N72" s="109">
        <v>6</v>
      </c>
      <c r="O72" s="109">
        <v>1</v>
      </c>
      <c r="P72" s="109">
        <v>2</v>
      </c>
      <c r="Q72" s="109">
        <v>2</v>
      </c>
      <c r="R72" s="109">
        <v>1</v>
      </c>
      <c r="S72" s="109">
        <v>2</v>
      </c>
      <c r="T72" s="109">
        <v>0</v>
      </c>
      <c r="U72" s="109">
        <v>0</v>
      </c>
      <c r="V72" s="109">
        <v>0</v>
      </c>
      <c r="W72" s="109">
        <v>0</v>
      </c>
      <c r="X72" s="110">
        <v>0</v>
      </c>
    </row>
    <row r="73" spans="1:24" s="2" customFormat="1" ht="17.25" customHeight="1">
      <c r="A73" s="36" t="s">
        <v>87</v>
      </c>
      <c r="B73" s="81" t="s">
        <v>25</v>
      </c>
      <c r="C73" s="123">
        <f>C74+C75</f>
        <v>799</v>
      </c>
      <c r="D73" s="123">
        <f t="shared" ref="D73:X73" si="45">D74+D75</f>
        <v>26</v>
      </c>
      <c r="E73" s="123">
        <f t="shared" si="45"/>
        <v>35</v>
      </c>
      <c r="F73" s="123">
        <f t="shared" si="45"/>
        <v>28</v>
      </c>
      <c r="G73" s="123">
        <f t="shared" si="45"/>
        <v>21</v>
      </c>
      <c r="H73" s="123">
        <f t="shared" si="45"/>
        <v>46</v>
      </c>
      <c r="I73" s="123">
        <f t="shared" si="45"/>
        <v>91</v>
      </c>
      <c r="J73" s="123">
        <f t="shared" si="45"/>
        <v>97</v>
      </c>
      <c r="K73" s="123">
        <f t="shared" si="45"/>
        <v>107</v>
      </c>
      <c r="L73" s="123">
        <f t="shared" si="45"/>
        <v>87</v>
      </c>
      <c r="M73" s="123">
        <f t="shared" si="45"/>
        <v>70</v>
      </c>
      <c r="N73" s="123">
        <f t="shared" si="45"/>
        <v>60</v>
      </c>
      <c r="O73" s="123">
        <f t="shared" si="45"/>
        <v>42</v>
      </c>
      <c r="P73" s="123">
        <f t="shared" si="45"/>
        <v>26</v>
      </c>
      <c r="Q73" s="123">
        <f t="shared" si="45"/>
        <v>21</v>
      </c>
      <c r="R73" s="123">
        <f t="shared" si="45"/>
        <v>12</v>
      </c>
      <c r="S73" s="123">
        <f t="shared" si="45"/>
        <v>15</v>
      </c>
      <c r="T73" s="123">
        <f t="shared" si="45"/>
        <v>6</v>
      </c>
      <c r="U73" s="123">
        <f t="shared" si="45"/>
        <v>7</v>
      </c>
      <c r="V73" s="123">
        <f t="shared" si="45"/>
        <v>2</v>
      </c>
      <c r="W73" s="123">
        <f t="shared" si="45"/>
        <v>0</v>
      </c>
      <c r="X73" s="124">
        <f t="shared" si="45"/>
        <v>0</v>
      </c>
    </row>
    <row r="74" spans="1:24" s="2" customFormat="1" ht="17.25" customHeight="1">
      <c r="A74" s="31"/>
      <c r="B74" s="74" t="s">
        <v>26</v>
      </c>
      <c r="C74" s="113">
        <v>401</v>
      </c>
      <c r="D74" s="113">
        <v>18</v>
      </c>
      <c r="E74" s="113">
        <v>14</v>
      </c>
      <c r="F74" s="113">
        <v>13</v>
      </c>
      <c r="G74" s="113">
        <v>11</v>
      </c>
      <c r="H74" s="113">
        <v>15</v>
      </c>
      <c r="I74" s="113">
        <v>28</v>
      </c>
      <c r="J74" s="113">
        <v>43</v>
      </c>
      <c r="K74" s="113">
        <v>52</v>
      </c>
      <c r="L74" s="113">
        <v>53</v>
      </c>
      <c r="M74" s="113">
        <v>44</v>
      </c>
      <c r="N74" s="113">
        <v>34</v>
      </c>
      <c r="O74" s="113">
        <v>26</v>
      </c>
      <c r="P74" s="113">
        <v>14</v>
      </c>
      <c r="Q74" s="113">
        <v>13</v>
      </c>
      <c r="R74" s="113">
        <v>6</v>
      </c>
      <c r="S74" s="113">
        <v>8</v>
      </c>
      <c r="T74" s="113">
        <v>3</v>
      </c>
      <c r="U74" s="113">
        <v>4</v>
      </c>
      <c r="V74" s="113">
        <v>2</v>
      </c>
      <c r="W74" s="113">
        <v>0</v>
      </c>
      <c r="X74" s="114">
        <v>0</v>
      </c>
    </row>
    <row r="75" spans="1:24" s="2" customFormat="1" ht="17.25" customHeight="1">
      <c r="A75" s="31"/>
      <c r="B75" s="82" t="s">
        <v>27</v>
      </c>
      <c r="C75" s="109">
        <v>398</v>
      </c>
      <c r="D75" s="109">
        <v>8</v>
      </c>
      <c r="E75" s="109">
        <v>21</v>
      </c>
      <c r="F75" s="109">
        <v>15</v>
      </c>
      <c r="G75" s="109">
        <v>10</v>
      </c>
      <c r="H75" s="109">
        <v>31</v>
      </c>
      <c r="I75" s="109">
        <v>63</v>
      </c>
      <c r="J75" s="109">
        <v>54</v>
      </c>
      <c r="K75" s="109">
        <v>55</v>
      </c>
      <c r="L75" s="109">
        <v>34</v>
      </c>
      <c r="M75" s="109">
        <v>26</v>
      </c>
      <c r="N75" s="109">
        <v>26</v>
      </c>
      <c r="O75" s="109">
        <v>16</v>
      </c>
      <c r="P75" s="109">
        <v>12</v>
      </c>
      <c r="Q75" s="109">
        <v>8</v>
      </c>
      <c r="R75" s="109">
        <v>6</v>
      </c>
      <c r="S75" s="109">
        <v>7</v>
      </c>
      <c r="T75" s="109">
        <v>3</v>
      </c>
      <c r="U75" s="109">
        <v>3</v>
      </c>
      <c r="V75" s="109">
        <v>0</v>
      </c>
      <c r="W75" s="109">
        <v>0</v>
      </c>
      <c r="X75" s="110">
        <v>0</v>
      </c>
    </row>
    <row r="76" spans="1:24" s="2" customFormat="1" ht="17.25" customHeight="1">
      <c r="A76" s="35" t="s">
        <v>122</v>
      </c>
      <c r="B76" s="78" t="s">
        <v>25</v>
      </c>
      <c r="C76" s="123">
        <f>C77+C78</f>
        <v>375</v>
      </c>
      <c r="D76" s="123">
        <f t="shared" ref="D76:X76" si="46">D77+D78</f>
        <v>11</v>
      </c>
      <c r="E76" s="123">
        <f t="shared" si="46"/>
        <v>21</v>
      </c>
      <c r="F76" s="123">
        <f t="shared" si="46"/>
        <v>11</v>
      </c>
      <c r="G76" s="123">
        <f t="shared" si="46"/>
        <v>17</v>
      </c>
      <c r="H76" s="123">
        <f t="shared" si="46"/>
        <v>25</v>
      </c>
      <c r="I76" s="123">
        <f t="shared" si="46"/>
        <v>26</v>
      </c>
      <c r="J76" s="123">
        <f t="shared" si="46"/>
        <v>30</v>
      </c>
      <c r="K76" s="123">
        <f t="shared" si="46"/>
        <v>37</v>
      </c>
      <c r="L76" s="123">
        <f t="shared" si="46"/>
        <v>35</v>
      </c>
      <c r="M76" s="123">
        <f t="shared" si="46"/>
        <v>26</v>
      </c>
      <c r="N76" s="123">
        <f t="shared" si="46"/>
        <v>24</v>
      </c>
      <c r="O76" s="123">
        <f t="shared" si="46"/>
        <v>22</v>
      </c>
      <c r="P76" s="123">
        <f t="shared" si="46"/>
        <v>16</v>
      </c>
      <c r="Q76" s="123">
        <f t="shared" si="46"/>
        <v>26</v>
      </c>
      <c r="R76" s="123">
        <f t="shared" si="46"/>
        <v>20</v>
      </c>
      <c r="S76" s="123">
        <f t="shared" si="46"/>
        <v>13</v>
      </c>
      <c r="T76" s="123">
        <f t="shared" si="46"/>
        <v>7</v>
      </c>
      <c r="U76" s="123">
        <f t="shared" si="46"/>
        <v>2</v>
      </c>
      <c r="V76" s="123">
        <f t="shared" si="46"/>
        <v>5</v>
      </c>
      <c r="W76" s="123">
        <f t="shared" si="46"/>
        <v>1</v>
      </c>
      <c r="X76" s="124">
        <f t="shared" si="46"/>
        <v>0</v>
      </c>
    </row>
    <row r="77" spans="1:24" s="2" customFormat="1" ht="17.25" customHeight="1">
      <c r="A77" s="31"/>
      <c r="B77" s="74" t="s">
        <v>26</v>
      </c>
      <c r="C77" s="113">
        <v>224</v>
      </c>
      <c r="D77" s="113">
        <v>7</v>
      </c>
      <c r="E77" s="113">
        <v>9</v>
      </c>
      <c r="F77" s="113">
        <v>6</v>
      </c>
      <c r="G77" s="113">
        <v>10</v>
      </c>
      <c r="H77" s="113">
        <v>18</v>
      </c>
      <c r="I77" s="113">
        <v>17</v>
      </c>
      <c r="J77" s="113">
        <v>18</v>
      </c>
      <c r="K77" s="113">
        <v>24</v>
      </c>
      <c r="L77" s="113">
        <v>19</v>
      </c>
      <c r="M77" s="113">
        <v>16</v>
      </c>
      <c r="N77" s="113">
        <v>14</v>
      </c>
      <c r="O77" s="113">
        <v>13</v>
      </c>
      <c r="P77" s="113">
        <v>7</v>
      </c>
      <c r="Q77" s="113">
        <v>12</v>
      </c>
      <c r="R77" s="113">
        <v>14</v>
      </c>
      <c r="S77" s="113">
        <v>8</v>
      </c>
      <c r="T77" s="113">
        <v>7</v>
      </c>
      <c r="U77" s="113">
        <v>1</v>
      </c>
      <c r="V77" s="113">
        <v>3</v>
      </c>
      <c r="W77" s="113">
        <v>1</v>
      </c>
      <c r="X77" s="114">
        <v>0</v>
      </c>
    </row>
    <row r="78" spans="1:24" s="2" customFormat="1" ht="17.25" customHeight="1">
      <c r="A78" s="33"/>
      <c r="B78" s="75" t="s">
        <v>27</v>
      </c>
      <c r="C78" s="109">
        <v>151</v>
      </c>
      <c r="D78" s="109">
        <v>4</v>
      </c>
      <c r="E78" s="109">
        <v>12</v>
      </c>
      <c r="F78" s="109">
        <v>5</v>
      </c>
      <c r="G78" s="109">
        <v>7</v>
      </c>
      <c r="H78" s="109">
        <v>7</v>
      </c>
      <c r="I78" s="109">
        <v>9</v>
      </c>
      <c r="J78" s="109">
        <v>12</v>
      </c>
      <c r="K78" s="109">
        <v>13</v>
      </c>
      <c r="L78" s="109">
        <v>16</v>
      </c>
      <c r="M78" s="109">
        <v>10</v>
      </c>
      <c r="N78" s="109">
        <v>10</v>
      </c>
      <c r="O78" s="109">
        <v>9</v>
      </c>
      <c r="P78" s="109">
        <v>9</v>
      </c>
      <c r="Q78" s="109">
        <v>14</v>
      </c>
      <c r="R78" s="109">
        <v>6</v>
      </c>
      <c r="S78" s="109">
        <v>5</v>
      </c>
      <c r="T78" s="109">
        <v>0</v>
      </c>
      <c r="U78" s="109">
        <v>1</v>
      </c>
      <c r="V78" s="109">
        <v>2</v>
      </c>
      <c r="W78" s="109">
        <v>0</v>
      </c>
      <c r="X78" s="110">
        <v>0</v>
      </c>
    </row>
    <row r="79" spans="1:24" s="2" customFormat="1" ht="17.25" customHeight="1">
      <c r="A79" s="36" t="s">
        <v>89</v>
      </c>
      <c r="B79" s="78" t="s">
        <v>25</v>
      </c>
      <c r="C79" s="123">
        <f>C80+C81</f>
        <v>320</v>
      </c>
      <c r="D79" s="123">
        <f t="shared" ref="D79:X79" si="47">D80+D81</f>
        <v>12</v>
      </c>
      <c r="E79" s="123">
        <f t="shared" si="47"/>
        <v>18</v>
      </c>
      <c r="F79" s="123">
        <f t="shared" si="47"/>
        <v>13</v>
      </c>
      <c r="G79" s="123">
        <f t="shared" si="47"/>
        <v>2</v>
      </c>
      <c r="H79" s="123">
        <f t="shared" si="47"/>
        <v>62</v>
      </c>
      <c r="I79" s="123">
        <f t="shared" si="47"/>
        <v>48</v>
      </c>
      <c r="J79" s="123">
        <f t="shared" si="47"/>
        <v>51</v>
      </c>
      <c r="K79" s="123">
        <f t="shared" si="47"/>
        <v>33</v>
      </c>
      <c r="L79" s="123">
        <f t="shared" si="47"/>
        <v>23</v>
      </c>
      <c r="M79" s="123">
        <f t="shared" si="47"/>
        <v>14</v>
      </c>
      <c r="N79" s="123">
        <f t="shared" si="47"/>
        <v>13</v>
      </c>
      <c r="O79" s="123">
        <f t="shared" si="47"/>
        <v>9</v>
      </c>
      <c r="P79" s="123">
        <f t="shared" si="47"/>
        <v>3</v>
      </c>
      <c r="Q79" s="123">
        <f t="shared" si="47"/>
        <v>10</v>
      </c>
      <c r="R79" s="123">
        <f t="shared" si="47"/>
        <v>4</v>
      </c>
      <c r="S79" s="123">
        <f t="shared" si="47"/>
        <v>0</v>
      </c>
      <c r="T79" s="123">
        <f t="shared" si="47"/>
        <v>3</v>
      </c>
      <c r="U79" s="123">
        <f t="shared" si="47"/>
        <v>0</v>
      </c>
      <c r="V79" s="123">
        <f t="shared" si="47"/>
        <v>2</v>
      </c>
      <c r="W79" s="123">
        <f t="shared" si="47"/>
        <v>0</v>
      </c>
      <c r="X79" s="124">
        <f t="shared" si="47"/>
        <v>0</v>
      </c>
    </row>
    <row r="80" spans="1:24" s="2" customFormat="1" ht="17.25" customHeight="1">
      <c r="A80" s="31"/>
      <c r="B80" s="74" t="s">
        <v>26</v>
      </c>
      <c r="C80" s="113">
        <v>210</v>
      </c>
      <c r="D80" s="113">
        <v>7</v>
      </c>
      <c r="E80" s="113">
        <v>9</v>
      </c>
      <c r="F80" s="113">
        <v>6</v>
      </c>
      <c r="G80" s="113">
        <v>1</v>
      </c>
      <c r="H80" s="113">
        <v>52</v>
      </c>
      <c r="I80" s="113">
        <v>35</v>
      </c>
      <c r="J80" s="113">
        <v>33</v>
      </c>
      <c r="K80" s="113">
        <v>22</v>
      </c>
      <c r="L80" s="113">
        <v>13</v>
      </c>
      <c r="M80" s="113">
        <v>6</v>
      </c>
      <c r="N80" s="113">
        <v>8</v>
      </c>
      <c r="O80" s="113">
        <v>6</v>
      </c>
      <c r="P80" s="113">
        <v>1</v>
      </c>
      <c r="Q80" s="113">
        <v>5</v>
      </c>
      <c r="R80" s="113">
        <v>4</v>
      </c>
      <c r="S80" s="113">
        <v>0</v>
      </c>
      <c r="T80" s="113">
        <v>1</v>
      </c>
      <c r="U80" s="113">
        <v>0</v>
      </c>
      <c r="V80" s="113">
        <v>1</v>
      </c>
      <c r="W80" s="113">
        <v>0</v>
      </c>
      <c r="X80" s="114">
        <v>0</v>
      </c>
    </row>
    <row r="81" spans="1:24" s="2" customFormat="1" ht="17.25" customHeight="1">
      <c r="A81" s="31"/>
      <c r="B81" s="75" t="s">
        <v>27</v>
      </c>
      <c r="C81" s="109">
        <v>110</v>
      </c>
      <c r="D81" s="109">
        <v>5</v>
      </c>
      <c r="E81" s="109">
        <v>9</v>
      </c>
      <c r="F81" s="109">
        <v>7</v>
      </c>
      <c r="G81" s="109">
        <v>1</v>
      </c>
      <c r="H81" s="109">
        <v>10</v>
      </c>
      <c r="I81" s="109">
        <v>13</v>
      </c>
      <c r="J81" s="109">
        <v>18</v>
      </c>
      <c r="K81" s="109">
        <v>11</v>
      </c>
      <c r="L81" s="109">
        <v>10</v>
      </c>
      <c r="M81" s="109">
        <v>8</v>
      </c>
      <c r="N81" s="109">
        <v>5</v>
      </c>
      <c r="O81" s="109">
        <v>3</v>
      </c>
      <c r="P81" s="109">
        <v>2</v>
      </c>
      <c r="Q81" s="109">
        <v>5</v>
      </c>
      <c r="R81" s="109">
        <v>0</v>
      </c>
      <c r="S81" s="109">
        <v>0</v>
      </c>
      <c r="T81" s="109">
        <v>2</v>
      </c>
      <c r="U81" s="109">
        <v>0</v>
      </c>
      <c r="V81" s="109">
        <v>1</v>
      </c>
      <c r="W81" s="109">
        <v>0</v>
      </c>
      <c r="X81" s="110">
        <v>0</v>
      </c>
    </row>
    <row r="82" spans="1:24" s="2" customFormat="1" ht="17.25" customHeight="1">
      <c r="A82" s="35" t="s">
        <v>90</v>
      </c>
      <c r="B82" s="78" t="s">
        <v>25</v>
      </c>
      <c r="C82" s="123">
        <f>C83+C84</f>
        <v>586</v>
      </c>
      <c r="D82" s="123">
        <f t="shared" ref="D82:X82" si="48">D83+D84</f>
        <v>18</v>
      </c>
      <c r="E82" s="123">
        <f t="shared" si="48"/>
        <v>9</v>
      </c>
      <c r="F82" s="123">
        <f t="shared" si="48"/>
        <v>3</v>
      </c>
      <c r="G82" s="123">
        <f t="shared" si="48"/>
        <v>12</v>
      </c>
      <c r="H82" s="123">
        <f t="shared" si="48"/>
        <v>169</v>
      </c>
      <c r="I82" s="123">
        <f t="shared" si="48"/>
        <v>148</v>
      </c>
      <c r="J82" s="123">
        <f t="shared" si="48"/>
        <v>92</v>
      </c>
      <c r="K82" s="123">
        <f t="shared" si="48"/>
        <v>53</v>
      </c>
      <c r="L82" s="123">
        <f t="shared" si="48"/>
        <v>16</v>
      </c>
      <c r="M82" s="123">
        <f t="shared" si="48"/>
        <v>13</v>
      </c>
      <c r="N82" s="123">
        <f t="shared" si="48"/>
        <v>17</v>
      </c>
      <c r="O82" s="123">
        <f t="shared" si="48"/>
        <v>13</v>
      </c>
      <c r="P82" s="123">
        <f t="shared" si="48"/>
        <v>4</v>
      </c>
      <c r="Q82" s="123">
        <f t="shared" si="48"/>
        <v>10</v>
      </c>
      <c r="R82" s="123">
        <f t="shared" si="48"/>
        <v>4</v>
      </c>
      <c r="S82" s="123">
        <f t="shared" si="48"/>
        <v>2</v>
      </c>
      <c r="T82" s="123">
        <f t="shared" si="48"/>
        <v>1</v>
      </c>
      <c r="U82" s="123">
        <f t="shared" si="48"/>
        <v>2</v>
      </c>
      <c r="V82" s="123">
        <f t="shared" si="48"/>
        <v>0</v>
      </c>
      <c r="W82" s="123">
        <f t="shared" si="48"/>
        <v>0</v>
      </c>
      <c r="X82" s="124">
        <f t="shared" si="48"/>
        <v>0</v>
      </c>
    </row>
    <row r="83" spans="1:24" s="2" customFormat="1" ht="17.25" customHeight="1">
      <c r="A83" s="31"/>
      <c r="B83" s="74" t="s">
        <v>26</v>
      </c>
      <c r="C83" s="113">
        <v>441</v>
      </c>
      <c r="D83" s="113">
        <v>10</v>
      </c>
      <c r="E83" s="113">
        <v>4</v>
      </c>
      <c r="F83" s="113">
        <v>0</v>
      </c>
      <c r="G83" s="113">
        <v>9</v>
      </c>
      <c r="H83" s="113">
        <v>143</v>
      </c>
      <c r="I83" s="113">
        <v>120</v>
      </c>
      <c r="J83" s="113">
        <v>70</v>
      </c>
      <c r="K83" s="113">
        <v>42</v>
      </c>
      <c r="L83" s="113">
        <v>7</v>
      </c>
      <c r="M83" s="113">
        <v>6</v>
      </c>
      <c r="N83" s="113">
        <v>9</v>
      </c>
      <c r="O83" s="113">
        <v>8</v>
      </c>
      <c r="P83" s="113">
        <v>2</v>
      </c>
      <c r="Q83" s="113">
        <v>5</v>
      </c>
      <c r="R83" s="113">
        <v>4</v>
      </c>
      <c r="S83" s="113">
        <v>2</v>
      </c>
      <c r="T83" s="113">
        <v>0</v>
      </c>
      <c r="U83" s="113">
        <v>0</v>
      </c>
      <c r="V83" s="113">
        <v>0</v>
      </c>
      <c r="W83" s="113">
        <v>0</v>
      </c>
      <c r="X83" s="114">
        <v>0</v>
      </c>
    </row>
    <row r="84" spans="1:24" s="2" customFormat="1" ht="17.25" customHeight="1">
      <c r="A84" s="33"/>
      <c r="B84" s="79" t="s">
        <v>27</v>
      </c>
      <c r="C84" s="109">
        <v>145</v>
      </c>
      <c r="D84" s="109">
        <v>8</v>
      </c>
      <c r="E84" s="109">
        <v>5</v>
      </c>
      <c r="F84" s="109">
        <v>3</v>
      </c>
      <c r="G84" s="109">
        <v>3</v>
      </c>
      <c r="H84" s="109">
        <v>26</v>
      </c>
      <c r="I84" s="109">
        <v>28</v>
      </c>
      <c r="J84" s="109">
        <v>22</v>
      </c>
      <c r="K84" s="109">
        <v>11</v>
      </c>
      <c r="L84" s="109">
        <v>9</v>
      </c>
      <c r="M84" s="109">
        <v>7</v>
      </c>
      <c r="N84" s="109">
        <v>8</v>
      </c>
      <c r="O84" s="109">
        <v>5</v>
      </c>
      <c r="P84" s="109">
        <v>2</v>
      </c>
      <c r="Q84" s="109">
        <v>5</v>
      </c>
      <c r="R84" s="109">
        <v>0</v>
      </c>
      <c r="S84" s="109">
        <v>0</v>
      </c>
      <c r="T84" s="109">
        <v>1</v>
      </c>
      <c r="U84" s="109">
        <v>2</v>
      </c>
      <c r="V84" s="109">
        <v>0</v>
      </c>
      <c r="W84" s="109">
        <v>0</v>
      </c>
      <c r="X84" s="110">
        <v>0</v>
      </c>
    </row>
    <row r="85" spans="1:24" s="2" customFormat="1" ht="17.25" customHeight="1">
      <c r="A85" s="36" t="s">
        <v>91</v>
      </c>
      <c r="B85" s="81" t="s">
        <v>25</v>
      </c>
      <c r="C85" s="123">
        <f>C86+C87</f>
        <v>126</v>
      </c>
      <c r="D85" s="123">
        <f t="shared" ref="D85:X85" si="49">D86+D87</f>
        <v>4</v>
      </c>
      <c r="E85" s="123">
        <f t="shared" si="49"/>
        <v>4</v>
      </c>
      <c r="F85" s="123">
        <f t="shared" si="49"/>
        <v>2</v>
      </c>
      <c r="G85" s="123">
        <f t="shared" si="49"/>
        <v>3</v>
      </c>
      <c r="H85" s="123">
        <f t="shared" si="49"/>
        <v>5</v>
      </c>
      <c r="I85" s="123">
        <f t="shared" si="49"/>
        <v>16</v>
      </c>
      <c r="J85" s="123">
        <f t="shared" si="49"/>
        <v>21</v>
      </c>
      <c r="K85" s="123">
        <f t="shared" si="49"/>
        <v>12</v>
      </c>
      <c r="L85" s="123">
        <f t="shared" si="49"/>
        <v>13</v>
      </c>
      <c r="M85" s="123">
        <f t="shared" si="49"/>
        <v>10</v>
      </c>
      <c r="N85" s="123">
        <f t="shared" si="49"/>
        <v>11</v>
      </c>
      <c r="O85" s="123">
        <f t="shared" si="49"/>
        <v>8</v>
      </c>
      <c r="P85" s="123">
        <f t="shared" si="49"/>
        <v>4</v>
      </c>
      <c r="Q85" s="123">
        <f t="shared" si="49"/>
        <v>7</v>
      </c>
      <c r="R85" s="123">
        <f t="shared" si="49"/>
        <v>3</v>
      </c>
      <c r="S85" s="123">
        <f t="shared" si="49"/>
        <v>2</v>
      </c>
      <c r="T85" s="123">
        <f t="shared" si="49"/>
        <v>0</v>
      </c>
      <c r="U85" s="123">
        <f t="shared" si="49"/>
        <v>1</v>
      </c>
      <c r="V85" s="123">
        <f t="shared" si="49"/>
        <v>0</v>
      </c>
      <c r="W85" s="123">
        <f t="shared" si="49"/>
        <v>0</v>
      </c>
      <c r="X85" s="124">
        <f t="shared" si="49"/>
        <v>0</v>
      </c>
    </row>
    <row r="86" spans="1:24" s="2" customFormat="1" ht="17.25" customHeight="1">
      <c r="A86" s="31"/>
      <c r="B86" s="80" t="s">
        <v>26</v>
      </c>
      <c r="C86" s="113">
        <v>63</v>
      </c>
      <c r="D86" s="113">
        <v>4</v>
      </c>
      <c r="E86" s="113">
        <v>2</v>
      </c>
      <c r="F86" s="113">
        <v>2</v>
      </c>
      <c r="G86" s="113">
        <v>3</v>
      </c>
      <c r="H86" s="113">
        <v>2</v>
      </c>
      <c r="I86" s="113">
        <v>12</v>
      </c>
      <c r="J86" s="113">
        <v>10</v>
      </c>
      <c r="K86" s="113">
        <v>8</v>
      </c>
      <c r="L86" s="113">
        <v>4</v>
      </c>
      <c r="M86" s="113">
        <v>3</v>
      </c>
      <c r="N86" s="113">
        <v>3</v>
      </c>
      <c r="O86" s="113">
        <v>3</v>
      </c>
      <c r="P86" s="113">
        <v>1</v>
      </c>
      <c r="Q86" s="113">
        <v>3</v>
      </c>
      <c r="R86" s="113">
        <v>1</v>
      </c>
      <c r="S86" s="113">
        <v>2</v>
      </c>
      <c r="T86" s="113">
        <v>0</v>
      </c>
      <c r="U86" s="113">
        <v>0</v>
      </c>
      <c r="V86" s="113">
        <v>0</v>
      </c>
      <c r="W86" s="113">
        <v>0</v>
      </c>
      <c r="X86" s="114">
        <v>0</v>
      </c>
    </row>
    <row r="87" spans="1:24" s="2" customFormat="1" ht="17.25" customHeight="1">
      <c r="A87" s="31"/>
      <c r="B87" s="75" t="s">
        <v>27</v>
      </c>
      <c r="C87" s="109">
        <v>63</v>
      </c>
      <c r="D87" s="109">
        <v>0</v>
      </c>
      <c r="E87" s="109">
        <v>2</v>
      </c>
      <c r="F87" s="109">
        <v>0</v>
      </c>
      <c r="G87" s="109">
        <v>0</v>
      </c>
      <c r="H87" s="109">
        <v>3</v>
      </c>
      <c r="I87" s="109">
        <v>4</v>
      </c>
      <c r="J87" s="109">
        <v>11</v>
      </c>
      <c r="K87" s="109">
        <v>4</v>
      </c>
      <c r="L87" s="109">
        <v>9</v>
      </c>
      <c r="M87" s="109">
        <v>7</v>
      </c>
      <c r="N87" s="109">
        <v>8</v>
      </c>
      <c r="O87" s="109">
        <v>5</v>
      </c>
      <c r="P87" s="109">
        <v>3</v>
      </c>
      <c r="Q87" s="109">
        <v>4</v>
      </c>
      <c r="R87" s="109">
        <v>2</v>
      </c>
      <c r="S87" s="109">
        <v>0</v>
      </c>
      <c r="T87" s="109">
        <v>0</v>
      </c>
      <c r="U87" s="109">
        <v>1</v>
      </c>
      <c r="V87" s="109">
        <v>0</v>
      </c>
      <c r="W87" s="109">
        <v>0</v>
      </c>
      <c r="X87" s="110">
        <v>0</v>
      </c>
    </row>
    <row r="88" spans="1:24" s="5" customFormat="1" ht="17.25" customHeight="1">
      <c r="A88" s="25" t="s">
        <v>92</v>
      </c>
      <c r="B88" s="92" t="s">
        <v>25</v>
      </c>
      <c r="C88" s="123">
        <f>C89+C90</f>
        <v>219</v>
      </c>
      <c r="D88" s="123">
        <f t="shared" ref="D88:X88" si="50">D89+D90</f>
        <v>2</v>
      </c>
      <c r="E88" s="123">
        <f t="shared" si="50"/>
        <v>3</v>
      </c>
      <c r="F88" s="123">
        <f t="shared" si="50"/>
        <v>6</v>
      </c>
      <c r="G88" s="123">
        <f t="shared" si="50"/>
        <v>4</v>
      </c>
      <c r="H88" s="123">
        <f t="shared" si="50"/>
        <v>52</v>
      </c>
      <c r="I88" s="123">
        <f t="shared" si="50"/>
        <v>37</v>
      </c>
      <c r="J88" s="123">
        <f t="shared" si="50"/>
        <v>34</v>
      </c>
      <c r="K88" s="123">
        <f t="shared" si="50"/>
        <v>23</v>
      </c>
      <c r="L88" s="123">
        <f t="shared" si="50"/>
        <v>16</v>
      </c>
      <c r="M88" s="123">
        <f t="shared" si="50"/>
        <v>8</v>
      </c>
      <c r="N88" s="123">
        <f t="shared" si="50"/>
        <v>17</v>
      </c>
      <c r="O88" s="123">
        <f t="shared" si="50"/>
        <v>8</v>
      </c>
      <c r="P88" s="123">
        <f t="shared" si="50"/>
        <v>3</v>
      </c>
      <c r="Q88" s="123">
        <f t="shared" si="50"/>
        <v>1</v>
      </c>
      <c r="R88" s="123">
        <f t="shared" si="50"/>
        <v>1</v>
      </c>
      <c r="S88" s="123">
        <f t="shared" si="50"/>
        <v>3</v>
      </c>
      <c r="T88" s="123">
        <f t="shared" si="50"/>
        <v>0</v>
      </c>
      <c r="U88" s="123">
        <f t="shared" si="50"/>
        <v>1</v>
      </c>
      <c r="V88" s="123">
        <f t="shared" si="50"/>
        <v>0</v>
      </c>
      <c r="W88" s="123">
        <f t="shared" si="50"/>
        <v>0</v>
      </c>
      <c r="X88" s="124">
        <f t="shared" si="50"/>
        <v>0</v>
      </c>
    </row>
    <row r="89" spans="1:24" s="5" customFormat="1" ht="17.25" customHeight="1">
      <c r="A89" s="115"/>
      <c r="B89" s="94" t="s">
        <v>26</v>
      </c>
      <c r="C89" s="116">
        <v>161</v>
      </c>
      <c r="D89" s="116">
        <v>1</v>
      </c>
      <c r="E89" s="116">
        <v>3</v>
      </c>
      <c r="F89" s="116">
        <v>3</v>
      </c>
      <c r="G89" s="116">
        <v>2</v>
      </c>
      <c r="H89" s="116">
        <v>47</v>
      </c>
      <c r="I89" s="116">
        <v>30</v>
      </c>
      <c r="J89" s="116">
        <v>29</v>
      </c>
      <c r="K89" s="116">
        <v>20</v>
      </c>
      <c r="L89" s="116">
        <v>10</v>
      </c>
      <c r="M89" s="116">
        <v>3</v>
      </c>
      <c r="N89" s="116">
        <v>6</v>
      </c>
      <c r="O89" s="116">
        <v>3</v>
      </c>
      <c r="P89" s="116">
        <v>1</v>
      </c>
      <c r="Q89" s="116">
        <v>0</v>
      </c>
      <c r="R89" s="116">
        <v>0</v>
      </c>
      <c r="S89" s="116">
        <v>2</v>
      </c>
      <c r="T89" s="116">
        <v>0</v>
      </c>
      <c r="U89" s="116">
        <v>1</v>
      </c>
      <c r="V89" s="116">
        <v>0</v>
      </c>
      <c r="W89" s="116">
        <v>0</v>
      </c>
      <c r="X89" s="117">
        <v>0</v>
      </c>
    </row>
    <row r="90" spans="1:24" s="5" customFormat="1" ht="17.25" customHeight="1">
      <c r="A90" s="118"/>
      <c r="B90" s="89" t="s">
        <v>27</v>
      </c>
      <c r="C90" s="119">
        <v>58</v>
      </c>
      <c r="D90" s="119">
        <v>1</v>
      </c>
      <c r="E90" s="119">
        <v>0</v>
      </c>
      <c r="F90" s="119">
        <v>3</v>
      </c>
      <c r="G90" s="119">
        <v>2</v>
      </c>
      <c r="H90" s="119">
        <v>5</v>
      </c>
      <c r="I90" s="119">
        <v>7</v>
      </c>
      <c r="J90" s="119">
        <v>5</v>
      </c>
      <c r="K90" s="119">
        <v>3</v>
      </c>
      <c r="L90" s="119">
        <v>6</v>
      </c>
      <c r="M90" s="119">
        <v>5</v>
      </c>
      <c r="N90" s="119">
        <v>11</v>
      </c>
      <c r="O90" s="119">
        <v>5</v>
      </c>
      <c r="P90" s="119">
        <v>2</v>
      </c>
      <c r="Q90" s="119">
        <v>1</v>
      </c>
      <c r="R90" s="119">
        <v>1</v>
      </c>
      <c r="S90" s="119">
        <v>1</v>
      </c>
      <c r="T90" s="119">
        <v>0</v>
      </c>
      <c r="U90" s="119">
        <v>0</v>
      </c>
      <c r="V90" s="119">
        <v>0</v>
      </c>
      <c r="W90" s="119">
        <v>0</v>
      </c>
      <c r="X90" s="120">
        <v>0</v>
      </c>
    </row>
    <row r="91" spans="1:24" s="2" customFormat="1" ht="17.25" customHeight="1">
      <c r="A91" s="36" t="s">
        <v>110</v>
      </c>
      <c r="B91" s="81" t="s">
        <v>25</v>
      </c>
      <c r="C91" s="123">
        <f>C92+C93</f>
        <v>6</v>
      </c>
      <c r="D91" s="123">
        <f t="shared" ref="D91:X91" si="51">D92+D93</f>
        <v>0</v>
      </c>
      <c r="E91" s="123">
        <f t="shared" si="51"/>
        <v>0</v>
      </c>
      <c r="F91" s="123">
        <f t="shared" si="51"/>
        <v>0</v>
      </c>
      <c r="G91" s="123">
        <f t="shared" si="51"/>
        <v>0</v>
      </c>
      <c r="H91" s="123">
        <f t="shared" si="51"/>
        <v>0</v>
      </c>
      <c r="I91" s="123">
        <f t="shared" si="51"/>
        <v>0</v>
      </c>
      <c r="J91" s="123">
        <f t="shared" si="51"/>
        <v>0</v>
      </c>
      <c r="K91" s="123">
        <f t="shared" si="51"/>
        <v>0</v>
      </c>
      <c r="L91" s="123">
        <f t="shared" si="51"/>
        <v>0</v>
      </c>
      <c r="M91" s="123">
        <f t="shared" si="51"/>
        <v>0</v>
      </c>
      <c r="N91" s="123">
        <f t="shared" si="51"/>
        <v>0</v>
      </c>
      <c r="O91" s="123">
        <f t="shared" si="51"/>
        <v>0</v>
      </c>
      <c r="P91" s="123">
        <f t="shared" si="51"/>
        <v>0</v>
      </c>
      <c r="Q91" s="123">
        <f t="shared" si="51"/>
        <v>0</v>
      </c>
      <c r="R91" s="123">
        <f t="shared" si="51"/>
        <v>0</v>
      </c>
      <c r="S91" s="123">
        <f t="shared" si="51"/>
        <v>0</v>
      </c>
      <c r="T91" s="123">
        <f t="shared" si="51"/>
        <v>0</v>
      </c>
      <c r="U91" s="123">
        <f t="shared" si="51"/>
        <v>0</v>
      </c>
      <c r="V91" s="123">
        <f t="shared" si="51"/>
        <v>0</v>
      </c>
      <c r="W91" s="123">
        <f t="shared" si="51"/>
        <v>0</v>
      </c>
      <c r="X91" s="124">
        <f t="shared" si="51"/>
        <v>0</v>
      </c>
    </row>
    <row r="92" spans="1:24" s="2" customFormat="1" ht="17.25" customHeight="1">
      <c r="A92" s="31"/>
      <c r="B92" s="80" t="s">
        <v>26</v>
      </c>
      <c r="C92" s="113">
        <v>4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v>0</v>
      </c>
      <c r="P92" s="113">
        <v>0</v>
      </c>
      <c r="Q92" s="113">
        <v>0</v>
      </c>
      <c r="R92" s="113">
        <v>0</v>
      </c>
      <c r="S92" s="113">
        <v>0</v>
      </c>
      <c r="T92" s="113">
        <v>0</v>
      </c>
      <c r="U92" s="113">
        <v>0</v>
      </c>
      <c r="V92" s="113">
        <v>0</v>
      </c>
      <c r="W92" s="113">
        <v>0</v>
      </c>
      <c r="X92" s="114">
        <v>0</v>
      </c>
    </row>
    <row r="93" spans="1:24" s="2" customFormat="1" ht="17.25" customHeight="1">
      <c r="A93" s="33"/>
      <c r="B93" s="77" t="s">
        <v>27</v>
      </c>
      <c r="C93" s="109">
        <v>2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v>0</v>
      </c>
      <c r="U93" s="109">
        <v>0</v>
      </c>
      <c r="V93" s="109">
        <v>0</v>
      </c>
      <c r="W93" s="109">
        <v>0</v>
      </c>
      <c r="X93" s="110">
        <v>0</v>
      </c>
    </row>
    <row r="94" spans="1:24" s="2" customFormat="1" ht="17.25" customHeight="1">
      <c r="A94" s="35" t="s">
        <v>111</v>
      </c>
      <c r="B94" s="78" t="s">
        <v>25</v>
      </c>
      <c r="C94" s="123">
        <f>C95+C96</f>
        <v>18</v>
      </c>
      <c r="D94" s="123">
        <f t="shared" ref="D94:X94" si="52">D95+D96</f>
        <v>0</v>
      </c>
      <c r="E94" s="123">
        <f t="shared" si="52"/>
        <v>0</v>
      </c>
      <c r="F94" s="123">
        <f t="shared" si="52"/>
        <v>0</v>
      </c>
      <c r="G94" s="123">
        <f t="shared" si="52"/>
        <v>0</v>
      </c>
      <c r="H94" s="123">
        <f t="shared" si="52"/>
        <v>0</v>
      </c>
      <c r="I94" s="123">
        <f t="shared" si="52"/>
        <v>0</v>
      </c>
      <c r="J94" s="123">
        <f t="shared" si="52"/>
        <v>0</v>
      </c>
      <c r="K94" s="123">
        <f t="shared" si="52"/>
        <v>0</v>
      </c>
      <c r="L94" s="123">
        <f t="shared" si="52"/>
        <v>0</v>
      </c>
      <c r="M94" s="123">
        <f t="shared" si="52"/>
        <v>0</v>
      </c>
      <c r="N94" s="123">
        <f t="shared" si="52"/>
        <v>0</v>
      </c>
      <c r="O94" s="123">
        <f t="shared" si="52"/>
        <v>0</v>
      </c>
      <c r="P94" s="123">
        <f t="shared" si="52"/>
        <v>0</v>
      </c>
      <c r="Q94" s="123">
        <f t="shared" si="52"/>
        <v>0</v>
      </c>
      <c r="R94" s="123">
        <f t="shared" si="52"/>
        <v>0</v>
      </c>
      <c r="S94" s="123">
        <f t="shared" si="52"/>
        <v>0</v>
      </c>
      <c r="T94" s="123">
        <f t="shared" si="52"/>
        <v>0</v>
      </c>
      <c r="U94" s="123">
        <f t="shared" si="52"/>
        <v>0</v>
      </c>
      <c r="V94" s="123">
        <f t="shared" si="52"/>
        <v>0</v>
      </c>
      <c r="W94" s="123">
        <f t="shared" si="52"/>
        <v>0</v>
      </c>
      <c r="X94" s="124">
        <f t="shared" si="52"/>
        <v>0</v>
      </c>
    </row>
    <row r="95" spans="1:24" s="2" customFormat="1" ht="17.25" customHeight="1">
      <c r="A95" s="31"/>
      <c r="B95" s="80" t="s">
        <v>26</v>
      </c>
      <c r="C95" s="113">
        <v>10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113">
        <v>0</v>
      </c>
      <c r="T95" s="113">
        <v>0</v>
      </c>
      <c r="U95" s="113">
        <v>0</v>
      </c>
      <c r="V95" s="113">
        <v>0</v>
      </c>
      <c r="W95" s="113">
        <v>0</v>
      </c>
      <c r="X95" s="114">
        <v>0</v>
      </c>
    </row>
    <row r="96" spans="1:24" s="2" customFormat="1" ht="17.25" customHeight="1">
      <c r="A96" s="33"/>
      <c r="B96" s="77" t="s">
        <v>27</v>
      </c>
      <c r="C96" s="109">
        <v>8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09">
        <v>0</v>
      </c>
      <c r="Q96" s="109">
        <v>0</v>
      </c>
      <c r="R96" s="109">
        <v>0</v>
      </c>
      <c r="S96" s="109">
        <v>0</v>
      </c>
      <c r="T96" s="109">
        <v>0</v>
      </c>
      <c r="U96" s="109">
        <v>0</v>
      </c>
      <c r="V96" s="109">
        <v>0</v>
      </c>
      <c r="W96" s="109">
        <v>0</v>
      </c>
      <c r="X96" s="110">
        <v>0</v>
      </c>
    </row>
    <row r="97" spans="1:24" s="2" customFormat="1" ht="17.25" customHeight="1">
      <c r="A97" s="36" t="s">
        <v>112</v>
      </c>
      <c r="B97" s="81" t="s">
        <v>25</v>
      </c>
      <c r="C97" s="123">
        <f>C98+C99</f>
        <v>5</v>
      </c>
      <c r="D97" s="123">
        <f t="shared" ref="D97:X97" si="53">D98+D99</f>
        <v>0</v>
      </c>
      <c r="E97" s="123">
        <f t="shared" si="53"/>
        <v>0</v>
      </c>
      <c r="F97" s="123">
        <f t="shared" si="53"/>
        <v>0</v>
      </c>
      <c r="G97" s="123">
        <f t="shared" si="53"/>
        <v>0</v>
      </c>
      <c r="H97" s="123">
        <f t="shared" si="53"/>
        <v>0</v>
      </c>
      <c r="I97" s="123">
        <f t="shared" si="53"/>
        <v>0</v>
      </c>
      <c r="J97" s="123">
        <f t="shared" si="53"/>
        <v>0</v>
      </c>
      <c r="K97" s="123">
        <f t="shared" si="53"/>
        <v>0</v>
      </c>
      <c r="L97" s="123">
        <f t="shared" si="53"/>
        <v>0</v>
      </c>
      <c r="M97" s="123">
        <f t="shared" si="53"/>
        <v>0</v>
      </c>
      <c r="N97" s="123">
        <f t="shared" si="53"/>
        <v>0</v>
      </c>
      <c r="O97" s="123">
        <f t="shared" si="53"/>
        <v>0</v>
      </c>
      <c r="P97" s="123">
        <f t="shared" si="53"/>
        <v>0</v>
      </c>
      <c r="Q97" s="123">
        <f t="shared" si="53"/>
        <v>0</v>
      </c>
      <c r="R97" s="123">
        <f t="shared" si="53"/>
        <v>0</v>
      </c>
      <c r="S97" s="123">
        <f t="shared" si="53"/>
        <v>0</v>
      </c>
      <c r="T97" s="123">
        <f t="shared" si="53"/>
        <v>0</v>
      </c>
      <c r="U97" s="123">
        <f t="shared" si="53"/>
        <v>0</v>
      </c>
      <c r="V97" s="123">
        <f t="shared" si="53"/>
        <v>0</v>
      </c>
      <c r="W97" s="123">
        <f t="shared" si="53"/>
        <v>0</v>
      </c>
      <c r="X97" s="124">
        <f t="shared" si="53"/>
        <v>0</v>
      </c>
    </row>
    <row r="98" spans="1:24" s="2" customFormat="1" ht="17.25" customHeight="1">
      <c r="A98" s="31"/>
      <c r="B98" s="80" t="s">
        <v>26</v>
      </c>
      <c r="C98" s="113">
        <v>2</v>
      </c>
      <c r="D98" s="113">
        <v>0</v>
      </c>
      <c r="E98" s="113">
        <v>0</v>
      </c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13">
        <v>0</v>
      </c>
      <c r="L98" s="113">
        <v>0</v>
      </c>
      <c r="M98" s="113">
        <v>0</v>
      </c>
      <c r="N98" s="113">
        <v>0</v>
      </c>
      <c r="O98" s="113">
        <v>0</v>
      </c>
      <c r="P98" s="113">
        <v>0</v>
      </c>
      <c r="Q98" s="113">
        <v>0</v>
      </c>
      <c r="R98" s="113">
        <v>0</v>
      </c>
      <c r="S98" s="113">
        <v>0</v>
      </c>
      <c r="T98" s="113">
        <v>0</v>
      </c>
      <c r="U98" s="113">
        <v>0</v>
      </c>
      <c r="V98" s="113">
        <v>0</v>
      </c>
      <c r="W98" s="113">
        <v>0</v>
      </c>
      <c r="X98" s="114">
        <v>0</v>
      </c>
    </row>
    <row r="99" spans="1:24" s="2" customFormat="1" ht="17.25" customHeight="1">
      <c r="A99" s="31"/>
      <c r="B99" s="75" t="s">
        <v>27</v>
      </c>
      <c r="C99" s="109">
        <v>3</v>
      </c>
      <c r="D99" s="109">
        <v>0</v>
      </c>
      <c r="E99" s="109">
        <v>0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>
        <v>0</v>
      </c>
      <c r="Q99" s="109">
        <v>0</v>
      </c>
      <c r="R99" s="109">
        <v>0</v>
      </c>
      <c r="S99" s="109">
        <v>0</v>
      </c>
      <c r="T99" s="109">
        <v>0</v>
      </c>
      <c r="U99" s="109">
        <v>0</v>
      </c>
      <c r="V99" s="109">
        <v>0</v>
      </c>
      <c r="W99" s="109">
        <v>0</v>
      </c>
      <c r="X99" s="110">
        <v>0</v>
      </c>
    </row>
    <row r="100" spans="1:24" s="2" customFormat="1" ht="17.25" customHeight="1">
      <c r="A100" s="35" t="s">
        <v>113</v>
      </c>
      <c r="B100" s="78" t="s">
        <v>25</v>
      </c>
      <c r="C100" s="123">
        <f>C101+C102</f>
        <v>3</v>
      </c>
      <c r="D100" s="123">
        <f t="shared" ref="D100:X100" si="54">D101+D102</f>
        <v>0</v>
      </c>
      <c r="E100" s="123">
        <f t="shared" si="54"/>
        <v>0</v>
      </c>
      <c r="F100" s="123">
        <f t="shared" si="54"/>
        <v>0</v>
      </c>
      <c r="G100" s="123">
        <f t="shared" si="54"/>
        <v>0</v>
      </c>
      <c r="H100" s="123">
        <f t="shared" si="54"/>
        <v>0</v>
      </c>
      <c r="I100" s="123">
        <f t="shared" si="54"/>
        <v>0</v>
      </c>
      <c r="J100" s="123">
        <f t="shared" si="54"/>
        <v>0</v>
      </c>
      <c r="K100" s="123">
        <f t="shared" si="54"/>
        <v>0</v>
      </c>
      <c r="L100" s="123">
        <f t="shared" si="54"/>
        <v>0</v>
      </c>
      <c r="M100" s="123">
        <f t="shared" si="54"/>
        <v>0</v>
      </c>
      <c r="N100" s="123">
        <f t="shared" si="54"/>
        <v>0</v>
      </c>
      <c r="O100" s="123">
        <f t="shared" si="54"/>
        <v>0</v>
      </c>
      <c r="P100" s="123">
        <f t="shared" si="54"/>
        <v>0</v>
      </c>
      <c r="Q100" s="123">
        <f t="shared" si="54"/>
        <v>0</v>
      </c>
      <c r="R100" s="123">
        <f t="shared" si="54"/>
        <v>0</v>
      </c>
      <c r="S100" s="123">
        <f t="shared" si="54"/>
        <v>0</v>
      </c>
      <c r="T100" s="123">
        <f t="shared" si="54"/>
        <v>0</v>
      </c>
      <c r="U100" s="123">
        <f t="shared" si="54"/>
        <v>0</v>
      </c>
      <c r="V100" s="123">
        <f t="shared" si="54"/>
        <v>0</v>
      </c>
      <c r="W100" s="123">
        <f t="shared" si="54"/>
        <v>0</v>
      </c>
      <c r="X100" s="124">
        <f t="shared" si="54"/>
        <v>0</v>
      </c>
    </row>
    <row r="101" spans="1:24" s="2" customFormat="1" ht="17.25" customHeight="1">
      <c r="A101" s="31"/>
      <c r="B101" s="80" t="s">
        <v>26</v>
      </c>
      <c r="C101" s="113">
        <v>2</v>
      </c>
      <c r="D101" s="113">
        <v>0</v>
      </c>
      <c r="E101" s="113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  <c r="N101" s="113">
        <v>0</v>
      </c>
      <c r="O101" s="113">
        <v>0</v>
      </c>
      <c r="P101" s="113">
        <v>0</v>
      </c>
      <c r="Q101" s="113">
        <v>0</v>
      </c>
      <c r="R101" s="113">
        <v>0</v>
      </c>
      <c r="S101" s="113">
        <v>0</v>
      </c>
      <c r="T101" s="113">
        <v>0</v>
      </c>
      <c r="U101" s="113">
        <v>0</v>
      </c>
      <c r="V101" s="113">
        <v>0</v>
      </c>
      <c r="W101" s="113">
        <v>0</v>
      </c>
      <c r="X101" s="114">
        <v>0</v>
      </c>
    </row>
    <row r="102" spans="1:24" s="2" customFormat="1" ht="17.25" customHeight="1">
      <c r="A102" s="33"/>
      <c r="B102" s="75" t="s">
        <v>27</v>
      </c>
      <c r="C102" s="109">
        <v>1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  <c r="T102" s="109">
        <v>0</v>
      </c>
      <c r="U102" s="109">
        <v>0</v>
      </c>
      <c r="V102" s="109">
        <v>0</v>
      </c>
      <c r="W102" s="109">
        <v>0</v>
      </c>
      <c r="X102" s="110">
        <v>0</v>
      </c>
    </row>
    <row r="103" spans="1:24" s="2" customFormat="1" ht="17.25" customHeight="1">
      <c r="A103" s="36" t="s">
        <v>115</v>
      </c>
      <c r="B103" s="78" t="s">
        <v>25</v>
      </c>
      <c r="C103" s="123">
        <f>C104+C105</f>
        <v>33</v>
      </c>
      <c r="D103" s="123">
        <f t="shared" ref="D103:X103" si="55">D104+D105</f>
        <v>0</v>
      </c>
      <c r="E103" s="123">
        <f t="shared" si="55"/>
        <v>0</v>
      </c>
      <c r="F103" s="123">
        <f t="shared" si="55"/>
        <v>0</v>
      </c>
      <c r="G103" s="123">
        <f t="shared" si="55"/>
        <v>0</v>
      </c>
      <c r="H103" s="123">
        <f t="shared" si="55"/>
        <v>0</v>
      </c>
      <c r="I103" s="123">
        <f t="shared" si="55"/>
        <v>0</v>
      </c>
      <c r="J103" s="123">
        <f t="shared" si="55"/>
        <v>0</v>
      </c>
      <c r="K103" s="123">
        <f t="shared" si="55"/>
        <v>0</v>
      </c>
      <c r="L103" s="123">
        <f t="shared" si="55"/>
        <v>0</v>
      </c>
      <c r="M103" s="123">
        <f t="shared" si="55"/>
        <v>0</v>
      </c>
      <c r="N103" s="123">
        <f t="shared" si="55"/>
        <v>0</v>
      </c>
      <c r="O103" s="123">
        <f t="shared" si="55"/>
        <v>0</v>
      </c>
      <c r="P103" s="123">
        <f t="shared" si="55"/>
        <v>0</v>
      </c>
      <c r="Q103" s="123">
        <f t="shared" si="55"/>
        <v>0</v>
      </c>
      <c r="R103" s="123">
        <f t="shared" si="55"/>
        <v>0</v>
      </c>
      <c r="S103" s="123">
        <f t="shared" si="55"/>
        <v>0</v>
      </c>
      <c r="T103" s="123">
        <f t="shared" si="55"/>
        <v>0</v>
      </c>
      <c r="U103" s="123">
        <f t="shared" si="55"/>
        <v>0</v>
      </c>
      <c r="V103" s="123">
        <f t="shared" si="55"/>
        <v>0</v>
      </c>
      <c r="W103" s="123">
        <f t="shared" si="55"/>
        <v>0</v>
      </c>
      <c r="X103" s="124">
        <f t="shared" si="55"/>
        <v>0</v>
      </c>
    </row>
    <row r="104" spans="1:24" s="2" customFormat="1" ht="17.25" customHeight="1">
      <c r="A104" s="31"/>
      <c r="B104" s="80" t="s">
        <v>26</v>
      </c>
      <c r="C104" s="113">
        <v>14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  <c r="N104" s="113">
        <v>0</v>
      </c>
      <c r="O104" s="113">
        <v>0</v>
      </c>
      <c r="P104" s="113">
        <v>0</v>
      </c>
      <c r="Q104" s="113">
        <v>0</v>
      </c>
      <c r="R104" s="113">
        <v>0</v>
      </c>
      <c r="S104" s="113">
        <v>0</v>
      </c>
      <c r="T104" s="113">
        <v>0</v>
      </c>
      <c r="U104" s="113">
        <v>0</v>
      </c>
      <c r="V104" s="113">
        <v>0</v>
      </c>
      <c r="W104" s="113">
        <v>0</v>
      </c>
      <c r="X104" s="114">
        <v>0</v>
      </c>
    </row>
    <row r="105" spans="1:24" s="2" customFormat="1" ht="17.25" customHeight="1">
      <c r="A105" s="31"/>
      <c r="B105" s="75" t="s">
        <v>27</v>
      </c>
      <c r="C105" s="109">
        <v>19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>
        <v>0</v>
      </c>
      <c r="Q105" s="109">
        <v>0</v>
      </c>
      <c r="R105" s="109">
        <v>0</v>
      </c>
      <c r="S105" s="109">
        <v>0</v>
      </c>
      <c r="T105" s="109">
        <v>0</v>
      </c>
      <c r="U105" s="109">
        <v>0</v>
      </c>
      <c r="V105" s="109">
        <v>0</v>
      </c>
      <c r="W105" s="109">
        <v>0</v>
      </c>
      <c r="X105" s="110">
        <v>0</v>
      </c>
    </row>
    <row r="106" spans="1:24" s="2" customFormat="1" ht="17.25" customHeight="1">
      <c r="A106" s="35" t="s">
        <v>114</v>
      </c>
      <c r="B106" s="78" t="s">
        <v>25</v>
      </c>
      <c r="C106" s="123">
        <f>C107+C108</f>
        <v>6</v>
      </c>
      <c r="D106" s="123">
        <f t="shared" ref="D106:X106" si="56">D107+D108</f>
        <v>0</v>
      </c>
      <c r="E106" s="123">
        <f t="shared" si="56"/>
        <v>0</v>
      </c>
      <c r="F106" s="123">
        <f t="shared" si="56"/>
        <v>0</v>
      </c>
      <c r="G106" s="123">
        <f t="shared" si="56"/>
        <v>0</v>
      </c>
      <c r="H106" s="123">
        <f t="shared" si="56"/>
        <v>0</v>
      </c>
      <c r="I106" s="123">
        <f t="shared" si="56"/>
        <v>0</v>
      </c>
      <c r="J106" s="123">
        <f t="shared" si="56"/>
        <v>0</v>
      </c>
      <c r="K106" s="123">
        <f t="shared" si="56"/>
        <v>0</v>
      </c>
      <c r="L106" s="123">
        <f t="shared" si="56"/>
        <v>0</v>
      </c>
      <c r="M106" s="123">
        <f t="shared" si="56"/>
        <v>0</v>
      </c>
      <c r="N106" s="123">
        <f t="shared" si="56"/>
        <v>0</v>
      </c>
      <c r="O106" s="123">
        <f t="shared" si="56"/>
        <v>0</v>
      </c>
      <c r="P106" s="123">
        <f t="shared" si="56"/>
        <v>0</v>
      </c>
      <c r="Q106" s="123">
        <f t="shared" si="56"/>
        <v>0</v>
      </c>
      <c r="R106" s="123">
        <f t="shared" si="56"/>
        <v>0</v>
      </c>
      <c r="S106" s="123">
        <f t="shared" si="56"/>
        <v>0</v>
      </c>
      <c r="T106" s="123">
        <f t="shared" si="56"/>
        <v>0</v>
      </c>
      <c r="U106" s="123">
        <f t="shared" si="56"/>
        <v>0</v>
      </c>
      <c r="V106" s="123">
        <f t="shared" si="56"/>
        <v>0</v>
      </c>
      <c r="W106" s="123">
        <f t="shared" si="56"/>
        <v>0</v>
      </c>
      <c r="X106" s="124">
        <f t="shared" si="56"/>
        <v>0</v>
      </c>
    </row>
    <row r="107" spans="1:24" s="2" customFormat="1" ht="17.25" customHeight="1">
      <c r="A107" s="31"/>
      <c r="B107" s="80" t="s">
        <v>26</v>
      </c>
      <c r="C107" s="113">
        <v>3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0</v>
      </c>
      <c r="S107" s="113">
        <v>0</v>
      </c>
      <c r="T107" s="113">
        <v>0</v>
      </c>
      <c r="U107" s="113">
        <v>0</v>
      </c>
      <c r="V107" s="113">
        <v>0</v>
      </c>
      <c r="W107" s="113">
        <v>0</v>
      </c>
      <c r="X107" s="114">
        <v>0</v>
      </c>
    </row>
    <row r="108" spans="1:24" s="2" customFormat="1" ht="17.25" customHeight="1">
      <c r="A108" s="33"/>
      <c r="B108" s="75" t="s">
        <v>27</v>
      </c>
      <c r="C108" s="109">
        <v>3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09">
        <v>0</v>
      </c>
      <c r="Q108" s="109">
        <v>0</v>
      </c>
      <c r="R108" s="109">
        <v>0</v>
      </c>
      <c r="S108" s="109">
        <v>0</v>
      </c>
      <c r="T108" s="109">
        <v>0</v>
      </c>
      <c r="U108" s="109">
        <v>0</v>
      </c>
      <c r="V108" s="109">
        <v>0</v>
      </c>
      <c r="W108" s="109">
        <v>0</v>
      </c>
      <c r="X108" s="110">
        <v>0</v>
      </c>
    </row>
    <row r="109" spans="1:24" s="2" customFormat="1" ht="17.25" customHeight="1">
      <c r="A109" s="36" t="s">
        <v>116</v>
      </c>
      <c r="B109" s="78" t="s">
        <v>25</v>
      </c>
      <c r="C109" s="123">
        <f>C110+C111</f>
        <v>10</v>
      </c>
      <c r="D109" s="123">
        <f t="shared" ref="D109:X109" si="57">D110+D111</f>
        <v>0</v>
      </c>
      <c r="E109" s="123">
        <f t="shared" si="57"/>
        <v>0</v>
      </c>
      <c r="F109" s="123">
        <f t="shared" si="57"/>
        <v>0</v>
      </c>
      <c r="G109" s="123">
        <f t="shared" si="57"/>
        <v>0</v>
      </c>
      <c r="H109" s="123">
        <f t="shared" si="57"/>
        <v>0</v>
      </c>
      <c r="I109" s="123">
        <f t="shared" si="57"/>
        <v>0</v>
      </c>
      <c r="J109" s="123">
        <f t="shared" si="57"/>
        <v>0</v>
      </c>
      <c r="K109" s="123">
        <f t="shared" si="57"/>
        <v>0</v>
      </c>
      <c r="L109" s="123">
        <f t="shared" si="57"/>
        <v>0</v>
      </c>
      <c r="M109" s="123">
        <f t="shared" si="57"/>
        <v>0</v>
      </c>
      <c r="N109" s="123">
        <f t="shared" si="57"/>
        <v>0</v>
      </c>
      <c r="O109" s="123">
        <f t="shared" si="57"/>
        <v>0</v>
      </c>
      <c r="P109" s="123">
        <f t="shared" si="57"/>
        <v>0</v>
      </c>
      <c r="Q109" s="123">
        <f t="shared" si="57"/>
        <v>0</v>
      </c>
      <c r="R109" s="123">
        <f t="shared" si="57"/>
        <v>0</v>
      </c>
      <c r="S109" s="123">
        <f t="shared" si="57"/>
        <v>0</v>
      </c>
      <c r="T109" s="123">
        <f t="shared" si="57"/>
        <v>0</v>
      </c>
      <c r="U109" s="123">
        <f t="shared" si="57"/>
        <v>0</v>
      </c>
      <c r="V109" s="123">
        <f t="shared" si="57"/>
        <v>0</v>
      </c>
      <c r="W109" s="123">
        <f t="shared" si="57"/>
        <v>0</v>
      </c>
      <c r="X109" s="124">
        <f t="shared" si="57"/>
        <v>0</v>
      </c>
    </row>
    <row r="110" spans="1:24" s="2" customFormat="1" ht="17.25" customHeight="1">
      <c r="A110" s="31"/>
      <c r="B110" s="80" t="s">
        <v>26</v>
      </c>
      <c r="C110" s="113">
        <v>1</v>
      </c>
      <c r="D110" s="113">
        <v>0</v>
      </c>
      <c r="E110" s="113">
        <v>0</v>
      </c>
      <c r="F110" s="113">
        <v>0</v>
      </c>
      <c r="G110" s="113">
        <v>0</v>
      </c>
      <c r="H110" s="113">
        <v>0</v>
      </c>
      <c r="I110" s="113">
        <v>0</v>
      </c>
      <c r="J110" s="113">
        <v>0</v>
      </c>
      <c r="K110" s="113">
        <v>0</v>
      </c>
      <c r="L110" s="113">
        <v>0</v>
      </c>
      <c r="M110" s="113">
        <v>0</v>
      </c>
      <c r="N110" s="113">
        <v>0</v>
      </c>
      <c r="O110" s="113">
        <v>0</v>
      </c>
      <c r="P110" s="113">
        <v>0</v>
      </c>
      <c r="Q110" s="113">
        <v>0</v>
      </c>
      <c r="R110" s="113">
        <v>0</v>
      </c>
      <c r="S110" s="113">
        <v>0</v>
      </c>
      <c r="T110" s="113">
        <v>0</v>
      </c>
      <c r="U110" s="113">
        <v>0</v>
      </c>
      <c r="V110" s="113">
        <v>0</v>
      </c>
      <c r="W110" s="113">
        <v>0</v>
      </c>
      <c r="X110" s="114">
        <v>0</v>
      </c>
    </row>
    <row r="111" spans="1:24" s="2" customFormat="1" ht="17.25" customHeight="1">
      <c r="A111" s="31"/>
      <c r="B111" s="75" t="s">
        <v>27</v>
      </c>
      <c r="C111" s="109">
        <v>9</v>
      </c>
      <c r="D111" s="109">
        <v>0</v>
      </c>
      <c r="E111" s="109">
        <v>0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9">
        <v>0</v>
      </c>
      <c r="Q111" s="109">
        <v>0</v>
      </c>
      <c r="R111" s="109">
        <v>0</v>
      </c>
      <c r="S111" s="109">
        <v>0</v>
      </c>
      <c r="T111" s="109">
        <v>0</v>
      </c>
      <c r="U111" s="109">
        <v>0</v>
      </c>
      <c r="V111" s="109">
        <v>0</v>
      </c>
      <c r="W111" s="109">
        <v>0</v>
      </c>
      <c r="X111" s="110">
        <v>0</v>
      </c>
    </row>
    <row r="112" spans="1:24" s="2" customFormat="1" ht="17.25" customHeight="1">
      <c r="A112" s="35" t="s">
        <v>117</v>
      </c>
      <c r="B112" s="78" t="s">
        <v>25</v>
      </c>
      <c r="C112" s="123">
        <f>C113+C114</f>
        <v>32</v>
      </c>
      <c r="D112" s="123">
        <f t="shared" ref="D112:X112" si="58">D113+D114</f>
        <v>0</v>
      </c>
      <c r="E112" s="123">
        <f t="shared" si="58"/>
        <v>0</v>
      </c>
      <c r="F112" s="123">
        <f t="shared" si="58"/>
        <v>0</v>
      </c>
      <c r="G112" s="123">
        <f t="shared" si="58"/>
        <v>0</v>
      </c>
      <c r="H112" s="123">
        <f t="shared" si="58"/>
        <v>0</v>
      </c>
      <c r="I112" s="123">
        <f t="shared" si="58"/>
        <v>0</v>
      </c>
      <c r="J112" s="123">
        <f t="shared" si="58"/>
        <v>0</v>
      </c>
      <c r="K112" s="123">
        <f t="shared" si="58"/>
        <v>0</v>
      </c>
      <c r="L112" s="123">
        <f t="shared" si="58"/>
        <v>0</v>
      </c>
      <c r="M112" s="123">
        <f t="shared" si="58"/>
        <v>0</v>
      </c>
      <c r="N112" s="123">
        <f t="shared" si="58"/>
        <v>0</v>
      </c>
      <c r="O112" s="123">
        <f t="shared" si="58"/>
        <v>0</v>
      </c>
      <c r="P112" s="123">
        <f t="shared" si="58"/>
        <v>0</v>
      </c>
      <c r="Q112" s="123">
        <f t="shared" si="58"/>
        <v>0</v>
      </c>
      <c r="R112" s="123">
        <f t="shared" si="58"/>
        <v>0</v>
      </c>
      <c r="S112" s="123">
        <f t="shared" si="58"/>
        <v>0</v>
      </c>
      <c r="T112" s="123">
        <f t="shared" si="58"/>
        <v>0</v>
      </c>
      <c r="U112" s="123">
        <f t="shared" si="58"/>
        <v>0</v>
      </c>
      <c r="V112" s="123">
        <f t="shared" si="58"/>
        <v>0</v>
      </c>
      <c r="W112" s="123">
        <f t="shared" si="58"/>
        <v>0</v>
      </c>
      <c r="X112" s="124">
        <f t="shared" si="58"/>
        <v>0</v>
      </c>
    </row>
    <row r="113" spans="1:24" s="2" customFormat="1" ht="17.25" customHeight="1">
      <c r="A113" s="31"/>
      <c r="B113" s="80" t="s">
        <v>26</v>
      </c>
      <c r="C113" s="113">
        <v>20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  <c r="N113" s="113">
        <v>0</v>
      </c>
      <c r="O113" s="113">
        <v>0</v>
      </c>
      <c r="P113" s="113">
        <v>0</v>
      </c>
      <c r="Q113" s="113">
        <v>0</v>
      </c>
      <c r="R113" s="113">
        <v>0</v>
      </c>
      <c r="S113" s="113">
        <v>0</v>
      </c>
      <c r="T113" s="113">
        <v>0</v>
      </c>
      <c r="U113" s="113">
        <v>0</v>
      </c>
      <c r="V113" s="113">
        <v>0</v>
      </c>
      <c r="W113" s="113">
        <v>0</v>
      </c>
      <c r="X113" s="114">
        <v>0</v>
      </c>
    </row>
    <row r="114" spans="1:24" s="2" customFormat="1" ht="17.25" customHeight="1">
      <c r="A114" s="33"/>
      <c r="B114" s="77" t="s">
        <v>27</v>
      </c>
      <c r="C114" s="109">
        <v>12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9">
        <v>0</v>
      </c>
      <c r="Q114" s="109">
        <v>0</v>
      </c>
      <c r="R114" s="109">
        <v>0</v>
      </c>
      <c r="S114" s="109">
        <v>0</v>
      </c>
      <c r="T114" s="109">
        <v>0</v>
      </c>
      <c r="U114" s="109">
        <v>0</v>
      </c>
      <c r="V114" s="109">
        <v>0</v>
      </c>
      <c r="W114" s="109">
        <v>0</v>
      </c>
      <c r="X114" s="110">
        <v>0</v>
      </c>
    </row>
    <row r="115" spans="1:24" s="2" customFormat="1" ht="17.25" customHeight="1">
      <c r="A115" s="36" t="s">
        <v>118</v>
      </c>
      <c r="B115" s="81" t="s">
        <v>25</v>
      </c>
      <c r="C115" s="123">
        <f>C116+C117</f>
        <v>42</v>
      </c>
      <c r="D115" s="123">
        <f t="shared" ref="D115:X115" si="59">D116+D117</f>
        <v>0</v>
      </c>
      <c r="E115" s="123">
        <f t="shared" si="59"/>
        <v>0</v>
      </c>
      <c r="F115" s="123">
        <f t="shared" si="59"/>
        <v>0</v>
      </c>
      <c r="G115" s="123">
        <f t="shared" si="59"/>
        <v>0</v>
      </c>
      <c r="H115" s="123">
        <f t="shared" si="59"/>
        <v>0</v>
      </c>
      <c r="I115" s="123">
        <f t="shared" si="59"/>
        <v>0</v>
      </c>
      <c r="J115" s="123">
        <f t="shared" si="59"/>
        <v>0</v>
      </c>
      <c r="K115" s="123">
        <f t="shared" si="59"/>
        <v>0</v>
      </c>
      <c r="L115" s="123">
        <f t="shared" si="59"/>
        <v>0</v>
      </c>
      <c r="M115" s="123">
        <f t="shared" si="59"/>
        <v>0</v>
      </c>
      <c r="N115" s="123">
        <f t="shared" si="59"/>
        <v>0</v>
      </c>
      <c r="O115" s="123">
        <f t="shared" si="59"/>
        <v>0</v>
      </c>
      <c r="P115" s="123">
        <f t="shared" si="59"/>
        <v>0</v>
      </c>
      <c r="Q115" s="123">
        <f t="shared" si="59"/>
        <v>0</v>
      </c>
      <c r="R115" s="123">
        <f t="shared" si="59"/>
        <v>0</v>
      </c>
      <c r="S115" s="123">
        <f t="shared" si="59"/>
        <v>0</v>
      </c>
      <c r="T115" s="123">
        <f t="shared" si="59"/>
        <v>0</v>
      </c>
      <c r="U115" s="123">
        <f t="shared" si="59"/>
        <v>0</v>
      </c>
      <c r="V115" s="123">
        <f t="shared" si="59"/>
        <v>0</v>
      </c>
      <c r="W115" s="123">
        <f t="shared" si="59"/>
        <v>0</v>
      </c>
      <c r="X115" s="124">
        <f t="shared" si="59"/>
        <v>0</v>
      </c>
    </row>
    <row r="116" spans="1:24" s="2" customFormat="1" ht="17.25" customHeight="1">
      <c r="A116" s="31"/>
      <c r="B116" s="80" t="s">
        <v>26</v>
      </c>
      <c r="C116" s="113">
        <v>18</v>
      </c>
      <c r="D116" s="113">
        <v>0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  <c r="N116" s="113">
        <v>0</v>
      </c>
      <c r="O116" s="113">
        <v>0</v>
      </c>
      <c r="P116" s="113">
        <v>0</v>
      </c>
      <c r="Q116" s="113">
        <v>0</v>
      </c>
      <c r="R116" s="113">
        <v>0</v>
      </c>
      <c r="S116" s="113">
        <v>0</v>
      </c>
      <c r="T116" s="113">
        <v>0</v>
      </c>
      <c r="U116" s="113">
        <v>0</v>
      </c>
      <c r="V116" s="113">
        <v>0</v>
      </c>
      <c r="W116" s="113">
        <v>0</v>
      </c>
      <c r="X116" s="114">
        <v>0</v>
      </c>
    </row>
    <row r="117" spans="1:24" s="2" customFormat="1" ht="17.25" customHeight="1">
      <c r="A117" s="31"/>
      <c r="B117" s="82" t="s">
        <v>27</v>
      </c>
      <c r="C117" s="109">
        <v>24</v>
      </c>
      <c r="D117" s="109">
        <v>0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0</v>
      </c>
      <c r="U117" s="109">
        <v>0</v>
      </c>
      <c r="V117" s="109">
        <v>0</v>
      </c>
      <c r="W117" s="109">
        <v>0</v>
      </c>
      <c r="X117" s="110">
        <v>0</v>
      </c>
    </row>
    <row r="118" spans="1:24" s="2" customFormat="1" ht="17.25" customHeight="1">
      <c r="A118" s="35" t="s">
        <v>104</v>
      </c>
      <c r="B118" s="76" t="s">
        <v>25</v>
      </c>
      <c r="C118" s="123">
        <f>C119+C120</f>
        <v>173</v>
      </c>
      <c r="D118" s="123">
        <f t="shared" ref="D118:X118" si="60">D119+D120</f>
        <v>3</v>
      </c>
      <c r="E118" s="123">
        <f t="shared" si="60"/>
        <v>4</v>
      </c>
      <c r="F118" s="123">
        <f t="shared" si="60"/>
        <v>3</v>
      </c>
      <c r="G118" s="123">
        <f t="shared" si="60"/>
        <v>2</v>
      </c>
      <c r="H118" s="123">
        <f t="shared" si="60"/>
        <v>40</v>
      </c>
      <c r="I118" s="123">
        <f t="shared" si="60"/>
        <v>32</v>
      </c>
      <c r="J118" s="123">
        <f t="shared" si="60"/>
        <v>27</v>
      </c>
      <c r="K118" s="123">
        <f t="shared" si="60"/>
        <v>15</v>
      </c>
      <c r="L118" s="123">
        <f t="shared" si="60"/>
        <v>10</v>
      </c>
      <c r="M118" s="123">
        <f t="shared" si="60"/>
        <v>9</v>
      </c>
      <c r="N118" s="123">
        <f t="shared" si="60"/>
        <v>8</v>
      </c>
      <c r="O118" s="123">
        <f t="shared" si="60"/>
        <v>4</v>
      </c>
      <c r="P118" s="123">
        <f t="shared" si="60"/>
        <v>5</v>
      </c>
      <c r="Q118" s="123">
        <f t="shared" si="60"/>
        <v>8</v>
      </c>
      <c r="R118" s="123">
        <f t="shared" si="60"/>
        <v>0</v>
      </c>
      <c r="S118" s="123">
        <f t="shared" si="60"/>
        <v>1</v>
      </c>
      <c r="T118" s="123">
        <f t="shared" si="60"/>
        <v>0</v>
      </c>
      <c r="U118" s="123">
        <f t="shared" si="60"/>
        <v>2</v>
      </c>
      <c r="V118" s="123">
        <f t="shared" si="60"/>
        <v>0</v>
      </c>
      <c r="W118" s="123">
        <f t="shared" si="60"/>
        <v>0</v>
      </c>
      <c r="X118" s="124">
        <f t="shared" si="60"/>
        <v>0</v>
      </c>
    </row>
    <row r="119" spans="1:24" s="2" customFormat="1" ht="17.25" customHeight="1">
      <c r="A119" s="31"/>
      <c r="B119" s="74" t="s">
        <v>26</v>
      </c>
      <c r="C119" s="113">
        <v>130</v>
      </c>
      <c r="D119" s="113">
        <v>2</v>
      </c>
      <c r="E119" s="113">
        <v>2</v>
      </c>
      <c r="F119" s="113">
        <v>2</v>
      </c>
      <c r="G119" s="113">
        <v>2</v>
      </c>
      <c r="H119" s="113">
        <v>36</v>
      </c>
      <c r="I119" s="113">
        <v>24</v>
      </c>
      <c r="J119" s="113">
        <v>23</v>
      </c>
      <c r="K119" s="113">
        <v>14</v>
      </c>
      <c r="L119" s="113">
        <v>8</v>
      </c>
      <c r="M119" s="113">
        <v>4</v>
      </c>
      <c r="N119" s="113">
        <v>5</v>
      </c>
      <c r="O119" s="113">
        <v>2</v>
      </c>
      <c r="P119" s="113">
        <v>2</v>
      </c>
      <c r="Q119" s="113">
        <v>4</v>
      </c>
      <c r="R119" s="113">
        <v>0</v>
      </c>
      <c r="S119" s="113">
        <v>0</v>
      </c>
      <c r="T119" s="113">
        <v>0</v>
      </c>
      <c r="U119" s="113">
        <v>0</v>
      </c>
      <c r="V119" s="113">
        <v>0</v>
      </c>
      <c r="W119" s="113">
        <v>0</v>
      </c>
      <c r="X119" s="114">
        <v>0</v>
      </c>
    </row>
    <row r="120" spans="1:24" s="3" customFormat="1" ht="17.25" customHeight="1">
      <c r="A120" s="33"/>
      <c r="B120" s="75" t="s">
        <v>27</v>
      </c>
      <c r="C120" s="109">
        <v>43</v>
      </c>
      <c r="D120" s="109">
        <v>1</v>
      </c>
      <c r="E120" s="109">
        <v>2</v>
      </c>
      <c r="F120" s="109">
        <v>1</v>
      </c>
      <c r="G120" s="109">
        <v>0</v>
      </c>
      <c r="H120" s="109">
        <v>4</v>
      </c>
      <c r="I120" s="109">
        <v>8</v>
      </c>
      <c r="J120" s="109">
        <v>4</v>
      </c>
      <c r="K120" s="109">
        <v>1</v>
      </c>
      <c r="L120" s="109">
        <v>2</v>
      </c>
      <c r="M120" s="109">
        <v>5</v>
      </c>
      <c r="N120" s="109">
        <v>3</v>
      </c>
      <c r="O120" s="109">
        <v>2</v>
      </c>
      <c r="P120" s="109">
        <v>3</v>
      </c>
      <c r="Q120" s="109">
        <v>4</v>
      </c>
      <c r="R120" s="109">
        <v>0</v>
      </c>
      <c r="S120" s="109">
        <v>1</v>
      </c>
      <c r="T120" s="109">
        <v>0</v>
      </c>
      <c r="U120" s="109">
        <v>2</v>
      </c>
      <c r="V120" s="109">
        <v>0</v>
      </c>
      <c r="W120" s="109">
        <v>0</v>
      </c>
      <c r="X120" s="110">
        <v>0</v>
      </c>
    </row>
    <row r="121" spans="1:24" s="2" customFormat="1" ht="17.25" customHeight="1">
      <c r="A121" s="36" t="s">
        <v>119</v>
      </c>
      <c r="B121" s="76" t="s">
        <v>25</v>
      </c>
      <c r="C121" s="123">
        <f>C122+C123</f>
        <v>12</v>
      </c>
      <c r="D121" s="123">
        <f t="shared" ref="D121:X121" si="61">D122+D123</f>
        <v>0</v>
      </c>
      <c r="E121" s="123">
        <f t="shared" si="61"/>
        <v>0</v>
      </c>
      <c r="F121" s="123">
        <f t="shared" si="61"/>
        <v>0</v>
      </c>
      <c r="G121" s="123">
        <f t="shared" si="61"/>
        <v>0</v>
      </c>
      <c r="H121" s="123">
        <f t="shared" si="61"/>
        <v>0</v>
      </c>
      <c r="I121" s="123">
        <f t="shared" si="61"/>
        <v>0</v>
      </c>
      <c r="J121" s="123">
        <f t="shared" si="61"/>
        <v>0</v>
      </c>
      <c r="K121" s="123">
        <f t="shared" si="61"/>
        <v>0</v>
      </c>
      <c r="L121" s="123">
        <f t="shared" si="61"/>
        <v>0</v>
      </c>
      <c r="M121" s="123">
        <f t="shared" si="61"/>
        <v>0</v>
      </c>
      <c r="N121" s="123">
        <f t="shared" si="61"/>
        <v>0</v>
      </c>
      <c r="O121" s="123">
        <f t="shared" si="61"/>
        <v>0</v>
      </c>
      <c r="P121" s="123">
        <f t="shared" si="61"/>
        <v>0</v>
      </c>
      <c r="Q121" s="123">
        <f t="shared" si="61"/>
        <v>0</v>
      </c>
      <c r="R121" s="123">
        <f t="shared" si="61"/>
        <v>0</v>
      </c>
      <c r="S121" s="123">
        <f t="shared" si="61"/>
        <v>0</v>
      </c>
      <c r="T121" s="123">
        <f t="shared" si="61"/>
        <v>0</v>
      </c>
      <c r="U121" s="123">
        <f t="shared" si="61"/>
        <v>0</v>
      </c>
      <c r="V121" s="123">
        <f t="shared" si="61"/>
        <v>0</v>
      </c>
      <c r="W121" s="123">
        <f t="shared" si="61"/>
        <v>0</v>
      </c>
      <c r="X121" s="124">
        <f t="shared" si="61"/>
        <v>0</v>
      </c>
    </row>
    <row r="122" spans="1:24" s="2" customFormat="1" ht="17.25" customHeight="1">
      <c r="A122" s="30"/>
      <c r="B122" s="74" t="s">
        <v>26</v>
      </c>
      <c r="C122" s="113">
        <v>0</v>
      </c>
      <c r="D122" s="113">
        <v>0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13">
        <v>0</v>
      </c>
      <c r="M122" s="113">
        <v>0</v>
      </c>
      <c r="N122" s="113">
        <v>0</v>
      </c>
      <c r="O122" s="113">
        <v>0</v>
      </c>
      <c r="P122" s="113">
        <v>0</v>
      </c>
      <c r="Q122" s="113">
        <v>0</v>
      </c>
      <c r="R122" s="113">
        <v>0</v>
      </c>
      <c r="S122" s="113">
        <v>0</v>
      </c>
      <c r="T122" s="113">
        <v>0</v>
      </c>
      <c r="U122" s="113">
        <v>0</v>
      </c>
      <c r="V122" s="113">
        <v>0</v>
      </c>
      <c r="W122" s="113">
        <v>0</v>
      </c>
      <c r="X122" s="114">
        <v>0</v>
      </c>
    </row>
    <row r="123" spans="1:24" s="2" customFormat="1" ht="17.25" customHeight="1">
      <c r="A123" s="31"/>
      <c r="B123" s="75" t="s">
        <v>27</v>
      </c>
      <c r="C123" s="109">
        <v>12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0</v>
      </c>
      <c r="R123" s="109">
        <v>0</v>
      </c>
      <c r="S123" s="109">
        <v>0</v>
      </c>
      <c r="T123" s="109">
        <v>0</v>
      </c>
      <c r="U123" s="109">
        <v>0</v>
      </c>
      <c r="V123" s="109">
        <v>0</v>
      </c>
      <c r="W123" s="109">
        <v>0</v>
      </c>
      <c r="X123" s="110">
        <v>0</v>
      </c>
    </row>
    <row r="124" spans="1:24" s="2" customFormat="1" ht="17.25" customHeight="1">
      <c r="A124" s="59" t="s">
        <v>120</v>
      </c>
      <c r="B124" s="78" t="s">
        <v>25</v>
      </c>
      <c r="C124" s="123">
        <f>C125+C126</f>
        <v>38</v>
      </c>
      <c r="D124" s="123">
        <f t="shared" ref="D124:X124" si="62">D125+D126</f>
        <v>0</v>
      </c>
      <c r="E124" s="123">
        <f t="shared" si="62"/>
        <v>0</v>
      </c>
      <c r="F124" s="123">
        <f t="shared" si="62"/>
        <v>0</v>
      </c>
      <c r="G124" s="123">
        <f t="shared" si="62"/>
        <v>0</v>
      </c>
      <c r="H124" s="123">
        <f t="shared" si="62"/>
        <v>0</v>
      </c>
      <c r="I124" s="123">
        <f t="shared" si="62"/>
        <v>0</v>
      </c>
      <c r="J124" s="123">
        <f t="shared" si="62"/>
        <v>0</v>
      </c>
      <c r="K124" s="123">
        <f t="shared" si="62"/>
        <v>0</v>
      </c>
      <c r="L124" s="123">
        <f t="shared" si="62"/>
        <v>0</v>
      </c>
      <c r="M124" s="123">
        <f t="shared" si="62"/>
        <v>0</v>
      </c>
      <c r="N124" s="123">
        <f t="shared" si="62"/>
        <v>0</v>
      </c>
      <c r="O124" s="123">
        <f t="shared" si="62"/>
        <v>0</v>
      </c>
      <c r="P124" s="123">
        <f t="shared" si="62"/>
        <v>0</v>
      </c>
      <c r="Q124" s="123">
        <f t="shared" si="62"/>
        <v>0</v>
      </c>
      <c r="R124" s="123">
        <f t="shared" si="62"/>
        <v>0</v>
      </c>
      <c r="S124" s="123">
        <f t="shared" si="62"/>
        <v>0</v>
      </c>
      <c r="T124" s="123">
        <f t="shared" si="62"/>
        <v>0</v>
      </c>
      <c r="U124" s="123">
        <f t="shared" si="62"/>
        <v>0</v>
      </c>
      <c r="V124" s="123">
        <f t="shared" si="62"/>
        <v>0</v>
      </c>
      <c r="W124" s="123">
        <f t="shared" si="62"/>
        <v>0</v>
      </c>
      <c r="X124" s="124">
        <f t="shared" si="62"/>
        <v>0</v>
      </c>
    </row>
    <row r="125" spans="1:24" s="2" customFormat="1" ht="17.25" customHeight="1">
      <c r="A125" s="31"/>
      <c r="B125" s="74" t="s">
        <v>26</v>
      </c>
      <c r="C125" s="113">
        <v>20</v>
      </c>
      <c r="D125" s="113">
        <v>0</v>
      </c>
      <c r="E125" s="113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  <c r="N125" s="113">
        <v>0</v>
      </c>
      <c r="O125" s="113">
        <v>0</v>
      </c>
      <c r="P125" s="113">
        <v>0</v>
      </c>
      <c r="Q125" s="113">
        <v>0</v>
      </c>
      <c r="R125" s="113">
        <v>0</v>
      </c>
      <c r="S125" s="113">
        <v>0</v>
      </c>
      <c r="T125" s="113">
        <v>0</v>
      </c>
      <c r="U125" s="113">
        <v>0</v>
      </c>
      <c r="V125" s="113">
        <v>0</v>
      </c>
      <c r="W125" s="113">
        <v>0</v>
      </c>
      <c r="X125" s="114">
        <v>0</v>
      </c>
    </row>
    <row r="126" spans="1:24" s="2" customFormat="1" ht="17.25" customHeight="1">
      <c r="A126" s="34"/>
      <c r="B126" s="79" t="s">
        <v>27</v>
      </c>
      <c r="C126" s="109">
        <v>18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09">
        <v>0</v>
      </c>
      <c r="Q126" s="109">
        <v>0</v>
      </c>
      <c r="R126" s="109">
        <v>0</v>
      </c>
      <c r="S126" s="109">
        <v>0</v>
      </c>
      <c r="T126" s="109">
        <v>0</v>
      </c>
      <c r="U126" s="109">
        <v>0</v>
      </c>
      <c r="V126" s="109">
        <v>0</v>
      </c>
      <c r="W126" s="109">
        <v>0</v>
      </c>
      <c r="X126" s="110">
        <v>0</v>
      </c>
    </row>
    <row r="127" spans="1:24" s="2" customFormat="1" ht="17.25" customHeight="1">
      <c r="A127" s="36" t="s">
        <v>121</v>
      </c>
      <c r="B127" s="81" t="s">
        <v>25</v>
      </c>
      <c r="C127" s="123">
        <f>C128+C129</f>
        <v>17</v>
      </c>
      <c r="D127" s="123">
        <f t="shared" ref="D127:X127" si="63">D128+D129</f>
        <v>0</v>
      </c>
      <c r="E127" s="123">
        <f t="shared" si="63"/>
        <v>0</v>
      </c>
      <c r="F127" s="123">
        <f t="shared" si="63"/>
        <v>0</v>
      </c>
      <c r="G127" s="123">
        <f t="shared" si="63"/>
        <v>0</v>
      </c>
      <c r="H127" s="123">
        <f t="shared" si="63"/>
        <v>0</v>
      </c>
      <c r="I127" s="123">
        <f t="shared" si="63"/>
        <v>0</v>
      </c>
      <c r="J127" s="123">
        <f t="shared" si="63"/>
        <v>0</v>
      </c>
      <c r="K127" s="123">
        <f t="shared" si="63"/>
        <v>0</v>
      </c>
      <c r="L127" s="123">
        <f t="shared" si="63"/>
        <v>0</v>
      </c>
      <c r="M127" s="123">
        <f t="shared" si="63"/>
        <v>0</v>
      </c>
      <c r="N127" s="123">
        <f t="shared" si="63"/>
        <v>0</v>
      </c>
      <c r="O127" s="123">
        <f t="shared" si="63"/>
        <v>0</v>
      </c>
      <c r="P127" s="123">
        <f t="shared" si="63"/>
        <v>0</v>
      </c>
      <c r="Q127" s="123">
        <f t="shared" si="63"/>
        <v>0</v>
      </c>
      <c r="R127" s="123">
        <f t="shared" si="63"/>
        <v>0</v>
      </c>
      <c r="S127" s="123">
        <f t="shared" si="63"/>
        <v>0</v>
      </c>
      <c r="T127" s="123">
        <f t="shared" si="63"/>
        <v>0</v>
      </c>
      <c r="U127" s="123">
        <f t="shared" si="63"/>
        <v>0</v>
      </c>
      <c r="V127" s="123">
        <f t="shared" si="63"/>
        <v>0</v>
      </c>
      <c r="W127" s="123">
        <f t="shared" si="63"/>
        <v>0</v>
      </c>
      <c r="X127" s="124">
        <f t="shared" si="63"/>
        <v>0</v>
      </c>
    </row>
    <row r="128" spans="1:24" s="2" customFormat="1" ht="17.25" customHeight="1">
      <c r="A128" s="31"/>
      <c r="B128" s="74" t="s">
        <v>26</v>
      </c>
      <c r="C128" s="113">
        <v>4</v>
      </c>
      <c r="D128" s="113">
        <v>0</v>
      </c>
      <c r="E128" s="113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L128" s="113">
        <v>0</v>
      </c>
      <c r="M128" s="113">
        <v>0</v>
      </c>
      <c r="N128" s="113">
        <v>0</v>
      </c>
      <c r="O128" s="113">
        <v>0</v>
      </c>
      <c r="P128" s="113">
        <v>0</v>
      </c>
      <c r="Q128" s="113">
        <v>0</v>
      </c>
      <c r="R128" s="113">
        <v>0</v>
      </c>
      <c r="S128" s="113">
        <v>0</v>
      </c>
      <c r="T128" s="113">
        <v>0</v>
      </c>
      <c r="U128" s="113">
        <v>0</v>
      </c>
      <c r="V128" s="113">
        <v>0</v>
      </c>
      <c r="W128" s="113">
        <v>0</v>
      </c>
      <c r="X128" s="114">
        <v>0</v>
      </c>
    </row>
    <row r="129" spans="1:24" s="2" customFormat="1" ht="17.25" customHeight="1" thickBot="1">
      <c r="A129" s="38"/>
      <c r="B129" s="83" t="s">
        <v>27</v>
      </c>
      <c r="C129" s="111">
        <v>13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2">
        <v>0</v>
      </c>
    </row>
    <row r="130" spans="1:24" s="4" customFormat="1" ht="13.5">
      <c r="A130" s="129" t="s">
        <v>31</v>
      </c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</row>
  </sheetData>
  <mergeCells count="3">
    <mergeCell ref="A1:X1"/>
    <mergeCell ref="U2:X2"/>
    <mergeCell ref="A130:X130"/>
  </mergeCells>
  <phoneticPr fontId="2"/>
  <pageMargins left="0.47244094488188981" right="0.43307086614173229" top="0.39370078740157483" bottom="0.39370078740157483" header="0.51181102362204722" footer="3.937007874015748E-2"/>
  <pageSetup paperSize="8" fitToHeight="0" orientation="landscape" r:id="rId1"/>
  <headerFooter alignWithMargins="0">
    <oddFooter>&amp;C&amp;"ＭＳ 明朝,標準"-&amp;P--</oddFooter>
  </headerFooter>
  <rowBreaks count="2" manualBreakCount="2">
    <brk id="48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年齢別人口市区町村(総数)</vt:lpstr>
      <vt:lpstr>年齢別人口市区町村(日本人)</vt:lpstr>
      <vt:lpstr>年齢別人口市区町村(外国人)</vt:lpstr>
      <vt:lpstr>'年齢別人口市区町村(外国人)'!Print_Titles</vt:lpstr>
      <vt:lpstr>'年齢別人口市区町村(総数)'!Print_Titles</vt:lpstr>
      <vt:lpstr>'年齢別人口市区町村(日本人)'!Print_Titles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2021-08-27T01:57:45Z</cp:lastPrinted>
  <dcterms:modified xsi:type="dcterms:W3CDTF">2021-08-27T04:21:49Z</dcterms:modified>
</cp:coreProperties>
</file>