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-WXL4B1\市町村課_NewTera\04行政班\自治法ライン\研修生\04HP更新用データ\HP掲載用（R2）\（２）住民基本台帳人口の概況③住民基本台帳年齢別人口\"/>
    </mc:Choice>
  </mc:AlternateContent>
  <bookViews>
    <workbookView xWindow="915" yWindow="4950" windowWidth="20730" windowHeight="4710" tabRatio="711" activeTab="1"/>
  </bookViews>
  <sheets>
    <sheet name="年齢別人口市区町村(総数)" sheetId="32" r:id="rId1"/>
    <sheet name="年齢別人口市区町村(日本人)" sheetId="22" r:id="rId2"/>
    <sheet name="年齢別人口市区町村(外国人)" sheetId="23" r:id="rId3"/>
  </sheets>
  <definedNames>
    <definedName name="_xlnm._FilterDatabase" localSheetId="2" hidden="1">'年齢別人口市区町村(外国人)'!#REF!</definedName>
    <definedName name="_xlnm._FilterDatabase" localSheetId="0" hidden="1">'年齢別人口市区町村(総数)'!$A$3:$X$3</definedName>
    <definedName name="_xlnm._FilterDatabase" localSheetId="1" hidden="1">'年齢別人口市区町村(日本人)'!#REF!</definedName>
    <definedName name="_xlnm.Print_Titles" localSheetId="2">'年齢別人口市区町村(外国人)'!$1:$3</definedName>
    <definedName name="_xlnm.Print_Titles" localSheetId="0">'年齢別人口市区町村(総数)'!$1:$3</definedName>
    <definedName name="_xlnm.Print_Titles" localSheetId="1">'年齢別人口市区町村(日本人)'!$1:$3</definedName>
    <definedName name="tblDOUTAIwk_T" localSheetId="2">'年齢別人口市区町村(外国人)'!#REF!</definedName>
    <definedName name="tblDOUTAIwk_T" localSheetId="0">'年齢別人口市区町村(総数)'!#REF!</definedName>
    <definedName name="tblDOUTAIwk_T" localSheetId="1">'年齢別人口市区町村(日本人)'!#REF!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X127" i="23" l="1"/>
  <c r="W127" i="23"/>
  <c r="V127" i="23"/>
  <c r="U127" i="23"/>
  <c r="T127" i="23"/>
  <c r="S127" i="23"/>
  <c r="R127" i="23"/>
  <c r="Q127" i="23"/>
  <c r="P127" i="23"/>
  <c r="O127" i="23"/>
  <c r="N127" i="23"/>
  <c r="M127" i="23"/>
  <c r="L127" i="23"/>
  <c r="K127" i="23"/>
  <c r="J127" i="23"/>
  <c r="I127" i="23"/>
  <c r="H127" i="23"/>
  <c r="G127" i="23"/>
  <c r="F127" i="23"/>
  <c r="E127" i="23"/>
  <c r="D127" i="23"/>
  <c r="C127" i="23"/>
  <c r="X127" i="22"/>
  <c r="W127" i="22"/>
  <c r="V127" i="22"/>
  <c r="U127" i="22"/>
  <c r="T127" i="22"/>
  <c r="S127" i="22"/>
  <c r="R127" i="22"/>
  <c r="Q127" i="22"/>
  <c r="P127" i="22"/>
  <c r="O127" i="22"/>
  <c r="N127" i="22"/>
  <c r="M127" i="22"/>
  <c r="L127" i="22"/>
  <c r="K127" i="22"/>
  <c r="J127" i="22"/>
  <c r="I127" i="22"/>
  <c r="H127" i="22"/>
  <c r="G127" i="22"/>
  <c r="F127" i="22"/>
  <c r="E127" i="22"/>
  <c r="D127" i="22"/>
  <c r="C127" i="22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F124" i="23"/>
  <c r="E124" i="23"/>
  <c r="D124" i="23"/>
  <c r="C124" i="23"/>
  <c r="X124" i="22"/>
  <c r="W124" i="22"/>
  <c r="V124" i="22"/>
  <c r="U124" i="22"/>
  <c r="T124" i="22"/>
  <c r="S124" i="22"/>
  <c r="R124" i="22"/>
  <c r="Q124" i="22"/>
  <c r="P124" i="22"/>
  <c r="O124" i="22"/>
  <c r="N124" i="22"/>
  <c r="M124" i="22"/>
  <c r="L124" i="22"/>
  <c r="K124" i="22"/>
  <c r="J124" i="22"/>
  <c r="I124" i="22"/>
  <c r="H124" i="22"/>
  <c r="G124" i="22"/>
  <c r="F124" i="22"/>
  <c r="E124" i="22"/>
  <c r="D124" i="22"/>
  <c r="C124" i="22"/>
  <c r="X121" i="23"/>
  <c r="W121" i="23"/>
  <c r="V121" i="23"/>
  <c r="U121" i="23"/>
  <c r="T121" i="23"/>
  <c r="S121" i="23"/>
  <c r="R121" i="23"/>
  <c r="Q121" i="23"/>
  <c r="P121" i="23"/>
  <c r="O121" i="23"/>
  <c r="N121" i="23"/>
  <c r="M121" i="23"/>
  <c r="L121" i="23"/>
  <c r="K121" i="23"/>
  <c r="J121" i="23"/>
  <c r="I121" i="23"/>
  <c r="H121" i="23"/>
  <c r="G121" i="23"/>
  <c r="F121" i="23"/>
  <c r="E121" i="23"/>
  <c r="D121" i="23"/>
  <c r="C121" i="23"/>
  <c r="X121" i="22"/>
  <c r="W121" i="22"/>
  <c r="V121" i="22"/>
  <c r="U121" i="22"/>
  <c r="T121" i="22"/>
  <c r="S121" i="22"/>
  <c r="R121" i="22"/>
  <c r="Q121" i="22"/>
  <c r="P121" i="22"/>
  <c r="O121" i="22"/>
  <c r="N121" i="22"/>
  <c r="M121" i="22"/>
  <c r="L121" i="22"/>
  <c r="K121" i="22"/>
  <c r="J121" i="22"/>
  <c r="I121" i="22"/>
  <c r="H121" i="22"/>
  <c r="G121" i="22"/>
  <c r="F121" i="22"/>
  <c r="E121" i="22"/>
  <c r="D121" i="22"/>
  <c r="C121" i="22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C118" i="23"/>
  <c r="X118" i="22"/>
  <c r="W118" i="22"/>
  <c r="V118" i="22"/>
  <c r="U118" i="22"/>
  <c r="T118" i="22"/>
  <c r="S118" i="22"/>
  <c r="R118" i="22"/>
  <c r="Q118" i="22"/>
  <c r="P118" i="22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C118" i="22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F115" i="23"/>
  <c r="E115" i="23"/>
  <c r="D115" i="23"/>
  <c r="C115" i="23"/>
  <c r="X115" i="22"/>
  <c r="W115" i="22"/>
  <c r="V115" i="22"/>
  <c r="U115" i="22"/>
  <c r="T115" i="22"/>
  <c r="S115" i="22"/>
  <c r="R115" i="22"/>
  <c r="Q115" i="22"/>
  <c r="P115" i="22"/>
  <c r="O115" i="22"/>
  <c r="N115" i="22"/>
  <c r="M115" i="22"/>
  <c r="L115" i="22"/>
  <c r="K115" i="22"/>
  <c r="J115" i="22"/>
  <c r="I115" i="22"/>
  <c r="H115" i="22"/>
  <c r="G115" i="22"/>
  <c r="F115" i="22"/>
  <c r="E115" i="22"/>
  <c r="D115" i="22"/>
  <c r="C115" i="22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F112" i="23"/>
  <c r="E112" i="23"/>
  <c r="D112" i="23"/>
  <c r="C112" i="23"/>
  <c r="X112" i="22"/>
  <c r="W112" i="22"/>
  <c r="V112" i="22"/>
  <c r="U112" i="22"/>
  <c r="T112" i="22"/>
  <c r="S112" i="22"/>
  <c r="R112" i="22"/>
  <c r="Q112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C109" i="23"/>
  <c r="X109" i="22"/>
  <c r="W109" i="22"/>
  <c r="V109" i="22"/>
  <c r="U109" i="22"/>
  <c r="T109" i="22"/>
  <c r="S109" i="22"/>
  <c r="R109" i="22"/>
  <c r="Q109" i="22"/>
  <c r="P109" i="22"/>
  <c r="O109" i="22"/>
  <c r="N109" i="22"/>
  <c r="M109" i="22"/>
  <c r="L109" i="22"/>
  <c r="K109" i="22"/>
  <c r="J109" i="22"/>
  <c r="I109" i="22"/>
  <c r="H109" i="22"/>
  <c r="G109" i="22"/>
  <c r="F109" i="22"/>
  <c r="E109" i="22"/>
  <c r="D109" i="22"/>
  <c r="C109" i="22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6" i="23"/>
  <c r="C106" i="23"/>
  <c r="X106" i="22"/>
  <c r="W106" i="22"/>
  <c r="V106" i="22"/>
  <c r="U106" i="22"/>
  <c r="T106" i="22"/>
  <c r="S106" i="22"/>
  <c r="R106" i="22"/>
  <c r="Q106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X103" i="22"/>
  <c r="W103" i="22"/>
  <c r="V103" i="22"/>
  <c r="U103" i="22"/>
  <c r="T103" i="22"/>
  <c r="S103" i="22"/>
  <c r="R103" i="22"/>
  <c r="Q103" i="22"/>
  <c r="P103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X100" i="23"/>
  <c r="W100" i="23"/>
  <c r="V100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X100" i="22"/>
  <c r="W100" i="22"/>
  <c r="V100" i="22"/>
  <c r="U100" i="22"/>
  <c r="T100" i="22"/>
  <c r="S100" i="22"/>
  <c r="R100" i="22"/>
  <c r="Q100" i="22"/>
  <c r="P100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X97" i="23"/>
  <c r="W97" i="23"/>
  <c r="V97" i="23"/>
  <c r="U97" i="23"/>
  <c r="T97" i="23"/>
  <c r="S97" i="23"/>
  <c r="R97" i="23"/>
  <c r="Q97" i="23"/>
  <c r="P97" i="23"/>
  <c r="O97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X97" i="22"/>
  <c r="W97" i="22"/>
  <c r="V97" i="22"/>
  <c r="U97" i="22"/>
  <c r="T97" i="22"/>
  <c r="S97" i="22"/>
  <c r="R97" i="22"/>
  <c r="Q97" i="22"/>
  <c r="P97" i="22"/>
  <c r="O97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X94" i="23"/>
  <c r="W94" i="23"/>
  <c r="V94" i="23"/>
  <c r="U94" i="23"/>
  <c r="T94" i="23"/>
  <c r="S94" i="23"/>
  <c r="R94" i="23"/>
  <c r="Q94" i="23"/>
  <c r="P94" i="23"/>
  <c r="O94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X94" i="22"/>
  <c r="W94" i="22"/>
  <c r="V94" i="22"/>
  <c r="U94" i="22"/>
  <c r="T94" i="22"/>
  <c r="S94" i="22"/>
  <c r="R94" i="22"/>
  <c r="Q94" i="22"/>
  <c r="P94" i="22"/>
  <c r="O94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X91" i="23"/>
  <c r="W91" i="23"/>
  <c r="V91" i="23"/>
  <c r="U91" i="23"/>
  <c r="T91" i="23"/>
  <c r="S91" i="23"/>
  <c r="R91" i="23"/>
  <c r="Q91" i="23"/>
  <c r="P91" i="23"/>
  <c r="O91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X91" i="22"/>
  <c r="W91" i="22"/>
  <c r="V91" i="22"/>
  <c r="U91" i="22"/>
  <c r="T91" i="22"/>
  <c r="S91" i="22"/>
  <c r="R91" i="22"/>
  <c r="Q91" i="22"/>
  <c r="P91" i="22"/>
  <c r="O91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X88" i="23"/>
  <c r="W88" i="23"/>
  <c r="V88" i="23"/>
  <c r="U88" i="23"/>
  <c r="T88" i="23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X88" i="22"/>
  <c r="W88" i="22"/>
  <c r="V88" i="22"/>
  <c r="U88" i="22"/>
  <c r="T88" i="22"/>
  <c r="S88" i="22"/>
  <c r="R88" i="22"/>
  <c r="Q88" i="22"/>
  <c r="P88" i="22"/>
  <c r="O88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X85" i="23"/>
  <c r="W85" i="23"/>
  <c r="V85" i="23"/>
  <c r="U85" i="23"/>
  <c r="T85" i="23"/>
  <c r="S85" i="23"/>
  <c r="R85" i="23"/>
  <c r="Q85" i="23"/>
  <c r="P85" i="23"/>
  <c r="O85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X85" i="22"/>
  <c r="W85" i="22"/>
  <c r="V85" i="22"/>
  <c r="U85" i="22"/>
  <c r="T85" i="22"/>
  <c r="S85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X82" i="22"/>
  <c r="W82" i="22"/>
  <c r="V82" i="22"/>
  <c r="U82" i="22"/>
  <c r="T82" i="22"/>
  <c r="S82" i="22"/>
  <c r="R8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X79" i="23"/>
  <c r="W79" i="23"/>
  <c r="V79" i="23"/>
  <c r="U79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X79" i="22"/>
  <c r="W79" i="22"/>
  <c r="V79" i="22"/>
  <c r="U79" i="22"/>
  <c r="T79" i="22"/>
  <c r="S79" i="22"/>
  <c r="R79" i="22"/>
  <c r="Q79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X76" i="23"/>
  <c r="W76" i="23"/>
  <c r="V76" i="23"/>
  <c r="U76" i="23"/>
  <c r="T76" i="23"/>
  <c r="S76" i="23"/>
  <c r="R76" i="23"/>
  <c r="Q76" i="23"/>
  <c r="P76" i="23"/>
  <c r="O76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C10" i="23"/>
  <c r="C10" i="22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X127" i="32" l="1"/>
  <c r="W127" i="32"/>
  <c r="V127" i="32"/>
  <c r="U127" i="32"/>
  <c r="T127" i="32"/>
  <c r="S127" i="32"/>
  <c r="R127" i="32"/>
  <c r="Q127" i="32"/>
  <c r="P127" i="32"/>
  <c r="O127" i="32"/>
  <c r="N127" i="32"/>
  <c r="M127" i="32"/>
  <c r="L127" i="32"/>
  <c r="K127" i="32"/>
  <c r="J127" i="32"/>
  <c r="I127" i="32"/>
  <c r="H127" i="32"/>
  <c r="G127" i="32"/>
  <c r="F127" i="32"/>
  <c r="E127" i="32"/>
  <c r="D127" i="32"/>
  <c r="C127" i="32"/>
  <c r="X124" i="32"/>
  <c r="W124" i="32"/>
  <c r="V124" i="32"/>
  <c r="U124" i="32"/>
  <c r="T124" i="32"/>
  <c r="S124" i="32"/>
  <c r="R124" i="32"/>
  <c r="Q124" i="32"/>
  <c r="P124" i="32"/>
  <c r="O124" i="32"/>
  <c r="N124" i="32"/>
  <c r="M124" i="32"/>
  <c r="L124" i="32"/>
  <c r="K124" i="32"/>
  <c r="J124" i="32"/>
  <c r="I124" i="32"/>
  <c r="H124" i="32"/>
  <c r="G124" i="32"/>
  <c r="F124" i="32"/>
  <c r="E124" i="32"/>
  <c r="D124" i="32"/>
  <c r="C124" i="32"/>
  <c r="X121" i="32"/>
  <c r="W121" i="32"/>
  <c r="V121" i="32"/>
  <c r="U121" i="32"/>
  <c r="T121" i="32"/>
  <c r="S121" i="32"/>
  <c r="R121" i="32"/>
  <c r="Q121" i="32"/>
  <c r="P121" i="32"/>
  <c r="O121" i="32"/>
  <c r="N121" i="32"/>
  <c r="M121" i="32"/>
  <c r="L121" i="32"/>
  <c r="K121" i="32"/>
  <c r="J121" i="32"/>
  <c r="I121" i="32"/>
  <c r="H121" i="32"/>
  <c r="G121" i="32"/>
  <c r="F121" i="32"/>
  <c r="E121" i="32"/>
  <c r="D121" i="32"/>
  <c r="C121" i="32"/>
  <c r="X118" i="32"/>
  <c r="W118" i="32"/>
  <c r="V118" i="32"/>
  <c r="U118" i="32"/>
  <c r="T118" i="32"/>
  <c r="S118" i="32"/>
  <c r="R118" i="32"/>
  <c r="Q118" i="32"/>
  <c r="P118" i="32"/>
  <c r="O118" i="32"/>
  <c r="N118" i="32"/>
  <c r="M118" i="32"/>
  <c r="L118" i="32"/>
  <c r="K118" i="32"/>
  <c r="J118" i="32"/>
  <c r="I118" i="32"/>
  <c r="H118" i="32"/>
  <c r="G118" i="32"/>
  <c r="F118" i="32"/>
  <c r="E118" i="32"/>
  <c r="D118" i="32"/>
  <c r="C118" i="32"/>
  <c r="X115" i="32"/>
  <c r="W115" i="32"/>
  <c r="V115" i="32"/>
  <c r="U115" i="32"/>
  <c r="T115" i="32"/>
  <c r="S115" i="32"/>
  <c r="R115" i="32"/>
  <c r="Q115" i="32"/>
  <c r="P115" i="32"/>
  <c r="O115" i="32"/>
  <c r="N115" i="32"/>
  <c r="M115" i="32"/>
  <c r="L115" i="32"/>
  <c r="K115" i="32"/>
  <c r="J115" i="32"/>
  <c r="I115" i="32"/>
  <c r="H115" i="32"/>
  <c r="G115" i="32"/>
  <c r="F115" i="32"/>
  <c r="E115" i="32"/>
  <c r="D115" i="32"/>
  <c r="C115" i="32"/>
  <c r="X112" i="32"/>
  <c r="W112" i="32"/>
  <c r="V112" i="32"/>
  <c r="U112" i="32"/>
  <c r="T112" i="32"/>
  <c r="S112" i="32"/>
  <c r="R112" i="32"/>
  <c r="Q112" i="32"/>
  <c r="P112" i="32"/>
  <c r="O112" i="32"/>
  <c r="N112" i="32"/>
  <c r="M112" i="32"/>
  <c r="L112" i="32"/>
  <c r="K112" i="32"/>
  <c r="J112" i="32"/>
  <c r="I112" i="32"/>
  <c r="H112" i="32"/>
  <c r="G112" i="32"/>
  <c r="F112" i="32"/>
  <c r="E112" i="32"/>
  <c r="D112" i="32"/>
  <c r="C112" i="32"/>
  <c r="X109" i="32"/>
  <c r="W109" i="32"/>
  <c r="V109" i="32"/>
  <c r="U109" i="32"/>
  <c r="T109" i="32"/>
  <c r="S109" i="32"/>
  <c r="R109" i="32"/>
  <c r="Q109" i="32"/>
  <c r="P109" i="32"/>
  <c r="O109" i="32"/>
  <c r="N109" i="32"/>
  <c r="M109" i="32"/>
  <c r="L109" i="32"/>
  <c r="K109" i="32"/>
  <c r="J109" i="32"/>
  <c r="I109" i="32"/>
  <c r="H109" i="32"/>
  <c r="G109" i="32"/>
  <c r="F109" i="32"/>
  <c r="E109" i="32"/>
  <c r="D109" i="32"/>
  <c r="C109" i="32"/>
  <c r="X106" i="32"/>
  <c r="W106" i="32"/>
  <c r="V106" i="32"/>
  <c r="U106" i="32"/>
  <c r="T106" i="32"/>
  <c r="S106" i="32"/>
  <c r="R106" i="32"/>
  <c r="Q106" i="32"/>
  <c r="P106" i="32"/>
  <c r="O106" i="32"/>
  <c r="N106" i="32"/>
  <c r="M106" i="32"/>
  <c r="L106" i="32"/>
  <c r="K106" i="32"/>
  <c r="J106" i="32"/>
  <c r="I106" i="32"/>
  <c r="H106" i="32"/>
  <c r="G106" i="32"/>
  <c r="F106" i="32"/>
  <c r="E106" i="32"/>
  <c r="D106" i="32"/>
  <c r="C106" i="32"/>
  <c r="X103" i="32"/>
  <c r="W103" i="32"/>
  <c r="V103" i="32"/>
  <c r="U103" i="32"/>
  <c r="T103" i="32"/>
  <c r="S103" i="32"/>
  <c r="R103" i="32"/>
  <c r="Q103" i="32"/>
  <c r="P103" i="32"/>
  <c r="O103" i="32"/>
  <c r="N103" i="32"/>
  <c r="M103" i="32"/>
  <c r="L103" i="32"/>
  <c r="K103" i="32"/>
  <c r="J103" i="32"/>
  <c r="I103" i="32"/>
  <c r="H103" i="32"/>
  <c r="G103" i="32"/>
  <c r="F103" i="32"/>
  <c r="E103" i="32"/>
  <c r="D103" i="32"/>
  <c r="C103" i="32"/>
  <c r="X100" i="32"/>
  <c r="W100" i="32"/>
  <c r="V100" i="32"/>
  <c r="U100" i="32"/>
  <c r="T100" i="32"/>
  <c r="S100" i="32"/>
  <c r="R100" i="32"/>
  <c r="Q100" i="32"/>
  <c r="P100" i="32"/>
  <c r="O100" i="32"/>
  <c r="N100" i="32"/>
  <c r="M100" i="32"/>
  <c r="L100" i="32"/>
  <c r="K100" i="32"/>
  <c r="J100" i="32"/>
  <c r="I100" i="32"/>
  <c r="H100" i="32"/>
  <c r="G100" i="32"/>
  <c r="F100" i="32"/>
  <c r="E100" i="32"/>
  <c r="D100" i="32"/>
  <c r="C100" i="32"/>
  <c r="X97" i="32"/>
  <c r="W97" i="32"/>
  <c r="V97" i="32"/>
  <c r="U97" i="32"/>
  <c r="T97" i="32"/>
  <c r="S97" i="32"/>
  <c r="R97" i="32"/>
  <c r="Q97" i="32"/>
  <c r="P97" i="32"/>
  <c r="O97" i="32"/>
  <c r="N97" i="32"/>
  <c r="M97" i="32"/>
  <c r="L97" i="32"/>
  <c r="K97" i="32"/>
  <c r="J97" i="32"/>
  <c r="I97" i="32"/>
  <c r="H97" i="32"/>
  <c r="G97" i="32"/>
  <c r="F97" i="32"/>
  <c r="E97" i="32"/>
  <c r="D97" i="32"/>
  <c r="C97" i="32"/>
  <c r="X94" i="32"/>
  <c r="W94" i="32"/>
  <c r="V94" i="32"/>
  <c r="U94" i="32"/>
  <c r="T94" i="32"/>
  <c r="S94" i="32"/>
  <c r="R94" i="32"/>
  <c r="Q94" i="32"/>
  <c r="P94" i="32"/>
  <c r="O94" i="32"/>
  <c r="N94" i="32"/>
  <c r="M94" i="32"/>
  <c r="L94" i="32"/>
  <c r="K94" i="32"/>
  <c r="J94" i="32"/>
  <c r="I94" i="32"/>
  <c r="H94" i="32"/>
  <c r="G94" i="32"/>
  <c r="F94" i="32"/>
  <c r="E94" i="32"/>
  <c r="D94" i="32"/>
  <c r="C94" i="32"/>
  <c r="X91" i="32"/>
  <c r="W91" i="32"/>
  <c r="V91" i="32"/>
  <c r="U91" i="32"/>
  <c r="T91" i="32"/>
  <c r="S91" i="32"/>
  <c r="R91" i="32"/>
  <c r="Q91" i="32"/>
  <c r="P91" i="32"/>
  <c r="O91" i="32"/>
  <c r="N91" i="32"/>
  <c r="M91" i="32"/>
  <c r="L91" i="32"/>
  <c r="K91" i="32"/>
  <c r="J91" i="32"/>
  <c r="I91" i="32"/>
  <c r="H91" i="32"/>
  <c r="G91" i="32"/>
  <c r="F91" i="32"/>
  <c r="E91" i="32"/>
  <c r="D91" i="32"/>
  <c r="C91" i="32"/>
  <c r="X88" i="32"/>
  <c r="W88" i="32"/>
  <c r="V88" i="32"/>
  <c r="U88" i="32"/>
  <c r="T88" i="32"/>
  <c r="S88" i="32"/>
  <c r="R88" i="32"/>
  <c r="Q88" i="32"/>
  <c r="P88" i="32"/>
  <c r="O88" i="32"/>
  <c r="N88" i="32"/>
  <c r="M88" i="32"/>
  <c r="L88" i="32"/>
  <c r="K88" i="32"/>
  <c r="J88" i="32"/>
  <c r="I88" i="32"/>
  <c r="H88" i="32"/>
  <c r="G88" i="32"/>
  <c r="F88" i="32"/>
  <c r="E88" i="32"/>
  <c r="D88" i="32"/>
  <c r="C88" i="32"/>
  <c r="X85" i="32"/>
  <c r="W85" i="32"/>
  <c r="V85" i="32"/>
  <c r="U85" i="32"/>
  <c r="T85" i="32"/>
  <c r="S85" i="32"/>
  <c r="R85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D85" i="32"/>
  <c r="C85" i="32"/>
  <c r="X82" i="32"/>
  <c r="W82" i="32"/>
  <c r="V82" i="32"/>
  <c r="U82" i="32"/>
  <c r="T82" i="32"/>
  <c r="S82" i="32"/>
  <c r="R82" i="32"/>
  <c r="Q82" i="32"/>
  <c r="P82" i="32"/>
  <c r="O82" i="32"/>
  <c r="N82" i="32"/>
  <c r="M82" i="32"/>
  <c r="L82" i="32"/>
  <c r="K82" i="32"/>
  <c r="J82" i="32"/>
  <c r="I82" i="32"/>
  <c r="H82" i="32"/>
  <c r="G82" i="32"/>
  <c r="F82" i="32"/>
  <c r="E82" i="32"/>
  <c r="D82" i="32"/>
  <c r="C82" i="32"/>
  <c r="X79" i="32"/>
  <c r="W79" i="32"/>
  <c r="V79" i="32"/>
  <c r="U79" i="32"/>
  <c r="T79" i="32"/>
  <c r="S79" i="32"/>
  <c r="R79" i="32"/>
  <c r="Q79" i="32"/>
  <c r="P79" i="32"/>
  <c r="O79" i="32"/>
  <c r="N79" i="32"/>
  <c r="M79" i="32"/>
  <c r="L79" i="32"/>
  <c r="K79" i="32"/>
  <c r="J79" i="32"/>
  <c r="I79" i="32"/>
  <c r="H79" i="32"/>
  <c r="G79" i="32"/>
  <c r="F79" i="32"/>
  <c r="E79" i="32"/>
  <c r="D79" i="32"/>
  <c r="C79" i="32"/>
  <c r="X76" i="32"/>
  <c r="W76" i="32"/>
  <c r="V76" i="32"/>
  <c r="U76" i="32"/>
  <c r="T76" i="32"/>
  <c r="S76" i="32"/>
  <c r="R76" i="32"/>
  <c r="Q76" i="32"/>
  <c r="P76" i="32"/>
  <c r="O76" i="32"/>
  <c r="N76" i="32"/>
  <c r="M76" i="32"/>
  <c r="L76" i="32"/>
  <c r="K76" i="32"/>
  <c r="J76" i="32"/>
  <c r="I76" i="32"/>
  <c r="H76" i="32"/>
  <c r="G76" i="32"/>
  <c r="F76" i="32"/>
  <c r="E76" i="32"/>
  <c r="D76" i="32"/>
  <c r="C76" i="32"/>
  <c r="X73" i="32"/>
  <c r="W73" i="32"/>
  <c r="V73" i="32"/>
  <c r="U73" i="32"/>
  <c r="T73" i="32"/>
  <c r="S73" i="32"/>
  <c r="R73" i="32"/>
  <c r="Q73" i="32"/>
  <c r="P73" i="32"/>
  <c r="O73" i="32"/>
  <c r="N73" i="32"/>
  <c r="M73" i="32"/>
  <c r="L73" i="32"/>
  <c r="K73" i="32"/>
  <c r="J73" i="32"/>
  <c r="I73" i="32"/>
  <c r="H73" i="32"/>
  <c r="G73" i="32"/>
  <c r="F73" i="32"/>
  <c r="E73" i="32"/>
  <c r="D73" i="32"/>
  <c r="C73" i="32"/>
  <c r="X70" i="32"/>
  <c r="W70" i="32"/>
  <c r="V70" i="32"/>
  <c r="U70" i="32"/>
  <c r="T70" i="32"/>
  <c r="S70" i="32"/>
  <c r="R70" i="32"/>
  <c r="Q70" i="32"/>
  <c r="P70" i="32"/>
  <c r="O70" i="32"/>
  <c r="N70" i="32"/>
  <c r="M70" i="32"/>
  <c r="L70" i="32"/>
  <c r="K70" i="32"/>
  <c r="J70" i="32"/>
  <c r="I70" i="32"/>
  <c r="H70" i="32"/>
  <c r="G70" i="32"/>
  <c r="F70" i="32"/>
  <c r="E70" i="32"/>
  <c r="D70" i="32"/>
  <c r="C70" i="32"/>
  <c r="X67" i="32"/>
  <c r="W67" i="32"/>
  <c r="V67" i="32"/>
  <c r="U67" i="32"/>
  <c r="T67" i="32"/>
  <c r="S67" i="32"/>
  <c r="R67" i="32"/>
  <c r="Q67" i="32"/>
  <c r="P67" i="32"/>
  <c r="O67" i="32"/>
  <c r="N67" i="32"/>
  <c r="M67" i="32"/>
  <c r="L67" i="32"/>
  <c r="K67" i="32"/>
  <c r="J67" i="32"/>
  <c r="I67" i="32"/>
  <c r="H67" i="32"/>
  <c r="G67" i="32"/>
  <c r="F67" i="32"/>
  <c r="E67" i="32"/>
  <c r="D67" i="32"/>
  <c r="C67" i="32"/>
  <c r="X64" i="32"/>
  <c r="W64" i="32"/>
  <c r="V64" i="32"/>
  <c r="U64" i="32"/>
  <c r="T64" i="32"/>
  <c r="S64" i="32"/>
  <c r="R64" i="32"/>
  <c r="Q64" i="32"/>
  <c r="P64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X61" i="32"/>
  <c r="W61" i="32"/>
  <c r="V61" i="32"/>
  <c r="U61" i="32"/>
  <c r="T61" i="32"/>
  <c r="S61" i="32"/>
  <c r="R61" i="32"/>
  <c r="Q61" i="32"/>
  <c r="P61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X58" i="32"/>
  <c r="W58" i="32"/>
  <c r="V58" i="32"/>
  <c r="U58" i="32"/>
  <c r="T58" i="32"/>
  <c r="S58" i="32"/>
  <c r="R58" i="32"/>
  <c r="Q58" i="32"/>
  <c r="P58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X55" i="32"/>
  <c r="W55" i="32"/>
  <c r="V55" i="32"/>
  <c r="U55" i="32"/>
  <c r="T55" i="32"/>
  <c r="S55" i="32"/>
  <c r="R55" i="32"/>
  <c r="Q55" i="32"/>
  <c r="P55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X52" i="32"/>
  <c r="W52" i="32"/>
  <c r="V52" i="32"/>
  <c r="U52" i="32"/>
  <c r="T52" i="32"/>
  <c r="S52" i="32"/>
  <c r="R52" i="32"/>
  <c r="Q52" i="32"/>
  <c r="P52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X49" i="32"/>
  <c r="W49" i="32"/>
  <c r="V49" i="32"/>
  <c r="U49" i="32"/>
  <c r="T49" i="32"/>
  <c r="S49" i="32"/>
  <c r="R49" i="32"/>
  <c r="Q49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X46" i="32"/>
  <c r="W46" i="32"/>
  <c r="V46" i="32"/>
  <c r="U46" i="32"/>
  <c r="T46" i="32"/>
  <c r="S46" i="32"/>
  <c r="R46" i="32"/>
  <c r="Q46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X40" i="32"/>
  <c r="W40" i="32"/>
  <c r="V40" i="32"/>
  <c r="U40" i="32"/>
  <c r="T40" i="32"/>
  <c r="S40" i="32"/>
  <c r="R40" i="32"/>
  <c r="Q40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X37" i="32"/>
  <c r="W37" i="32"/>
  <c r="V37" i="32"/>
  <c r="U37" i="32"/>
  <c r="T37" i="32"/>
  <c r="S37" i="32"/>
  <c r="R37" i="32"/>
  <c r="Q37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C25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X19" i="32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D10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C10" i="32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C7" i="3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T5" i="22"/>
  <c r="U5" i="22"/>
  <c r="V5" i="22"/>
  <c r="W5" i="22"/>
  <c r="X5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W5" i="23"/>
  <c r="X5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D5" i="32"/>
  <c r="E5" i="32"/>
  <c r="F5" i="32"/>
  <c r="G5" i="32"/>
  <c r="H5" i="32"/>
  <c r="I5" i="32"/>
  <c r="J5" i="32"/>
  <c r="K5" i="32"/>
  <c r="L5" i="32"/>
  <c r="M5" i="32"/>
  <c r="N5" i="32"/>
  <c r="O5" i="32"/>
  <c r="P5" i="32"/>
  <c r="Q5" i="32"/>
  <c r="R5" i="32"/>
  <c r="S5" i="32"/>
  <c r="T5" i="32"/>
  <c r="U5" i="32"/>
  <c r="V5" i="32"/>
  <c r="W5" i="32"/>
  <c r="X5" i="32"/>
  <c r="D6" i="32"/>
  <c r="E6" i="32"/>
  <c r="F6" i="32"/>
  <c r="G6" i="32"/>
  <c r="H6" i="32"/>
  <c r="I6" i="32"/>
  <c r="J6" i="32"/>
  <c r="K6" i="32"/>
  <c r="L6" i="32"/>
  <c r="M6" i="32"/>
  <c r="N6" i="32"/>
  <c r="O6" i="32"/>
  <c r="P6" i="32"/>
  <c r="Q6" i="32"/>
  <c r="R6" i="32"/>
  <c r="S6" i="32"/>
  <c r="T6" i="32"/>
  <c r="U6" i="32"/>
  <c r="V6" i="32"/>
  <c r="W6" i="32"/>
  <c r="X6" i="32"/>
  <c r="C6" i="22"/>
  <c r="C6" i="23"/>
  <c r="C4" i="23" s="1"/>
  <c r="C6" i="32"/>
  <c r="C5" i="22"/>
  <c r="C5" i="23"/>
  <c r="C5" i="32"/>
  <c r="D4" i="22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V4" i="22"/>
  <c r="W4" i="22"/>
  <c r="X4" i="22"/>
  <c r="D4" i="23"/>
  <c r="E4" i="23"/>
  <c r="F4" i="23"/>
  <c r="G4" i="23"/>
  <c r="H4" i="23"/>
  <c r="I4" i="23"/>
  <c r="J4" i="23"/>
  <c r="K4" i="23"/>
  <c r="L4" i="23"/>
  <c r="M4" i="23"/>
  <c r="N4" i="23"/>
  <c r="O4" i="23"/>
  <c r="P4" i="23"/>
  <c r="Q4" i="23"/>
  <c r="R4" i="23"/>
  <c r="S4" i="23"/>
  <c r="T4" i="23"/>
  <c r="U4" i="23"/>
  <c r="V4" i="23"/>
  <c r="W4" i="23"/>
  <c r="X4" i="23"/>
  <c r="D4" i="32"/>
  <c r="E4" i="32"/>
  <c r="F4" i="32"/>
  <c r="G4" i="32"/>
  <c r="H4" i="32"/>
  <c r="I4" i="32"/>
  <c r="J4" i="32"/>
  <c r="K4" i="32"/>
  <c r="L4" i="32"/>
  <c r="M4" i="32"/>
  <c r="N4" i="32"/>
  <c r="O4" i="32"/>
  <c r="P4" i="32"/>
  <c r="Q4" i="32"/>
  <c r="R4" i="32"/>
  <c r="S4" i="32"/>
  <c r="T4" i="32"/>
  <c r="U4" i="32"/>
  <c r="V4" i="32"/>
  <c r="W4" i="32"/>
  <c r="X4" i="32"/>
  <c r="C4" i="22"/>
  <c r="C4" i="32"/>
</calcChain>
</file>

<file path=xl/sharedStrings.xml><?xml version="1.0" encoding="utf-8"?>
<sst xmlns="http://schemas.openxmlformats.org/spreadsheetml/2006/main" count="584" uniqueCount="119">
  <si>
    <t>性別</t>
    <rPh sb="0" eb="2">
      <t>セイベツ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</si>
  <si>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</si>
  <si>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</si>
  <si>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</si>
  <si>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</si>
  <si>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</si>
  <si>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</si>
  <si>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</si>
  <si>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</si>
  <si>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</si>
  <si>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</si>
  <si>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</si>
  <si>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</si>
  <si>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</si>
  <si>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</si>
  <si>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</si>
  <si>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</si>
  <si>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</si>
  <si>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</si>
  <si>
    <t>85～89</t>
  </si>
  <si>
    <t>90～94</t>
  </si>
  <si>
    <t>95～99</t>
  </si>
  <si>
    <t>100歳以上</t>
    <phoneticPr fontId="2"/>
  </si>
  <si>
    <r>
      <t>沖</t>
    </r>
    <r>
      <rPr>
        <sz val="8"/>
        <color indexed="8"/>
        <rFont val="ＭＳ ゴシック"/>
        <family val="3"/>
        <charset val="128"/>
      </rPr>
      <t xml:space="preserve">    </t>
    </r>
    <r>
      <rPr>
        <sz val="9.5"/>
        <color indexed="8"/>
        <rFont val="ＭＳ ゴシック"/>
        <family val="3"/>
        <charset val="128"/>
      </rPr>
      <t>縄</t>
    </r>
    <r>
      <rPr>
        <sz val="8"/>
        <color indexed="8"/>
        <rFont val="ＭＳ ゴシック"/>
        <family val="3"/>
        <charset val="128"/>
      </rPr>
      <t xml:space="preserve">    </t>
    </r>
    <r>
      <rPr>
        <sz val="9.5"/>
        <color indexed="8"/>
        <rFont val="ＭＳ ゴシック"/>
        <family val="3"/>
        <charset val="128"/>
      </rPr>
      <t>県</t>
    </r>
  </si>
  <si>
    <r>
      <t>那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覇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</si>
  <si>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宜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野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湾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</si>
  <si>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石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垣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</si>
  <si>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浦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添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</si>
  <si>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名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護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</si>
  <si>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糸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満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</si>
  <si>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沖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縄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</si>
  <si>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r>
      <t>豊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見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城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</si>
  <si>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う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る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ま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</si>
  <si>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宮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古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島</t>
    </r>
    <r>
      <rPr>
        <sz val="2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市</t>
    </r>
  </si>
  <si>
    <r>
      <t>南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城</t>
    </r>
    <r>
      <rPr>
        <sz val="8"/>
        <color indexed="8"/>
        <rFont val="ＭＳ 明朝"/>
        <family val="1"/>
        <charset val="128"/>
      </rPr>
      <t xml:space="preserve">    </t>
    </r>
    <r>
      <rPr>
        <sz val="9.5"/>
        <color indexed="8"/>
        <rFont val="ＭＳ 明朝"/>
        <family val="1"/>
        <charset val="128"/>
      </rPr>
      <t>市</t>
    </r>
  </si>
  <si>
    <t>計</t>
  </si>
  <si>
    <t>男</t>
  </si>
  <si>
    <t>女</t>
  </si>
  <si>
    <r>
      <rPr>
        <sz val="9.5"/>
        <color indexed="8"/>
        <rFont val="ＭＳ 明朝"/>
        <family val="1"/>
        <charset val="128"/>
      </rPr>
      <t>本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部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</si>
  <si>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恩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納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</si>
  <si>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金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武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</si>
  <si>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読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谷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</si>
  <si>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中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</si>
  <si>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西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原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</si>
  <si>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那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原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</si>
  <si>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八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瀬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</si>
  <si>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t>市町村名</t>
    <rPh sb="0" eb="4">
      <t>シチョウソンメイ</t>
    </rPh>
    <phoneticPr fontId="2"/>
  </si>
  <si>
    <t>男</t>
    <phoneticPr fontId="2"/>
  </si>
  <si>
    <t>単位：人</t>
    <rPh sb="0" eb="2">
      <t>タンイ</t>
    </rPh>
    <rPh sb="3" eb="4">
      <t>ニン</t>
    </rPh>
    <phoneticPr fontId="2"/>
  </si>
  <si>
    <r>
      <rPr>
        <sz val="9.5"/>
        <color indexed="8"/>
        <rFont val="ＭＳ 明朝"/>
        <family val="1"/>
        <charset val="128"/>
      </rPr>
      <t>国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頭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</si>
  <si>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宜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</si>
  <si>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東</t>
    </r>
    <r>
      <rPr>
        <sz val="8.5"/>
        <color indexed="8"/>
        <rFont val="ＭＳ 明朝"/>
        <family val="1"/>
        <charset val="128"/>
      </rPr>
      <t xml:space="preserve">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</si>
  <si>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今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帰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仁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</si>
  <si>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宜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</si>
  <si>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伊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江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</si>
  <si>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嘉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手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</si>
  <si>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北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谷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</si>
  <si>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中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城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</si>
  <si>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風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原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</si>
  <si>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間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</si>
  <si>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粟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国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</si>
  <si>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渡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喜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</si>
  <si>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東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</si>
  <si>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北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大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東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</si>
  <si>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伊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屋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</si>
  <si>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伊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是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名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</si>
  <si>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久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米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島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</si>
  <si>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多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良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間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</si>
  <si>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r>
      <rPr>
        <sz val="9.5"/>
        <color indexed="8"/>
        <rFont val="ＭＳ 明朝"/>
        <family val="1"/>
        <charset val="128"/>
      </rPr>
      <t>竹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富</t>
    </r>
    <r>
      <rPr>
        <sz val="7"/>
        <color indexed="8"/>
        <rFont val="ＭＳ 明朝"/>
        <family val="1"/>
        <charset val="128"/>
      </rPr>
      <t xml:space="preserve">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</si>
  <si>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与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那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国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町</t>
    </r>
    <phoneticPr fontId="2"/>
  </si>
  <si>
    <r>
      <rPr>
        <sz val="9.5"/>
        <color indexed="8"/>
        <rFont val="ＭＳ 明朝"/>
        <family val="1"/>
        <charset val="128"/>
      </rPr>
      <t>渡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嘉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敷</t>
    </r>
    <r>
      <rPr>
        <sz val="1"/>
        <color indexed="8"/>
        <rFont val="ＭＳ 明朝"/>
        <family val="1"/>
        <charset val="128"/>
      </rPr>
      <t xml:space="preserve">        </t>
    </r>
    <r>
      <rPr>
        <sz val="9.5"/>
        <color indexed="8"/>
        <rFont val="ＭＳ 明朝"/>
        <family val="1"/>
        <charset val="128"/>
      </rPr>
      <t>村</t>
    </r>
    <phoneticPr fontId="2"/>
  </si>
  <si>
    <t>※外国人については、外国人総計50人以上かつ男女各10人以上、または外国人が０人の市町村を公表の対象としている為、年齢別人口の内訳と総数は必ずしも一致しない。外国人非公表の市町村は、「＊」で表示している。</t>
    <rPh sb="1" eb="4">
      <t>ガイコクジン</t>
    </rPh>
    <rPh sb="10" eb="13">
      <t>ガイコクジン</t>
    </rPh>
    <rPh sb="13" eb="15">
      <t>ソウケイ</t>
    </rPh>
    <rPh sb="17" eb="20">
      <t>ニンイジョウ</t>
    </rPh>
    <rPh sb="22" eb="24">
      <t>ダンジョ</t>
    </rPh>
    <rPh sb="24" eb="25">
      <t>カク</t>
    </rPh>
    <rPh sb="27" eb="28">
      <t>ニン</t>
    </rPh>
    <rPh sb="28" eb="30">
      <t>イジョウ</t>
    </rPh>
    <rPh sb="34" eb="37">
      <t>ガイコクジン</t>
    </rPh>
    <rPh sb="39" eb="40">
      <t>ニン</t>
    </rPh>
    <rPh sb="41" eb="44">
      <t>シチョウソン</t>
    </rPh>
    <rPh sb="45" eb="47">
      <t>コウヒョウ</t>
    </rPh>
    <rPh sb="48" eb="50">
      <t>タイショウ</t>
    </rPh>
    <rPh sb="55" eb="56">
      <t>タメ</t>
    </rPh>
    <rPh sb="57" eb="60">
      <t>ネンレイベツ</t>
    </rPh>
    <rPh sb="60" eb="62">
      <t>ジンコウ</t>
    </rPh>
    <rPh sb="63" eb="65">
      <t>ウチワケ</t>
    </rPh>
    <rPh sb="66" eb="68">
      <t>ソウスウ</t>
    </rPh>
    <rPh sb="69" eb="70">
      <t>カナラ</t>
    </rPh>
    <rPh sb="73" eb="75">
      <t>イッチ</t>
    </rPh>
    <rPh sb="79" eb="82">
      <t>ガイコクジン</t>
    </rPh>
    <rPh sb="82" eb="85">
      <t>ヒコウヒョウ</t>
    </rPh>
    <rPh sb="86" eb="89">
      <t>シチョウソン</t>
    </rPh>
    <rPh sb="95" eb="97">
      <t>ヒョウジ</t>
    </rPh>
    <phoneticPr fontId="2"/>
  </si>
  <si>
    <t>３　市町村、男女、年齢５歳階級別人口【外国人】（令和２年1月1日現在）</t>
    <rPh sb="2" eb="5">
      <t>シチョウソン</t>
    </rPh>
    <rPh sb="6" eb="8">
      <t>ダンジョ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ジンコウ</t>
    </rPh>
    <rPh sb="19" eb="22">
      <t>ガイコクジン</t>
    </rPh>
    <rPh sb="24" eb="26">
      <t>レイワ</t>
    </rPh>
    <phoneticPr fontId="2"/>
  </si>
  <si>
    <t>３　市町村、男女、年齢５歳階級別人口【日本人】（令和２年1月1日現在）</t>
    <rPh sb="2" eb="5">
      <t>シチョウソン</t>
    </rPh>
    <rPh sb="6" eb="8">
      <t>ダンジョ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ジンコウ</t>
    </rPh>
    <rPh sb="19" eb="22">
      <t>ニホンジン</t>
    </rPh>
    <phoneticPr fontId="2"/>
  </si>
  <si>
    <t>３市町村、男女、年齢５歳階級別人口【総数】（令和２年1月1日現在）</t>
    <rPh sb="1" eb="4">
      <t>シチョウソン</t>
    </rPh>
    <rPh sb="5" eb="7">
      <t>ダンジョ</t>
    </rPh>
    <rPh sb="8" eb="10">
      <t>ネンレイ</t>
    </rPh>
    <rPh sb="11" eb="12">
      <t>サイ</t>
    </rPh>
    <rPh sb="12" eb="14">
      <t>カイキュウ</t>
    </rPh>
    <rPh sb="14" eb="15">
      <t>ベツ</t>
    </rPh>
    <rPh sb="15" eb="17">
      <t>ジンコウ</t>
    </rPh>
    <rPh sb="18" eb="20">
      <t>ソウスウ</t>
    </rPh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</si>
  <si>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</si>
  <si>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</si>
  <si>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</si>
  <si>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</si>
  <si>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</si>
  <si>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</si>
  <si>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</si>
  <si>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</si>
  <si>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</si>
  <si>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</si>
  <si>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</si>
  <si>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</si>
  <si>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今帰仁村</t>
  </si>
  <si>
    <t>本部町</t>
  </si>
  <si>
    <t>恩納村</t>
  </si>
  <si>
    <t>金武町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</si>
  <si>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</si>
  <si>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</si>
  <si>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</si>
  <si>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</si>
  <si>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</si>
  <si>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</si>
  <si>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</si>
  <si>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</si>
  <si>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八重瀬町</t>
  </si>
  <si>
    <t>竹富町</t>
  </si>
  <si>
    <t>国頭村 ＊</t>
  </si>
  <si>
    <t>大宜味村 ＊</t>
  </si>
  <si>
    <t>東村 ＊</t>
  </si>
  <si>
    <t>宜野座村 ＊</t>
  </si>
  <si>
    <t>伊江村 ＊</t>
  </si>
  <si>
    <t>渡嘉敷村 ＊</t>
  </si>
  <si>
    <t>座間味村 ＊</t>
  </si>
  <si>
    <t>粟国村 ＊</t>
  </si>
  <si>
    <t>渡名喜村 ＊</t>
  </si>
  <si>
    <t>南大東村 ＊</t>
  </si>
  <si>
    <t>北大東村 ＊</t>
  </si>
  <si>
    <t>伊平屋村 ＊</t>
  </si>
  <si>
    <t>伊是名村 ＊</t>
  </si>
  <si>
    <t>久米島町 ＊</t>
  </si>
  <si>
    <t>多良間村 *</t>
  </si>
  <si>
    <t>多良間村 *</t>
    <phoneticPr fontId="2"/>
  </si>
  <si>
    <t>与那国町 *</t>
  </si>
  <si>
    <t>与那国町 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</si>
</sst>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.5"/>
      <color rgb="FF000000"/>
      <name val="ＭＳ ゴシック"/>
      <family val="3"/>
      <charset val="128"/>
    </font>
    <font>
      <sz val="9.5"/>
      <color rgb="FF000000"/>
      <name val="ＭＳ 明朝"/>
      <family val="1"/>
      <charset val="128"/>
    </font>
    <font>
      <b/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</cellStyleXfs>
  <cellXfs count="130">
    <xf numFmtId="0" fontId="0" fillId="0" borderId="0" xfId="0"/>
    <xf numFmtId="0" fontId="22" fillId="0" borderId="0" xfId="43" applyFont="1"/>
    <xf numFmtId="0" fontId="22" fillId="0" borderId="0" xfId="43" applyFont="1" applyAlignment="1"/>
    <xf numFmtId="0" fontId="22" fillId="0" borderId="0" xfId="43" applyFont="1" applyAlignment="1">
      <alignment vertical="top"/>
    </xf>
    <xf numFmtId="0" fontId="22" fillId="0" borderId="0" xfId="43" applyFont="1" applyFill="1"/>
    <xf numFmtId="0" fontId="22" fillId="0" borderId="0" xfId="43" applyFont="1" applyFill="1" applyAlignment="1"/>
    <xf numFmtId="0" fontId="22" fillId="0" borderId="0" xfId="43" applyFont="1" applyFill="1" applyAlignment="1">
      <alignment vertical="top"/>
    </xf>
    <xf numFmtId="0" fontId="22" fillId="0" borderId="0" xfId="43" applyFont="1" applyFill="1" applyAlignment="1">
      <alignment horizontal="left" vertical="center"/>
    </xf>
    <xf numFmtId="0" fontId="39" fillId="0" borderId="12" xfId="43" applyFont="1" applyFill="1" applyBorder="1" applyAlignment="1">
      <alignment horizontal="center" vertical="center"/>
    </xf>
    <xf numFmtId="0" fontId="40" fillId="0" borderId="12" xfId="43" applyFont="1" applyFill="1" applyBorder="1" applyAlignment="1">
      <alignment horizontal="center" vertical="center"/>
    </xf>
    <xf numFmtId="0" fontId="22" fillId="0" borderId="12" xfId="43" applyFont="1" applyFill="1" applyBorder="1" applyAlignment="1">
      <alignment horizontal="center" vertical="center"/>
    </xf>
    <xf numFmtId="0" fontId="22" fillId="0" borderId="13" xfId="43" applyFont="1" applyFill="1" applyBorder="1" applyAlignment="1">
      <alignment horizontal="center" vertical="center"/>
    </xf>
    <xf numFmtId="0" fontId="22" fillId="0" borderId="12" xfId="43" applyFont="1" applyFill="1" applyBorder="1" applyAlignment="1">
      <alignment horizontal="left" vertical="center"/>
    </xf>
    <xf numFmtId="0" fontId="22" fillId="0" borderId="14" xfId="43" applyFont="1" applyFill="1" applyBorder="1" applyAlignment="1">
      <alignment horizontal="left" vertical="center"/>
    </xf>
    <xf numFmtId="0" fontId="22" fillId="24" borderId="16" xfId="43" applyFont="1" applyFill="1" applyBorder="1" applyAlignment="1">
      <alignment horizontal="center" vertical="center"/>
    </xf>
    <xf numFmtId="0" fontId="22" fillId="24" borderId="16" xfId="43" applyNumberFormat="1" applyFont="1" applyFill="1" applyBorder="1" applyAlignment="1">
      <alignment horizontal="center" vertical="center"/>
    </xf>
    <xf numFmtId="0" fontId="26" fillId="24" borderId="17" xfId="43" applyFont="1" applyFill="1" applyBorder="1" applyAlignment="1">
      <alignment horizontal="center" vertical="center"/>
    </xf>
    <xf numFmtId="0" fontId="23" fillId="0" borderId="14" xfId="43" applyFont="1" applyFill="1" applyBorder="1" applyAlignment="1">
      <alignment horizontal="center" vertical="center"/>
    </xf>
    <xf numFmtId="0" fontId="40" fillId="0" borderId="13" xfId="43" applyFont="1" applyFill="1" applyBorder="1" applyAlignment="1">
      <alignment horizontal="center" vertical="center"/>
    </xf>
    <xf numFmtId="0" fontId="21" fillId="0" borderId="20" xfId="43" applyFont="1" applyFill="1" applyBorder="1" applyAlignment="1">
      <alignment horizontal="center" vertical="center"/>
    </xf>
    <xf numFmtId="0" fontId="21" fillId="0" borderId="0" xfId="43" applyFont="1" applyFill="1" applyBorder="1" applyAlignment="1">
      <alignment horizontal="center" vertical="center"/>
    </xf>
    <xf numFmtId="0" fontId="22" fillId="24" borderId="21" xfId="43" applyFont="1" applyFill="1" applyBorder="1" applyAlignment="1">
      <alignment horizontal="distributed" vertical="center" indent="1"/>
    </xf>
    <xf numFmtId="0" fontId="39" fillId="0" borderId="23" xfId="43" applyFont="1" applyFill="1" applyBorder="1" applyAlignment="1">
      <alignment horizontal="distributed" vertical="center" indent="1"/>
    </xf>
    <xf numFmtId="0" fontId="40" fillId="0" borderId="12" xfId="43" applyFont="1" applyFill="1" applyBorder="1" applyAlignment="1">
      <alignment horizontal="distributed" vertical="center" indent="1"/>
    </xf>
    <xf numFmtId="0" fontId="40" fillId="0" borderId="24" xfId="43" applyFont="1" applyFill="1" applyBorder="1" applyAlignment="1">
      <alignment horizontal="distributed" vertical="center" indent="1"/>
    </xf>
    <xf numFmtId="0" fontId="34" fillId="0" borderId="24" xfId="43" applyFont="1" applyFill="1" applyBorder="1" applyAlignment="1">
      <alignment horizontal="distributed" vertical="center" indent="1"/>
    </xf>
    <xf numFmtId="0" fontId="34" fillId="0" borderId="12" xfId="43" applyFont="1" applyFill="1" applyBorder="1" applyAlignment="1">
      <alignment horizontal="distributed" vertical="center" indent="1"/>
    </xf>
    <xf numFmtId="0" fontId="39" fillId="0" borderId="23" xfId="43" applyFont="1" applyBorder="1" applyAlignment="1">
      <alignment horizontal="distributed" vertical="center" indent="1"/>
    </xf>
    <xf numFmtId="0" fontId="39" fillId="0" borderId="12" xfId="43" applyFont="1" applyBorder="1" applyAlignment="1">
      <alignment horizontal="distributed" vertical="center" indent="1"/>
    </xf>
    <xf numFmtId="0" fontId="23" fillId="0" borderId="14" xfId="43" applyFont="1" applyBorder="1" applyAlignment="1">
      <alignment horizontal="distributed" vertical="center" indent="1"/>
    </xf>
    <xf numFmtId="0" fontId="40" fillId="0" borderId="12" xfId="43" applyFont="1" applyBorder="1" applyAlignment="1">
      <alignment horizontal="distributed" vertical="center" indent="1"/>
    </xf>
    <xf numFmtId="0" fontId="22" fillId="0" borderId="12" xfId="43" applyFont="1" applyBorder="1" applyAlignment="1">
      <alignment horizontal="distributed" vertical="center" indent="1"/>
    </xf>
    <xf numFmtId="0" fontId="40" fillId="0" borderId="24" xfId="43" applyFont="1" applyBorder="1" applyAlignment="1">
      <alignment horizontal="distributed" vertical="center" indent="1"/>
    </xf>
    <xf numFmtId="0" fontId="22" fillId="0" borderId="13" xfId="43" applyFont="1" applyBorder="1" applyAlignment="1">
      <alignment horizontal="distributed" vertical="center" indent="1"/>
    </xf>
    <xf numFmtId="0" fontId="40" fillId="0" borderId="13" xfId="43" applyFont="1" applyBorder="1" applyAlignment="1">
      <alignment horizontal="distributed" vertical="center" indent="1"/>
    </xf>
    <xf numFmtId="0" fontId="34" fillId="0" borderId="24" xfId="43" applyFont="1" applyBorder="1" applyAlignment="1">
      <alignment horizontal="distributed" vertical="center" indent="1"/>
    </xf>
    <xf numFmtId="0" fontId="34" fillId="0" borderId="12" xfId="43" applyFont="1" applyBorder="1" applyAlignment="1">
      <alignment horizontal="distributed" vertical="center" indent="1"/>
    </xf>
    <xf numFmtId="0" fontId="34" fillId="0" borderId="24" xfId="43" applyFont="1" applyBorder="1" applyAlignment="1">
      <alignment horizontal="distributed" vertical="top" indent="1"/>
    </xf>
    <xf numFmtId="0" fontId="22" fillId="0" borderId="14" xfId="43" applyFont="1" applyBorder="1" applyAlignment="1">
      <alignment horizontal="distributed" vertical="center" indent="1"/>
    </xf>
    <xf numFmtId="38" fontId="21" fillId="0" borderId="0" xfId="33" applyFont="1" applyFill="1" applyBorder="1" applyAlignment="1">
      <alignment horizontal="center" vertical="center"/>
    </xf>
    <xf numFmtId="38" fontId="22" fillId="0" borderId="0" xfId="33" applyFont="1" applyFill="1"/>
    <xf numFmtId="38" fontId="22" fillId="24" borderId="21" xfId="33" applyFont="1" applyFill="1" applyBorder="1" applyAlignment="1">
      <alignment horizontal="distributed" vertical="center" indent="1"/>
    </xf>
    <xf numFmtId="38" fontId="22" fillId="24" borderId="16" xfId="33" applyFont="1" applyFill="1" applyBorder="1" applyAlignment="1">
      <alignment horizontal="center" vertical="center"/>
    </xf>
    <xf numFmtId="38" fontId="26" fillId="24" borderId="17" xfId="33" applyFont="1" applyFill="1" applyBorder="1" applyAlignment="1">
      <alignment horizontal="center" vertical="center"/>
    </xf>
    <xf numFmtId="38" fontId="22" fillId="0" borderId="0" xfId="33" applyFont="1"/>
    <xf numFmtId="38" fontId="39" fillId="0" borderId="23" xfId="33" applyFont="1" applyBorder="1" applyAlignment="1">
      <alignment horizontal="distributed" vertical="center" indent="1"/>
    </xf>
    <xf numFmtId="38" fontId="22" fillId="0" borderId="0" xfId="33" applyFont="1" applyAlignment="1"/>
    <xf numFmtId="38" fontId="39" fillId="0" borderId="12" xfId="33" applyFont="1" applyBorder="1" applyAlignment="1">
      <alignment horizontal="distributed" vertical="center" indent="1"/>
    </xf>
    <xf numFmtId="38" fontId="40" fillId="0" borderId="12" xfId="33" applyFont="1" applyBorder="1" applyAlignment="1">
      <alignment horizontal="distributed" vertical="center" indent="1"/>
    </xf>
    <xf numFmtId="38" fontId="22" fillId="0" borderId="12" xfId="33" applyFont="1" applyBorder="1" applyAlignment="1">
      <alignment horizontal="distributed" vertical="center" indent="1"/>
    </xf>
    <xf numFmtId="38" fontId="40" fillId="0" borderId="24" xfId="33" applyFont="1" applyBorder="1" applyAlignment="1">
      <alignment horizontal="distributed" vertical="center" indent="1"/>
    </xf>
    <xf numFmtId="38" fontId="22" fillId="0" borderId="13" xfId="33" applyFont="1" applyBorder="1" applyAlignment="1">
      <alignment horizontal="distributed" vertical="center" indent="1"/>
    </xf>
    <xf numFmtId="38" fontId="40" fillId="0" borderId="13" xfId="33" applyFont="1" applyBorder="1" applyAlignment="1">
      <alignment horizontal="distributed" vertical="center" indent="1"/>
    </xf>
    <xf numFmtId="38" fontId="34" fillId="0" borderId="24" xfId="33" applyFont="1" applyBorder="1" applyAlignment="1">
      <alignment horizontal="distributed" vertical="center" indent="1"/>
    </xf>
    <xf numFmtId="38" fontId="34" fillId="0" borderId="12" xfId="33" applyFont="1" applyBorder="1" applyAlignment="1">
      <alignment horizontal="distributed" vertical="center" indent="1"/>
    </xf>
    <xf numFmtId="38" fontId="34" fillId="0" borderId="24" xfId="33" applyFont="1" applyBorder="1" applyAlignment="1">
      <alignment horizontal="distributed" vertical="top" indent="1"/>
    </xf>
    <xf numFmtId="38" fontId="40" fillId="0" borderId="25" xfId="33" applyFont="1" applyBorder="1" applyAlignment="1">
      <alignment horizontal="distributed" vertical="center" indent="1"/>
    </xf>
    <xf numFmtId="38" fontId="22" fillId="0" borderId="0" xfId="33" applyFont="1" applyAlignment="1">
      <alignment vertical="top"/>
    </xf>
    <xf numFmtId="38" fontId="22" fillId="0" borderId="14" xfId="33" applyFont="1" applyBorder="1" applyAlignment="1">
      <alignment horizontal="distributed" vertical="center" indent="1"/>
    </xf>
    <xf numFmtId="0" fontId="29" fillId="0" borderId="24" xfId="43" applyFont="1" applyBorder="1" applyAlignment="1">
      <alignment horizontal="distributed" vertical="center" indent="1"/>
    </xf>
    <xf numFmtId="38" fontId="22" fillId="24" borderId="32" xfId="33" applyFont="1" applyFill="1" applyBorder="1" applyAlignment="1">
      <alignment horizontal="center" vertical="center"/>
    </xf>
    <xf numFmtId="38" fontId="25" fillId="0" borderId="31" xfId="33" applyFont="1" applyBorder="1" applyAlignment="1">
      <alignment horizontal="distributed" vertical="center"/>
    </xf>
    <xf numFmtId="38" fontId="25" fillId="0" borderId="33" xfId="33" applyFont="1" applyBorder="1" applyAlignment="1">
      <alignment horizontal="distributed" vertical="center"/>
    </xf>
    <xf numFmtId="38" fontId="25" fillId="0" borderId="27" xfId="33" applyFont="1" applyBorder="1" applyAlignment="1">
      <alignment horizontal="distributed" vertical="center"/>
    </xf>
    <xf numFmtId="38" fontId="25" fillId="0" borderId="28" xfId="33" applyFont="1" applyBorder="1" applyAlignment="1">
      <alignment horizontal="distributed" vertical="center"/>
    </xf>
    <xf numFmtId="38" fontId="24" fillId="0" borderId="33" xfId="33" applyFont="1" applyBorder="1" applyAlignment="1">
      <alignment horizontal="distributed" vertical="center"/>
    </xf>
    <xf numFmtId="38" fontId="24" fillId="0" borderId="26" xfId="33" applyFont="1" applyBorder="1" applyAlignment="1">
      <alignment horizontal="distributed" vertical="center"/>
    </xf>
    <xf numFmtId="38" fontId="24" fillId="0" borderId="27" xfId="33" applyFont="1" applyBorder="1" applyAlignment="1">
      <alignment horizontal="distributed" vertical="center"/>
    </xf>
    <xf numFmtId="38" fontId="24" fillId="0" borderId="34" xfId="33" applyFont="1" applyBorder="1" applyAlignment="1">
      <alignment horizontal="distributed" vertical="center"/>
    </xf>
    <xf numFmtId="0" fontId="22" fillId="24" borderId="32" xfId="43" applyFont="1" applyFill="1" applyBorder="1" applyAlignment="1">
      <alignment horizontal="center" vertical="center"/>
    </xf>
    <xf numFmtId="0" fontId="25" fillId="0" borderId="35" xfId="43" applyNumberFormat="1" applyFont="1" applyBorder="1" applyAlignment="1">
      <alignment horizontal="distributed" vertical="center"/>
    </xf>
    <xf numFmtId="0" fontId="25" fillId="0" borderId="33" xfId="43" applyFont="1" applyBorder="1" applyAlignment="1">
      <alignment horizontal="distributed" vertical="center"/>
    </xf>
    <xf numFmtId="0" fontId="25" fillId="0" borderId="36" xfId="43" applyFont="1" applyBorder="1" applyAlignment="1">
      <alignment horizontal="distributed" vertical="center"/>
    </xf>
    <xf numFmtId="0" fontId="25" fillId="0" borderId="27" xfId="43" applyNumberFormat="1" applyFont="1" applyBorder="1" applyAlignment="1">
      <alignment horizontal="distributed" vertical="center"/>
    </xf>
    <xf numFmtId="0" fontId="24" fillId="0" borderId="33" xfId="43" applyFont="1" applyBorder="1" applyAlignment="1">
      <alignment horizontal="distributed" vertical="center"/>
    </xf>
    <xf numFmtId="0" fontId="24" fillId="0" borderId="27" xfId="43" applyFont="1" applyBorder="1" applyAlignment="1">
      <alignment horizontal="distributed" vertical="center"/>
    </xf>
    <xf numFmtId="0" fontId="25" fillId="0" borderId="28" xfId="43" applyNumberFormat="1" applyFont="1" applyBorder="1" applyAlignment="1">
      <alignment horizontal="distributed" vertical="center"/>
    </xf>
    <xf numFmtId="0" fontId="24" fillId="0" borderId="26" xfId="43" applyFont="1" applyBorder="1" applyAlignment="1">
      <alignment horizontal="distributed" vertical="center"/>
    </xf>
    <xf numFmtId="0" fontId="25" fillId="0" borderId="28" xfId="43" applyFont="1" applyBorder="1" applyAlignment="1">
      <alignment horizontal="distributed" vertical="center"/>
    </xf>
    <xf numFmtId="0" fontId="24" fillId="0" borderId="26" xfId="43" applyNumberFormat="1" applyFont="1" applyBorder="1" applyAlignment="1">
      <alignment horizontal="distributed" vertical="center"/>
    </xf>
    <xf numFmtId="0" fontId="24" fillId="0" borderId="33" xfId="43" applyNumberFormat="1" applyFont="1" applyBorder="1" applyAlignment="1">
      <alignment horizontal="distributed" vertical="center"/>
    </xf>
    <xf numFmtId="0" fontId="25" fillId="0" borderId="27" xfId="43" applyFont="1" applyBorder="1" applyAlignment="1">
      <alignment horizontal="distributed" vertical="center"/>
    </xf>
    <xf numFmtId="0" fontId="24" fillId="0" borderId="27" xfId="43" applyNumberFormat="1" applyFont="1" applyBorder="1" applyAlignment="1">
      <alignment horizontal="distributed" vertical="center"/>
    </xf>
    <xf numFmtId="0" fontId="24" fillId="0" borderId="34" xfId="43" applyNumberFormat="1" applyFont="1" applyBorder="1" applyAlignment="1">
      <alignment horizontal="distributed" vertical="center"/>
    </xf>
    <xf numFmtId="0" fontId="25" fillId="0" borderId="31" xfId="43" applyNumberFormat="1" applyFont="1" applyFill="1" applyBorder="1" applyAlignment="1">
      <alignment horizontal="distributed" vertical="center"/>
    </xf>
    <xf numFmtId="0" fontId="25" fillId="0" borderId="33" xfId="43" applyFont="1" applyFill="1" applyBorder="1" applyAlignment="1">
      <alignment horizontal="distributed" vertical="center"/>
    </xf>
    <xf numFmtId="0" fontId="25" fillId="0" borderId="34" xfId="43" applyFont="1" applyFill="1" applyBorder="1" applyAlignment="1">
      <alignment horizontal="distributed" vertical="center"/>
    </xf>
    <xf numFmtId="0" fontId="25" fillId="0" borderId="27" xfId="43" applyNumberFormat="1" applyFont="1" applyFill="1" applyBorder="1" applyAlignment="1">
      <alignment horizontal="distributed" vertical="center"/>
    </xf>
    <xf numFmtId="0" fontId="24" fillId="0" borderId="33" xfId="43" applyFont="1" applyFill="1" applyBorder="1" applyAlignment="1">
      <alignment horizontal="distributed" vertical="center"/>
    </xf>
    <xf numFmtId="0" fontId="24" fillId="0" borderId="26" xfId="43" applyFont="1" applyFill="1" applyBorder="1" applyAlignment="1">
      <alignment horizontal="distributed" vertical="center"/>
    </xf>
    <xf numFmtId="0" fontId="25" fillId="0" borderId="28" xfId="43" applyNumberFormat="1" applyFont="1" applyFill="1" applyBorder="1" applyAlignment="1">
      <alignment horizontal="distributed" vertical="center"/>
    </xf>
    <xf numFmtId="0" fontId="24" fillId="0" borderId="27" xfId="43" applyFont="1" applyFill="1" applyBorder="1" applyAlignment="1">
      <alignment horizontal="distributed" vertical="center"/>
    </xf>
    <xf numFmtId="0" fontId="25" fillId="0" borderId="28" xfId="43" applyFont="1" applyFill="1" applyBorder="1" applyAlignment="1">
      <alignment horizontal="distributed" vertical="center"/>
    </xf>
    <xf numFmtId="0" fontId="24" fillId="0" borderId="26" xfId="43" applyNumberFormat="1" applyFont="1" applyFill="1" applyBorder="1" applyAlignment="1">
      <alignment horizontal="distributed" vertical="center"/>
    </xf>
    <xf numFmtId="0" fontId="24" fillId="0" borderId="33" xfId="43" applyNumberFormat="1" applyFont="1" applyFill="1" applyBorder="1" applyAlignment="1">
      <alignment horizontal="distributed" vertical="center"/>
    </xf>
    <xf numFmtId="0" fontId="25" fillId="0" borderId="27" xfId="43" applyFont="1" applyFill="1" applyBorder="1" applyAlignment="1">
      <alignment horizontal="distributed" vertical="center"/>
    </xf>
    <xf numFmtId="0" fontId="24" fillId="0" borderId="27" xfId="43" applyNumberFormat="1" applyFont="1" applyFill="1" applyBorder="1" applyAlignment="1">
      <alignment horizontal="distributed" vertical="center"/>
    </xf>
    <xf numFmtId="0" fontId="24" fillId="0" borderId="34" xfId="43" applyNumberFormat="1" applyFont="1" applyFill="1" applyBorder="1" applyAlignment="1">
      <alignment horizontal="distributed" vertical="center"/>
    </xf>
    <xf numFmtId="38" fontId="22" fillId="24" borderId="37" xfId="33" applyFont="1" applyFill="1" applyBorder="1" applyAlignment="1">
      <alignment horizontal="center" vertical="center"/>
    </xf>
    <xf numFmtId="0" fontId="22" fillId="24" borderId="37" xfId="43" applyFont="1" applyFill="1" applyBorder="1" applyAlignment="1">
      <alignment horizontal="center" vertical="center"/>
    </xf>
    <xf numFmtId="38" fontId="23" fillId="0" borderId="14" xfId="33" applyFont="1" applyBorder="1" applyAlignment="1">
      <alignment horizontal="distributed" vertical="center" indent="1"/>
    </xf>
    <xf numFmtId="38" fontId="25" fillId="0" borderId="34" xfId="33" applyFont="1" applyBorder="1" applyAlignment="1">
      <alignment horizontal="distributed" vertical="center"/>
    </xf>
    <xf numFmtId="0" fontId="40" fillId="0" borderId="23" xfId="43" applyFont="1" applyFill="1" applyBorder="1" applyAlignment="1">
      <alignment horizontal="distributed" vertical="center" indent="1"/>
    </xf>
    <xf numFmtId="0" fontId="40" fillId="0" borderId="23" xfId="43" applyFont="1" applyBorder="1" applyAlignment="1">
      <alignment horizontal="distributed" vertical="center" indent="1"/>
    </xf>
    <xf numFmtId="0" fontId="25" fillId="0" borderId="31" xfId="43" applyNumberFormat="1" applyFont="1" applyBorder="1" applyAlignment="1">
      <alignment horizontal="distributed" vertical="center"/>
    </xf>
    <xf numFmtId="38" fontId="40" fillId="0" borderId="23" xfId="33" applyFont="1" applyBorder="1" applyAlignment="1">
      <alignment horizontal="distributed" vertical="center" indent="1"/>
    </xf>
    <xf numFmtId="0" fontId="24" fillId="0" borderId="40" xfId="43" applyFont="1" applyBorder="1" applyAlignment="1">
      <alignment horizontal="distributed" vertical="center"/>
    </xf>
    <xf numFmtId="176" fontId="41" fillId="0" borderId="18" xfId="34" quotePrefix="1" applyNumberFormat="1" applyFont="1" applyBorder="1" applyAlignment="1">
      <alignment horizontal="right" shrinkToFit="1"/>
    </xf>
    <xf numFmtId="176" fontId="41" fillId="0" borderId="30" xfId="34" quotePrefix="1" applyNumberFormat="1" applyFont="1" applyBorder="1" applyAlignment="1">
      <alignment horizontal="right" shrinkToFit="1"/>
    </xf>
    <xf numFmtId="176" fontId="28" fillId="0" borderId="10" xfId="0" applyNumberFormat="1" applyFont="1" applyBorder="1" applyAlignment="1">
      <alignment horizontal="right"/>
    </xf>
    <xf numFmtId="176" fontId="28" fillId="0" borderId="22" xfId="0" applyNumberFormat="1" applyFont="1" applyBorder="1" applyAlignment="1">
      <alignment horizontal="right"/>
    </xf>
    <xf numFmtId="176" fontId="28" fillId="0" borderId="11" xfId="34" applyNumberFormat="1" applyFont="1" applyBorder="1" applyAlignment="1">
      <alignment horizontal="right" shrinkToFit="1"/>
    </xf>
    <xf numFmtId="176" fontId="28" fillId="0" borderId="38" xfId="34" applyNumberFormat="1" applyFont="1" applyBorder="1" applyAlignment="1">
      <alignment horizontal="right" shrinkToFit="1"/>
    </xf>
    <xf numFmtId="176" fontId="41" fillId="0" borderId="19" xfId="34" quotePrefix="1" applyNumberFormat="1" applyFont="1" applyBorder="1" applyAlignment="1">
      <alignment horizontal="right" shrinkToFit="1"/>
    </xf>
    <xf numFmtId="176" fontId="41" fillId="0" borderId="39" xfId="34" quotePrefix="1" applyNumberFormat="1" applyFont="1" applyBorder="1" applyAlignment="1">
      <alignment horizontal="right" shrinkToFit="1"/>
    </xf>
    <xf numFmtId="176" fontId="28" fillId="0" borderId="15" xfId="34" applyNumberFormat="1" applyFont="1" applyBorder="1" applyAlignment="1">
      <alignment horizontal="right" shrinkToFit="1"/>
    </xf>
    <xf numFmtId="176" fontId="28" fillId="0" borderId="29" xfId="34" applyNumberFormat="1" applyFont="1" applyBorder="1" applyAlignment="1">
      <alignment horizontal="right" shrinkToFit="1"/>
    </xf>
    <xf numFmtId="176" fontId="28" fillId="0" borderId="10" xfId="34" applyNumberFormat="1" applyFont="1" applyBorder="1" applyAlignment="1">
      <alignment horizontal="right" shrinkToFit="1"/>
    </xf>
    <xf numFmtId="176" fontId="28" fillId="0" borderId="22" xfId="34" applyNumberFormat="1" applyFont="1" applyBorder="1" applyAlignment="1">
      <alignment horizontal="right" shrinkToFit="1"/>
    </xf>
    <xf numFmtId="0" fontId="22" fillId="0" borderId="12" xfId="43" applyFont="1" applyFill="1" applyBorder="1" applyAlignment="1">
      <alignment horizontal="distributed" vertical="center" indent="1"/>
    </xf>
    <xf numFmtId="176" fontId="28" fillId="0" borderId="10" xfId="34" applyNumberFormat="1" applyFont="1" applyFill="1" applyBorder="1" applyAlignment="1">
      <alignment horizontal="right" shrinkToFit="1"/>
    </xf>
    <xf numFmtId="176" fontId="28" fillId="0" borderId="22" xfId="34" applyNumberFormat="1" applyFont="1" applyFill="1" applyBorder="1" applyAlignment="1">
      <alignment horizontal="right" shrinkToFit="1"/>
    </xf>
    <xf numFmtId="0" fontId="22" fillId="0" borderId="13" xfId="43" applyFont="1" applyFill="1" applyBorder="1" applyAlignment="1">
      <alignment horizontal="distributed" vertical="center" indent="1"/>
    </xf>
    <xf numFmtId="176" fontId="28" fillId="0" borderId="11" xfId="34" applyNumberFormat="1" applyFont="1" applyFill="1" applyBorder="1" applyAlignment="1">
      <alignment horizontal="right" shrinkToFit="1"/>
    </xf>
    <xf numFmtId="176" fontId="28" fillId="0" borderId="38" xfId="34" applyNumberFormat="1" applyFont="1" applyFill="1" applyBorder="1" applyAlignment="1">
      <alignment horizontal="right" shrinkToFit="1"/>
    </xf>
    <xf numFmtId="0" fontId="21" fillId="0" borderId="0" xfId="43" applyFont="1" applyFill="1" applyBorder="1" applyAlignment="1">
      <alignment horizontal="center" vertical="center"/>
    </xf>
    <xf numFmtId="0" fontId="22" fillId="0" borderId="20" xfId="43" applyFont="1" applyFill="1" applyBorder="1" applyAlignment="1">
      <alignment horizontal="right" vertical="center"/>
    </xf>
    <xf numFmtId="0" fontId="38" fillId="0" borderId="0" xfId="43" applyFont="1" applyFill="1" applyBorder="1" applyAlignment="1">
      <alignment horizontal="left" vertical="center" shrinkToFit="1"/>
    </xf>
    <xf numFmtId="38" fontId="22" fillId="0" borderId="20" xfId="33" applyFont="1" applyFill="1" applyBorder="1" applyAlignment="1">
      <alignment horizontal="right" vertical="center"/>
    </xf>
    <xf numFmtId="38" fontId="21" fillId="0" borderId="0" xfId="33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H25人口要覧レイアウトサンプル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:X130"/>
  <sheetViews>
    <sheetView view="pageBreakPreview" zoomScaleNormal="80" zoomScaleSheetLayoutView="100" workbookViewId="0">
      <selection activeCell="D15" sqref="D15"/>
    </sheetView>
  </sheetViews>
  <sheetFormatPr defaultColWidth="8" defaultRowHeight="12" x14ac:dyDescent="0.15"/>
  <cols>
    <col min="1" max="1" width="19.125" style="7" bestFit="1" customWidth="1"/>
    <col min="2" max="2" width="4.125" style="4" customWidth="1"/>
    <col min="3" max="24" width="8.125" style="4" customWidth="1"/>
    <col min="25" max="16384" width="8" style="4"/>
  </cols>
  <sheetData>
    <row r="1" spans="1:24" ht="21" customHeight="1" x14ac:dyDescent="0.15">
      <c r="A1" s="125" t="s">
        <v>74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21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26" t="s">
        <v>48</v>
      </c>
      <c r="X2" s="126"/>
    </row>
    <row r="3" spans="1:24" ht="26.25" customHeight="1" thickBot="1" x14ac:dyDescent="0.2">
      <c r="A3" s="21" t="s">
        <v>46</v>
      </c>
      <c r="B3" s="69" t="s">
        <v>0</v>
      </c>
      <c r="C3" s="14" t="s">
        <v>1</v>
      </c>
      <c r="D3" s="99" t="s">
        <v>2</v>
      </c>
      <c r="E3" s="14" t="s">
        <v>3</v>
      </c>
      <c r="F3" s="14" t="s">
        <v>4</v>
      </c>
      <c r="G3" s="15" t="s">
        <v>5</v>
      </c>
      <c r="H3" s="15" t="s">
        <v>6</v>
      </c>
      <c r="I3" s="14" t="s">
        <v>7</v>
      </c>
      <c r="J3" s="14" t="s">
        <v>8</v>
      </c>
      <c r="K3" s="14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4" t="s">
        <v>15</v>
      </c>
      <c r="R3" s="14" t="s">
        <v>16</v>
      </c>
      <c r="S3" s="14" t="s">
        <v>17</v>
      </c>
      <c r="T3" s="14" t="s">
        <v>18</v>
      </c>
      <c r="U3" s="14" t="s">
        <v>19</v>
      </c>
      <c r="V3" s="14" t="s">
        <v>20</v>
      </c>
      <c r="W3" s="14" t="s">
        <v>21</v>
      </c>
      <c r="X3" s="16" t="s">
        <v>22</v>
      </c>
    </row>
    <row r="4" spans="1:24" s="5" customFormat="1" ht="17.25" customHeight="1" x14ac:dyDescent="0.15">
      <c r="A4" s="22" t="s">
        <v>75</v>
      </c>
      <c r="B4" s="84" t="s">
        <v>35</v>
      </c>
      <c r="C4" s="107">
        <f>C5+C6</f>
        <v>1481539</v>
      </c>
      <c r="D4" s="107">
        <f t="shared" ref="D4:X4" si="0">D5+D6</f>
        <v>80748</v>
      </c>
      <c r="E4" s="107">
        <f t="shared" si="0"/>
        <v>85641</v>
      </c>
      <c r="F4" s="107">
        <f t="shared" si="0"/>
        <v>83714</v>
      </c>
      <c r="G4" s="107">
        <f t="shared" si="0"/>
        <v>82295</v>
      </c>
      <c r="H4" s="107">
        <f t="shared" si="0"/>
        <v>77798</v>
      </c>
      <c r="I4" s="107">
        <f t="shared" si="0"/>
        <v>78117</v>
      </c>
      <c r="J4" s="107">
        <f t="shared" si="0"/>
        <v>89183</v>
      </c>
      <c r="K4" s="107">
        <f t="shared" si="0"/>
        <v>96160</v>
      </c>
      <c r="L4" s="107">
        <f t="shared" si="0"/>
        <v>102210</v>
      </c>
      <c r="M4" s="107">
        <f t="shared" si="0"/>
        <v>107582</v>
      </c>
      <c r="N4" s="107">
        <f t="shared" si="0"/>
        <v>92417</v>
      </c>
      <c r="O4" s="107">
        <f t="shared" si="0"/>
        <v>89066</v>
      </c>
      <c r="P4" s="107">
        <f t="shared" si="0"/>
        <v>92768</v>
      </c>
      <c r="Q4" s="107">
        <f t="shared" si="0"/>
        <v>98235</v>
      </c>
      <c r="R4" s="107">
        <f t="shared" si="0"/>
        <v>68467</v>
      </c>
      <c r="S4" s="107">
        <f t="shared" si="0"/>
        <v>54161</v>
      </c>
      <c r="T4" s="107">
        <f t="shared" si="0"/>
        <v>48377</v>
      </c>
      <c r="U4" s="107">
        <f t="shared" si="0"/>
        <v>32331</v>
      </c>
      <c r="V4" s="107">
        <f t="shared" si="0"/>
        <v>15611</v>
      </c>
      <c r="W4" s="107">
        <f t="shared" si="0"/>
        <v>5169</v>
      </c>
      <c r="X4" s="108">
        <f t="shared" si="0"/>
        <v>1151</v>
      </c>
    </row>
    <row r="5" spans="1:24" s="5" customFormat="1" ht="17.25" customHeight="1" x14ac:dyDescent="0.15">
      <c r="A5" s="8"/>
      <c r="B5" s="85" t="s">
        <v>36</v>
      </c>
      <c r="C5" s="109">
        <f>C8+C11+C14+C17+C20+C23+C26+C29+C32+C35+C38+C41+C44+C47+C50+C53+C56+C59+C62+C65+C68+C71+C74+C77+C80+C83+C86+C89+C92+C95+C98+C101+C104+C107+C110+C113+C116+C119+C122+C125+C128</f>
        <v>731125</v>
      </c>
      <c r="D5" s="109">
        <f t="shared" ref="D5:X5" si="1">D8+D11+D14+D17+D20+D23+D26+D29+D32+D35+D38+D41+D44+D47+D50+D53+D56+D59+D62+D65+D68+D71+D74+D77+D80+D83+D86+D89+D92+D95+D98+D101+D104+D107+D110+D113+D116+D119+D122+D125+D128</f>
        <v>41478</v>
      </c>
      <c r="E5" s="109">
        <f t="shared" si="1"/>
        <v>43522</v>
      </c>
      <c r="F5" s="109">
        <f t="shared" si="1"/>
        <v>42770</v>
      </c>
      <c r="G5" s="109">
        <f t="shared" si="1"/>
        <v>42217</v>
      </c>
      <c r="H5" s="109">
        <f t="shared" si="1"/>
        <v>40024</v>
      </c>
      <c r="I5" s="109">
        <f t="shared" si="1"/>
        <v>39560</v>
      </c>
      <c r="J5" s="109">
        <f t="shared" si="1"/>
        <v>44588</v>
      </c>
      <c r="K5" s="109">
        <f t="shared" si="1"/>
        <v>47667</v>
      </c>
      <c r="L5" s="109">
        <f t="shared" si="1"/>
        <v>51299</v>
      </c>
      <c r="M5" s="109">
        <f t="shared" si="1"/>
        <v>54235</v>
      </c>
      <c r="N5" s="109">
        <f t="shared" si="1"/>
        <v>46315</v>
      </c>
      <c r="O5" s="109">
        <f t="shared" si="1"/>
        <v>44959</v>
      </c>
      <c r="P5" s="109">
        <f t="shared" si="1"/>
        <v>46705</v>
      </c>
      <c r="Q5" s="109">
        <f t="shared" si="1"/>
        <v>49572</v>
      </c>
      <c r="R5" s="109">
        <f t="shared" si="1"/>
        <v>33690</v>
      </c>
      <c r="S5" s="109">
        <f t="shared" si="1"/>
        <v>24889</v>
      </c>
      <c r="T5" s="109">
        <f t="shared" si="1"/>
        <v>20435</v>
      </c>
      <c r="U5" s="109">
        <f t="shared" si="1"/>
        <v>11944</v>
      </c>
      <c r="V5" s="109">
        <f t="shared" si="1"/>
        <v>4040</v>
      </c>
      <c r="W5" s="109">
        <f t="shared" si="1"/>
        <v>911</v>
      </c>
      <c r="X5" s="110">
        <f t="shared" si="1"/>
        <v>129</v>
      </c>
    </row>
    <row r="6" spans="1:24" s="5" customFormat="1" ht="17.25" customHeight="1" thickBot="1" x14ac:dyDescent="0.2">
      <c r="A6" s="17"/>
      <c r="B6" s="86" t="s">
        <v>37</v>
      </c>
      <c r="C6" s="109">
        <f>C9+C12+C15+C18+C21+C24+C27+C30+C33+C36+C39+C42+C45+C48+C51+C54+C57+C60+C63+C66+C69+C72+C75+C78+C81+C84+C87+C90+C93+C96+C99+C102+C105+C108+C111+C114+C117+C120+C123+C126+C129</f>
        <v>750414</v>
      </c>
      <c r="D6" s="109">
        <f t="shared" ref="D6:X6" si="2">D9+D12+D15+D18+D21+D24+D27+D30+D33+D36+D39+D42+D45+D48+D51+D54+D57+D60+D63+D66+D69+D72+D75+D78+D81+D84+D87+D90+D93+D96+D99+D102+D105+D108+D111+D114+D117+D120+D123+D126+D129</f>
        <v>39270</v>
      </c>
      <c r="E6" s="109">
        <f t="shared" si="2"/>
        <v>42119</v>
      </c>
      <c r="F6" s="109">
        <f t="shared" si="2"/>
        <v>40944</v>
      </c>
      <c r="G6" s="109">
        <f t="shared" si="2"/>
        <v>40078</v>
      </c>
      <c r="H6" s="109">
        <f t="shared" si="2"/>
        <v>37774</v>
      </c>
      <c r="I6" s="109">
        <f t="shared" si="2"/>
        <v>38557</v>
      </c>
      <c r="J6" s="109">
        <f t="shared" si="2"/>
        <v>44595</v>
      </c>
      <c r="K6" s="109">
        <f t="shared" si="2"/>
        <v>48493</v>
      </c>
      <c r="L6" s="109">
        <f t="shared" si="2"/>
        <v>50911</v>
      </c>
      <c r="M6" s="109">
        <f t="shared" si="2"/>
        <v>53347</v>
      </c>
      <c r="N6" s="109">
        <f t="shared" si="2"/>
        <v>46102</v>
      </c>
      <c r="O6" s="109">
        <f t="shared" si="2"/>
        <v>44107</v>
      </c>
      <c r="P6" s="109">
        <f t="shared" si="2"/>
        <v>46063</v>
      </c>
      <c r="Q6" s="109">
        <f t="shared" si="2"/>
        <v>48663</v>
      </c>
      <c r="R6" s="109">
        <f t="shared" si="2"/>
        <v>34777</v>
      </c>
      <c r="S6" s="109">
        <f t="shared" si="2"/>
        <v>29272</v>
      </c>
      <c r="T6" s="109">
        <f t="shared" si="2"/>
        <v>27942</v>
      </c>
      <c r="U6" s="109">
        <f t="shared" si="2"/>
        <v>20387</v>
      </c>
      <c r="V6" s="109">
        <f t="shared" si="2"/>
        <v>11571</v>
      </c>
      <c r="W6" s="109">
        <f t="shared" si="2"/>
        <v>4258</v>
      </c>
      <c r="X6" s="110">
        <f t="shared" si="2"/>
        <v>1022</v>
      </c>
    </row>
    <row r="7" spans="1:24" s="5" customFormat="1" ht="17.25" customHeight="1" x14ac:dyDescent="0.15">
      <c r="A7" s="102" t="s">
        <v>76</v>
      </c>
      <c r="B7" s="84" t="s">
        <v>35</v>
      </c>
      <c r="C7" s="107">
        <f>C8+C9</f>
        <v>322011</v>
      </c>
      <c r="D7" s="107">
        <f t="shared" ref="D7:X7" si="3">D8+D9</f>
        <v>15016</v>
      </c>
      <c r="E7" s="107">
        <f t="shared" si="3"/>
        <v>16570</v>
      </c>
      <c r="F7" s="107">
        <f t="shared" si="3"/>
        <v>16632</v>
      </c>
      <c r="G7" s="107">
        <f t="shared" si="3"/>
        <v>16998</v>
      </c>
      <c r="H7" s="107">
        <f t="shared" si="3"/>
        <v>17248</v>
      </c>
      <c r="I7" s="107">
        <f t="shared" si="3"/>
        <v>17160</v>
      </c>
      <c r="J7" s="107">
        <f t="shared" si="3"/>
        <v>19226</v>
      </c>
      <c r="K7" s="107">
        <f t="shared" si="3"/>
        <v>20475</v>
      </c>
      <c r="L7" s="107">
        <f t="shared" si="3"/>
        <v>22378</v>
      </c>
      <c r="M7" s="107">
        <f t="shared" si="3"/>
        <v>25150</v>
      </c>
      <c r="N7" s="107">
        <f t="shared" si="3"/>
        <v>22050</v>
      </c>
      <c r="O7" s="107">
        <f t="shared" si="3"/>
        <v>19873</v>
      </c>
      <c r="P7" s="107">
        <f t="shared" si="3"/>
        <v>19143</v>
      </c>
      <c r="Q7" s="107">
        <f t="shared" si="3"/>
        <v>21406</v>
      </c>
      <c r="R7" s="107">
        <f t="shared" si="3"/>
        <v>15505</v>
      </c>
      <c r="S7" s="107">
        <f t="shared" si="3"/>
        <v>12901</v>
      </c>
      <c r="T7" s="107">
        <f t="shared" si="3"/>
        <v>11734</v>
      </c>
      <c r="U7" s="107">
        <f t="shared" si="3"/>
        <v>7752</v>
      </c>
      <c r="V7" s="107">
        <f t="shared" si="3"/>
        <v>3564</v>
      </c>
      <c r="W7" s="107">
        <f t="shared" si="3"/>
        <v>1023</v>
      </c>
      <c r="X7" s="108">
        <f t="shared" si="3"/>
        <v>207</v>
      </c>
    </row>
    <row r="8" spans="1:24" s="5" customFormat="1" ht="17.25" customHeight="1" x14ac:dyDescent="0.15">
      <c r="A8" s="9"/>
      <c r="B8" s="88" t="s">
        <v>36</v>
      </c>
      <c r="C8" s="117">
        <v>156139</v>
      </c>
      <c r="D8" s="117">
        <v>7732</v>
      </c>
      <c r="E8" s="117">
        <v>8400</v>
      </c>
      <c r="F8" s="117">
        <v>8550</v>
      </c>
      <c r="G8" s="117">
        <v>8618</v>
      </c>
      <c r="H8" s="117">
        <v>8840</v>
      </c>
      <c r="I8" s="117">
        <v>8769</v>
      </c>
      <c r="J8" s="117">
        <v>9747</v>
      </c>
      <c r="K8" s="117">
        <v>10147</v>
      </c>
      <c r="L8" s="117">
        <v>11119</v>
      </c>
      <c r="M8" s="117">
        <v>12557</v>
      </c>
      <c r="N8" s="117">
        <v>10946</v>
      </c>
      <c r="O8" s="117">
        <v>9857</v>
      </c>
      <c r="P8" s="117">
        <v>9302</v>
      </c>
      <c r="Q8" s="117">
        <v>10368</v>
      </c>
      <c r="R8" s="117">
        <v>7193</v>
      </c>
      <c r="S8" s="117">
        <v>5418</v>
      </c>
      <c r="T8" s="117">
        <v>4722</v>
      </c>
      <c r="U8" s="117">
        <v>2747</v>
      </c>
      <c r="V8" s="117">
        <v>896</v>
      </c>
      <c r="W8" s="117">
        <v>193</v>
      </c>
      <c r="X8" s="118">
        <v>18</v>
      </c>
    </row>
    <row r="9" spans="1:24" s="5" customFormat="1" ht="17.25" customHeight="1" x14ac:dyDescent="0.15">
      <c r="A9" s="11"/>
      <c r="B9" s="89" t="s">
        <v>37</v>
      </c>
      <c r="C9" s="111">
        <v>165872</v>
      </c>
      <c r="D9" s="111">
        <v>7284</v>
      </c>
      <c r="E9" s="111">
        <v>8170</v>
      </c>
      <c r="F9" s="111">
        <v>8082</v>
      </c>
      <c r="G9" s="111">
        <v>8380</v>
      </c>
      <c r="H9" s="111">
        <v>8408</v>
      </c>
      <c r="I9" s="111">
        <v>8391</v>
      </c>
      <c r="J9" s="111">
        <v>9479</v>
      </c>
      <c r="K9" s="111">
        <v>10328</v>
      </c>
      <c r="L9" s="111">
        <v>11259</v>
      </c>
      <c r="M9" s="111">
        <v>12593</v>
      </c>
      <c r="N9" s="111">
        <v>11104</v>
      </c>
      <c r="O9" s="111">
        <v>10016</v>
      </c>
      <c r="P9" s="111">
        <v>9841</v>
      </c>
      <c r="Q9" s="111">
        <v>11038</v>
      </c>
      <c r="R9" s="111">
        <v>8312</v>
      </c>
      <c r="S9" s="111">
        <v>7483</v>
      </c>
      <c r="T9" s="111">
        <v>7012</v>
      </c>
      <c r="U9" s="111">
        <v>5005</v>
      </c>
      <c r="V9" s="111">
        <v>2668</v>
      </c>
      <c r="W9" s="111">
        <v>830</v>
      </c>
      <c r="X9" s="112">
        <v>189</v>
      </c>
    </row>
    <row r="10" spans="1:24" s="5" customFormat="1" ht="17.25" customHeight="1" x14ac:dyDescent="0.15">
      <c r="A10" s="24" t="s">
        <v>77</v>
      </c>
      <c r="B10" s="90" t="s">
        <v>35</v>
      </c>
      <c r="C10" s="113">
        <f>C11+C12</f>
        <v>99678</v>
      </c>
      <c r="D10" s="113">
        <f t="shared" ref="D10:X10" si="4">D11+D12</f>
        <v>5854</v>
      </c>
      <c r="E10" s="113">
        <f t="shared" si="4"/>
        <v>5900</v>
      </c>
      <c r="F10" s="113">
        <f t="shared" si="4"/>
        <v>5671</v>
      </c>
      <c r="G10" s="113">
        <f t="shared" si="4"/>
        <v>5586</v>
      </c>
      <c r="H10" s="113">
        <f t="shared" si="4"/>
        <v>5844</v>
      </c>
      <c r="I10" s="113">
        <f t="shared" si="4"/>
        <v>5819</v>
      </c>
      <c r="J10" s="113">
        <f t="shared" si="4"/>
        <v>6394</v>
      </c>
      <c r="K10" s="113">
        <f t="shared" si="4"/>
        <v>6856</v>
      </c>
      <c r="L10" s="113">
        <f t="shared" si="4"/>
        <v>7279</v>
      </c>
      <c r="M10" s="113">
        <f t="shared" si="4"/>
        <v>7756</v>
      </c>
      <c r="N10" s="113">
        <f t="shared" si="4"/>
        <v>6498</v>
      </c>
      <c r="O10" s="113">
        <f t="shared" si="4"/>
        <v>5612</v>
      </c>
      <c r="P10" s="113">
        <f t="shared" si="4"/>
        <v>5456</v>
      </c>
      <c r="Q10" s="113">
        <f t="shared" si="4"/>
        <v>5807</v>
      </c>
      <c r="R10" s="113">
        <f t="shared" si="4"/>
        <v>4118</v>
      </c>
      <c r="S10" s="113">
        <f t="shared" si="4"/>
        <v>3309</v>
      </c>
      <c r="T10" s="113">
        <f t="shared" si="4"/>
        <v>3053</v>
      </c>
      <c r="U10" s="113">
        <f t="shared" si="4"/>
        <v>1772</v>
      </c>
      <c r="V10" s="113">
        <f t="shared" si="4"/>
        <v>778</v>
      </c>
      <c r="W10" s="113">
        <f t="shared" si="4"/>
        <v>261</v>
      </c>
      <c r="X10" s="114">
        <f t="shared" si="4"/>
        <v>55</v>
      </c>
    </row>
    <row r="11" spans="1:24" s="5" customFormat="1" ht="17.25" customHeight="1" x14ac:dyDescent="0.15">
      <c r="A11" s="9"/>
      <c r="B11" s="88" t="s">
        <v>36</v>
      </c>
      <c r="C11" s="117">
        <v>48452</v>
      </c>
      <c r="D11" s="117">
        <v>2995</v>
      </c>
      <c r="E11" s="117">
        <v>2937</v>
      </c>
      <c r="F11" s="117">
        <v>2865</v>
      </c>
      <c r="G11" s="117">
        <v>2887</v>
      </c>
      <c r="H11" s="117">
        <v>3044</v>
      </c>
      <c r="I11" s="117">
        <v>2902</v>
      </c>
      <c r="J11" s="117">
        <v>3064</v>
      </c>
      <c r="K11" s="117">
        <v>3399</v>
      </c>
      <c r="L11" s="117">
        <v>3595</v>
      </c>
      <c r="M11" s="117">
        <v>3816</v>
      </c>
      <c r="N11" s="117">
        <v>3131</v>
      </c>
      <c r="O11" s="117">
        <v>2821</v>
      </c>
      <c r="P11" s="117">
        <v>2652</v>
      </c>
      <c r="Q11" s="117">
        <v>2802</v>
      </c>
      <c r="R11" s="117">
        <v>1903</v>
      </c>
      <c r="S11" s="117">
        <v>1479</v>
      </c>
      <c r="T11" s="117">
        <v>1269</v>
      </c>
      <c r="U11" s="117">
        <v>653</v>
      </c>
      <c r="V11" s="117">
        <v>182</v>
      </c>
      <c r="W11" s="117">
        <v>51</v>
      </c>
      <c r="X11" s="118">
        <v>5</v>
      </c>
    </row>
    <row r="12" spans="1:24" s="5" customFormat="1" ht="17.25" customHeight="1" x14ac:dyDescent="0.15">
      <c r="A12" s="11"/>
      <c r="B12" s="89" t="s">
        <v>37</v>
      </c>
      <c r="C12" s="111">
        <v>51226</v>
      </c>
      <c r="D12" s="111">
        <v>2859</v>
      </c>
      <c r="E12" s="111">
        <v>2963</v>
      </c>
      <c r="F12" s="111">
        <v>2806</v>
      </c>
      <c r="G12" s="111">
        <v>2699</v>
      </c>
      <c r="H12" s="111">
        <v>2800</v>
      </c>
      <c r="I12" s="111">
        <v>2917</v>
      </c>
      <c r="J12" s="111">
        <v>3330</v>
      </c>
      <c r="K12" s="111">
        <v>3457</v>
      </c>
      <c r="L12" s="111">
        <v>3684</v>
      </c>
      <c r="M12" s="111">
        <v>3940</v>
      </c>
      <c r="N12" s="111">
        <v>3367</v>
      </c>
      <c r="O12" s="111">
        <v>2791</v>
      </c>
      <c r="P12" s="111">
        <v>2804</v>
      </c>
      <c r="Q12" s="111">
        <v>3005</v>
      </c>
      <c r="R12" s="111">
        <v>2215</v>
      </c>
      <c r="S12" s="111">
        <v>1830</v>
      </c>
      <c r="T12" s="111">
        <v>1784</v>
      </c>
      <c r="U12" s="111">
        <v>1119</v>
      </c>
      <c r="V12" s="111">
        <v>596</v>
      </c>
      <c r="W12" s="111">
        <v>210</v>
      </c>
      <c r="X12" s="112">
        <v>50</v>
      </c>
    </row>
    <row r="13" spans="1:24" s="5" customFormat="1" ht="17.25" customHeight="1" x14ac:dyDescent="0.15">
      <c r="A13" s="23" t="s">
        <v>78</v>
      </c>
      <c r="B13" s="87" t="s">
        <v>35</v>
      </c>
      <c r="C13" s="113">
        <f>C14+C15</f>
        <v>49824</v>
      </c>
      <c r="D13" s="113">
        <f t="shared" ref="D13" si="5">D14+D15</f>
        <v>2878</v>
      </c>
      <c r="E13" s="113">
        <f t="shared" ref="E13" si="6">E14+E15</f>
        <v>2935</v>
      </c>
      <c r="F13" s="113">
        <f t="shared" ref="F13" si="7">F14+F15</f>
        <v>2828</v>
      </c>
      <c r="G13" s="113">
        <f t="shared" ref="G13" si="8">G14+G15</f>
        <v>2306</v>
      </c>
      <c r="H13" s="113">
        <f t="shared" ref="H13" si="9">H14+H15</f>
        <v>1997</v>
      </c>
      <c r="I13" s="113">
        <f t="shared" ref="I13" si="10">I14+I15</f>
        <v>2500</v>
      </c>
      <c r="J13" s="113">
        <f t="shared" ref="J13" si="11">J14+J15</f>
        <v>3125</v>
      </c>
      <c r="K13" s="113">
        <f t="shared" ref="K13" si="12">K14+K15</f>
        <v>3690</v>
      </c>
      <c r="L13" s="113">
        <f t="shared" ref="L13" si="13">L14+L15</f>
        <v>3705</v>
      </c>
      <c r="M13" s="113">
        <f t="shared" ref="M13" si="14">M14+M15</f>
        <v>3385</v>
      </c>
      <c r="N13" s="113">
        <f t="shared" ref="N13" si="15">N14+N15</f>
        <v>3049</v>
      </c>
      <c r="O13" s="113">
        <f t="shared" ref="O13" si="16">O14+O15</f>
        <v>3166</v>
      </c>
      <c r="P13" s="113">
        <f t="shared" ref="P13" si="17">P14+P15</f>
        <v>3605</v>
      </c>
      <c r="Q13" s="113">
        <f t="shared" ref="Q13" si="18">Q14+Q15</f>
        <v>3451</v>
      </c>
      <c r="R13" s="113">
        <f t="shared" ref="R13" si="19">R14+R15</f>
        <v>2287</v>
      </c>
      <c r="S13" s="113">
        <f t="shared" ref="S13" si="20">S14+S15</f>
        <v>1638</v>
      </c>
      <c r="T13" s="113">
        <f t="shared" ref="T13" si="21">T14+T15</f>
        <v>1477</v>
      </c>
      <c r="U13" s="113">
        <f t="shared" ref="U13" si="22">U14+U15</f>
        <v>1014</v>
      </c>
      <c r="V13" s="113">
        <f t="shared" ref="V13" si="23">V14+V15</f>
        <v>551</v>
      </c>
      <c r="W13" s="113">
        <f t="shared" ref="W13" si="24">W14+W15</f>
        <v>195</v>
      </c>
      <c r="X13" s="114">
        <f t="shared" ref="X13" si="25">X14+X15</f>
        <v>42</v>
      </c>
    </row>
    <row r="14" spans="1:24" s="5" customFormat="1" ht="17.25" customHeight="1" x14ac:dyDescent="0.15">
      <c r="A14" s="10"/>
      <c r="B14" s="88" t="s">
        <v>47</v>
      </c>
      <c r="C14" s="117">
        <v>25087</v>
      </c>
      <c r="D14" s="117">
        <v>1472</v>
      </c>
      <c r="E14" s="117">
        <v>1453</v>
      </c>
      <c r="F14" s="117">
        <v>1432</v>
      </c>
      <c r="G14" s="117">
        <v>1206</v>
      </c>
      <c r="H14" s="117">
        <v>1005</v>
      </c>
      <c r="I14" s="117">
        <v>1303</v>
      </c>
      <c r="J14" s="117">
        <v>1594</v>
      </c>
      <c r="K14" s="117">
        <v>1797</v>
      </c>
      <c r="L14" s="117">
        <v>1901</v>
      </c>
      <c r="M14" s="117">
        <v>1751</v>
      </c>
      <c r="N14" s="117">
        <v>1641</v>
      </c>
      <c r="O14" s="117">
        <v>1643</v>
      </c>
      <c r="P14" s="117">
        <v>1917</v>
      </c>
      <c r="Q14" s="117">
        <v>1818</v>
      </c>
      <c r="R14" s="117">
        <v>1166</v>
      </c>
      <c r="S14" s="117">
        <v>789</v>
      </c>
      <c r="T14" s="117">
        <v>622</v>
      </c>
      <c r="U14" s="117">
        <v>385</v>
      </c>
      <c r="V14" s="117">
        <v>147</v>
      </c>
      <c r="W14" s="117">
        <v>40</v>
      </c>
      <c r="X14" s="118">
        <v>5</v>
      </c>
    </row>
    <row r="15" spans="1:24" s="5" customFormat="1" ht="17.25" customHeight="1" x14ac:dyDescent="0.15">
      <c r="A15" s="9"/>
      <c r="B15" s="91" t="s">
        <v>37</v>
      </c>
      <c r="C15" s="111">
        <v>24737</v>
      </c>
      <c r="D15" s="111">
        <v>1406</v>
      </c>
      <c r="E15" s="111">
        <v>1482</v>
      </c>
      <c r="F15" s="111">
        <v>1396</v>
      </c>
      <c r="G15" s="111">
        <v>1100</v>
      </c>
      <c r="H15" s="111">
        <v>992</v>
      </c>
      <c r="I15" s="111">
        <v>1197</v>
      </c>
      <c r="J15" s="111">
        <v>1531</v>
      </c>
      <c r="K15" s="111">
        <v>1893</v>
      </c>
      <c r="L15" s="111">
        <v>1804</v>
      </c>
      <c r="M15" s="111">
        <v>1634</v>
      </c>
      <c r="N15" s="111">
        <v>1408</v>
      </c>
      <c r="O15" s="111">
        <v>1523</v>
      </c>
      <c r="P15" s="111">
        <v>1688</v>
      </c>
      <c r="Q15" s="111">
        <v>1633</v>
      </c>
      <c r="R15" s="111">
        <v>1121</v>
      </c>
      <c r="S15" s="111">
        <v>849</v>
      </c>
      <c r="T15" s="111">
        <v>855</v>
      </c>
      <c r="U15" s="111">
        <v>629</v>
      </c>
      <c r="V15" s="111">
        <v>404</v>
      </c>
      <c r="W15" s="111">
        <v>155</v>
      </c>
      <c r="X15" s="112">
        <v>37</v>
      </c>
    </row>
    <row r="16" spans="1:24" s="5" customFormat="1" ht="17.25" customHeight="1" x14ac:dyDescent="0.15">
      <c r="A16" s="24" t="s">
        <v>79</v>
      </c>
      <c r="B16" s="90" t="s">
        <v>35</v>
      </c>
      <c r="C16" s="113">
        <f>C17+C18</f>
        <v>115340</v>
      </c>
      <c r="D16" s="113">
        <f t="shared" ref="D16" si="26">D17+D18</f>
        <v>6224</v>
      </c>
      <c r="E16" s="113">
        <f t="shared" ref="E16" si="27">E17+E18</f>
        <v>6723</v>
      </c>
      <c r="F16" s="113">
        <f t="shared" ref="F16" si="28">F17+F18</f>
        <v>6915</v>
      </c>
      <c r="G16" s="113">
        <f t="shared" ref="G16" si="29">G17+G18</f>
        <v>6958</v>
      </c>
      <c r="H16" s="113">
        <f t="shared" ref="H16" si="30">H17+H18</f>
        <v>6600</v>
      </c>
      <c r="I16" s="113">
        <f t="shared" ref="I16" si="31">I17+I18</f>
        <v>6341</v>
      </c>
      <c r="J16" s="113">
        <f t="shared" ref="J16" si="32">J17+J18</f>
        <v>7063</v>
      </c>
      <c r="K16" s="113">
        <f t="shared" ref="K16" si="33">K17+K18</f>
        <v>7439</v>
      </c>
      <c r="L16" s="113">
        <f t="shared" ref="L16" si="34">L17+L18</f>
        <v>8208</v>
      </c>
      <c r="M16" s="113">
        <f t="shared" ref="M16" si="35">M17+M18</f>
        <v>9046</v>
      </c>
      <c r="N16" s="113">
        <f t="shared" ref="N16" si="36">N17+N18</f>
        <v>7755</v>
      </c>
      <c r="O16" s="113">
        <f t="shared" ref="O16" si="37">O17+O18</f>
        <v>7048</v>
      </c>
      <c r="P16" s="113">
        <f t="shared" ref="P16" si="38">P17+P18</f>
        <v>6440</v>
      </c>
      <c r="Q16" s="113">
        <f t="shared" ref="Q16" si="39">Q17+Q18</f>
        <v>6878</v>
      </c>
      <c r="R16" s="113">
        <f t="shared" ref="R16" si="40">R17+R18</f>
        <v>4959</v>
      </c>
      <c r="S16" s="113">
        <f t="shared" ref="S16" si="41">S17+S18</f>
        <v>4145</v>
      </c>
      <c r="T16" s="113">
        <f t="shared" ref="T16" si="42">T17+T18</f>
        <v>3377</v>
      </c>
      <c r="U16" s="113">
        <f t="shared" ref="U16" si="43">U17+U18</f>
        <v>2038</v>
      </c>
      <c r="V16" s="113">
        <f t="shared" ref="V16" si="44">V17+V18</f>
        <v>853</v>
      </c>
      <c r="W16" s="113">
        <f t="shared" ref="W16" si="45">W17+W18</f>
        <v>269</v>
      </c>
      <c r="X16" s="114">
        <f t="shared" ref="X16" si="46">X17+X18</f>
        <v>61</v>
      </c>
    </row>
    <row r="17" spans="1:24" s="5" customFormat="1" ht="17.25" customHeight="1" x14ac:dyDescent="0.15">
      <c r="A17" s="10"/>
      <c r="B17" s="88" t="s">
        <v>36</v>
      </c>
      <c r="C17" s="117">
        <v>56222</v>
      </c>
      <c r="D17" s="117">
        <v>3172</v>
      </c>
      <c r="E17" s="117">
        <v>3396</v>
      </c>
      <c r="F17" s="117">
        <v>3550</v>
      </c>
      <c r="G17" s="117">
        <v>3558</v>
      </c>
      <c r="H17" s="117">
        <v>3444</v>
      </c>
      <c r="I17" s="117">
        <v>3153</v>
      </c>
      <c r="J17" s="117">
        <v>3510</v>
      </c>
      <c r="K17" s="117">
        <v>3621</v>
      </c>
      <c r="L17" s="117">
        <v>4059</v>
      </c>
      <c r="M17" s="117">
        <v>4419</v>
      </c>
      <c r="N17" s="117">
        <v>3783</v>
      </c>
      <c r="O17" s="117">
        <v>3427</v>
      </c>
      <c r="P17" s="117">
        <v>3161</v>
      </c>
      <c r="Q17" s="117">
        <v>3254</v>
      </c>
      <c r="R17" s="117">
        <v>2403</v>
      </c>
      <c r="S17" s="117">
        <v>1859</v>
      </c>
      <c r="T17" s="117">
        <v>1439</v>
      </c>
      <c r="U17" s="117">
        <v>745</v>
      </c>
      <c r="V17" s="117">
        <v>209</v>
      </c>
      <c r="W17" s="117">
        <v>52</v>
      </c>
      <c r="X17" s="118">
        <v>8</v>
      </c>
    </row>
    <row r="18" spans="1:24" s="5" customFormat="1" ht="17.25" customHeight="1" x14ac:dyDescent="0.15">
      <c r="A18" s="18"/>
      <c r="B18" s="89" t="s">
        <v>37</v>
      </c>
      <c r="C18" s="111">
        <v>59118</v>
      </c>
      <c r="D18" s="111">
        <v>3052</v>
      </c>
      <c r="E18" s="111">
        <v>3327</v>
      </c>
      <c r="F18" s="111">
        <v>3365</v>
      </c>
      <c r="G18" s="111">
        <v>3400</v>
      </c>
      <c r="H18" s="111">
        <v>3156</v>
      </c>
      <c r="I18" s="111">
        <v>3188</v>
      </c>
      <c r="J18" s="111">
        <v>3553</v>
      </c>
      <c r="K18" s="111">
        <v>3818</v>
      </c>
      <c r="L18" s="111">
        <v>4149</v>
      </c>
      <c r="M18" s="111">
        <v>4627</v>
      </c>
      <c r="N18" s="111">
        <v>3972</v>
      </c>
      <c r="O18" s="111">
        <v>3621</v>
      </c>
      <c r="P18" s="111">
        <v>3279</v>
      </c>
      <c r="Q18" s="111">
        <v>3624</v>
      </c>
      <c r="R18" s="111">
        <v>2556</v>
      </c>
      <c r="S18" s="111">
        <v>2286</v>
      </c>
      <c r="T18" s="111">
        <v>1938</v>
      </c>
      <c r="U18" s="111">
        <v>1293</v>
      </c>
      <c r="V18" s="111">
        <v>644</v>
      </c>
      <c r="W18" s="111">
        <v>217</v>
      </c>
      <c r="X18" s="112">
        <v>53</v>
      </c>
    </row>
    <row r="19" spans="1:24" s="5" customFormat="1" ht="17.25" customHeight="1" x14ac:dyDescent="0.15">
      <c r="A19" s="23" t="s">
        <v>80</v>
      </c>
      <c r="B19" s="87" t="s">
        <v>35</v>
      </c>
      <c r="C19" s="113">
        <f>C20+C21</f>
        <v>63389</v>
      </c>
      <c r="D19" s="113">
        <f t="shared" ref="D19" si="47">D20+D21</f>
        <v>3574</v>
      </c>
      <c r="E19" s="113">
        <f t="shared" ref="E19" si="48">E20+E21</f>
        <v>3716</v>
      </c>
      <c r="F19" s="113">
        <f t="shared" ref="F19" si="49">F20+F21</f>
        <v>3562</v>
      </c>
      <c r="G19" s="113">
        <f t="shared" ref="G19" si="50">G20+G21</f>
        <v>3959</v>
      </c>
      <c r="H19" s="113">
        <f t="shared" ref="H19" si="51">H20+H21</f>
        <v>3609</v>
      </c>
      <c r="I19" s="113">
        <f t="shared" ref="I19" si="52">I20+I21</f>
        <v>3333</v>
      </c>
      <c r="J19" s="113">
        <f t="shared" ref="J19" si="53">J20+J21</f>
        <v>3842</v>
      </c>
      <c r="K19" s="113">
        <f t="shared" ref="K19" si="54">K20+K21</f>
        <v>4102</v>
      </c>
      <c r="L19" s="113">
        <f t="shared" ref="L19" si="55">L20+L21</f>
        <v>4265</v>
      </c>
      <c r="M19" s="113">
        <f t="shared" ref="M19" si="56">M20+M21</f>
        <v>4111</v>
      </c>
      <c r="N19" s="113">
        <f t="shared" ref="N19" si="57">N20+N21</f>
        <v>3565</v>
      </c>
      <c r="O19" s="113">
        <f t="shared" ref="O19" si="58">O20+O21</f>
        <v>3705</v>
      </c>
      <c r="P19" s="113">
        <f t="shared" ref="P19" si="59">P20+P21</f>
        <v>4058</v>
      </c>
      <c r="Q19" s="113">
        <f t="shared" ref="Q19" si="60">Q20+Q21</f>
        <v>4354</v>
      </c>
      <c r="R19" s="113">
        <f t="shared" ref="R19" si="61">R20+R21</f>
        <v>3024</v>
      </c>
      <c r="S19" s="113">
        <f t="shared" ref="S19" si="62">S20+S21</f>
        <v>2329</v>
      </c>
      <c r="T19" s="113">
        <f t="shared" ref="T19" si="63">T20+T21</f>
        <v>1899</v>
      </c>
      <c r="U19" s="113">
        <f t="shared" ref="U19" si="64">U20+U21</f>
        <v>1287</v>
      </c>
      <c r="V19" s="113">
        <f t="shared" ref="V19" si="65">V20+V21</f>
        <v>738</v>
      </c>
      <c r="W19" s="113">
        <f t="shared" ref="W19" si="66">W20+W21</f>
        <v>292</v>
      </c>
      <c r="X19" s="114">
        <f t="shared" ref="X19" si="67">X20+X21</f>
        <v>65</v>
      </c>
    </row>
    <row r="20" spans="1:24" s="5" customFormat="1" ht="17.25" customHeight="1" x14ac:dyDescent="0.15">
      <c r="A20" s="10"/>
      <c r="B20" s="88" t="s">
        <v>36</v>
      </c>
      <c r="C20" s="117">
        <v>31650</v>
      </c>
      <c r="D20" s="117">
        <v>1839</v>
      </c>
      <c r="E20" s="117">
        <v>1884</v>
      </c>
      <c r="F20" s="117">
        <v>1889</v>
      </c>
      <c r="G20" s="117">
        <v>2151</v>
      </c>
      <c r="H20" s="117">
        <v>1834</v>
      </c>
      <c r="I20" s="117">
        <v>1677</v>
      </c>
      <c r="J20" s="117">
        <v>1891</v>
      </c>
      <c r="K20" s="117">
        <v>2012</v>
      </c>
      <c r="L20" s="117">
        <v>2147</v>
      </c>
      <c r="M20" s="117">
        <v>2114</v>
      </c>
      <c r="N20" s="117">
        <v>1789</v>
      </c>
      <c r="O20" s="117">
        <v>1871</v>
      </c>
      <c r="P20" s="117">
        <v>2069</v>
      </c>
      <c r="Q20" s="117">
        <v>2220</v>
      </c>
      <c r="R20" s="117">
        <v>1532</v>
      </c>
      <c r="S20" s="117">
        <v>1127</v>
      </c>
      <c r="T20" s="117">
        <v>835</v>
      </c>
      <c r="U20" s="117">
        <v>509</v>
      </c>
      <c r="V20" s="117">
        <v>193</v>
      </c>
      <c r="W20" s="117">
        <v>56</v>
      </c>
      <c r="X20" s="118">
        <v>11</v>
      </c>
    </row>
    <row r="21" spans="1:24" s="5" customFormat="1" ht="17.25" customHeight="1" x14ac:dyDescent="0.15">
      <c r="A21" s="9"/>
      <c r="B21" s="91" t="s">
        <v>37</v>
      </c>
      <c r="C21" s="111">
        <v>31739</v>
      </c>
      <c r="D21" s="111">
        <v>1735</v>
      </c>
      <c r="E21" s="111">
        <v>1832</v>
      </c>
      <c r="F21" s="111">
        <v>1673</v>
      </c>
      <c r="G21" s="111">
        <v>1808</v>
      </c>
      <c r="H21" s="111">
        <v>1775</v>
      </c>
      <c r="I21" s="111">
        <v>1656</v>
      </c>
      <c r="J21" s="111">
        <v>1951</v>
      </c>
      <c r="K21" s="111">
        <v>2090</v>
      </c>
      <c r="L21" s="111">
        <v>2118</v>
      </c>
      <c r="M21" s="111">
        <v>1997</v>
      </c>
      <c r="N21" s="111">
        <v>1776</v>
      </c>
      <c r="O21" s="111">
        <v>1834</v>
      </c>
      <c r="P21" s="111">
        <v>1989</v>
      </c>
      <c r="Q21" s="111">
        <v>2134</v>
      </c>
      <c r="R21" s="111">
        <v>1492</v>
      </c>
      <c r="S21" s="111">
        <v>1202</v>
      </c>
      <c r="T21" s="111">
        <v>1064</v>
      </c>
      <c r="U21" s="111">
        <v>778</v>
      </c>
      <c r="V21" s="111">
        <v>545</v>
      </c>
      <c r="W21" s="111">
        <v>236</v>
      </c>
      <c r="X21" s="112">
        <v>54</v>
      </c>
    </row>
    <row r="22" spans="1:24" s="5" customFormat="1" ht="17.25" customHeight="1" x14ac:dyDescent="0.15">
      <c r="A22" s="24" t="s">
        <v>81</v>
      </c>
      <c r="B22" s="90" t="s">
        <v>35</v>
      </c>
      <c r="C22" s="113">
        <f>C23+C24</f>
        <v>62191</v>
      </c>
      <c r="D22" s="113">
        <f t="shared" ref="D22" si="68">D23+D24</f>
        <v>3769</v>
      </c>
      <c r="E22" s="113">
        <f t="shared" ref="E22" si="69">E23+E24</f>
        <v>3934</v>
      </c>
      <c r="F22" s="113">
        <f t="shared" ref="F22" si="70">F23+F24</f>
        <v>3579</v>
      </c>
      <c r="G22" s="113">
        <f t="shared" ref="G22" si="71">G23+G24</f>
        <v>3361</v>
      </c>
      <c r="H22" s="113">
        <f t="shared" ref="H22" si="72">H23+H24</f>
        <v>3294</v>
      </c>
      <c r="I22" s="113">
        <f t="shared" ref="I22" si="73">I23+I24</f>
        <v>3468</v>
      </c>
      <c r="J22" s="113">
        <f t="shared" ref="J22" si="74">J23+J24</f>
        <v>4077</v>
      </c>
      <c r="K22" s="113">
        <f t="shared" ref="K22" si="75">K23+K24</f>
        <v>4282</v>
      </c>
      <c r="L22" s="113">
        <f t="shared" ref="L22" si="76">L23+L24</f>
        <v>4127</v>
      </c>
      <c r="M22" s="113">
        <f t="shared" ref="M22" si="77">M23+M24</f>
        <v>4058</v>
      </c>
      <c r="N22" s="113">
        <f t="shared" ref="N22" si="78">N23+N24</f>
        <v>3404</v>
      </c>
      <c r="O22" s="113">
        <f t="shared" ref="O22" si="79">O23+O24</f>
        <v>3700</v>
      </c>
      <c r="P22" s="113">
        <f t="shared" ref="P22" si="80">P23+P24</f>
        <v>4149</v>
      </c>
      <c r="Q22" s="113">
        <f t="shared" ref="Q22" si="81">Q23+Q24</f>
        <v>4286</v>
      </c>
      <c r="R22" s="113">
        <f t="shared" ref="R22" si="82">R23+R24</f>
        <v>2834</v>
      </c>
      <c r="S22" s="113">
        <f t="shared" ref="S22" si="83">S23+S24</f>
        <v>1994</v>
      </c>
      <c r="T22" s="113">
        <f t="shared" ref="T22" si="84">T23+T24</f>
        <v>1934</v>
      </c>
      <c r="U22" s="113">
        <f t="shared" ref="U22" si="85">U23+U24</f>
        <v>1188</v>
      </c>
      <c r="V22" s="113">
        <f t="shared" ref="V22" si="86">V23+V24</f>
        <v>547</v>
      </c>
      <c r="W22" s="113">
        <f t="shared" ref="W22" si="87">W23+W24</f>
        <v>175</v>
      </c>
      <c r="X22" s="114">
        <f t="shared" ref="X22" si="88">X23+X24</f>
        <v>31</v>
      </c>
    </row>
    <row r="23" spans="1:24" s="5" customFormat="1" ht="17.25" customHeight="1" x14ac:dyDescent="0.15">
      <c r="A23" s="10"/>
      <c r="B23" s="88" t="s">
        <v>36</v>
      </c>
      <c r="C23" s="117">
        <v>31498</v>
      </c>
      <c r="D23" s="117">
        <v>1918</v>
      </c>
      <c r="E23" s="117">
        <v>2010</v>
      </c>
      <c r="F23" s="117">
        <v>1823</v>
      </c>
      <c r="G23" s="117">
        <v>1707</v>
      </c>
      <c r="H23" s="117">
        <v>1778</v>
      </c>
      <c r="I23" s="117">
        <v>1817</v>
      </c>
      <c r="J23" s="117">
        <v>2023</v>
      </c>
      <c r="K23" s="117">
        <v>2218</v>
      </c>
      <c r="L23" s="117">
        <v>2217</v>
      </c>
      <c r="M23" s="117">
        <v>2110</v>
      </c>
      <c r="N23" s="117">
        <v>1737</v>
      </c>
      <c r="O23" s="117">
        <v>1916</v>
      </c>
      <c r="P23" s="117">
        <v>2112</v>
      </c>
      <c r="Q23" s="117">
        <v>2206</v>
      </c>
      <c r="R23" s="117">
        <v>1495</v>
      </c>
      <c r="S23" s="117">
        <v>939</v>
      </c>
      <c r="T23" s="117">
        <v>846</v>
      </c>
      <c r="U23" s="117">
        <v>459</v>
      </c>
      <c r="V23" s="117">
        <v>142</v>
      </c>
      <c r="W23" s="117">
        <v>22</v>
      </c>
      <c r="X23" s="118">
        <v>3</v>
      </c>
    </row>
    <row r="24" spans="1:24" s="5" customFormat="1" ht="17.25" customHeight="1" x14ac:dyDescent="0.15">
      <c r="A24" s="18"/>
      <c r="B24" s="89" t="s">
        <v>37</v>
      </c>
      <c r="C24" s="111">
        <v>30693</v>
      </c>
      <c r="D24" s="111">
        <v>1851</v>
      </c>
      <c r="E24" s="111">
        <v>1924</v>
      </c>
      <c r="F24" s="111">
        <v>1756</v>
      </c>
      <c r="G24" s="111">
        <v>1654</v>
      </c>
      <c r="H24" s="111">
        <v>1516</v>
      </c>
      <c r="I24" s="111">
        <v>1651</v>
      </c>
      <c r="J24" s="111">
        <v>2054</v>
      </c>
      <c r="K24" s="111">
        <v>2064</v>
      </c>
      <c r="L24" s="111">
        <v>1910</v>
      </c>
      <c r="M24" s="111">
        <v>1948</v>
      </c>
      <c r="N24" s="111">
        <v>1667</v>
      </c>
      <c r="O24" s="111">
        <v>1784</v>
      </c>
      <c r="P24" s="111">
        <v>2037</v>
      </c>
      <c r="Q24" s="111">
        <v>2080</v>
      </c>
      <c r="R24" s="111">
        <v>1339</v>
      </c>
      <c r="S24" s="111">
        <v>1055</v>
      </c>
      <c r="T24" s="111">
        <v>1088</v>
      </c>
      <c r="U24" s="111">
        <v>729</v>
      </c>
      <c r="V24" s="111">
        <v>405</v>
      </c>
      <c r="W24" s="111">
        <v>153</v>
      </c>
      <c r="X24" s="112">
        <v>28</v>
      </c>
    </row>
    <row r="25" spans="1:24" s="5" customFormat="1" ht="17.25" customHeight="1" x14ac:dyDescent="0.15">
      <c r="A25" s="23" t="s">
        <v>82</v>
      </c>
      <c r="B25" s="87" t="s">
        <v>35</v>
      </c>
      <c r="C25" s="113">
        <f>C26+C27</f>
        <v>142634</v>
      </c>
      <c r="D25" s="113">
        <f t="shared" ref="D25" si="89">D26+D27</f>
        <v>7987</v>
      </c>
      <c r="E25" s="113">
        <f t="shared" ref="E25" si="90">E26+E27</f>
        <v>8309</v>
      </c>
      <c r="F25" s="113">
        <f t="shared" ref="F25" si="91">F26+F27</f>
        <v>8485</v>
      </c>
      <c r="G25" s="113">
        <f t="shared" ref="G25" si="92">G26+G27</f>
        <v>8635</v>
      </c>
      <c r="H25" s="113">
        <f t="shared" ref="H25" si="93">H26+H27</f>
        <v>7825</v>
      </c>
      <c r="I25" s="113">
        <f t="shared" ref="I25" si="94">I26+I27</f>
        <v>8184</v>
      </c>
      <c r="J25" s="113">
        <f t="shared" ref="J25" si="95">J26+J27</f>
        <v>8537</v>
      </c>
      <c r="K25" s="113">
        <f t="shared" ref="K25" si="96">K26+K27</f>
        <v>9000</v>
      </c>
      <c r="L25" s="113">
        <f t="shared" ref="L25" si="97">L26+L27</f>
        <v>10017</v>
      </c>
      <c r="M25" s="113">
        <f t="shared" ref="M25" si="98">M26+M27</f>
        <v>10790</v>
      </c>
      <c r="N25" s="113">
        <f t="shared" ref="N25" si="99">N26+N27</f>
        <v>9286</v>
      </c>
      <c r="O25" s="113">
        <f t="shared" ref="O25" si="100">O26+O27</f>
        <v>8494</v>
      </c>
      <c r="P25" s="113">
        <f t="shared" ref="P25" si="101">P26+P27</f>
        <v>8275</v>
      </c>
      <c r="Q25" s="113">
        <f t="shared" ref="Q25" si="102">Q26+Q27</f>
        <v>8661</v>
      </c>
      <c r="R25" s="113">
        <f t="shared" ref="R25" si="103">R26+R27</f>
        <v>6281</v>
      </c>
      <c r="S25" s="113">
        <f t="shared" ref="S25" si="104">S26+S27</f>
        <v>4771</v>
      </c>
      <c r="T25" s="113">
        <f t="shared" ref="T25" si="105">T26+T27</f>
        <v>4484</v>
      </c>
      <c r="U25" s="113">
        <f t="shared" ref="U25" si="106">U26+U27</f>
        <v>2928</v>
      </c>
      <c r="V25" s="113">
        <f t="shared" ref="V25" si="107">V26+V27</f>
        <v>1242</v>
      </c>
      <c r="W25" s="113">
        <f t="shared" ref="W25" si="108">W26+W27</f>
        <v>373</v>
      </c>
      <c r="X25" s="114">
        <f t="shared" ref="X25" si="109">X26+X27</f>
        <v>70</v>
      </c>
    </row>
    <row r="26" spans="1:24" s="5" customFormat="1" ht="17.25" customHeight="1" x14ac:dyDescent="0.15">
      <c r="A26" s="10"/>
      <c r="B26" s="88" t="s">
        <v>36</v>
      </c>
      <c r="C26" s="117">
        <v>69207</v>
      </c>
      <c r="D26" s="117">
        <v>4151</v>
      </c>
      <c r="E26" s="117">
        <v>4230</v>
      </c>
      <c r="F26" s="117">
        <v>4273</v>
      </c>
      <c r="G26" s="117">
        <v>4389</v>
      </c>
      <c r="H26" s="117">
        <v>3981</v>
      </c>
      <c r="I26" s="117">
        <v>4061</v>
      </c>
      <c r="J26" s="117">
        <v>4174</v>
      </c>
      <c r="K26" s="117">
        <v>4414</v>
      </c>
      <c r="L26" s="117">
        <v>4923</v>
      </c>
      <c r="M26" s="117">
        <v>5270</v>
      </c>
      <c r="N26" s="117">
        <v>4536</v>
      </c>
      <c r="O26" s="117">
        <v>4192</v>
      </c>
      <c r="P26" s="117">
        <v>3995</v>
      </c>
      <c r="Q26" s="117">
        <v>4209</v>
      </c>
      <c r="R26" s="117">
        <v>3044</v>
      </c>
      <c r="S26" s="117">
        <v>2098</v>
      </c>
      <c r="T26" s="117">
        <v>1820</v>
      </c>
      <c r="U26" s="117">
        <v>1078</v>
      </c>
      <c r="V26" s="117">
        <v>298</v>
      </c>
      <c r="W26" s="117">
        <v>61</v>
      </c>
      <c r="X26" s="118">
        <v>10</v>
      </c>
    </row>
    <row r="27" spans="1:24" s="5" customFormat="1" ht="17.25" customHeight="1" x14ac:dyDescent="0.15">
      <c r="A27" s="9"/>
      <c r="B27" s="91" t="s">
        <v>37</v>
      </c>
      <c r="C27" s="111">
        <v>73427</v>
      </c>
      <c r="D27" s="111">
        <v>3836</v>
      </c>
      <c r="E27" s="111">
        <v>4079</v>
      </c>
      <c r="F27" s="111">
        <v>4212</v>
      </c>
      <c r="G27" s="111">
        <v>4246</v>
      </c>
      <c r="H27" s="111">
        <v>3844</v>
      </c>
      <c r="I27" s="111">
        <v>4123</v>
      </c>
      <c r="J27" s="111">
        <v>4363</v>
      </c>
      <c r="K27" s="111">
        <v>4586</v>
      </c>
      <c r="L27" s="111">
        <v>5094</v>
      </c>
      <c r="M27" s="111">
        <v>5520</v>
      </c>
      <c r="N27" s="111">
        <v>4750</v>
      </c>
      <c r="O27" s="111">
        <v>4302</v>
      </c>
      <c r="P27" s="111">
        <v>4280</v>
      </c>
      <c r="Q27" s="111">
        <v>4452</v>
      </c>
      <c r="R27" s="111">
        <v>3237</v>
      </c>
      <c r="S27" s="111">
        <v>2673</v>
      </c>
      <c r="T27" s="111">
        <v>2664</v>
      </c>
      <c r="U27" s="111">
        <v>1850</v>
      </c>
      <c r="V27" s="111">
        <v>944</v>
      </c>
      <c r="W27" s="111">
        <v>312</v>
      </c>
      <c r="X27" s="112">
        <v>60</v>
      </c>
    </row>
    <row r="28" spans="1:24" s="5" customFormat="1" ht="17.25" customHeight="1" x14ac:dyDescent="0.15">
      <c r="A28" s="24" t="s">
        <v>83</v>
      </c>
      <c r="B28" s="90" t="s">
        <v>35</v>
      </c>
      <c r="C28" s="113">
        <f>C29+C30</f>
        <v>64953</v>
      </c>
      <c r="D28" s="113">
        <f t="shared" ref="D28" si="110">D29+D30</f>
        <v>4237</v>
      </c>
      <c r="E28" s="113">
        <f t="shared" ref="E28" si="111">E29+E30</f>
        <v>4474</v>
      </c>
      <c r="F28" s="113">
        <f t="shared" ref="F28" si="112">F29+F30</f>
        <v>4137</v>
      </c>
      <c r="G28" s="113">
        <f t="shared" ref="G28" si="113">G29+G30</f>
        <v>3744</v>
      </c>
      <c r="H28" s="113">
        <f t="shared" ref="H28" si="114">H29+H30</f>
        <v>3215</v>
      </c>
      <c r="I28" s="113">
        <f t="shared" ref="I28" si="115">I29+I30</f>
        <v>3397</v>
      </c>
      <c r="J28" s="113">
        <f t="shared" ref="J28" si="116">J29+J30</f>
        <v>4237</v>
      </c>
      <c r="K28" s="113">
        <f t="shared" ref="K28" si="117">K29+K30</f>
        <v>4665</v>
      </c>
      <c r="L28" s="113">
        <f t="shared" ref="L28" si="118">L29+L30</f>
        <v>4967</v>
      </c>
      <c r="M28" s="113">
        <f t="shared" ref="M28" si="119">M29+M30</f>
        <v>4793</v>
      </c>
      <c r="N28" s="113">
        <f t="shared" ref="N28" si="120">N29+N30</f>
        <v>3982</v>
      </c>
      <c r="O28" s="113">
        <f t="shared" ref="O28" si="121">O29+O30</f>
        <v>3440</v>
      </c>
      <c r="P28" s="113">
        <f t="shared" ref="P28" si="122">P29+P30</f>
        <v>3584</v>
      </c>
      <c r="Q28" s="113">
        <f t="shared" ref="Q28" si="123">Q29+Q30</f>
        <v>3870</v>
      </c>
      <c r="R28" s="113">
        <f t="shared" ref="R28" si="124">R29+R30</f>
        <v>2734</v>
      </c>
      <c r="S28" s="113">
        <f t="shared" ref="S28" si="125">S29+S30</f>
        <v>2176</v>
      </c>
      <c r="T28" s="113">
        <f t="shared" ref="T28" si="126">T29+T30</f>
        <v>1713</v>
      </c>
      <c r="U28" s="113">
        <f t="shared" ref="U28" si="127">U29+U30</f>
        <v>1002</v>
      </c>
      <c r="V28" s="113">
        <f t="shared" ref="V28" si="128">V29+V30</f>
        <v>418</v>
      </c>
      <c r="W28" s="113">
        <f t="shared" ref="W28" si="129">W29+W30</f>
        <v>133</v>
      </c>
      <c r="X28" s="114">
        <f t="shared" ref="X28" si="130">X29+X30</f>
        <v>35</v>
      </c>
    </row>
    <row r="29" spans="1:24" s="5" customFormat="1" ht="17.25" customHeight="1" x14ac:dyDescent="0.15">
      <c r="A29" s="10"/>
      <c r="B29" s="88" t="s">
        <v>36</v>
      </c>
      <c r="C29" s="117">
        <v>31962</v>
      </c>
      <c r="D29" s="117">
        <v>2183</v>
      </c>
      <c r="E29" s="117">
        <v>2247</v>
      </c>
      <c r="F29" s="117">
        <v>2105</v>
      </c>
      <c r="G29" s="117">
        <v>1943</v>
      </c>
      <c r="H29" s="117">
        <v>1609</v>
      </c>
      <c r="I29" s="117">
        <v>1682</v>
      </c>
      <c r="J29" s="117">
        <v>2102</v>
      </c>
      <c r="K29" s="117">
        <v>2301</v>
      </c>
      <c r="L29" s="117">
        <v>2443</v>
      </c>
      <c r="M29" s="117">
        <v>2455</v>
      </c>
      <c r="N29" s="117">
        <v>1975</v>
      </c>
      <c r="O29" s="117">
        <v>1663</v>
      </c>
      <c r="P29" s="117">
        <v>1772</v>
      </c>
      <c r="Q29" s="117">
        <v>1924</v>
      </c>
      <c r="R29" s="117">
        <v>1293</v>
      </c>
      <c r="S29" s="117">
        <v>1042</v>
      </c>
      <c r="T29" s="117">
        <v>736</v>
      </c>
      <c r="U29" s="117">
        <v>359</v>
      </c>
      <c r="V29" s="117">
        <v>104</v>
      </c>
      <c r="W29" s="117">
        <v>18</v>
      </c>
      <c r="X29" s="118">
        <v>6</v>
      </c>
    </row>
    <row r="30" spans="1:24" s="5" customFormat="1" ht="17.25" customHeight="1" x14ac:dyDescent="0.15">
      <c r="A30" s="18"/>
      <c r="B30" s="89" t="s">
        <v>37</v>
      </c>
      <c r="C30" s="111">
        <v>32991</v>
      </c>
      <c r="D30" s="111">
        <v>2054</v>
      </c>
      <c r="E30" s="111">
        <v>2227</v>
      </c>
      <c r="F30" s="111">
        <v>2032</v>
      </c>
      <c r="G30" s="111">
        <v>1801</v>
      </c>
      <c r="H30" s="111">
        <v>1606</v>
      </c>
      <c r="I30" s="111">
        <v>1715</v>
      </c>
      <c r="J30" s="111">
        <v>2135</v>
      </c>
      <c r="K30" s="111">
        <v>2364</v>
      </c>
      <c r="L30" s="111">
        <v>2524</v>
      </c>
      <c r="M30" s="111">
        <v>2338</v>
      </c>
      <c r="N30" s="111">
        <v>2007</v>
      </c>
      <c r="O30" s="111">
        <v>1777</v>
      </c>
      <c r="P30" s="111">
        <v>1812</v>
      </c>
      <c r="Q30" s="111">
        <v>1946</v>
      </c>
      <c r="R30" s="111">
        <v>1441</v>
      </c>
      <c r="S30" s="111">
        <v>1134</v>
      </c>
      <c r="T30" s="111">
        <v>977</v>
      </c>
      <c r="U30" s="111">
        <v>643</v>
      </c>
      <c r="V30" s="111">
        <v>314</v>
      </c>
      <c r="W30" s="111">
        <v>115</v>
      </c>
      <c r="X30" s="112">
        <v>29</v>
      </c>
    </row>
    <row r="31" spans="1:24" s="5" customFormat="1" ht="17.25" customHeight="1" x14ac:dyDescent="0.15">
      <c r="A31" s="23" t="s">
        <v>84</v>
      </c>
      <c r="B31" s="87" t="s">
        <v>35</v>
      </c>
      <c r="C31" s="113">
        <f>C32+C33</f>
        <v>124457</v>
      </c>
      <c r="D31" s="113">
        <f t="shared" ref="D31" si="131">D32+D33</f>
        <v>6783</v>
      </c>
      <c r="E31" s="113">
        <f t="shared" ref="E31" si="132">E32+E33</f>
        <v>7090</v>
      </c>
      <c r="F31" s="113">
        <f t="shared" ref="F31" si="133">F32+F33</f>
        <v>7290</v>
      </c>
      <c r="G31" s="113">
        <f t="shared" ref="G31" si="134">G32+G33</f>
        <v>7284</v>
      </c>
      <c r="H31" s="113">
        <f t="shared" ref="H31" si="135">H32+H33</f>
        <v>6793</v>
      </c>
      <c r="I31" s="113">
        <f t="shared" ref="I31" si="136">I32+I33</f>
        <v>6591</v>
      </c>
      <c r="J31" s="113">
        <f t="shared" ref="J31" si="137">J32+J33</f>
        <v>7328</v>
      </c>
      <c r="K31" s="113">
        <f t="shared" ref="K31" si="138">K32+K33</f>
        <v>7670</v>
      </c>
      <c r="L31" s="113">
        <f t="shared" ref="L31" si="139">L32+L33</f>
        <v>8322</v>
      </c>
      <c r="M31" s="113">
        <f t="shared" ref="M31" si="140">M32+M33</f>
        <v>8938</v>
      </c>
      <c r="N31" s="113">
        <f t="shared" ref="N31" si="141">N32+N33</f>
        <v>7489</v>
      </c>
      <c r="O31" s="113">
        <f t="shared" ref="O31" si="142">O32+O33</f>
        <v>7424</v>
      </c>
      <c r="P31" s="113">
        <f t="shared" ref="P31" si="143">P32+P33</f>
        <v>7994</v>
      </c>
      <c r="Q31" s="113">
        <f t="shared" ref="Q31" si="144">Q32+Q33</f>
        <v>8351</v>
      </c>
      <c r="R31" s="113">
        <f t="shared" ref="R31" si="145">R32+R33</f>
        <v>5999</v>
      </c>
      <c r="S31" s="113">
        <f t="shared" ref="S31" si="146">S32+S33</f>
        <v>4449</v>
      </c>
      <c r="T31" s="113">
        <f t="shared" ref="T31" si="147">T32+T33</f>
        <v>4029</v>
      </c>
      <c r="U31" s="113">
        <f t="shared" ref="U31" si="148">U32+U33</f>
        <v>2704</v>
      </c>
      <c r="V31" s="113">
        <f t="shared" ref="V31" si="149">V32+V33</f>
        <v>1350</v>
      </c>
      <c r="W31" s="113">
        <f t="shared" ref="W31" si="150">W32+W33</f>
        <v>467</v>
      </c>
      <c r="X31" s="114">
        <f t="shared" ref="X31" si="151">X32+X33</f>
        <v>112</v>
      </c>
    </row>
    <row r="32" spans="1:24" s="5" customFormat="1" ht="17.25" customHeight="1" x14ac:dyDescent="0.15">
      <c r="A32" s="10"/>
      <c r="B32" s="88" t="s">
        <v>36</v>
      </c>
      <c r="C32" s="117">
        <v>62580</v>
      </c>
      <c r="D32" s="117">
        <v>3578</v>
      </c>
      <c r="E32" s="117">
        <v>3655</v>
      </c>
      <c r="F32" s="117">
        <v>3721</v>
      </c>
      <c r="G32" s="117">
        <v>3726</v>
      </c>
      <c r="H32" s="117">
        <v>3549</v>
      </c>
      <c r="I32" s="117">
        <v>3384</v>
      </c>
      <c r="J32" s="117">
        <v>3767</v>
      </c>
      <c r="K32" s="117">
        <v>3906</v>
      </c>
      <c r="L32" s="117">
        <v>4291</v>
      </c>
      <c r="M32" s="117">
        <v>4568</v>
      </c>
      <c r="N32" s="117">
        <v>3816</v>
      </c>
      <c r="O32" s="117">
        <v>3829</v>
      </c>
      <c r="P32" s="117">
        <v>4146</v>
      </c>
      <c r="Q32" s="117">
        <v>4353</v>
      </c>
      <c r="R32" s="117">
        <v>3004</v>
      </c>
      <c r="S32" s="117">
        <v>2162</v>
      </c>
      <c r="T32" s="117">
        <v>1700</v>
      </c>
      <c r="U32" s="117">
        <v>987</v>
      </c>
      <c r="V32" s="117">
        <v>347</v>
      </c>
      <c r="W32" s="117">
        <v>78</v>
      </c>
      <c r="X32" s="118">
        <v>13</v>
      </c>
    </row>
    <row r="33" spans="1:24" s="5" customFormat="1" ht="17.25" customHeight="1" x14ac:dyDescent="0.15">
      <c r="A33" s="9"/>
      <c r="B33" s="91" t="s">
        <v>37</v>
      </c>
      <c r="C33" s="111">
        <v>61877</v>
      </c>
      <c r="D33" s="111">
        <v>3205</v>
      </c>
      <c r="E33" s="111">
        <v>3435</v>
      </c>
      <c r="F33" s="111">
        <v>3569</v>
      </c>
      <c r="G33" s="111">
        <v>3558</v>
      </c>
      <c r="H33" s="111">
        <v>3244</v>
      </c>
      <c r="I33" s="111">
        <v>3207</v>
      </c>
      <c r="J33" s="111">
        <v>3561</v>
      </c>
      <c r="K33" s="111">
        <v>3764</v>
      </c>
      <c r="L33" s="111">
        <v>4031</v>
      </c>
      <c r="M33" s="111">
        <v>4370</v>
      </c>
      <c r="N33" s="111">
        <v>3673</v>
      </c>
      <c r="O33" s="111">
        <v>3595</v>
      </c>
      <c r="P33" s="111">
        <v>3848</v>
      </c>
      <c r="Q33" s="111">
        <v>3998</v>
      </c>
      <c r="R33" s="111">
        <v>2995</v>
      </c>
      <c r="S33" s="111">
        <v>2287</v>
      </c>
      <c r="T33" s="111">
        <v>2329</v>
      </c>
      <c r="U33" s="111">
        <v>1717</v>
      </c>
      <c r="V33" s="111">
        <v>1003</v>
      </c>
      <c r="W33" s="111">
        <v>389</v>
      </c>
      <c r="X33" s="112">
        <v>99</v>
      </c>
    </row>
    <row r="34" spans="1:24" s="5" customFormat="1" ht="17.25" customHeight="1" x14ac:dyDescent="0.15">
      <c r="A34" s="24" t="s">
        <v>85</v>
      </c>
      <c r="B34" s="90" t="s">
        <v>35</v>
      </c>
      <c r="C34" s="113">
        <f>C35+C36</f>
        <v>55434</v>
      </c>
      <c r="D34" s="113">
        <f t="shared" ref="D34" si="152">D35+D36</f>
        <v>2919</v>
      </c>
      <c r="E34" s="113">
        <f t="shared" ref="E34" si="153">E35+E36</f>
        <v>2947</v>
      </c>
      <c r="F34" s="113">
        <f t="shared" ref="F34" si="154">F35+F36</f>
        <v>2803</v>
      </c>
      <c r="G34" s="113">
        <f t="shared" ref="G34" si="155">G35+G36</f>
        <v>2619</v>
      </c>
      <c r="H34" s="113">
        <f t="shared" ref="H34" si="156">H35+H36</f>
        <v>2115</v>
      </c>
      <c r="I34" s="113">
        <f t="shared" ref="I34" si="157">I35+I36</f>
        <v>2355</v>
      </c>
      <c r="J34" s="113">
        <f t="shared" ref="J34" si="158">J35+J36</f>
        <v>2986</v>
      </c>
      <c r="K34" s="113">
        <f t="shared" ref="K34" si="159">K35+K36</f>
        <v>3690</v>
      </c>
      <c r="L34" s="113">
        <f t="shared" ref="L34" si="160">L35+L36</f>
        <v>3666</v>
      </c>
      <c r="M34" s="113">
        <f t="shared" ref="M34" si="161">M35+M36</f>
        <v>3415</v>
      </c>
      <c r="N34" s="113">
        <f t="shared" ref="N34" si="162">N35+N36</f>
        <v>3150</v>
      </c>
      <c r="O34" s="113">
        <f t="shared" ref="O34" si="163">O35+O36</f>
        <v>3784</v>
      </c>
      <c r="P34" s="113">
        <f t="shared" ref="P34" si="164">P35+P36</f>
        <v>4705</v>
      </c>
      <c r="Q34" s="113">
        <f t="shared" ref="Q34" si="165">Q35+Q36</f>
        <v>4297</v>
      </c>
      <c r="R34" s="113">
        <f t="shared" ref="R34" si="166">R35+R36</f>
        <v>2760</v>
      </c>
      <c r="S34" s="113">
        <f t="shared" ref="S34" si="167">S35+S36</f>
        <v>2180</v>
      </c>
      <c r="T34" s="113">
        <f t="shared" ref="T34" si="168">T35+T36</f>
        <v>2043</v>
      </c>
      <c r="U34" s="113">
        <f t="shared" ref="U34" si="169">U35+U36</f>
        <v>1731</v>
      </c>
      <c r="V34" s="113">
        <f t="shared" ref="V34" si="170">V35+V36</f>
        <v>934</v>
      </c>
      <c r="W34" s="113">
        <f t="shared" ref="W34" si="171">W35+W36</f>
        <v>294</v>
      </c>
      <c r="X34" s="114">
        <f t="shared" ref="X34" si="172">X35+X36</f>
        <v>41</v>
      </c>
    </row>
    <row r="35" spans="1:24" s="5" customFormat="1" ht="17.25" customHeight="1" x14ac:dyDescent="0.15">
      <c r="A35" s="10"/>
      <c r="B35" s="88" t="s">
        <v>36</v>
      </c>
      <c r="C35" s="117">
        <v>27870</v>
      </c>
      <c r="D35" s="117">
        <v>1483</v>
      </c>
      <c r="E35" s="117">
        <v>1533</v>
      </c>
      <c r="F35" s="117">
        <v>1422</v>
      </c>
      <c r="G35" s="117">
        <v>1345</v>
      </c>
      <c r="H35" s="117">
        <v>1102</v>
      </c>
      <c r="I35" s="117">
        <v>1209</v>
      </c>
      <c r="J35" s="117">
        <v>1573</v>
      </c>
      <c r="K35" s="117">
        <v>1869</v>
      </c>
      <c r="L35" s="117">
        <v>1918</v>
      </c>
      <c r="M35" s="117">
        <v>1845</v>
      </c>
      <c r="N35" s="117">
        <v>1640</v>
      </c>
      <c r="O35" s="117">
        <v>1984</v>
      </c>
      <c r="P35" s="117">
        <v>2427</v>
      </c>
      <c r="Q35" s="117">
        <v>2180</v>
      </c>
      <c r="R35" s="117">
        <v>1413</v>
      </c>
      <c r="S35" s="117">
        <v>1064</v>
      </c>
      <c r="T35" s="117">
        <v>862</v>
      </c>
      <c r="U35" s="117">
        <v>670</v>
      </c>
      <c r="V35" s="117">
        <v>273</v>
      </c>
      <c r="W35" s="117">
        <v>52</v>
      </c>
      <c r="X35" s="118">
        <v>6</v>
      </c>
    </row>
    <row r="36" spans="1:24" s="5" customFormat="1" ht="17.25" customHeight="1" x14ac:dyDescent="0.15">
      <c r="A36" s="18"/>
      <c r="B36" s="89" t="s">
        <v>37</v>
      </c>
      <c r="C36" s="111">
        <v>27564</v>
      </c>
      <c r="D36" s="111">
        <v>1436</v>
      </c>
      <c r="E36" s="111">
        <v>1414</v>
      </c>
      <c r="F36" s="111">
        <v>1381</v>
      </c>
      <c r="G36" s="111">
        <v>1274</v>
      </c>
      <c r="H36" s="111">
        <v>1013</v>
      </c>
      <c r="I36" s="111">
        <v>1146</v>
      </c>
      <c r="J36" s="111">
        <v>1413</v>
      </c>
      <c r="K36" s="111">
        <v>1821</v>
      </c>
      <c r="L36" s="111">
        <v>1748</v>
      </c>
      <c r="M36" s="111">
        <v>1570</v>
      </c>
      <c r="N36" s="111">
        <v>1510</v>
      </c>
      <c r="O36" s="111">
        <v>1800</v>
      </c>
      <c r="P36" s="111">
        <v>2278</v>
      </c>
      <c r="Q36" s="111">
        <v>2117</v>
      </c>
      <c r="R36" s="111">
        <v>1347</v>
      </c>
      <c r="S36" s="111">
        <v>1116</v>
      </c>
      <c r="T36" s="111">
        <v>1181</v>
      </c>
      <c r="U36" s="111">
        <v>1061</v>
      </c>
      <c r="V36" s="111">
        <v>661</v>
      </c>
      <c r="W36" s="111">
        <v>242</v>
      </c>
      <c r="X36" s="112">
        <v>35</v>
      </c>
    </row>
    <row r="37" spans="1:24" s="5" customFormat="1" ht="17.25" customHeight="1" x14ac:dyDescent="0.15">
      <c r="A37" s="23" t="s">
        <v>86</v>
      </c>
      <c r="B37" s="87" t="s">
        <v>35</v>
      </c>
      <c r="C37" s="113">
        <f>C38+C39</f>
        <v>44245</v>
      </c>
      <c r="D37" s="113">
        <f t="shared" ref="D37" si="173">D38+D39</f>
        <v>2490</v>
      </c>
      <c r="E37" s="113">
        <f t="shared" ref="E37" si="174">E38+E39</f>
        <v>2553</v>
      </c>
      <c r="F37" s="113">
        <f t="shared" ref="F37" si="175">F38+F39</f>
        <v>2530</v>
      </c>
      <c r="G37" s="113">
        <f t="shared" ref="G37" si="176">G38+G39</f>
        <v>2329</v>
      </c>
      <c r="H37" s="113">
        <f t="shared" ref="H37" si="177">H38+H39</f>
        <v>2083</v>
      </c>
      <c r="I37" s="113">
        <f t="shared" ref="I37" si="178">I38+I39</f>
        <v>2116</v>
      </c>
      <c r="J37" s="113">
        <f t="shared" ref="J37" si="179">J38+J39</f>
        <v>2427</v>
      </c>
      <c r="K37" s="113">
        <f t="shared" ref="K37" si="180">K38+K39</f>
        <v>2695</v>
      </c>
      <c r="L37" s="113">
        <f t="shared" ref="L37" si="181">L38+L39</f>
        <v>2789</v>
      </c>
      <c r="M37" s="113">
        <f t="shared" ref="M37" si="182">M38+M39</f>
        <v>2884</v>
      </c>
      <c r="N37" s="113">
        <f t="shared" ref="N37" si="183">N38+N39</f>
        <v>2448</v>
      </c>
      <c r="O37" s="113">
        <f t="shared" ref="O37" si="184">O38+O39</f>
        <v>2630</v>
      </c>
      <c r="P37" s="113">
        <f t="shared" ref="P37" si="185">P38+P39</f>
        <v>3117</v>
      </c>
      <c r="Q37" s="113">
        <f t="shared" ref="Q37" si="186">Q38+Q39</f>
        <v>3354</v>
      </c>
      <c r="R37" s="113">
        <f t="shared" ref="R37" si="187">R38+R39</f>
        <v>2251</v>
      </c>
      <c r="S37" s="113">
        <f t="shared" ref="S37" si="188">S38+S39</f>
        <v>1916</v>
      </c>
      <c r="T37" s="113">
        <f t="shared" ref="T37" si="189">T38+T39</f>
        <v>1731</v>
      </c>
      <c r="U37" s="113">
        <f t="shared" ref="U37" si="190">U38+U39</f>
        <v>1082</v>
      </c>
      <c r="V37" s="113">
        <f t="shared" ref="V37" si="191">V38+V39</f>
        <v>547</v>
      </c>
      <c r="W37" s="113">
        <f t="shared" ref="W37" si="192">W38+W39</f>
        <v>214</v>
      </c>
      <c r="X37" s="114">
        <f t="shared" ref="X37" si="193">X38+X39</f>
        <v>59</v>
      </c>
    </row>
    <row r="38" spans="1:24" s="5" customFormat="1" ht="17.25" customHeight="1" x14ac:dyDescent="0.15">
      <c r="A38" s="10"/>
      <c r="B38" s="88" t="s">
        <v>36</v>
      </c>
      <c r="C38" s="117">
        <v>22279</v>
      </c>
      <c r="D38" s="117">
        <v>1291</v>
      </c>
      <c r="E38" s="117">
        <v>1311</v>
      </c>
      <c r="F38" s="117">
        <v>1295</v>
      </c>
      <c r="G38" s="117">
        <v>1173</v>
      </c>
      <c r="H38" s="117">
        <v>1094</v>
      </c>
      <c r="I38" s="117">
        <v>1082</v>
      </c>
      <c r="J38" s="117">
        <v>1198</v>
      </c>
      <c r="K38" s="117">
        <v>1369</v>
      </c>
      <c r="L38" s="117">
        <v>1436</v>
      </c>
      <c r="M38" s="117">
        <v>1505</v>
      </c>
      <c r="N38" s="117">
        <v>1294</v>
      </c>
      <c r="O38" s="117">
        <v>1356</v>
      </c>
      <c r="P38" s="117">
        <v>1616</v>
      </c>
      <c r="Q38" s="117">
        <v>1784</v>
      </c>
      <c r="R38" s="117">
        <v>1127</v>
      </c>
      <c r="S38" s="117">
        <v>971</v>
      </c>
      <c r="T38" s="117">
        <v>782</v>
      </c>
      <c r="U38" s="117">
        <v>414</v>
      </c>
      <c r="V38" s="117">
        <v>131</v>
      </c>
      <c r="W38" s="117">
        <v>46</v>
      </c>
      <c r="X38" s="118">
        <v>4</v>
      </c>
    </row>
    <row r="39" spans="1:24" s="5" customFormat="1" ht="17.25" customHeight="1" x14ac:dyDescent="0.15">
      <c r="A39" s="9"/>
      <c r="B39" s="91" t="s">
        <v>37</v>
      </c>
      <c r="C39" s="111">
        <v>21966</v>
      </c>
      <c r="D39" s="111">
        <v>1199</v>
      </c>
      <c r="E39" s="111">
        <v>1242</v>
      </c>
      <c r="F39" s="111">
        <v>1235</v>
      </c>
      <c r="G39" s="111">
        <v>1156</v>
      </c>
      <c r="H39" s="111">
        <v>989</v>
      </c>
      <c r="I39" s="111">
        <v>1034</v>
      </c>
      <c r="J39" s="111">
        <v>1229</v>
      </c>
      <c r="K39" s="111">
        <v>1326</v>
      </c>
      <c r="L39" s="111">
        <v>1353</v>
      </c>
      <c r="M39" s="111">
        <v>1379</v>
      </c>
      <c r="N39" s="111">
        <v>1154</v>
      </c>
      <c r="O39" s="111">
        <v>1274</v>
      </c>
      <c r="P39" s="111">
        <v>1501</v>
      </c>
      <c r="Q39" s="111">
        <v>1570</v>
      </c>
      <c r="R39" s="111">
        <v>1124</v>
      </c>
      <c r="S39" s="111">
        <v>945</v>
      </c>
      <c r="T39" s="111">
        <v>949</v>
      </c>
      <c r="U39" s="111">
        <v>668</v>
      </c>
      <c r="V39" s="111">
        <v>416</v>
      </c>
      <c r="W39" s="111">
        <v>168</v>
      </c>
      <c r="X39" s="112">
        <v>55</v>
      </c>
    </row>
    <row r="40" spans="1:24" s="5" customFormat="1" ht="17.25" customHeight="1" x14ac:dyDescent="0.15">
      <c r="A40" s="25" t="s">
        <v>101</v>
      </c>
      <c r="B40" s="92" t="s">
        <v>35</v>
      </c>
      <c r="C40" s="113">
        <f>C41+C42</f>
        <v>4673</v>
      </c>
      <c r="D40" s="113">
        <f t="shared" ref="D40" si="194">D41+D42</f>
        <v>166</v>
      </c>
      <c r="E40" s="113">
        <f t="shared" ref="E40" si="195">E41+E42</f>
        <v>199</v>
      </c>
      <c r="F40" s="113">
        <f t="shared" ref="F40" si="196">F41+F42</f>
        <v>223</v>
      </c>
      <c r="G40" s="113">
        <f t="shared" ref="G40" si="197">G41+G42</f>
        <v>216</v>
      </c>
      <c r="H40" s="113">
        <f t="shared" ref="H40" si="198">H41+H42</f>
        <v>169</v>
      </c>
      <c r="I40" s="113">
        <f t="shared" ref="I40" si="199">I41+I42</f>
        <v>149</v>
      </c>
      <c r="J40" s="113">
        <f t="shared" ref="J40" si="200">J41+J42</f>
        <v>227</v>
      </c>
      <c r="K40" s="113">
        <f t="shared" ref="K40" si="201">K41+K42</f>
        <v>221</v>
      </c>
      <c r="L40" s="113">
        <f t="shared" ref="L40" si="202">L41+L42</f>
        <v>205</v>
      </c>
      <c r="M40" s="113">
        <f t="shared" ref="M40" si="203">M41+M42</f>
        <v>225</v>
      </c>
      <c r="N40" s="113">
        <f t="shared" ref="N40" si="204">N41+N42</f>
        <v>252</v>
      </c>
      <c r="O40" s="113">
        <f t="shared" ref="O40" si="205">O41+O42</f>
        <v>337</v>
      </c>
      <c r="P40" s="113">
        <f t="shared" ref="P40" si="206">P41+P42</f>
        <v>421</v>
      </c>
      <c r="Q40" s="113">
        <f t="shared" ref="Q40" si="207">Q41+Q42</f>
        <v>478</v>
      </c>
      <c r="R40" s="113">
        <f t="shared" ref="R40" si="208">R41+R42</f>
        <v>307</v>
      </c>
      <c r="S40" s="113">
        <f t="shared" ref="S40" si="209">S41+S42</f>
        <v>228</v>
      </c>
      <c r="T40" s="113">
        <f t="shared" ref="T40" si="210">T41+T42</f>
        <v>228</v>
      </c>
      <c r="U40" s="113">
        <f t="shared" ref="U40" si="211">U41+U42</f>
        <v>187</v>
      </c>
      <c r="V40" s="113">
        <f t="shared" ref="V40" si="212">V41+V42</f>
        <v>132</v>
      </c>
      <c r="W40" s="113">
        <f t="shared" ref="W40" si="213">W41+W42</f>
        <v>46</v>
      </c>
      <c r="X40" s="114">
        <f t="shared" ref="X40" si="214">X41+X42</f>
        <v>16</v>
      </c>
    </row>
    <row r="41" spans="1:24" s="5" customFormat="1" ht="17.25" customHeight="1" x14ac:dyDescent="0.15">
      <c r="A41" s="9"/>
      <c r="B41" s="88" t="s">
        <v>36</v>
      </c>
      <c r="C41" s="117">
        <v>2417</v>
      </c>
      <c r="D41" s="117">
        <v>90</v>
      </c>
      <c r="E41" s="117">
        <v>107</v>
      </c>
      <c r="F41" s="117">
        <v>101</v>
      </c>
      <c r="G41" s="117">
        <v>113</v>
      </c>
      <c r="H41" s="117">
        <v>90</v>
      </c>
      <c r="I41" s="117">
        <v>87</v>
      </c>
      <c r="J41" s="117">
        <v>116</v>
      </c>
      <c r="K41" s="117">
        <v>109</v>
      </c>
      <c r="L41" s="117">
        <v>107</v>
      </c>
      <c r="M41" s="117">
        <v>126</v>
      </c>
      <c r="N41" s="117">
        <v>153</v>
      </c>
      <c r="O41" s="117">
        <v>173</v>
      </c>
      <c r="P41" s="117">
        <v>227</v>
      </c>
      <c r="Q41" s="117">
        <v>286</v>
      </c>
      <c r="R41" s="117">
        <v>173</v>
      </c>
      <c r="S41" s="117">
        <v>118</v>
      </c>
      <c r="T41" s="117">
        <v>96</v>
      </c>
      <c r="U41" s="117">
        <v>82</v>
      </c>
      <c r="V41" s="117">
        <v>34</v>
      </c>
      <c r="W41" s="117">
        <v>5</v>
      </c>
      <c r="X41" s="118">
        <v>2</v>
      </c>
    </row>
    <row r="42" spans="1:24" s="5" customFormat="1" ht="17.25" customHeight="1" x14ac:dyDescent="0.15">
      <c r="A42" s="11"/>
      <c r="B42" s="93" t="s">
        <v>37</v>
      </c>
      <c r="C42" s="111">
        <v>2256</v>
      </c>
      <c r="D42" s="111">
        <v>76</v>
      </c>
      <c r="E42" s="111">
        <v>92</v>
      </c>
      <c r="F42" s="111">
        <v>122</v>
      </c>
      <c r="G42" s="111">
        <v>103</v>
      </c>
      <c r="H42" s="111">
        <v>79</v>
      </c>
      <c r="I42" s="111">
        <v>62</v>
      </c>
      <c r="J42" s="111">
        <v>111</v>
      </c>
      <c r="K42" s="111">
        <v>112</v>
      </c>
      <c r="L42" s="111">
        <v>98</v>
      </c>
      <c r="M42" s="111">
        <v>99</v>
      </c>
      <c r="N42" s="111">
        <v>99</v>
      </c>
      <c r="O42" s="111">
        <v>164</v>
      </c>
      <c r="P42" s="111">
        <v>194</v>
      </c>
      <c r="Q42" s="111">
        <v>192</v>
      </c>
      <c r="R42" s="111">
        <v>134</v>
      </c>
      <c r="S42" s="111">
        <v>110</v>
      </c>
      <c r="T42" s="111">
        <v>132</v>
      </c>
      <c r="U42" s="111">
        <v>105</v>
      </c>
      <c r="V42" s="111">
        <v>98</v>
      </c>
      <c r="W42" s="111">
        <v>41</v>
      </c>
      <c r="X42" s="112">
        <v>14</v>
      </c>
    </row>
    <row r="43" spans="1:24" s="5" customFormat="1" ht="17.25" customHeight="1" x14ac:dyDescent="0.15">
      <c r="A43" s="26" t="s">
        <v>102</v>
      </c>
      <c r="B43" s="87" t="s">
        <v>35</v>
      </c>
      <c r="C43" s="113">
        <f>C44+C45</f>
        <v>3067</v>
      </c>
      <c r="D43" s="113">
        <f t="shared" ref="D43" si="215">D44+D45</f>
        <v>102</v>
      </c>
      <c r="E43" s="113">
        <f t="shared" ref="E43" si="216">E44+E45</f>
        <v>111</v>
      </c>
      <c r="F43" s="113">
        <f t="shared" ref="F43" si="217">F44+F45</f>
        <v>126</v>
      </c>
      <c r="G43" s="113">
        <f t="shared" ref="G43" si="218">G44+G45</f>
        <v>128</v>
      </c>
      <c r="H43" s="113">
        <f t="shared" ref="H43" si="219">H44+H45</f>
        <v>89</v>
      </c>
      <c r="I43" s="113">
        <f t="shared" ref="I43" si="220">I44+I45</f>
        <v>105</v>
      </c>
      <c r="J43" s="113">
        <f t="shared" ref="J43" si="221">J44+J45</f>
        <v>119</v>
      </c>
      <c r="K43" s="113">
        <f t="shared" ref="K43" si="222">K44+K45</f>
        <v>145</v>
      </c>
      <c r="L43" s="113">
        <f t="shared" ref="L43" si="223">L44+L45</f>
        <v>164</v>
      </c>
      <c r="M43" s="113">
        <f t="shared" ref="M43" si="224">M44+M45</f>
        <v>136</v>
      </c>
      <c r="N43" s="113">
        <f t="shared" ref="N43" si="225">N44+N45</f>
        <v>147</v>
      </c>
      <c r="O43" s="113">
        <f t="shared" ref="O43" si="226">O44+O45</f>
        <v>210</v>
      </c>
      <c r="P43" s="113">
        <f t="shared" ref="P43" si="227">P44+P45</f>
        <v>298</v>
      </c>
      <c r="Q43" s="113">
        <f t="shared" ref="Q43" si="228">Q44+Q45</f>
        <v>334</v>
      </c>
      <c r="R43" s="113">
        <f t="shared" ref="R43" si="229">R44+R45</f>
        <v>234</v>
      </c>
      <c r="S43" s="113">
        <f t="shared" ref="S43" si="230">S44+S45</f>
        <v>144</v>
      </c>
      <c r="T43" s="113">
        <f t="shared" ref="T43" si="231">T44+T45</f>
        <v>133</v>
      </c>
      <c r="U43" s="113">
        <f t="shared" ref="U43" si="232">U44+U45</f>
        <v>148</v>
      </c>
      <c r="V43" s="113">
        <f t="shared" ref="V43" si="233">V44+V45</f>
        <v>97</v>
      </c>
      <c r="W43" s="113">
        <f t="shared" ref="W43" si="234">W44+W45</f>
        <v>56</v>
      </c>
      <c r="X43" s="114">
        <f t="shared" ref="X43" si="235">X44+X45</f>
        <v>16</v>
      </c>
    </row>
    <row r="44" spans="1:24" s="5" customFormat="1" ht="17.25" customHeight="1" x14ac:dyDescent="0.15">
      <c r="A44" s="9"/>
      <c r="B44" s="94" t="s">
        <v>36</v>
      </c>
      <c r="C44" s="117">
        <v>1611</v>
      </c>
      <c r="D44" s="117">
        <v>51</v>
      </c>
      <c r="E44" s="117">
        <v>53</v>
      </c>
      <c r="F44" s="117">
        <v>59</v>
      </c>
      <c r="G44" s="117">
        <v>65</v>
      </c>
      <c r="H44" s="117">
        <v>49</v>
      </c>
      <c r="I44" s="117">
        <v>60</v>
      </c>
      <c r="J44" s="117">
        <v>62</v>
      </c>
      <c r="K44" s="117">
        <v>80</v>
      </c>
      <c r="L44" s="117">
        <v>90</v>
      </c>
      <c r="M44" s="117">
        <v>84</v>
      </c>
      <c r="N44" s="117">
        <v>70</v>
      </c>
      <c r="O44" s="117">
        <v>111</v>
      </c>
      <c r="P44" s="117">
        <v>164</v>
      </c>
      <c r="Q44" s="117">
        <v>219</v>
      </c>
      <c r="R44" s="117">
        <v>144</v>
      </c>
      <c r="S44" s="117">
        <v>76</v>
      </c>
      <c r="T44" s="117">
        <v>64</v>
      </c>
      <c r="U44" s="117">
        <v>60</v>
      </c>
      <c r="V44" s="117">
        <v>25</v>
      </c>
      <c r="W44" s="117">
        <v>13</v>
      </c>
      <c r="X44" s="118">
        <v>1</v>
      </c>
    </row>
    <row r="45" spans="1:24" s="5" customFormat="1" ht="17.25" customHeight="1" x14ac:dyDescent="0.15">
      <c r="A45" s="10"/>
      <c r="B45" s="91" t="s">
        <v>37</v>
      </c>
      <c r="C45" s="111">
        <v>1456</v>
      </c>
      <c r="D45" s="111">
        <v>51</v>
      </c>
      <c r="E45" s="111">
        <v>58</v>
      </c>
      <c r="F45" s="111">
        <v>67</v>
      </c>
      <c r="G45" s="111">
        <v>63</v>
      </c>
      <c r="H45" s="111">
        <v>40</v>
      </c>
      <c r="I45" s="111">
        <v>45</v>
      </c>
      <c r="J45" s="111">
        <v>57</v>
      </c>
      <c r="K45" s="111">
        <v>65</v>
      </c>
      <c r="L45" s="111">
        <v>74</v>
      </c>
      <c r="M45" s="111">
        <v>52</v>
      </c>
      <c r="N45" s="111">
        <v>77</v>
      </c>
      <c r="O45" s="111">
        <v>99</v>
      </c>
      <c r="P45" s="111">
        <v>134</v>
      </c>
      <c r="Q45" s="111">
        <v>115</v>
      </c>
      <c r="R45" s="111">
        <v>90</v>
      </c>
      <c r="S45" s="111">
        <v>68</v>
      </c>
      <c r="T45" s="111">
        <v>69</v>
      </c>
      <c r="U45" s="111">
        <v>88</v>
      </c>
      <c r="V45" s="111">
        <v>72</v>
      </c>
      <c r="W45" s="111">
        <v>43</v>
      </c>
      <c r="X45" s="112">
        <v>15</v>
      </c>
    </row>
    <row r="46" spans="1:24" s="5" customFormat="1" ht="17.25" customHeight="1" x14ac:dyDescent="0.15">
      <c r="A46" s="25" t="s">
        <v>103</v>
      </c>
      <c r="B46" s="90" t="s">
        <v>35</v>
      </c>
      <c r="C46" s="113">
        <f>C47+C48</f>
        <v>1764</v>
      </c>
      <c r="D46" s="113">
        <f t="shared" ref="D46" si="236">D47+D48</f>
        <v>67</v>
      </c>
      <c r="E46" s="113">
        <f t="shared" ref="E46" si="237">E47+E48</f>
        <v>65</v>
      </c>
      <c r="F46" s="113">
        <f t="shared" ref="F46" si="238">F47+F48</f>
        <v>76</v>
      </c>
      <c r="G46" s="113">
        <f t="shared" ref="G46" si="239">G47+G48</f>
        <v>70</v>
      </c>
      <c r="H46" s="113">
        <f t="shared" ref="H46" si="240">H47+H48</f>
        <v>68</v>
      </c>
      <c r="I46" s="113">
        <f t="shared" ref="I46" si="241">I47+I48</f>
        <v>50</v>
      </c>
      <c r="J46" s="113">
        <f t="shared" ref="J46" si="242">J47+J48</f>
        <v>77</v>
      </c>
      <c r="K46" s="113">
        <f t="shared" ref="K46" si="243">K47+K48</f>
        <v>78</v>
      </c>
      <c r="L46" s="113">
        <f t="shared" ref="L46" si="244">L47+L48</f>
        <v>98</v>
      </c>
      <c r="M46" s="113">
        <f t="shared" ref="M46" si="245">M47+M48</f>
        <v>105</v>
      </c>
      <c r="N46" s="113">
        <f t="shared" ref="N46" si="246">N47+N48</f>
        <v>85</v>
      </c>
      <c r="O46" s="113">
        <f t="shared" ref="O46" si="247">O47+O48</f>
        <v>129</v>
      </c>
      <c r="P46" s="113">
        <f t="shared" ref="P46" si="248">P47+P48</f>
        <v>170</v>
      </c>
      <c r="Q46" s="113">
        <f t="shared" ref="Q46" si="249">Q47+Q48</f>
        <v>200</v>
      </c>
      <c r="R46" s="113">
        <f t="shared" ref="R46" si="250">R47+R48</f>
        <v>113</v>
      </c>
      <c r="S46" s="113">
        <f t="shared" ref="S46" si="251">S47+S48</f>
        <v>77</v>
      </c>
      <c r="T46" s="113">
        <f t="shared" ref="T46" si="252">T47+T48</f>
        <v>82</v>
      </c>
      <c r="U46" s="113">
        <f t="shared" ref="U46" si="253">U47+U48</f>
        <v>78</v>
      </c>
      <c r="V46" s="113">
        <f t="shared" ref="V46" si="254">V47+V48</f>
        <v>50</v>
      </c>
      <c r="W46" s="113">
        <f t="shared" ref="W46" si="255">W47+W48</f>
        <v>9</v>
      </c>
      <c r="X46" s="114">
        <f t="shared" ref="X46" si="256">X47+X48</f>
        <v>4</v>
      </c>
    </row>
    <row r="47" spans="1:24" s="5" customFormat="1" ht="17.25" customHeight="1" x14ac:dyDescent="0.15">
      <c r="A47" s="10"/>
      <c r="B47" s="88" t="s">
        <v>36</v>
      </c>
      <c r="C47" s="117">
        <v>963</v>
      </c>
      <c r="D47" s="117">
        <v>30</v>
      </c>
      <c r="E47" s="117">
        <v>36</v>
      </c>
      <c r="F47" s="117">
        <v>43</v>
      </c>
      <c r="G47" s="117">
        <v>38</v>
      </c>
      <c r="H47" s="117">
        <v>39</v>
      </c>
      <c r="I47" s="117">
        <v>28</v>
      </c>
      <c r="J47" s="117">
        <v>41</v>
      </c>
      <c r="K47" s="117">
        <v>47</v>
      </c>
      <c r="L47" s="117">
        <v>56</v>
      </c>
      <c r="M47" s="117">
        <v>55</v>
      </c>
      <c r="N47" s="117">
        <v>46</v>
      </c>
      <c r="O47" s="117">
        <v>81</v>
      </c>
      <c r="P47" s="117">
        <v>89</v>
      </c>
      <c r="Q47" s="117">
        <v>120</v>
      </c>
      <c r="R47" s="117">
        <v>65</v>
      </c>
      <c r="S47" s="117">
        <v>38</v>
      </c>
      <c r="T47" s="117">
        <v>44</v>
      </c>
      <c r="U47" s="117">
        <v>37</v>
      </c>
      <c r="V47" s="117">
        <v>15</v>
      </c>
      <c r="W47" s="117">
        <v>3</v>
      </c>
      <c r="X47" s="118">
        <v>1</v>
      </c>
    </row>
    <row r="48" spans="1:24" s="5" customFormat="1" ht="17.25" customHeight="1" x14ac:dyDescent="0.15">
      <c r="A48" s="11"/>
      <c r="B48" s="89" t="s">
        <v>37</v>
      </c>
      <c r="C48" s="111">
        <v>801</v>
      </c>
      <c r="D48" s="111">
        <v>37</v>
      </c>
      <c r="E48" s="111">
        <v>29</v>
      </c>
      <c r="F48" s="111">
        <v>33</v>
      </c>
      <c r="G48" s="111">
        <v>32</v>
      </c>
      <c r="H48" s="111">
        <v>29</v>
      </c>
      <c r="I48" s="111">
        <v>22</v>
      </c>
      <c r="J48" s="111">
        <v>36</v>
      </c>
      <c r="K48" s="111">
        <v>31</v>
      </c>
      <c r="L48" s="111">
        <v>42</v>
      </c>
      <c r="M48" s="111">
        <v>50</v>
      </c>
      <c r="N48" s="111">
        <v>39</v>
      </c>
      <c r="O48" s="111">
        <v>48</v>
      </c>
      <c r="P48" s="111">
        <v>81</v>
      </c>
      <c r="Q48" s="111">
        <v>80</v>
      </c>
      <c r="R48" s="111">
        <v>48</v>
      </c>
      <c r="S48" s="111">
        <v>39</v>
      </c>
      <c r="T48" s="111">
        <v>38</v>
      </c>
      <c r="U48" s="111">
        <v>41</v>
      </c>
      <c r="V48" s="111">
        <v>35</v>
      </c>
      <c r="W48" s="111">
        <v>6</v>
      </c>
      <c r="X48" s="112">
        <v>3</v>
      </c>
    </row>
    <row r="49" spans="1:24" s="5" customFormat="1" ht="17.25" customHeight="1" x14ac:dyDescent="0.15">
      <c r="A49" s="25" t="s">
        <v>87</v>
      </c>
      <c r="B49" s="90" t="s">
        <v>35</v>
      </c>
      <c r="C49" s="113">
        <f>C50+C51</f>
        <v>9356</v>
      </c>
      <c r="D49" s="113">
        <f t="shared" ref="D49" si="257">D50+D51</f>
        <v>413</v>
      </c>
      <c r="E49" s="113">
        <f t="shared" ref="E49" si="258">E50+E51</f>
        <v>469</v>
      </c>
      <c r="F49" s="113">
        <f t="shared" ref="F49" si="259">F50+F51</f>
        <v>500</v>
      </c>
      <c r="G49" s="113">
        <f t="shared" ref="G49" si="260">G50+G51</f>
        <v>460</v>
      </c>
      <c r="H49" s="113">
        <f t="shared" ref="H49" si="261">H50+H51</f>
        <v>315</v>
      </c>
      <c r="I49" s="113">
        <f t="shared" ref="I49" si="262">I50+I51</f>
        <v>286</v>
      </c>
      <c r="J49" s="113">
        <f t="shared" ref="J49" si="263">J50+J51</f>
        <v>424</v>
      </c>
      <c r="K49" s="113">
        <f t="shared" ref="K49" si="264">K50+K51</f>
        <v>517</v>
      </c>
      <c r="L49" s="113">
        <f t="shared" ref="L49" si="265">L50+L51</f>
        <v>547</v>
      </c>
      <c r="M49" s="113">
        <f t="shared" ref="M49" si="266">M50+M51</f>
        <v>493</v>
      </c>
      <c r="N49" s="113">
        <f t="shared" ref="N49" si="267">N50+N51</f>
        <v>480</v>
      </c>
      <c r="O49" s="113">
        <f t="shared" ref="O49" si="268">O50+O51</f>
        <v>631</v>
      </c>
      <c r="P49" s="113">
        <f t="shared" ref="P49" si="269">P50+P51</f>
        <v>801</v>
      </c>
      <c r="Q49" s="113">
        <f t="shared" ref="Q49" si="270">Q50+Q51</f>
        <v>911</v>
      </c>
      <c r="R49" s="113">
        <f t="shared" ref="R49" si="271">R50+R51</f>
        <v>604</v>
      </c>
      <c r="S49" s="113">
        <f t="shared" ref="S49" si="272">S50+S51</f>
        <v>419</v>
      </c>
      <c r="T49" s="113">
        <f t="shared" ref="T49" si="273">T50+T51</f>
        <v>367</v>
      </c>
      <c r="U49" s="113">
        <f t="shared" ref="U49" si="274">U50+U51</f>
        <v>341</v>
      </c>
      <c r="V49" s="113">
        <f t="shared" ref="V49" si="275">V50+V51</f>
        <v>254</v>
      </c>
      <c r="W49" s="113">
        <f t="shared" ref="W49" si="276">W50+W51</f>
        <v>93</v>
      </c>
      <c r="X49" s="114">
        <f t="shared" ref="X49" si="277">X50+X51</f>
        <v>31</v>
      </c>
    </row>
    <row r="50" spans="1:24" s="5" customFormat="1" ht="17.25" customHeight="1" x14ac:dyDescent="0.15">
      <c r="A50" s="9"/>
      <c r="B50" s="88" t="s">
        <v>36</v>
      </c>
      <c r="C50" s="117">
        <v>4783</v>
      </c>
      <c r="D50" s="117">
        <v>201</v>
      </c>
      <c r="E50" s="117">
        <v>240</v>
      </c>
      <c r="F50" s="117">
        <v>247</v>
      </c>
      <c r="G50" s="117">
        <v>229</v>
      </c>
      <c r="H50" s="117">
        <v>163</v>
      </c>
      <c r="I50" s="117">
        <v>146</v>
      </c>
      <c r="J50" s="117">
        <v>220</v>
      </c>
      <c r="K50" s="117">
        <v>243</v>
      </c>
      <c r="L50" s="117">
        <v>293</v>
      </c>
      <c r="M50" s="117">
        <v>241</v>
      </c>
      <c r="N50" s="117">
        <v>249</v>
      </c>
      <c r="O50" s="117">
        <v>356</v>
      </c>
      <c r="P50" s="117">
        <v>447</v>
      </c>
      <c r="Q50" s="117">
        <v>539</v>
      </c>
      <c r="R50" s="117">
        <v>348</v>
      </c>
      <c r="S50" s="117">
        <v>220</v>
      </c>
      <c r="T50" s="117">
        <v>181</v>
      </c>
      <c r="U50" s="117">
        <v>126</v>
      </c>
      <c r="V50" s="117">
        <v>66</v>
      </c>
      <c r="W50" s="117">
        <v>22</v>
      </c>
      <c r="X50" s="118">
        <v>6</v>
      </c>
    </row>
    <row r="51" spans="1:24" s="5" customFormat="1" ht="17.25" customHeight="1" x14ac:dyDescent="0.15">
      <c r="A51" s="10"/>
      <c r="B51" s="91" t="s">
        <v>37</v>
      </c>
      <c r="C51" s="111">
        <v>4573</v>
      </c>
      <c r="D51" s="111">
        <v>212</v>
      </c>
      <c r="E51" s="111">
        <v>229</v>
      </c>
      <c r="F51" s="111">
        <v>253</v>
      </c>
      <c r="G51" s="111">
        <v>231</v>
      </c>
      <c r="H51" s="111">
        <v>152</v>
      </c>
      <c r="I51" s="111">
        <v>140</v>
      </c>
      <c r="J51" s="111">
        <v>204</v>
      </c>
      <c r="K51" s="111">
        <v>274</v>
      </c>
      <c r="L51" s="111">
        <v>254</v>
      </c>
      <c r="M51" s="111">
        <v>252</v>
      </c>
      <c r="N51" s="111">
        <v>231</v>
      </c>
      <c r="O51" s="111">
        <v>275</v>
      </c>
      <c r="P51" s="111">
        <v>354</v>
      </c>
      <c r="Q51" s="111">
        <v>372</v>
      </c>
      <c r="R51" s="111">
        <v>256</v>
      </c>
      <c r="S51" s="111">
        <v>199</v>
      </c>
      <c r="T51" s="111">
        <v>186</v>
      </c>
      <c r="U51" s="111">
        <v>215</v>
      </c>
      <c r="V51" s="111">
        <v>188</v>
      </c>
      <c r="W51" s="111">
        <v>71</v>
      </c>
      <c r="X51" s="112">
        <v>25</v>
      </c>
    </row>
    <row r="52" spans="1:24" s="5" customFormat="1" ht="17.25" customHeight="1" x14ac:dyDescent="0.15">
      <c r="A52" s="25" t="s">
        <v>88</v>
      </c>
      <c r="B52" s="90" t="s">
        <v>35</v>
      </c>
      <c r="C52" s="113">
        <f>C53+C54</f>
        <v>13191</v>
      </c>
      <c r="D52" s="113">
        <f t="shared" ref="D52" si="278">D53+D54</f>
        <v>567</v>
      </c>
      <c r="E52" s="113">
        <f t="shared" ref="E52" si="279">E53+E54</f>
        <v>693</v>
      </c>
      <c r="F52" s="113">
        <f t="shared" ref="F52" si="280">F53+F54</f>
        <v>617</v>
      </c>
      <c r="G52" s="113">
        <f t="shared" ref="G52" si="281">G53+G54</f>
        <v>580</v>
      </c>
      <c r="H52" s="113">
        <f t="shared" ref="H52" si="282">H53+H54</f>
        <v>560</v>
      </c>
      <c r="I52" s="113">
        <f t="shared" ref="I52" si="283">I53+I54</f>
        <v>578</v>
      </c>
      <c r="J52" s="113">
        <f t="shared" ref="J52" si="284">J53+J54</f>
        <v>675</v>
      </c>
      <c r="K52" s="113">
        <f t="shared" ref="K52" si="285">K53+K54</f>
        <v>744</v>
      </c>
      <c r="L52" s="113">
        <f t="shared" ref="L52" si="286">L53+L54</f>
        <v>756</v>
      </c>
      <c r="M52" s="113">
        <f t="shared" ref="M52" si="287">M53+M54</f>
        <v>694</v>
      </c>
      <c r="N52" s="113">
        <f t="shared" ref="N52" si="288">N53+N54</f>
        <v>669</v>
      </c>
      <c r="O52" s="113">
        <f t="shared" ref="O52" si="289">O53+O54</f>
        <v>858</v>
      </c>
      <c r="P52" s="113">
        <f t="shared" ref="P52" si="290">P53+P54</f>
        <v>1144</v>
      </c>
      <c r="Q52" s="113">
        <f t="shared" ref="Q52" si="291">Q53+Q54</f>
        <v>1264</v>
      </c>
      <c r="R52" s="113">
        <f t="shared" ref="R52" si="292">R53+R54</f>
        <v>846</v>
      </c>
      <c r="S52" s="113">
        <f t="shared" ref="S52" si="293">S53+S54</f>
        <v>578</v>
      </c>
      <c r="T52" s="113">
        <f t="shared" ref="T52" si="294">T53+T54</f>
        <v>487</v>
      </c>
      <c r="U52" s="113">
        <f t="shared" ref="U52" si="295">U53+U54</f>
        <v>424</v>
      </c>
      <c r="V52" s="113">
        <f t="shared" ref="V52" si="296">V53+V54</f>
        <v>304</v>
      </c>
      <c r="W52" s="113">
        <f t="shared" ref="W52" si="297">W53+W54</f>
        <v>114</v>
      </c>
      <c r="X52" s="114">
        <f t="shared" ref="X52" si="298">X53+X54</f>
        <v>39</v>
      </c>
    </row>
    <row r="53" spans="1:24" s="5" customFormat="1" ht="17.25" customHeight="1" x14ac:dyDescent="0.15">
      <c r="A53" s="10"/>
      <c r="B53" s="88" t="s">
        <v>36</v>
      </c>
      <c r="C53" s="117">
        <v>6714</v>
      </c>
      <c r="D53" s="117">
        <v>278</v>
      </c>
      <c r="E53" s="117">
        <v>351</v>
      </c>
      <c r="F53" s="117">
        <v>333</v>
      </c>
      <c r="G53" s="117">
        <v>290</v>
      </c>
      <c r="H53" s="117">
        <v>265</v>
      </c>
      <c r="I53" s="117">
        <v>305</v>
      </c>
      <c r="J53" s="117">
        <v>357</v>
      </c>
      <c r="K53" s="117">
        <v>349</v>
      </c>
      <c r="L53" s="117">
        <v>409</v>
      </c>
      <c r="M53" s="117">
        <v>357</v>
      </c>
      <c r="N53" s="117">
        <v>359</v>
      </c>
      <c r="O53" s="117">
        <v>474</v>
      </c>
      <c r="P53" s="117">
        <v>611</v>
      </c>
      <c r="Q53" s="117">
        <v>716</v>
      </c>
      <c r="R53" s="117">
        <v>483</v>
      </c>
      <c r="S53" s="117">
        <v>295</v>
      </c>
      <c r="T53" s="117">
        <v>221</v>
      </c>
      <c r="U53" s="117">
        <v>143</v>
      </c>
      <c r="V53" s="117">
        <v>99</v>
      </c>
      <c r="W53" s="117">
        <v>15</v>
      </c>
      <c r="X53" s="118">
        <v>4</v>
      </c>
    </row>
    <row r="54" spans="1:24" s="5" customFormat="1" ht="17.25" customHeight="1" x14ac:dyDescent="0.15">
      <c r="A54" s="18"/>
      <c r="B54" s="89" t="s">
        <v>37</v>
      </c>
      <c r="C54" s="111">
        <v>6477</v>
      </c>
      <c r="D54" s="111">
        <v>289</v>
      </c>
      <c r="E54" s="111">
        <v>342</v>
      </c>
      <c r="F54" s="111">
        <v>284</v>
      </c>
      <c r="G54" s="111">
        <v>290</v>
      </c>
      <c r="H54" s="111">
        <v>295</v>
      </c>
      <c r="I54" s="111">
        <v>273</v>
      </c>
      <c r="J54" s="111">
        <v>318</v>
      </c>
      <c r="K54" s="111">
        <v>395</v>
      </c>
      <c r="L54" s="111">
        <v>347</v>
      </c>
      <c r="M54" s="111">
        <v>337</v>
      </c>
      <c r="N54" s="111">
        <v>310</v>
      </c>
      <c r="O54" s="111">
        <v>384</v>
      </c>
      <c r="P54" s="111">
        <v>533</v>
      </c>
      <c r="Q54" s="111">
        <v>548</v>
      </c>
      <c r="R54" s="111">
        <v>363</v>
      </c>
      <c r="S54" s="111">
        <v>283</v>
      </c>
      <c r="T54" s="111">
        <v>266</v>
      </c>
      <c r="U54" s="111">
        <v>281</v>
      </c>
      <c r="V54" s="111">
        <v>205</v>
      </c>
      <c r="W54" s="111">
        <v>99</v>
      </c>
      <c r="X54" s="112">
        <v>35</v>
      </c>
    </row>
    <row r="55" spans="1:24" s="5" customFormat="1" ht="17.25" customHeight="1" x14ac:dyDescent="0.15">
      <c r="A55" s="26" t="s">
        <v>89</v>
      </c>
      <c r="B55" s="87" t="s">
        <v>35</v>
      </c>
      <c r="C55" s="113">
        <f>C56+C57</f>
        <v>11064</v>
      </c>
      <c r="D55" s="113">
        <f t="shared" ref="D55" si="299">D56+D57</f>
        <v>480</v>
      </c>
      <c r="E55" s="113">
        <f t="shared" ref="E55" si="300">E56+E57</f>
        <v>548</v>
      </c>
      <c r="F55" s="113">
        <f t="shared" ref="F55" si="301">F56+F57</f>
        <v>572</v>
      </c>
      <c r="G55" s="113">
        <f t="shared" ref="G55" si="302">G56+G57</f>
        <v>527</v>
      </c>
      <c r="H55" s="113">
        <f t="shared" ref="H55" si="303">H56+H57</f>
        <v>879</v>
      </c>
      <c r="I55" s="113">
        <f t="shared" ref="I55" si="304">I56+I57</f>
        <v>623</v>
      </c>
      <c r="J55" s="113">
        <f t="shared" ref="J55" si="305">J56+J57</f>
        <v>648</v>
      </c>
      <c r="K55" s="113">
        <f t="shared" ref="K55" si="306">K56+K57</f>
        <v>686</v>
      </c>
      <c r="L55" s="113">
        <f t="shared" ref="L55" si="307">L56+L57</f>
        <v>705</v>
      </c>
      <c r="M55" s="113">
        <f t="shared" ref="M55" si="308">M56+M57</f>
        <v>779</v>
      </c>
      <c r="N55" s="113">
        <f t="shared" ref="N55" si="309">N56+N57</f>
        <v>607</v>
      </c>
      <c r="O55" s="113">
        <f t="shared" ref="O55" si="310">O56+O57</f>
        <v>649</v>
      </c>
      <c r="P55" s="113">
        <f t="shared" ref="P55" si="311">P56+P57</f>
        <v>723</v>
      </c>
      <c r="Q55" s="113">
        <f t="shared" ref="Q55" si="312">Q56+Q57</f>
        <v>811</v>
      </c>
      <c r="R55" s="113">
        <f t="shared" ref="R55" si="313">R56+R57</f>
        <v>546</v>
      </c>
      <c r="S55" s="113">
        <f t="shared" ref="S55" si="314">S56+S57</f>
        <v>390</v>
      </c>
      <c r="T55" s="113">
        <f t="shared" ref="T55" si="315">T56+T57</f>
        <v>378</v>
      </c>
      <c r="U55" s="113">
        <f t="shared" ref="U55" si="316">U56+U57</f>
        <v>279</v>
      </c>
      <c r="V55" s="113">
        <f t="shared" ref="V55" si="317">V56+V57</f>
        <v>153</v>
      </c>
      <c r="W55" s="113">
        <f t="shared" ref="W55" si="318">W56+W57</f>
        <v>68</v>
      </c>
      <c r="X55" s="114">
        <f t="shared" ref="X55" si="319">X56+X57</f>
        <v>13</v>
      </c>
    </row>
    <row r="56" spans="1:24" s="5" customFormat="1" ht="17.25" customHeight="1" x14ac:dyDescent="0.15">
      <c r="A56" s="10"/>
      <c r="B56" s="88" t="s">
        <v>36</v>
      </c>
      <c r="C56" s="117">
        <v>5636</v>
      </c>
      <c r="D56" s="117">
        <v>245</v>
      </c>
      <c r="E56" s="117">
        <v>255</v>
      </c>
      <c r="F56" s="117">
        <v>283</v>
      </c>
      <c r="G56" s="117">
        <v>283</v>
      </c>
      <c r="H56" s="117">
        <v>414</v>
      </c>
      <c r="I56" s="117">
        <v>333</v>
      </c>
      <c r="J56" s="117">
        <v>357</v>
      </c>
      <c r="K56" s="117">
        <v>349</v>
      </c>
      <c r="L56" s="117">
        <v>369</v>
      </c>
      <c r="M56" s="117">
        <v>405</v>
      </c>
      <c r="N56" s="117">
        <v>307</v>
      </c>
      <c r="O56" s="117">
        <v>370</v>
      </c>
      <c r="P56" s="117">
        <v>406</v>
      </c>
      <c r="Q56" s="117">
        <v>464</v>
      </c>
      <c r="R56" s="117">
        <v>289</v>
      </c>
      <c r="S56" s="117">
        <v>197</v>
      </c>
      <c r="T56" s="117">
        <v>158</v>
      </c>
      <c r="U56" s="117">
        <v>105</v>
      </c>
      <c r="V56" s="117">
        <v>37</v>
      </c>
      <c r="W56" s="117">
        <v>9</v>
      </c>
      <c r="X56" s="118">
        <v>1</v>
      </c>
    </row>
    <row r="57" spans="1:24" s="5" customFormat="1" ht="17.25" customHeight="1" x14ac:dyDescent="0.15">
      <c r="A57" s="10"/>
      <c r="B57" s="91" t="s">
        <v>37</v>
      </c>
      <c r="C57" s="111">
        <v>5428</v>
      </c>
      <c r="D57" s="111">
        <v>235</v>
      </c>
      <c r="E57" s="111">
        <v>293</v>
      </c>
      <c r="F57" s="111">
        <v>289</v>
      </c>
      <c r="G57" s="111">
        <v>244</v>
      </c>
      <c r="H57" s="111">
        <v>465</v>
      </c>
      <c r="I57" s="111">
        <v>290</v>
      </c>
      <c r="J57" s="111">
        <v>291</v>
      </c>
      <c r="K57" s="111">
        <v>337</v>
      </c>
      <c r="L57" s="111">
        <v>336</v>
      </c>
      <c r="M57" s="111">
        <v>374</v>
      </c>
      <c r="N57" s="111">
        <v>300</v>
      </c>
      <c r="O57" s="111">
        <v>279</v>
      </c>
      <c r="P57" s="111">
        <v>317</v>
      </c>
      <c r="Q57" s="111">
        <v>347</v>
      </c>
      <c r="R57" s="111">
        <v>257</v>
      </c>
      <c r="S57" s="111">
        <v>193</v>
      </c>
      <c r="T57" s="111">
        <v>220</v>
      </c>
      <c r="U57" s="111">
        <v>174</v>
      </c>
      <c r="V57" s="111">
        <v>116</v>
      </c>
      <c r="W57" s="111">
        <v>59</v>
      </c>
      <c r="X57" s="112">
        <v>12</v>
      </c>
    </row>
    <row r="58" spans="1:24" s="5" customFormat="1" ht="17.25" customHeight="1" x14ac:dyDescent="0.15">
      <c r="A58" s="25" t="s">
        <v>104</v>
      </c>
      <c r="B58" s="90" t="s">
        <v>35</v>
      </c>
      <c r="C58" s="113">
        <f>C59+C60</f>
        <v>6106</v>
      </c>
      <c r="D58" s="113">
        <f t="shared" ref="D58" si="320">D59+D60</f>
        <v>364</v>
      </c>
      <c r="E58" s="113">
        <f t="shared" ref="E58" si="321">E59+E60</f>
        <v>419</v>
      </c>
      <c r="F58" s="113">
        <f t="shared" ref="F58" si="322">F59+F60</f>
        <v>407</v>
      </c>
      <c r="G58" s="113">
        <f t="shared" ref="G58" si="323">G59+G60</f>
        <v>361</v>
      </c>
      <c r="H58" s="113">
        <f t="shared" ref="H58" si="324">H59+H60</f>
        <v>283</v>
      </c>
      <c r="I58" s="113">
        <f t="shared" ref="I58" si="325">I59+I60</f>
        <v>273</v>
      </c>
      <c r="J58" s="113">
        <f t="shared" ref="J58" si="326">J59+J60</f>
        <v>337</v>
      </c>
      <c r="K58" s="113">
        <f t="shared" ref="K58" si="327">K59+K60</f>
        <v>358</v>
      </c>
      <c r="L58" s="113">
        <f t="shared" ref="L58" si="328">L59+L60</f>
        <v>414</v>
      </c>
      <c r="M58" s="113">
        <f t="shared" ref="M58" si="329">M59+M60</f>
        <v>447</v>
      </c>
      <c r="N58" s="113">
        <f t="shared" ref="N58" si="330">N59+N60</f>
        <v>277</v>
      </c>
      <c r="O58" s="113">
        <f t="shared" ref="O58" si="331">O59+O60</f>
        <v>298</v>
      </c>
      <c r="P58" s="113">
        <f t="shared" ref="P58" si="332">P59+P60</f>
        <v>362</v>
      </c>
      <c r="Q58" s="113">
        <f t="shared" ref="Q58" si="333">Q59+Q60</f>
        <v>431</v>
      </c>
      <c r="R58" s="113">
        <f t="shared" ref="R58" si="334">R59+R60</f>
        <v>332</v>
      </c>
      <c r="S58" s="113">
        <f t="shared" ref="S58" si="335">S59+S60</f>
        <v>249</v>
      </c>
      <c r="T58" s="113">
        <f t="shared" ref="T58" si="336">T59+T60</f>
        <v>198</v>
      </c>
      <c r="U58" s="113">
        <f t="shared" ref="U58" si="337">U59+U60</f>
        <v>133</v>
      </c>
      <c r="V58" s="113">
        <f t="shared" ref="V58" si="338">V59+V60</f>
        <v>76</v>
      </c>
      <c r="W58" s="113">
        <f t="shared" ref="W58" si="339">W59+W60</f>
        <v>37</v>
      </c>
      <c r="X58" s="114">
        <f t="shared" ref="X58" si="340">X59+X60</f>
        <v>5</v>
      </c>
    </row>
    <row r="59" spans="1:24" s="5" customFormat="1" ht="17.25" customHeight="1" x14ac:dyDescent="0.15">
      <c r="A59" s="10"/>
      <c r="B59" s="88" t="s">
        <v>36</v>
      </c>
      <c r="C59" s="117">
        <v>3071</v>
      </c>
      <c r="D59" s="117">
        <v>163</v>
      </c>
      <c r="E59" s="117">
        <v>213</v>
      </c>
      <c r="F59" s="117">
        <v>212</v>
      </c>
      <c r="G59" s="117">
        <v>200</v>
      </c>
      <c r="H59" s="117">
        <v>153</v>
      </c>
      <c r="I59" s="117">
        <v>132</v>
      </c>
      <c r="J59" s="117">
        <v>179</v>
      </c>
      <c r="K59" s="117">
        <v>168</v>
      </c>
      <c r="L59" s="117">
        <v>209</v>
      </c>
      <c r="M59" s="117">
        <v>235</v>
      </c>
      <c r="N59" s="117">
        <v>144</v>
      </c>
      <c r="O59" s="117">
        <v>161</v>
      </c>
      <c r="P59" s="117">
        <v>193</v>
      </c>
      <c r="Q59" s="117">
        <v>220</v>
      </c>
      <c r="R59" s="117">
        <v>172</v>
      </c>
      <c r="S59" s="117">
        <v>129</v>
      </c>
      <c r="T59" s="117">
        <v>92</v>
      </c>
      <c r="U59" s="117">
        <v>45</v>
      </c>
      <c r="V59" s="117">
        <v>13</v>
      </c>
      <c r="W59" s="117">
        <v>4</v>
      </c>
      <c r="X59" s="118">
        <v>1</v>
      </c>
    </row>
    <row r="60" spans="1:24" s="5" customFormat="1" ht="17.25" customHeight="1" x14ac:dyDescent="0.15">
      <c r="A60" s="11"/>
      <c r="B60" s="89" t="s">
        <v>37</v>
      </c>
      <c r="C60" s="111">
        <v>3035</v>
      </c>
      <c r="D60" s="111">
        <v>201</v>
      </c>
      <c r="E60" s="111">
        <v>206</v>
      </c>
      <c r="F60" s="111">
        <v>195</v>
      </c>
      <c r="G60" s="111">
        <v>161</v>
      </c>
      <c r="H60" s="111">
        <v>130</v>
      </c>
      <c r="I60" s="111">
        <v>141</v>
      </c>
      <c r="J60" s="111">
        <v>158</v>
      </c>
      <c r="K60" s="111">
        <v>190</v>
      </c>
      <c r="L60" s="111">
        <v>205</v>
      </c>
      <c r="M60" s="111">
        <v>212</v>
      </c>
      <c r="N60" s="111">
        <v>133</v>
      </c>
      <c r="O60" s="111">
        <v>137</v>
      </c>
      <c r="P60" s="111">
        <v>169</v>
      </c>
      <c r="Q60" s="111">
        <v>211</v>
      </c>
      <c r="R60" s="111">
        <v>160</v>
      </c>
      <c r="S60" s="111">
        <v>120</v>
      </c>
      <c r="T60" s="111">
        <v>106</v>
      </c>
      <c r="U60" s="111">
        <v>88</v>
      </c>
      <c r="V60" s="111">
        <v>63</v>
      </c>
      <c r="W60" s="111">
        <v>33</v>
      </c>
      <c r="X60" s="112">
        <v>4</v>
      </c>
    </row>
    <row r="61" spans="1:24" s="5" customFormat="1" ht="17.25" customHeight="1" x14ac:dyDescent="0.15">
      <c r="A61" s="26" t="s">
        <v>90</v>
      </c>
      <c r="B61" s="87" t="s">
        <v>35</v>
      </c>
      <c r="C61" s="113">
        <f>C62+C63</f>
        <v>11455</v>
      </c>
      <c r="D61" s="113">
        <f t="shared" ref="D61" si="341">D62+D63</f>
        <v>673</v>
      </c>
      <c r="E61" s="113">
        <f t="shared" ref="E61" si="342">E62+E63</f>
        <v>700</v>
      </c>
      <c r="F61" s="113">
        <f t="shared" ref="F61" si="343">F62+F63</f>
        <v>632</v>
      </c>
      <c r="G61" s="113">
        <f t="shared" ref="G61" si="344">G62+G63</f>
        <v>639</v>
      </c>
      <c r="H61" s="113">
        <f t="shared" ref="H61" si="345">H62+H63</f>
        <v>538</v>
      </c>
      <c r="I61" s="113">
        <f t="shared" ref="I61" si="346">I62+I63</f>
        <v>509</v>
      </c>
      <c r="J61" s="113">
        <f t="shared" ref="J61" si="347">J62+J63</f>
        <v>563</v>
      </c>
      <c r="K61" s="113">
        <f t="shared" ref="K61" si="348">K62+K63</f>
        <v>672</v>
      </c>
      <c r="L61" s="113">
        <f t="shared" ref="L61" si="349">L62+L63</f>
        <v>726</v>
      </c>
      <c r="M61" s="113">
        <f t="shared" ref="M61" si="350">M62+M63</f>
        <v>753</v>
      </c>
      <c r="N61" s="113">
        <f t="shared" ref="N61" si="351">N62+N63</f>
        <v>721</v>
      </c>
      <c r="O61" s="113">
        <f t="shared" ref="O61" si="352">O62+O63</f>
        <v>626</v>
      </c>
      <c r="P61" s="113">
        <f t="shared" ref="P61" si="353">P62+P63</f>
        <v>685</v>
      </c>
      <c r="Q61" s="113">
        <f t="shared" ref="Q61" si="354">Q62+Q63</f>
        <v>808</v>
      </c>
      <c r="R61" s="113">
        <f t="shared" ref="R61" si="355">R62+R63</f>
        <v>628</v>
      </c>
      <c r="S61" s="113">
        <f t="shared" ref="S61" si="356">S62+S63</f>
        <v>528</v>
      </c>
      <c r="T61" s="113">
        <f t="shared" ref="T61" si="357">T62+T63</f>
        <v>485</v>
      </c>
      <c r="U61" s="113">
        <f t="shared" ref="U61" si="358">U62+U63</f>
        <v>313</v>
      </c>
      <c r="V61" s="113">
        <f t="shared" ref="V61" si="359">V62+V63</f>
        <v>186</v>
      </c>
      <c r="W61" s="113">
        <f t="shared" ref="W61" si="360">W62+W63</f>
        <v>60</v>
      </c>
      <c r="X61" s="114">
        <f t="shared" ref="X61" si="361">X62+X63</f>
        <v>10</v>
      </c>
    </row>
    <row r="62" spans="1:24" s="5" customFormat="1" ht="17.25" customHeight="1" x14ac:dyDescent="0.15">
      <c r="A62" s="9"/>
      <c r="B62" s="88" t="s">
        <v>36</v>
      </c>
      <c r="C62" s="117">
        <v>5741</v>
      </c>
      <c r="D62" s="117">
        <v>358</v>
      </c>
      <c r="E62" s="117">
        <v>373</v>
      </c>
      <c r="F62" s="117">
        <v>300</v>
      </c>
      <c r="G62" s="117">
        <v>330</v>
      </c>
      <c r="H62" s="117">
        <v>282</v>
      </c>
      <c r="I62" s="117">
        <v>277</v>
      </c>
      <c r="J62" s="117">
        <v>297</v>
      </c>
      <c r="K62" s="117">
        <v>337</v>
      </c>
      <c r="L62" s="117">
        <v>382</v>
      </c>
      <c r="M62" s="117">
        <v>410</v>
      </c>
      <c r="N62" s="117">
        <v>375</v>
      </c>
      <c r="O62" s="117">
        <v>344</v>
      </c>
      <c r="P62" s="117">
        <v>357</v>
      </c>
      <c r="Q62" s="117">
        <v>414</v>
      </c>
      <c r="R62" s="117">
        <v>312</v>
      </c>
      <c r="S62" s="117">
        <v>230</v>
      </c>
      <c r="T62" s="117">
        <v>209</v>
      </c>
      <c r="U62" s="117">
        <v>107</v>
      </c>
      <c r="V62" s="117">
        <v>38</v>
      </c>
      <c r="W62" s="117">
        <v>9</v>
      </c>
      <c r="X62" s="118">
        <v>0</v>
      </c>
    </row>
    <row r="63" spans="1:24" s="5" customFormat="1" ht="17.25" customHeight="1" x14ac:dyDescent="0.15">
      <c r="A63" s="10"/>
      <c r="B63" s="91" t="s">
        <v>37</v>
      </c>
      <c r="C63" s="111">
        <v>5714</v>
      </c>
      <c r="D63" s="111">
        <v>315</v>
      </c>
      <c r="E63" s="111">
        <v>327</v>
      </c>
      <c r="F63" s="111">
        <v>332</v>
      </c>
      <c r="G63" s="111">
        <v>309</v>
      </c>
      <c r="H63" s="111">
        <v>256</v>
      </c>
      <c r="I63" s="111">
        <v>232</v>
      </c>
      <c r="J63" s="111">
        <v>266</v>
      </c>
      <c r="K63" s="111">
        <v>335</v>
      </c>
      <c r="L63" s="111">
        <v>344</v>
      </c>
      <c r="M63" s="111">
        <v>343</v>
      </c>
      <c r="N63" s="111">
        <v>346</v>
      </c>
      <c r="O63" s="111">
        <v>282</v>
      </c>
      <c r="P63" s="111">
        <v>328</v>
      </c>
      <c r="Q63" s="111">
        <v>394</v>
      </c>
      <c r="R63" s="111">
        <v>316</v>
      </c>
      <c r="S63" s="111">
        <v>298</v>
      </c>
      <c r="T63" s="111">
        <v>276</v>
      </c>
      <c r="U63" s="111">
        <v>206</v>
      </c>
      <c r="V63" s="111">
        <v>148</v>
      </c>
      <c r="W63" s="111">
        <v>51</v>
      </c>
      <c r="X63" s="112">
        <v>10</v>
      </c>
    </row>
    <row r="64" spans="1:24" s="5" customFormat="1" ht="17.25" customHeight="1" x14ac:dyDescent="0.15">
      <c r="A64" s="25" t="s">
        <v>105</v>
      </c>
      <c r="B64" s="90" t="s">
        <v>35</v>
      </c>
      <c r="C64" s="113">
        <f>C65+C66</f>
        <v>4524</v>
      </c>
      <c r="D64" s="113">
        <f t="shared" ref="D64" si="362">D65+D66</f>
        <v>219</v>
      </c>
      <c r="E64" s="113">
        <f t="shared" ref="E64" si="363">E65+E66</f>
        <v>209</v>
      </c>
      <c r="F64" s="113">
        <f t="shared" ref="F64" si="364">F65+F66</f>
        <v>200</v>
      </c>
      <c r="G64" s="113">
        <f t="shared" ref="G64" si="365">G65+G66</f>
        <v>205</v>
      </c>
      <c r="H64" s="113">
        <f t="shared" ref="H64" si="366">H65+H66</f>
        <v>121</v>
      </c>
      <c r="I64" s="113">
        <f t="shared" ref="I64" si="367">I65+I66</f>
        <v>131</v>
      </c>
      <c r="J64" s="113">
        <f t="shared" ref="J64" si="368">J65+J66</f>
        <v>197</v>
      </c>
      <c r="K64" s="113">
        <f t="shared" ref="K64" si="369">K65+K66</f>
        <v>239</v>
      </c>
      <c r="L64" s="113">
        <f t="shared" ref="L64" si="370">L65+L66</f>
        <v>239</v>
      </c>
      <c r="M64" s="113">
        <f t="shared" ref="M64" si="371">M65+M66</f>
        <v>229</v>
      </c>
      <c r="N64" s="113">
        <f t="shared" ref="N64" si="372">N65+N66</f>
        <v>230</v>
      </c>
      <c r="O64" s="113">
        <f t="shared" ref="O64" si="373">O65+O66</f>
        <v>315</v>
      </c>
      <c r="P64" s="113">
        <f t="shared" ref="P64" si="374">P65+P66</f>
        <v>483</v>
      </c>
      <c r="Q64" s="113">
        <f t="shared" ref="Q64" si="375">Q65+Q66</f>
        <v>443</v>
      </c>
      <c r="R64" s="113">
        <f t="shared" ref="R64" si="376">R65+R66</f>
        <v>235</v>
      </c>
      <c r="S64" s="113">
        <f t="shared" ref="S64" si="377">S65+S66</f>
        <v>224</v>
      </c>
      <c r="T64" s="113">
        <f t="shared" ref="T64" si="378">T65+T66</f>
        <v>249</v>
      </c>
      <c r="U64" s="113">
        <f t="shared" ref="U64" si="379">U65+U66</f>
        <v>215</v>
      </c>
      <c r="V64" s="113">
        <f t="shared" ref="V64" si="380">V65+V66</f>
        <v>84</v>
      </c>
      <c r="W64" s="113">
        <f t="shared" ref="W64" si="381">W65+W66</f>
        <v>25</v>
      </c>
      <c r="X64" s="114">
        <f t="shared" ref="X64" si="382">X65+X66</f>
        <v>5</v>
      </c>
    </row>
    <row r="65" spans="1:24" s="5" customFormat="1" ht="17.25" customHeight="1" x14ac:dyDescent="0.15">
      <c r="A65" s="9"/>
      <c r="B65" s="88" t="s">
        <v>36</v>
      </c>
      <c r="C65" s="117">
        <v>2292</v>
      </c>
      <c r="D65" s="117">
        <v>109</v>
      </c>
      <c r="E65" s="117">
        <v>106</v>
      </c>
      <c r="F65" s="117">
        <v>117</v>
      </c>
      <c r="G65" s="117">
        <v>98</v>
      </c>
      <c r="H65" s="117">
        <v>68</v>
      </c>
      <c r="I65" s="117">
        <v>62</v>
      </c>
      <c r="J65" s="117">
        <v>101</v>
      </c>
      <c r="K65" s="117">
        <v>135</v>
      </c>
      <c r="L65" s="117">
        <v>125</v>
      </c>
      <c r="M65" s="117">
        <v>134</v>
      </c>
      <c r="N65" s="117">
        <v>116</v>
      </c>
      <c r="O65" s="117">
        <v>167</v>
      </c>
      <c r="P65" s="117">
        <v>271</v>
      </c>
      <c r="Q65" s="117">
        <v>239</v>
      </c>
      <c r="R65" s="117">
        <v>119</v>
      </c>
      <c r="S65" s="117">
        <v>98</v>
      </c>
      <c r="T65" s="117">
        <v>122</v>
      </c>
      <c r="U65" s="117">
        <v>73</v>
      </c>
      <c r="V65" s="117">
        <v>20</v>
      </c>
      <c r="W65" s="117">
        <v>2</v>
      </c>
      <c r="X65" s="118">
        <v>0</v>
      </c>
    </row>
    <row r="66" spans="1:24" s="5" customFormat="1" ht="17.25" customHeight="1" x14ac:dyDescent="0.15">
      <c r="A66" s="11"/>
      <c r="B66" s="89" t="s">
        <v>37</v>
      </c>
      <c r="C66" s="111">
        <v>2232</v>
      </c>
      <c r="D66" s="111">
        <v>110</v>
      </c>
      <c r="E66" s="111">
        <v>103</v>
      </c>
      <c r="F66" s="111">
        <v>83</v>
      </c>
      <c r="G66" s="111">
        <v>107</v>
      </c>
      <c r="H66" s="111">
        <v>53</v>
      </c>
      <c r="I66" s="111">
        <v>69</v>
      </c>
      <c r="J66" s="111">
        <v>96</v>
      </c>
      <c r="K66" s="111">
        <v>104</v>
      </c>
      <c r="L66" s="111">
        <v>114</v>
      </c>
      <c r="M66" s="111">
        <v>95</v>
      </c>
      <c r="N66" s="111">
        <v>114</v>
      </c>
      <c r="O66" s="111">
        <v>148</v>
      </c>
      <c r="P66" s="111">
        <v>212</v>
      </c>
      <c r="Q66" s="111">
        <v>204</v>
      </c>
      <c r="R66" s="111">
        <v>116</v>
      </c>
      <c r="S66" s="111">
        <v>126</v>
      </c>
      <c r="T66" s="111">
        <v>127</v>
      </c>
      <c r="U66" s="111">
        <v>142</v>
      </c>
      <c r="V66" s="111">
        <v>64</v>
      </c>
      <c r="W66" s="111">
        <v>23</v>
      </c>
      <c r="X66" s="112">
        <v>5</v>
      </c>
    </row>
    <row r="67" spans="1:24" s="5" customFormat="1" ht="17.25" customHeight="1" x14ac:dyDescent="0.15">
      <c r="A67" s="26" t="s">
        <v>91</v>
      </c>
      <c r="B67" s="95" t="s">
        <v>35</v>
      </c>
      <c r="C67" s="113">
        <f>C68+C69</f>
        <v>41481</v>
      </c>
      <c r="D67" s="113">
        <f t="shared" ref="D67" si="383">D68+D69</f>
        <v>2086</v>
      </c>
      <c r="E67" s="113">
        <f t="shared" ref="E67" si="384">E68+E69</f>
        <v>2575</v>
      </c>
      <c r="F67" s="113">
        <f t="shared" ref="F67" si="385">F68+F69</f>
        <v>2436</v>
      </c>
      <c r="G67" s="113">
        <f t="shared" ref="G67" si="386">G68+G69</f>
        <v>2543</v>
      </c>
      <c r="H67" s="113">
        <f t="shared" ref="H67" si="387">H68+H69</f>
        <v>2172</v>
      </c>
      <c r="I67" s="113">
        <f t="shared" ref="I67" si="388">I68+I69</f>
        <v>2029</v>
      </c>
      <c r="J67" s="113">
        <f t="shared" ref="J67" si="389">J68+J69</f>
        <v>2317</v>
      </c>
      <c r="K67" s="113">
        <f t="shared" ref="K67" si="390">K68+K69</f>
        <v>2553</v>
      </c>
      <c r="L67" s="113">
        <f t="shared" ref="L67" si="391">L68+L69</f>
        <v>2915</v>
      </c>
      <c r="M67" s="113">
        <f t="shared" ref="M67" si="392">M68+M69</f>
        <v>3123</v>
      </c>
      <c r="N67" s="113">
        <f t="shared" ref="N67" si="393">N68+N69</f>
        <v>2644</v>
      </c>
      <c r="O67" s="113">
        <f t="shared" ref="O67" si="394">O68+O69</f>
        <v>2549</v>
      </c>
      <c r="P67" s="113">
        <f t="shared" ref="P67" si="395">P68+P69</f>
        <v>2660</v>
      </c>
      <c r="Q67" s="113">
        <f t="shared" ref="Q67" si="396">Q68+Q69</f>
        <v>2837</v>
      </c>
      <c r="R67" s="113">
        <f t="shared" ref="R67" si="397">R68+R69</f>
        <v>1720</v>
      </c>
      <c r="S67" s="113">
        <f t="shared" ref="S67" si="398">S68+S69</f>
        <v>1501</v>
      </c>
      <c r="T67" s="113">
        <f t="shared" ref="T67" si="399">T68+T69</f>
        <v>1314</v>
      </c>
      <c r="U67" s="113">
        <f t="shared" ref="U67" si="400">U68+U69</f>
        <v>946</v>
      </c>
      <c r="V67" s="113">
        <f t="shared" ref="V67" si="401">V68+V69</f>
        <v>384</v>
      </c>
      <c r="W67" s="113">
        <f t="shared" ref="W67" si="402">W68+W69</f>
        <v>149</v>
      </c>
      <c r="X67" s="114">
        <f t="shared" ref="X67" si="403">X68+X69</f>
        <v>28</v>
      </c>
    </row>
    <row r="68" spans="1:24" s="5" customFormat="1" ht="17.25" customHeight="1" x14ac:dyDescent="0.15">
      <c r="A68" s="10"/>
      <c r="B68" s="88" t="s">
        <v>36</v>
      </c>
      <c r="C68" s="117">
        <v>20452</v>
      </c>
      <c r="D68" s="117">
        <v>1043</v>
      </c>
      <c r="E68" s="117">
        <v>1311</v>
      </c>
      <c r="F68" s="117">
        <v>1254</v>
      </c>
      <c r="G68" s="117">
        <v>1304</v>
      </c>
      <c r="H68" s="117">
        <v>1129</v>
      </c>
      <c r="I68" s="117">
        <v>999</v>
      </c>
      <c r="J68" s="117">
        <v>1125</v>
      </c>
      <c r="K68" s="117">
        <v>1246</v>
      </c>
      <c r="L68" s="117">
        <v>1427</v>
      </c>
      <c r="M68" s="117">
        <v>1590</v>
      </c>
      <c r="N68" s="117">
        <v>1315</v>
      </c>
      <c r="O68" s="117">
        <v>1251</v>
      </c>
      <c r="P68" s="117">
        <v>1355</v>
      </c>
      <c r="Q68" s="117">
        <v>1470</v>
      </c>
      <c r="R68" s="117">
        <v>840</v>
      </c>
      <c r="S68" s="117">
        <v>726</v>
      </c>
      <c r="T68" s="117">
        <v>562</v>
      </c>
      <c r="U68" s="117">
        <v>380</v>
      </c>
      <c r="V68" s="117">
        <v>95</v>
      </c>
      <c r="W68" s="117">
        <v>29</v>
      </c>
      <c r="X68" s="118">
        <v>1</v>
      </c>
    </row>
    <row r="69" spans="1:24" s="5" customFormat="1" ht="17.25" customHeight="1" x14ac:dyDescent="0.15">
      <c r="A69" s="10"/>
      <c r="B69" s="96" t="s">
        <v>37</v>
      </c>
      <c r="C69" s="111">
        <v>21029</v>
      </c>
      <c r="D69" s="111">
        <v>1043</v>
      </c>
      <c r="E69" s="111">
        <v>1264</v>
      </c>
      <c r="F69" s="111">
        <v>1182</v>
      </c>
      <c r="G69" s="111">
        <v>1239</v>
      </c>
      <c r="H69" s="111">
        <v>1043</v>
      </c>
      <c r="I69" s="111">
        <v>1030</v>
      </c>
      <c r="J69" s="111">
        <v>1192</v>
      </c>
      <c r="K69" s="111">
        <v>1307</v>
      </c>
      <c r="L69" s="111">
        <v>1488</v>
      </c>
      <c r="M69" s="111">
        <v>1533</v>
      </c>
      <c r="N69" s="111">
        <v>1329</v>
      </c>
      <c r="O69" s="111">
        <v>1298</v>
      </c>
      <c r="P69" s="111">
        <v>1305</v>
      </c>
      <c r="Q69" s="111">
        <v>1367</v>
      </c>
      <c r="R69" s="111">
        <v>880</v>
      </c>
      <c r="S69" s="111">
        <v>775</v>
      </c>
      <c r="T69" s="111">
        <v>752</v>
      </c>
      <c r="U69" s="111">
        <v>566</v>
      </c>
      <c r="V69" s="111">
        <v>289</v>
      </c>
      <c r="W69" s="111">
        <v>120</v>
      </c>
      <c r="X69" s="112">
        <v>27</v>
      </c>
    </row>
    <row r="70" spans="1:24" s="5" customFormat="1" ht="17.25" customHeight="1" x14ac:dyDescent="0.15">
      <c r="A70" s="25" t="s">
        <v>92</v>
      </c>
      <c r="B70" s="92" t="s">
        <v>35</v>
      </c>
      <c r="C70" s="113">
        <f>C71+C72</f>
        <v>13524</v>
      </c>
      <c r="D70" s="113">
        <f t="shared" ref="D70" si="404">D71+D72</f>
        <v>733</v>
      </c>
      <c r="E70" s="113">
        <f t="shared" ref="E70" si="405">E71+E72</f>
        <v>806</v>
      </c>
      <c r="F70" s="113">
        <f t="shared" ref="F70" si="406">F71+F72</f>
        <v>800</v>
      </c>
      <c r="G70" s="113">
        <f t="shared" ref="G70" si="407">G71+G72</f>
        <v>798</v>
      </c>
      <c r="H70" s="113">
        <f t="shared" ref="H70" si="408">H71+H72</f>
        <v>662</v>
      </c>
      <c r="I70" s="113">
        <f t="shared" ref="I70" si="409">I71+I72</f>
        <v>674</v>
      </c>
      <c r="J70" s="113">
        <f t="shared" ref="J70" si="410">J71+J72</f>
        <v>751</v>
      </c>
      <c r="K70" s="113">
        <f t="shared" ref="K70" si="411">K71+K72</f>
        <v>742</v>
      </c>
      <c r="L70" s="113">
        <f t="shared" ref="L70" si="412">L71+L72</f>
        <v>893</v>
      </c>
      <c r="M70" s="113">
        <f t="shared" ref="M70" si="413">M71+M72</f>
        <v>907</v>
      </c>
      <c r="N70" s="113">
        <f t="shared" ref="N70" si="414">N71+N72</f>
        <v>812</v>
      </c>
      <c r="O70" s="113">
        <f t="shared" ref="O70" si="415">O71+O72</f>
        <v>851</v>
      </c>
      <c r="P70" s="113">
        <f t="shared" ref="P70" si="416">P71+P72</f>
        <v>869</v>
      </c>
      <c r="Q70" s="113">
        <f t="shared" ref="Q70" si="417">Q71+Q72</f>
        <v>883</v>
      </c>
      <c r="R70" s="113">
        <f t="shared" ref="R70" si="418">R71+R72</f>
        <v>605</v>
      </c>
      <c r="S70" s="113">
        <f t="shared" ref="S70" si="419">S71+S72</f>
        <v>530</v>
      </c>
      <c r="T70" s="113">
        <f t="shared" ref="T70" si="420">T71+T72</f>
        <v>566</v>
      </c>
      <c r="U70" s="113">
        <f t="shared" ref="U70" si="421">U71+U72</f>
        <v>402</v>
      </c>
      <c r="V70" s="113">
        <f t="shared" ref="V70" si="422">V71+V72</f>
        <v>173</v>
      </c>
      <c r="W70" s="113">
        <f t="shared" ref="W70" si="423">W71+W72</f>
        <v>50</v>
      </c>
      <c r="X70" s="114">
        <f t="shared" ref="X70" si="424">X71+X72</f>
        <v>17</v>
      </c>
    </row>
    <row r="71" spans="1:24" s="5" customFormat="1" ht="17.25" customHeight="1" x14ac:dyDescent="0.15">
      <c r="A71" s="10"/>
      <c r="B71" s="88" t="s">
        <v>36</v>
      </c>
      <c r="C71" s="117">
        <v>6549</v>
      </c>
      <c r="D71" s="117">
        <v>351</v>
      </c>
      <c r="E71" s="117">
        <v>402</v>
      </c>
      <c r="F71" s="117">
        <v>424</v>
      </c>
      <c r="G71" s="117">
        <v>434</v>
      </c>
      <c r="H71" s="117">
        <v>325</v>
      </c>
      <c r="I71" s="117">
        <v>344</v>
      </c>
      <c r="J71" s="117">
        <v>344</v>
      </c>
      <c r="K71" s="117">
        <v>358</v>
      </c>
      <c r="L71" s="117">
        <v>429</v>
      </c>
      <c r="M71" s="117">
        <v>467</v>
      </c>
      <c r="N71" s="117">
        <v>400</v>
      </c>
      <c r="O71" s="117">
        <v>439</v>
      </c>
      <c r="P71" s="117">
        <v>434</v>
      </c>
      <c r="Q71" s="117">
        <v>448</v>
      </c>
      <c r="R71" s="117">
        <v>285</v>
      </c>
      <c r="S71" s="117">
        <v>231</v>
      </c>
      <c r="T71" s="117">
        <v>239</v>
      </c>
      <c r="U71" s="117">
        <v>141</v>
      </c>
      <c r="V71" s="117">
        <v>47</v>
      </c>
      <c r="W71" s="117">
        <v>5</v>
      </c>
      <c r="X71" s="118">
        <v>2</v>
      </c>
    </row>
    <row r="72" spans="1:24" s="5" customFormat="1" ht="17.25" customHeight="1" x14ac:dyDescent="0.15">
      <c r="A72" s="11"/>
      <c r="B72" s="93" t="s">
        <v>37</v>
      </c>
      <c r="C72" s="111">
        <v>6975</v>
      </c>
      <c r="D72" s="111">
        <v>382</v>
      </c>
      <c r="E72" s="111">
        <v>404</v>
      </c>
      <c r="F72" s="111">
        <v>376</v>
      </c>
      <c r="G72" s="111">
        <v>364</v>
      </c>
      <c r="H72" s="111">
        <v>337</v>
      </c>
      <c r="I72" s="111">
        <v>330</v>
      </c>
      <c r="J72" s="111">
        <v>407</v>
      </c>
      <c r="K72" s="111">
        <v>384</v>
      </c>
      <c r="L72" s="111">
        <v>464</v>
      </c>
      <c r="M72" s="111">
        <v>440</v>
      </c>
      <c r="N72" s="111">
        <v>412</v>
      </c>
      <c r="O72" s="111">
        <v>412</v>
      </c>
      <c r="P72" s="111">
        <v>435</v>
      </c>
      <c r="Q72" s="111">
        <v>435</v>
      </c>
      <c r="R72" s="111">
        <v>320</v>
      </c>
      <c r="S72" s="111">
        <v>299</v>
      </c>
      <c r="T72" s="111">
        <v>327</v>
      </c>
      <c r="U72" s="111">
        <v>261</v>
      </c>
      <c r="V72" s="111">
        <v>126</v>
      </c>
      <c r="W72" s="111">
        <v>45</v>
      </c>
      <c r="X72" s="112">
        <v>15</v>
      </c>
    </row>
    <row r="73" spans="1:24" s="5" customFormat="1" ht="17.25" customHeight="1" x14ac:dyDescent="0.15">
      <c r="A73" s="26" t="s">
        <v>93</v>
      </c>
      <c r="B73" s="95" t="s">
        <v>35</v>
      </c>
      <c r="C73" s="113">
        <f>C74+C75</f>
        <v>28912</v>
      </c>
      <c r="D73" s="113">
        <f t="shared" ref="D73" si="425">D74+D75</f>
        <v>1636</v>
      </c>
      <c r="E73" s="113">
        <f t="shared" ref="E73" si="426">E74+E75</f>
        <v>1763</v>
      </c>
      <c r="F73" s="113">
        <f t="shared" ref="F73" si="427">F74+F75</f>
        <v>1762</v>
      </c>
      <c r="G73" s="113">
        <f t="shared" ref="G73" si="428">G74+G75</f>
        <v>1735</v>
      </c>
      <c r="H73" s="113">
        <f t="shared" ref="H73" si="429">H74+H75</f>
        <v>1567</v>
      </c>
      <c r="I73" s="113">
        <f t="shared" ref="I73" si="430">I74+I75</f>
        <v>1517</v>
      </c>
      <c r="J73" s="113">
        <f t="shared" ref="J73" si="431">J74+J75</f>
        <v>1687</v>
      </c>
      <c r="K73" s="113">
        <f t="shared" ref="K73" si="432">K74+K75</f>
        <v>1963</v>
      </c>
      <c r="L73" s="113">
        <f t="shared" ref="L73" si="433">L74+L75</f>
        <v>2096</v>
      </c>
      <c r="M73" s="113">
        <f t="shared" ref="M73" si="434">M74+M75</f>
        <v>2302</v>
      </c>
      <c r="N73" s="113">
        <f t="shared" ref="N73" si="435">N74+N75</f>
        <v>1920</v>
      </c>
      <c r="O73" s="113">
        <f t="shared" ref="O73" si="436">O74+O75</f>
        <v>1631</v>
      </c>
      <c r="P73" s="113">
        <f t="shared" ref="P73" si="437">P74+P75</f>
        <v>1549</v>
      </c>
      <c r="Q73" s="113">
        <f t="shared" ref="Q73" si="438">Q74+Q75</f>
        <v>1757</v>
      </c>
      <c r="R73" s="113">
        <f t="shared" ref="R73" si="439">R74+R75</f>
        <v>1233</v>
      </c>
      <c r="S73" s="113">
        <f t="shared" ref="S73" si="440">S74+S75</f>
        <v>1050</v>
      </c>
      <c r="T73" s="113">
        <f t="shared" ref="T73" si="441">T74+T75</f>
        <v>889</v>
      </c>
      <c r="U73" s="113">
        <f t="shared" ref="U73" si="442">U74+U75</f>
        <v>532</v>
      </c>
      <c r="V73" s="113">
        <f t="shared" ref="V73" si="443">V74+V75</f>
        <v>239</v>
      </c>
      <c r="W73" s="113">
        <f t="shared" ref="W73" si="444">W74+W75</f>
        <v>65</v>
      </c>
      <c r="X73" s="114">
        <f t="shared" ref="X73" si="445">X74+X75</f>
        <v>19</v>
      </c>
    </row>
    <row r="74" spans="1:24" s="5" customFormat="1" ht="17.25" customHeight="1" x14ac:dyDescent="0.15">
      <c r="A74" s="10"/>
      <c r="B74" s="88" t="s">
        <v>36</v>
      </c>
      <c r="C74" s="117">
        <v>13851</v>
      </c>
      <c r="D74" s="117">
        <v>834</v>
      </c>
      <c r="E74" s="117">
        <v>931</v>
      </c>
      <c r="F74" s="117">
        <v>876</v>
      </c>
      <c r="G74" s="117">
        <v>908</v>
      </c>
      <c r="H74" s="117">
        <v>772</v>
      </c>
      <c r="I74" s="117">
        <v>704</v>
      </c>
      <c r="J74" s="117">
        <v>807</v>
      </c>
      <c r="K74" s="117">
        <v>915</v>
      </c>
      <c r="L74" s="117">
        <v>975</v>
      </c>
      <c r="M74" s="117">
        <v>1097</v>
      </c>
      <c r="N74" s="117">
        <v>910</v>
      </c>
      <c r="O74" s="117">
        <v>760</v>
      </c>
      <c r="P74" s="117">
        <v>764</v>
      </c>
      <c r="Q74" s="117">
        <v>887</v>
      </c>
      <c r="R74" s="117">
        <v>596</v>
      </c>
      <c r="S74" s="117">
        <v>479</v>
      </c>
      <c r="T74" s="117">
        <v>358</v>
      </c>
      <c r="U74" s="117">
        <v>197</v>
      </c>
      <c r="V74" s="117">
        <v>70</v>
      </c>
      <c r="W74" s="117">
        <v>10</v>
      </c>
      <c r="X74" s="118">
        <v>1</v>
      </c>
    </row>
    <row r="75" spans="1:24" s="5" customFormat="1" ht="17.25" customHeight="1" x14ac:dyDescent="0.15">
      <c r="A75" s="10"/>
      <c r="B75" s="96" t="s">
        <v>37</v>
      </c>
      <c r="C75" s="111">
        <v>15061</v>
      </c>
      <c r="D75" s="111">
        <v>802</v>
      </c>
      <c r="E75" s="111">
        <v>832</v>
      </c>
      <c r="F75" s="111">
        <v>886</v>
      </c>
      <c r="G75" s="111">
        <v>827</v>
      </c>
      <c r="H75" s="111">
        <v>795</v>
      </c>
      <c r="I75" s="111">
        <v>813</v>
      </c>
      <c r="J75" s="111">
        <v>880</v>
      </c>
      <c r="K75" s="111">
        <v>1048</v>
      </c>
      <c r="L75" s="111">
        <v>1121</v>
      </c>
      <c r="M75" s="111">
        <v>1205</v>
      </c>
      <c r="N75" s="111">
        <v>1010</v>
      </c>
      <c r="O75" s="111">
        <v>871</v>
      </c>
      <c r="P75" s="111">
        <v>785</v>
      </c>
      <c r="Q75" s="111">
        <v>870</v>
      </c>
      <c r="R75" s="111">
        <v>637</v>
      </c>
      <c r="S75" s="111">
        <v>571</v>
      </c>
      <c r="T75" s="111">
        <v>531</v>
      </c>
      <c r="U75" s="111">
        <v>335</v>
      </c>
      <c r="V75" s="111">
        <v>169</v>
      </c>
      <c r="W75" s="111">
        <v>55</v>
      </c>
      <c r="X75" s="112">
        <v>18</v>
      </c>
    </row>
    <row r="76" spans="1:24" s="5" customFormat="1" ht="17.25" customHeight="1" x14ac:dyDescent="0.15">
      <c r="A76" s="25" t="s">
        <v>94</v>
      </c>
      <c r="B76" s="92" t="s">
        <v>35</v>
      </c>
      <c r="C76" s="113">
        <f>C77+C78</f>
        <v>17510</v>
      </c>
      <c r="D76" s="113">
        <f t="shared" ref="D76" si="446">D77+D78</f>
        <v>952</v>
      </c>
      <c r="E76" s="113">
        <f t="shared" ref="E76" si="447">E77+E78</f>
        <v>1041</v>
      </c>
      <c r="F76" s="113">
        <f t="shared" ref="F76" si="448">F77+F78</f>
        <v>982</v>
      </c>
      <c r="G76" s="113">
        <f t="shared" ref="G76" si="449">G77+G78</f>
        <v>996</v>
      </c>
      <c r="H76" s="113">
        <f t="shared" ref="H76" si="450">H77+H78</f>
        <v>931</v>
      </c>
      <c r="I76" s="113">
        <f t="shared" ref="I76" si="451">I77+I78</f>
        <v>845</v>
      </c>
      <c r="J76" s="113">
        <f t="shared" ref="J76" si="452">J77+J78</f>
        <v>1009</v>
      </c>
      <c r="K76" s="113">
        <f t="shared" ref="K76" si="453">K77+K78</f>
        <v>1107</v>
      </c>
      <c r="L76" s="113">
        <f t="shared" ref="L76" si="454">L77+L78</f>
        <v>1241</v>
      </c>
      <c r="M76" s="113">
        <f t="shared" ref="M76" si="455">M77+M78</f>
        <v>1360</v>
      </c>
      <c r="N76" s="113">
        <f t="shared" ref="N76" si="456">N77+N78</f>
        <v>1154</v>
      </c>
      <c r="O76" s="113">
        <f t="shared" ref="O76" si="457">O77+O78</f>
        <v>1019</v>
      </c>
      <c r="P76" s="113">
        <f t="shared" ref="P76" si="458">P77+P78</f>
        <v>1024</v>
      </c>
      <c r="Q76" s="113">
        <f t="shared" ref="Q76" si="459">Q77+Q78</f>
        <v>1110</v>
      </c>
      <c r="R76" s="113">
        <f t="shared" ref="R76" si="460">R77+R78</f>
        <v>806</v>
      </c>
      <c r="S76" s="113">
        <f t="shared" ref="S76" si="461">S77+S78</f>
        <v>670</v>
      </c>
      <c r="T76" s="113">
        <f t="shared" ref="T76" si="462">T77+T78</f>
        <v>590</v>
      </c>
      <c r="U76" s="113">
        <f t="shared" ref="U76" si="463">U77+U78</f>
        <v>420</v>
      </c>
      <c r="V76" s="113">
        <f t="shared" ref="V76" si="464">V77+V78</f>
        <v>160</v>
      </c>
      <c r="W76" s="113">
        <f t="shared" ref="W76" si="465">W77+W78</f>
        <v>70</v>
      </c>
      <c r="X76" s="114">
        <f t="shared" ref="X76" si="466">X77+X78</f>
        <v>23</v>
      </c>
    </row>
    <row r="77" spans="1:24" s="5" customFormat="1" ht="17.25" customHeight="1" x14ac:dyDescent="0.15">
      <c r="A77" s="10"/>
      <c r="B77" s="88" t="s">
        <v>36</v>
      </c>
      <c r="C77" s="117">
        <v>8434</v>
      </c>
      <c r="D77" s="117">
        <v>499</v>
      </c>
      <c r="E77" s="117">
        <v>480</v>
      </c>
      <c r="F77" s="117">
        <v>510</v>
      </c>
      <c r="G77" s="117">
        <v>496</v>
      </c>
      <c r="H77" s="117">
        <v>437</v>
      </c>
      <c r="I77" s="117">
        <v>407</v>
      </c>
      <c r="J77" s="117">
        <v>482</v>
      </c>
      <c r="K77" s="117">
        <v>530</v>
      </c>
      <c r="L77" s="117">
        <v>601</v>
      </c>
      <c r="M77" s="117">
        <v>654</v>
      </c>
      <c r="N77" s="117">
        <v>577</v>
      </c>
      <c r="O77" s="117">
        <v>513</v>
      </c>
      <c r="P77" s="117">
        <v>516</v>
      </c>
      <c r="Q77" s="117">
        <v>565</v>
      </c>
      <c r="R77" s="117">
        <v>388</v>
      </c>
      <c r="S77" s="117">
        <v>302</v>
      </c>
      <c r="T77" s="117">
        <v>260</v>
      </c>
      <c r="U77" s="117">
        <v>163</v>
      </c>
      <c r="V77" s="117">
        <v>40</v>
      </c>
      <c r="W77" s="117">
        <v>12</v>
      </c>
      <c r="X77" s="118">
        <v>2</v>
      </c>
    </row>
    <row r="78" spans="1:24" s="5" customFormat="1" ht="17.25" customHeight="1" x14ac:dyDescent="0.15">
      <c r="A78" s="11"/>
      <c r="B78" s="96" t="s">
        <v>37</v>
      </c>
      <c r="C78" s="111">
        <v>9076</v>
      </c>
      <c r="D78" s="111">
        <v>453</v>
      </c>
      <c r="E78" s="111">
        <v>561</v>
      </c>
      <c r="F78" s="111">
        <v>472</v>
      </c>
      <c r="G78" s="111">
        <v>500</v>
      </c>
      <c r="H78" s="111">
        <v>494</v>
      </c>
      <c r="I78" s="111">
        <v>438</v>
      </c>
      <c r="J78" s="111">
        <v>527</v>
      </c>
      <c r="K78" s="111">
        <v>577</v>
      </c>
      <c r="L78" s="111">
        <v>640</v>
      </c>
      <c r="M78" s="111">
        <v>706</v>
      </c>
      <c r="N78" s="111">
        <v>577</v>
      </c>
      <c r="O78" s="111">
        <v>506</v>
      </c>
      <c r="P78" s="111">
        <v>508</v>
      </c>
      <c r="Q78" s="111">
        <v>545</v>
      </c>
      <c r="R78" s="111">
        <v>418</v>
      </c>
      <c r="S78" s="111">
        <v>368</v>
      </c>
      <c r="T78" s="111">
        <v>330</v>
      </c>
      <c r="U78" s="111">
        <v>257</v>
      </c>
      <c r="V78" s="111">
        <v>120</v>
      </c>
      <c r="W78" s="111">
        <v>58</v>
      </c>
      <c r="X78" s="112">
        <v>21</v>
      </c>
    </row>
    <row r="79" spans="1:24" s="5" customFormat="1" ht="17.25" customHeight="1" x14ac:dyDescent="0.15">
      <c r="A79" s="26" t="s">
        <v>95</v>
      </c>
      <c r="B79" s="92" t="s">
        <v>35</v>
      </c>
      <c r="C79" s="113">
        <f>C80+C81</f>
        <v>21762</v>
      </c>
      <c r="D79" s="113">
        <f t="shared" ref="D79" si="467">D80+D81</f>
        <v>1440</v>
      </c>
      <c r="E79" s="113">
        <f t="shared" ref="E79" si="468">E80+E81</f>
        <v>1414</v>
      </c>
      <c r="F79" s="113">
        <f t="shared" ref="F79" si="469">F80+F81</f>
        <v>1252</v>
      </c>
      <c r="G79" s="113">
        <f t="shared" ref="G79" si="470">G80+G81</f>
        <v>1138</v>
      </c>
      <c r="H79" s="113">
        <f t="shared" ref="H79" si="471">H80+H81</f>
        <v>1300</v>
      </c>
      <c r="I79" s="113">
        <f t="shared" ref="I79" si="472">I80+I81</f>
        <v>1264</v>
      </c>
      <c r="J79" s="113">
        <f t="shared" ref="J79" si="473">J80+J81</f>
        <v>1382</v>
      </c>
      <c r="K79" s="113">
        <f t="shared" ref="K79" si="474">K80+K81</f>
        <v>1477</v>
      </c>
      <c r="L79" s="113">
        <f t="shared" ref="L79" si="475">L80+L81</f>
        <v>1531</v>
      </c>
      <c r="M79" s="113">
        <f t="shared" ref="M79" si="476">M80+M81</f>
        <v>1630</v>
      </c>
      <c r="N79" s="113">
        <f t="shared" ref="N79" si="477">N80+N81</f>
        <v>1249</v>
      </c>
      <c r="O79" s="113">
        <f t="shared" ref="O79" si="478">O80+O81</f>
        <v>1218</v>
      </c>
      <c r="P79" s="113">
        <f t="shared" ref="P79" si="479">P80+P81</f>
        <v>1360</v>
      </c>
      <c r="Q79" s="113">
        <f t="shared" ref="Q79" si="480">Q80+Q81</f>
        <v>1306</v>
      </c>
      <c r="R79" s="113">
        <f t="shared" ref="R79" si="481">R80+R81</f>
        <v>813</v>
      </c>
      <c r="S79" s="113">
        <f t="shared" ref="S79" si="482">S80+S81</f>
        <v>649</v>
      </c>
      <c r="T79" s="113">
        <f t="shared" ref="T79" si="483">T80+T81</f>
        <v>586</v>
      </c>
      <c r="U79" s="113">
        <f t="shared" ref="U79" si="484">U80+U81</f>
        <v>441</v>
      </c>
      <c r="V79" s="113">
        <f t="shared" ref="V79" si="485">V80+V81</f>
        <v>198</v>
      </c>
      <c r="W79" s="113">
        <f t="shared" ref="W79" si="486">W80+W81</f>
        <v>90</v>
      </c>
      <c r="X79" s="114">
        <f t="shared" ref="X79" si="487">X80+X81</f>
        <v>24</v>
      </c>
    </row>
    <row r="80" spans="1:24" s="5" customFormat="1" ht="17.25" customHeight="1" x14ac:dyDescent="0.15">
      <c r="A80" s="10"/>
      <c r="B80" s="88" t="s">
        <v>36</v>
      </c>
      <c r="C80" s="117">
        <v>10874</v>
      </c>
      <c r="D80" s="117">
        <v>722</v>
      </c>
      <c r="E80" s="117">
        <v>752</v>
      </c>
      <c r="F80" s="117">
        <v>633</v>
      </c>
      <c r="G80" s="117">
        <v>558</v>
      </c>
      <c r="H80" s="117">
        <v>701</v>
      </c>
      <c r="I80" s="117">
        <v>652</v>
      </c>
      <c r="J80" s="117">
        <v>685</v>
      </c>
      <c r="K80" s="117">
        <v>718</v>
      </c>
      <c r="L80" s="117">
        <v>751</v>
      </c>
      <c r="M80" s="117">
        <v>808</v>
      </c>
      <c r="N80" s="117">
        <v>643</v>
      </c>
      <c r="O80" s="117">
        <v>641</v>
      </c>
      <c r="P80" s="117">
        <v>725</v>
      </c>
      <c r="Q80" s="117">
        <v>656</v>
      </c>
      <c r="R80" s="117">
        <v>433</v>
      </c>
      <c r="S80" s="117">
        <v>290</v>
      </c>
      <c r="T80" s="117">
        <v>263</v>
      </c>
      <c r="U80" s="117">
        <v>159</v>
      </c>
      <c r="V80" s="117">
        <v>64</v>
      </c>
      <c r="W80" s="117">
        <v>17</v>
      </c>
      <c r="X80" s="118">
        <v>3</v>
      </c>
    </row>
    <row r="81" spans="1:24" s="5" customFormat="1" ht="17.25" customHeight="1" x14ac:dyDescent="0.15">
      <c r="A81" s="10"/>
      <c r="B81" s="96" t="s">
        <v>37</v>
      </c>
      <c r="C81" s="111">
        <v>10888</v>
      </c>
      <c r="D81" s="111">
        <v>718</v>
      </c>
      <c r="E81" s="111">
        <v>662</v>
      </c>
      <c r="F81" s="111">
        <v>619</v>
      </c>
      <c r="G81" s="111">
        <v>580</v>
      </c>
      <c r="H81" s="111">
        <v>599</v>
      </c>
      <c r="I81" s="111">
        <v>612</v>
      </c>
      <c r="J81" s="111">
        <v>697</v>
      </c>
      <c r="K81" s="111">
        <v>759</v>
      </c>
      <c r="L81" s="111">
        <v>780</v>
      </c>
      <c r="M81" s="111">
        <v>822</v>
      </c>
      <c r="N81" s="111">
        <v>606</v>
      </c>
      <c r="O81" s="111">
        <v>577</v>
      </c>
      <c r="P81" s="111">
        <v>635</v>
      </c>
      <c r="Q81" s="111">
        <v>650</v>
      </c>
      <c r="R81" s="111">
        <v>380</v>
      </c>
      <c r="S81" s="111">
        <v>359</v>
      </c>
      <c r="T81" s="111">
        <v>323</v>
      </c>
      <c r="U81" s="111">
        <v>282</v>
      </c>
      <c r="V81" s="111">
        <v>134</v>
      </c>
      <c r="W81" s="111">
        <v>73</v>
      </c>
      <c r="X81" s="112">
        <v>21</v>
      </c>
    </row>
    <row r="82" spans="1:24" s="5" customFormat="1" ht="17.25" customHeight="1" x14ac:dyDescent="0.15">
      <c r="A82" s="25" t="s">
        <v>96</v>
      </c>
      <c r="B82" s="92" t="s">
        <v>35</v>
      </c>
      <c r="C82" s="113">
        <f>C83+C84</f>
        <v>35451</v>
      </c>
      <c r="D82" s="113">
        <f t="shared" ref="D82" si="488">D83+D84</f>
        <v>1719</v>
      </c>
      <c r="E82" s="113">
        <f t="shared" ref="E82" si="489">E83+E84</f>
        <v>2040</v>
      </c>
      <c r="F82" s="113">
        <f t="shared" ref="F82" si="490">F83+F84</f>
        <v>2034</v>
      </c>
      <c r="G82" s="113">
        <f t="shared" ref="G82" si="491">G83+G84</f>
        <v>2220</v>
      </c>
      <c r="H82" s="113">
        <f t="shared" ref="H82" si="492">H83+H84</f>
        <v>2419</v>
      </c>
      <c r="I82" s="113">
        <f t="shared" ref="I82" si="493">I83+I84</f>
        <v>1908</v>
      </c>
      <c r="J82" s="113">
        <f t="shared" ref="J82" si="494">J83+J84</f>
        <v>2001</v>
      </c>
      <c r="K82" s="113">
        <f t="shared" ref="K82" si="495">K83+K84</f>
        <v>2279</v>
      </c>
      <c r="L82" s="113">
        <f t="shared" ref="L82" si="496">L83+L84</f>
        <v>2238</v>
      </c>
      <c r="M82" s="113">
        <f t="shared" ref="M82" si="497">M83+M84</f>
        <v>2519</v>
      </c>
      <c r="N82" s="113">
        <f t="shared" ref="N82" si="498">N83+N84</f>
        <v>2177</v>
      </c>
      <c r="O82" s="113">
        <f t="shared" ref="O82" si="499">O83+O84</f>
        <v>2073</v>
      </c>
      <c r="P82" s="113">
        <f t="shared" ref="P82" si="500">P83+P84</f>
        <v>2399</v>
      </c>
      <c r="Q82" s="113">
        <f t="shared" ref="Q82" si="501">Q83+Q84</f>
        <v>2404</v>
      </c>
      <c r="R82" s="113">
        <f t="shared" ref="R82" si="502">R83+R84</f>
        <v>1726</v>
      </c>
      <c r="S82" s="113">
        <f t="shared" ref="S82" si="503">S83+S84</f>
        <v>1275</v>
      </c>
      <c r="T82" s="113">
        <f t="shared" ref="T82" si="504">T83+T84</f>
        <v>1028</v>
      </c>
      <c r="U82" s="113">
        <f t="shared" ref="U82" si="505">U83+U84</f>
        <v>571</v>
      </c>
      <c r="V82" s="113">
        <f t="shared" ref="V82" si="506">V83+V84</f>
        <v>294</v>
      </c>
      <c r="W82" s="113">
        <f t="shared" ref="W82" si="507">W83+W84</f>
        <v>100</v>
      </c>
      <c r="X82" s="114">
        <f t="shared" ref="X82" si="508">X83+X84</f>
        <v>27</v>
      </c>
    </row>
    <row r="83" spans="1:24" s="5" customFormat="1" ht="17.25" customHeight="1" x14ac:dyDescent="0.15">
      <c r="A83" s="10"/>
      <c r="B83" s="88" t="s">
        <v>36</v>
      </c>
      <c r="C83" s="117">
        <v>17904</v>
      </c>
      <c r="D83" s="117">
        <v>900</v>
      </c>
      <c r="E83" s="117">
        <v>1056</v>
      </c>
      <c r="F83" s="117">
        <v>1010</v>
      </c>
      <c r="G83" s="117">
        <v>1145</v>
      </c>
      <c r="H83" s="117">
        <v>1352</v>
      </c>
      <c r="I83" s="117">
        <v>1036</v>
      </c>
      <c r="J83" s="117">
        <v>1023</v>
      </c>
      <c r="K83" s="117">
        <v>1164</v>
      </c>
      <c r="L83" s="117">
        <v>1136</v>
      </c>
      <c r="M83" s="117">
        <v>1234</v>
      </c>
      <c r="N83" s="117">
        <v>1069</v>
      </c>
      <c r="O83" s="117">
        <v>1079</v>
      </c>
      <c r="P83" s="117">
        <v>1177</v>
      </c>
      <c r="Q83" s="117">
        <v>1222</v>
      </c>
      <c r="R83" s="117">
        <v>854</v>
      </c>
      <c r="S83" s="117">
        <v>634</v>
      </c>
      <c r="T83" s="117">
        <v>477</v>
      </c>
      <c r="U83" s="117">
        <v>232</v>
      </c>
      <c r="V83" s="117">
        <v>84</v>
      </c>
      <c r="W83" s="117">
        <v>16</v>
      </c>
      <c r="X83" s="118">
        <v>4</v>
      </c>
    </row>
    <row r="84" spans="1:24" s="5" customFormat="1" ht="17.25" customHeight="1" x14ac:dyDescent="0.15">
      <c r="A84" s="11"/>
      <c r="B84" s="93" t="s">
        <v>37</v>
      </c>
      <c r="C84" s="111">
        <v>17547</v>
      </c>
      <c r="D84" s="111">
        <v>819</v>
      </c>
      <c r="E84" s="111">
        <v>984</v>
      </c>
      <c r="F84" s="111">
        <v>1024</v>
      </c>
      <c r="G84" s="111">
        <v>1075</v>
      </c>
      <c r="H84" s="111">
        <v>1067</v>
      </c>
      <c r="I84" s="111">
        <v>872</v>
      </c>
      <c r="J84" s="111">
        <v>978</v>
      </c>
      <c r="K84" s="111">
        <v>1115</v>
      </c>
      <c r="L84" s="111">
        <v>1102</v>
      </c>
      <c r="M84" s="111">
        <v>1285</v>
      </c>
      <c r="N84" s="111">
        <v>1108</v>
      </c>
      <c r="O84" s="111">
        <v>994</v>
      </c>
      <c r="P84" s="111">
        <v>1222</v>
      </c>
      <c r="Q84" s="111">
        <v>1182</v>
      </c>
      <c r="R84" s="111">
        <v>872</v>
      </c>
      <c r="S84" s="111">
        <v>641</v>
      </c>
      <c r="T84" s="111">
        <v>551</v>
      </c>
      <c r="U84" s="111">
        <v>339</v>
      </c>
      <c r="V84" s="111">
        <v>210</v>
      </c>
      <c r="W84" s="111">
        <v>84</v>
      </c>
      <c r="X84" s="112">
        <v>23</v>
      </c>
    </row>
    <row r="85" spans="1:24" s="5" customFormat="1" ht="17.25" customHeight="1" x14ac:dyDescent="0.15">
      <c r="A85" s="26" t="s">
        <v>97</v>
      </c>
      <c r="B85" s="95" t="s">
        <v>35</v>
      </c>
      <c r="C85" s="113">
        <f>C86+C87</f>
        <v>19982</v>
      </c>
      <c r="D85" s="113">
        <f t="shared" ref="D85" si="509">D86+D87</f>
        <v>1348</v>
      </c>
      <c r="E85" s="113">
        <f t="shared" ref="E85" si="510">E86+E87</f>
        <v>1296</v>
      </c>
      <c r="F85" s="113">
        <f t="shared" ref="F85" si="511">F86+F87</f>
        <v>1227</v>
      </c>
      <c r="G85" s="113">
        <f t="shared" ref="G85" si="512">G86+G87</f>
        <v>1063</v>
      </c>
      <c r="H85" s="113">
        <f t="shared" ref="H85" si="513">H86+H87</f>
        <v>941</v>
      </c>
      <c r="I85" s="113">
        <f t="shared" ref="I85" si="514">I86+I87</f>
        <v>1173</v>
      </c>
      <c r="J85" s="113">
        <f t="shared" ref="J85" si="515">J86+J87</f>
        <v>1378</v>
      </c>
      <c r="K85" s="113">
        <f t="shared" ref="K85" si="516">K86+K87</f>
        <v>1410</v>
      </c>
      <c r="L85" s="113">
        <f t="shared" ref="L85" si="517">L86+L87</f>
        <v>1389</v>
      </c>
      <c r="M85" s="113">
        <f t="shared" ref="M85" si="518">M86+M87</f>
        <v>1432</v>
      </c>
      <c r="N85" s="113">
        <f t="shared" ref="N85" si="519">N86+N87</f>
        <v>1095</v>
      </c>
      <c r="O85" s="113">
        <f t="shared" ref="O85" si="520">O86+O87</f>
        <v>1118</v>
      </c>
      <c r="P85" s="113">
        <f t="shared" ref="P85" si="521">P86+P87</f>
        <v>1166</v>
      </c>
      <c r="Q85" s="113">
        <f t="shared" ref="Q85" si="522">Q86+Q87</f>
        <v>1241</v>
      </c>
      <c r="R85" s="113">
        <f t="shared" ref="R85" si="523">R86+R87</f>
        <v>887</v>
      </c>
      <c r="S85" s="113">
        <f t="shared" ref="S85" si="524">S86+S87</f>
        <v>666</v>
      </c>
      <c r="T85" s="113">
        <f t="shared" ref="T85" si="525">T86+T87</f>
        <v>559</v>
      </c>
      <c r="U85" s="113">
        <f t="shared" ref="U85" si="526">U86+U87</f>
        <v>351</v>
      </c>
      <c r="V85" s="113">
        <f t="shared" ref="V85" si="527">V86+V87</f>
        <v>169</v>
      </c>
      <c r="W85" s="113">
        <f t="shared" ref="W85" si="528">W86+W87</f>
        <v>57</v>
      </c>
      <c r="X85" s="114">
        <f t="shared" ref="X85" si="529">X86+X87</f>
        <v>16</v>
      </c>
    </row>
    <row r="86" spans="1:24" s="5" customFormat="1" ht="17.25" customHeight="1" x14ac:dyDescent="0.15">
      <c r="A86" s="10"/>
      <c r="B86" s="94" t="s">
        <v>36</v>
      </c>
      <c r="C86" s="117">
        <v>9746</v>
      </c>
      <c r="D86" s="117">
        <v>713</v>
      </c>
      <c r="E86" s="117">
        <v>672</v>
      </c>
      <c r="F86" s="117">
        <v>644</v>
      </c>
      <c r="G86" s="117">
        <v>534</v>
      </c>
      <c r="H86" s="117">
        <v>424</v>
      </c>
      <c r="I86" s="117">
        <v>575</v>
      </c>
      <c r="J86" s="117">
        <v>673</v>
      </c>
      <c r="K86" s="117">
        <v>693</v>
      </c>
      <c r="L86" s="117">
        <v>680</v>
      </c>
      <c r="M86" s="117">
        <v>732</v>
      </c>
      <c r="N86" s="117">
        <v>541</v>
      </c>
      <c r="O86" s="117">
        <v>527</v>
      </c>
      <c r="P86" s="117">
        <v>552</v>
      </c>
      <c r="Q86" s="117">
        <v>635</v>
      </c>
      <c r="R86" s="117">
        <v>425</v>
      </c>
      <c r="S86" s="117">
        <v>297</v>
      </c>
      <c r="T86" s="117">
        <v>239</v>
      </c>
      <c r="U86" s="117">
        <v>128</v>
      </c>
      <c r="V86" s="117">
        <v>51</v>
      </c>
      <c r="W86" s="117">
        <v>10</v>
      </c>
      <c r="X86" s="118">
        <v>1</v>
      </c>
    </row>
    <row r="87" spans="1:24" s="5" customFormat="1" ht="17.25" customHeight="1" x14ac:dyDescent="0.15">
      <c r="A87" s="10"/>
      <c r="B87" s="91" t="s">
        <v>37</v>
      </c>
      <c r="C87" s="111">
        <v>10236</v>
      </c>
      <c r="D87" s="111">
        <v>635</v>
      </c>
      <c r="E87" s="111">
        <v>624</v>
      </c>
      <c r="F87" s="111">
        <v>583</v>
      </c>
      <c r="G87" s="111">
        <v>529</v>
      </c>
      <c r="H87" s="111">
        <v>517</v>
      </c>
      <c r="I87" s="111">
        <v>598</v>
      </c>
      <c r="J87" s="111">
        <v>705</v>
      </c>
      <c r="K87" s="111">
        <v>717</v>
      </c>
      <c r="L87" s="111">
        <v>709</v>
      </c>
      <c r="M87" s="111">
        <v>700</v>
      </c>
      <c r="N87" s="111">
        <v>554</v>
      </c>
      <c r="O87" s="111">
        <v>591</v>
      </c>
      <c r="P87" s="111">
        <v>614</v>
      </c>
      <c r="Q87" s="111">
        <v>606</v>
      </c>
      <c r="R87" s="111">
        <v>462</v>
      </c>
      <c r="S87" s="111">
        <v>369</v>
      </c>
      <c r="T87" s="111">
        <v>320</v>
      </c>
      <c r="U87" s="111">
        <v>223</v>
      </c>
      <c r="V87" s="111">
        <v>118</v>
      </c>
      <c r="W87" s="111">
        <v>47</v>
      </c>
      <c r="X87" s="112">
        <v>15</v>
      </c>
    </row>
    <row r="88" spans="1:24" s="5" customFormat="1" ht="17.25" customHeight="1" x14ac:dyDescent="0.15">
      <c r="A88" s="25" t="s">
        <v>98</v>
      </c>
      <c r="B88" s="92" t="s">
        <v>35</v>
      </c>
      <c r="C88" s="113">
        <f>C89+C90</f>
        <v>39905</v>
      </c>
      <c r="D88" s="113">
        <f t="shared" ref="D88" si="530">D89+D90</f>
        <v>2921</v>
      </c>
      <c r="E88" s="113">
        <f t="shared" ref="E88" si="531">E89+E90</f>
        <v>2799</v>
      </c>
      <c r="F88" s="113">
        <f t="shared" ref="F88" si="532">F89+F90</f>
        <v>2483</v>
      </c>
      <c r="G88" s="113">
        <f t="shared" ref="G88" si="533">G89+G90</f>
        <v>2256</v>
      </c>
      <c r="H88" s="113">
        <f t="shared" ref="H88" si="534">H89+H90</f>
        <v>1948</v>
      </c>
      <c r="I88" s="113">
        <f t="shared" ref="I88" si="535">I89+I90</f>
        <v>2224</v>
      </c>
      <c r="J88" s="113">
        <f t="shared" ref="J88" si="536">J89+J90</f>
        <v>2894</v>
      </c>
      <c r="K88" s="113">
        <f t="shared" ref="K88" si="537">K89+K90</f>
        <v>2940</v>
      </c>
      <c r="L88" s="113">
        <f t="shared" ref="L88" si="538">L89+L90</f>
        <v>2861</v>
      </c>
      <c r="M88" s="113">
        <f t="shared" ref="M88" si="539">M89+M90</f>
        <v>2794</v>
      </c>
      <c r="N88" s="113">
        <f t="shared" ref="N88" si="540">N89+N90</f>
        <v>2190</v>
      </c>
      <c r="O88" s="113">
        <f t="shared" ref="O88" si="541">O89+O90</f>
        <v>2104</v>
      </c>
      <c r="P88" s="113">
        <f t="shared" ref="P88" si="542">P89+P90</f>
        <v>2228</v>
      </c>
      <c r="Q88" s="113">
        <f t="shared" ref="Q88" si="543">Q89+Q90</f>
        <v>2370</v>
      </c>
      <c r="R88" s="113">
        <f t="shared" ref="R88" si="544">R89+R90</f>
        <v>1572</v>
      </c>
      <c r="S88" s="113">
        <f t="shared" ref="S88" si="545">S89+S90</f>
        <v>1266</v>
      </c>
      <c r="T88" s="113">
        <f t="shared" ref="T88" si="546">T89+T90</f>
        <v>1001</v>
      </c>
      <c r="U88" s="113">
        <f t="shared" ref="U88" si="547">U89+U90</f>
        <v>642</v>
      </c>
      <c r="V88" s="113">
        <f t="shared" ref="V88" si="548">V89+V90</f>
        <v>292</v>
      </c>
      <c r="W88" s="113">
        <f t="shared" ref="W88" si="549">W89+W90</f>
        <v>98</v>
      </c>
      <c r="X88" s="114">
        <f t="shared" ref="X88" si="550">X89+X90</f>
        <v>22</v>
      </c>
    </row>
    <row r="89" spans="1:24" s="5" customFormat="1" ht="17.25" customHeight="1" x14ac:dyDescent="0.15">
      <c r="A89" s="10"/>
      <c r="B89" s="94" t="s">
        <v>36</v>
      </c>
      <c r="C89" s="120">
        <v>19610</v>
      </c>
      <c r="D89" s="120">
        <v>1473</v>
      </c>
      <c r="E89" s="120">
        <v>1436</v>
      </c>
      <c r="F89" s="120">
        <v>1276</v>
      </c>
      <c r="G89" s="120">
        <v>1158</v>
      </c>
      <c r="H89" s="120">
        <v>925</v>
      </c>
      <c r="I89" s="120">
        <v>1098</v>
      </c>
      <c r="J89" s="120">
        <v>1386</v>
      </c>
      <c r="K89" s="120">
        <v>1446</v>
      </c>
      <c r="L89" s="120">
        <v>1421</v>
      </c>
      <c r="M89" s="120">
        <v>1403</v>
      </c>
      <c r="N89" s="120">
        <v>1090</v>
      </c>
      <c r="O89" s="120">
        <v>1029</v>
      </c>
      <c r="P89" s="120">
        <v>1100</v>
      </c>
      <c r="Q89" s="120">
        <v>1173</v>
      </c>
      <c r="R89" s="120">
        <v>778</v>
      </c>
      <c r="S89" s="120">
        <v>609</v>
      </c>
      <c r="T89" s="120">
        <v>473</v>
      </c>
      <c r="U89" s="120">
        <v>243</v>
      </c>
      <c r="V89" s="120">
        <v>81</v>
      </c>
      <c r="W89" s="120">
        <v>10</v>
      </c>
      <c r="X89" s="121">
        <v>2</v>
      </c>
    </row>
    <row r="90" spans="1:24" s="5" customFormat="1" ht="17.25" customHeight="1" x14ac:dyDescent="0.15">
      <c r="A90" s="11"/>
      <c r="B90" s="89" t="s">
        <v>37</v>
      </c>
      <c r="C90" s="123">
        <v>20295</v>
      </c>
      <c r="D90" s="123">
        <v>1448</v>
      </c>
      <c r="E90" s="123">
        <v>1363</v>
      </c>
      <c r="F90" s="123">
        <v>1207</v>
      </c>
      <c r="G90" s="123">
        <v>1098</v>
      </c>
      <c r="H90" s="123">
        <v>1023</v>
      </c>
      <c r="I90" s="123">
        <v>1126</v>
      </c>
      <c r="J90" s="123">
        <v>1508</v>
      </c>
      <c r="K90" s="123">
        <v>1494</v>
      </c>
      <c r="L90" s="123">
        <v>1440</v>
      </c>
      <c r="M90" s="123">
        <v>1391</v>
      </c>
      <c r="N90" s="123">
        <v>1100</v>
      </c>
      <c r="O90" s="123">
        <v>1075</v>
      </c>
      <c r="P90" s="123">
        <v>1128</v>
      </c>
      <c r="Q90" s="123">
        <v>1197</v>
      </c>
      <c r="R90" s="123">
        <v>794</v>
      </c>
      <c r="S90" s="123">
        <v>657</v>
      </c>
      <c r="T90" s="123">
        <v>528</v>
      </c>
      <c r="U90" s="123">
        <v>399</v>
      </c>
      <c r="V90" s="123">
        <v>211</v>
      </c>
      <c r="W90" s="123">
        <v>88</v>
      </c>
      <c r="X90" s="124">
        <v>20</v>
      </c>
    </row>
    <row r="91" spans="1:24" s="5" customFormat="1" ht="17.25" customHeight="1" x14ac:dyDescent="0.15">
      <c r="A91" s="26" t="s">
        <v>106</v>
      </c>
      <c r="B91" s="95" t="s">
        <v>35</v>
      </c>
      <c r="C91" s="113">
        <f>C92+C93</f>
        <v>711</v>
      </c>
      <c r="D91" s="113">
        <f t="shared" ref="D91" si="551">D92+D93</f>
        <v>32</v>
      </c>
      <c r="E91" s="113">
        <f t="shared" ref="E91" si="552">E92+E93</f>
        <v>45</v>
      </c>
      <c r="F91" s="113">
        <f t="shared" ref="F91" si="553">F92+F93</f>
        <v>46</v>
      </c>
      <c r="G91" s="113">
        <f t="shared" ref="G91" si="554">G92+G93</f>
        <v>9</v>
      </c>
      <c r="H91" s="113">
        <f t="shared" ref="H91" si="555">H92+H93</f>
        <v>13</v>
      </c>
      <c r="I91" s="113">
        <f t="shared" ref="I91" si="556">I92+I93</f>
        <v>36</v>
      </c>
      <c r="J91" s="113">
        <f t="shared" ref="J91" si="557">J92+J93</f>
        <v>54</v>
      </c>
      <c r="K91" s="113">
        <f t="shared" ref="K91" si="558">K92+K93</f>
        <v>64</v>
      </c>
      <c r="L91" s="113">
        <f t="shared" ref="L91" si="559">L92+L93</f>
        <v>54</v>
      </c>
      <c r="M91" s="113">
        <f t="shared" ref="M91" si="560">M92+M93</f>
        <v>36</v>
      </c>
      <c r="N91" s="113">
        <f t="shared" ref="N91" si="561">N92+N93</f>
        <v>49</v>
      </c>
      <c r="O91" s="113">
        <f t="shared" ref="O91" si="562">O92+O93</f>
        <v>52</v>
      </c>
      <c r="P91" s="113">
        <f t="shared" ref="P91" si="563">P92+P93</f>
        <v>54</v>
      </c>
      <c r="Q91" s="113">
        <f t="shared" ref="Q91" si="564">Q92+Q93</f>
        <v>43</v>
      </c>
      <c r="R91" s="113">
        <f t="shared" ref="R91" si="565">R92+R93</f>
        <v>33</v>
      </c>
      <c r="S91" s="113">
        <f t="shared" ref="S91" si="566">S92+S93</f>
        <v>17</v>
      </c>
      <c r="T91" s="113">
        <f t="shared" ref="T91" si="567">T92+T93</f>
        <v>27</v>
      </c>
      <c r="U91" s="113">
        <f t="shared" ref="U91" si="568">U92+U93</f>
        <v>15</v>
      </c>
      <c r="V91" s="113">
        <f t="shared" ref="V91" si="569">V92+V93</f>
        <v>15</v>
      </c>
      <c r="W91" s="113">
        <f t="shared" ref="W91" si="570">W92+W93</f>
        <v>7</v>
      </c>
      <c r="X91" s="114">
        <f t="shared" ref="X91" si="571">X92+X93</f>
        <v>0</v>
      </c>
    </row>
    <row r="92" spans="1:24" s="5" customFormat="1" ht="17.25" customHeight="1" x14ac:dyDescent="0.15">
      <c r="A92" s="10"/>
      <c r="B92" s="94" t="s">
        <v>36</v>
      </c>
      <c r="C92" s="117">
        <v>377</v>
      </c>
      <c r="D92" s="117">
        <v>19</v>
      </c>
      <c r="E92" s="117">
        <v>18</v>
      </c>
      <c r="F92" s="117">
        <v>24</v>
      </c>
      <c r="G92" s="117">
        <v>4</v>
      </c>
      <c r="H92" s="117">
        <v>4</v>
      </c>
      <c r="I92" s="117">
        <v>19</v>
      </c>
      <c r="J92" s="117">
        <v>29</v>
      </c>
      <c r="K92" s="117">
        <v>32</v>
      </c>
      <c r="L92" s="117">
        <v>28</v>
      </c>
      <c r="M92" s="117">
        <v>21</v>
      </c>
      <c r="N92" s="117">
        <v>29</v>
      </c>
      <c r="O92" s="117">
        <v>35</v>
      </c>
      <c r="P92" s="117">
        <v>30</v>
      </c>
      <c r="Q92" s="117">
        <v>28</v>
      </c>
      <c r="R92" s="117">
        <v>22</v>
      </c>
      <c r="S92" s="117">
        <v>7</v>
      </c>
      <c r="T92" s="117">
        <v>13</v>
      </c>
      <c r="U92" s="117">
        <v>6</v>
      </c>
      <c r="V92" s="117">
        <v>2</v>
      </c>
      <c r="W92" s="117">
        <v>2</v>
      </c>
      <c r="X92" s="118">
        <v>0</v>
      </c>
    </row>
    <row r="93" spans="1:24" s="5" customFormat="1" ht="17.25" customHeight="1" x14ac:dyDescent="0.15">
      <c r="A93" s="11"/>
      <c r="B93" s="89" t="s">
        <v>37</v>
      </c>
      <c r="C93" s="111">
        <v>334</v>
      </c>
      <c r="D93" s="111">
        <v>13</v>
      </c>
      <c r="E93" s="111">
        <v>27</v>
      </c>
      <c r="F93" s="111">
        <v>22</v>
      </c>
      <c r="G93" s="111">
        <v>5</v>
      </c>
      <c r="H93" s="111">
        <v>9</v>
      </c>
      <c r="I93" s="111">
        <v>17</v>
      </c>
      <c r="J93" s="111">
        <v>25</v>
      </c>
      <c r="K93" s="111">
        <v>32</v>
      </c>
      <c r="L93" s="111">
        <v>26</v>
      </c>
      <c r="M93" s="111">
        <v>15</v>
      </c>
      <c r="N93" s="111">
        <v>20</v>
      </c>
      <c r="O93" s="111">
        <v>17</v>
      </c>
      <c r="P93" s="111">
        <v>24</v>
      </c>
      <c r="Q93" s="111">
        <v>15</v>
      </c>
      <c r="R93" s="111">
        <v>11</v>
      </c>
      <c r="S93" s="111">
        <v>10</v>
      </c>
      <c r="T93" s="111">
        <v>14</v>
      </c>
      <c r="U93" s="111">
        <v>9</v>
      </c>
      <c r="V93" s="111">
        <v>13</v>
      </c>
      <c r="W93" s="111">
        <v>5</v>
      </c>
      <c r="X93" s="112">
        <v>0</v>
      </c>
    </row>
    <row r="94" spans="1:24" s="5" customFormat="1" ht="17.25" customHeight="1" x14ac:dyDescent="0.15">
      <c r="A94" s="25" t="s">
        <v>107</v>
      </c>
      <c r="B94" s="92" t="s">
        <v>35</v>
      </c>
      <c r="C94" s="113">
        <f>C95+C96</f>
        <v>914</v>
      </c>
      <c r="D94" s="113">
        <f t="shared" ref="D94" si="572">D95+D96</f>
        <v>45</v>
      </c>
      <c r="E94" s="113">
        <f t="shared" ref="E94" si="573">E95+E96</f>
        <v>53</v>
      </c>
      <c r="F94" s="113">
        <f t="shared" ref="F94" si="574">F95+F96</f>
        <v>50</v>
      </c>
      <c r="G94" s="113">
        <f t="shared" ref="G94" si="575">G95+G96</f>
        <v>7</v>
      </c>
      <c r="H94" s="113">
        <f t="shared" ref="H94" si="576">H95+H96</f>
        <v>18</v>
      </c>
      <c r="I94" s="113">
        <f t="shared" ref="I94" si="577">I95+I96</f>
        <v>48</v>
      </c>
      <c r="J94" s="113">
        <f t="shared" ref="J94" si="578">J95+J96</f>
        <v>54</v>
      </c>
      <c r="K94" s="113">
        <f t="shared" ref="K94" si="579">K95+K96</f>
        <v>72</v>
      </c>
      <c r="L94" s="113">
        <f t="shared" ref="L94" si="580">L95+L96</f>
        <v>52</v>
      </c>
      <c r="M94" s="113">
        <f t="shared" ref="M94" si="581">M95+M96</f>
        <v>89</v>
      </c>
      <c r="N94" s="113">
        <f t="shared" ref="N94" si="582">N95+N96</f>
        <v>67</v>
      </c>
      <c r="O94" s="113">
        <f t="shared" ref="O94" si="583">O95+O96</f>
        <v>77</v>
      </c>
      <c r="P94" s="113">
        <f t="shared" ref="P94" si="584">P95+P96</f>
        <v>57</v>
      </c>
      <c r="Q94" s="113">
        <f t="shared" ref="Q94" si="585">Q95+Q96</f>
        <v>62</v>
      </c>
      <c r="R94" s="113">
        <f t="shared" ref="R94" si="586">R95+R96</f>
        <v>42</v>
      </c>
      <c r="S94" s="113">
        <f t="shared" ref="S94" si="587">S95+S96</f>
        <v>29</v>
      </c>
      <c r="T94" s="113">
        <f t="shared" ref="T94" si="588">T95+T96</f>
        <v>27</v>
      </c>
      <c r="U94" s="113">
        <f t="shared" ref="U94" si="589">U95+U96</f>
        <v>28</v>
      </c>
      <c r="V94" s="113">
        <f t="shared" ref="V94" si="590">V95+V96</f>
        <v>21</v>
      </c>
      <c r="W94" s="113">
        <f t="shared" ref="W94" si="591">W95+W96</f>
        <v>4</v>
      </c>
      <c r="X94" s="114">
        <f t="shared" ref="X94" si="592">X95+X96</f>
        <v>0</v>
      </c>
    </row>
    <row r="95" spans="1:24" s="5" customFormat="1" ht="17.25" customHeight="1" x14ac:dyDescent="0.15">
      <c r="A95" s="10"/>
      <c r="B95" s="94" t="s">
        <v>36</v>
      </c>
      <c r="C95" s="117">
        <v>497</v>
      </c>
      <c r="D95" s="117">
        <v>27</v>
      </c>
      <c r="E95" s="117">
        <v>30</v>
      </c>
      <c r="F95" s="117">
        <v>29</v>
      </c>
      <c r="G95" s="117">
        <v>5</v>
      </c>
      <c r="H95" s="117">
        <v>12</v>
      </c>
      <c r="I95" s="117">
        <v>26</v>
      </c>
      <c r="J95" s="117">
        <v>28</v>
      </c>
      <c r="K95" s="117">
        <v>32</v>
      </c>
      <c r="L95" s="117">
        <v>24</v>
      </c>
      <c r="M95" s="117">
        <v>44</v>
      </c>
      <c r="N95" s="117">
        <v>41</v>
      </c>
      <c r="O95" s="117">
        <v>45</v>
      </c>
      <c r="P95" s="117">
        <v>35</v>
      </c>
      <c r="Q95" s="117">
        <v>46</v>
      </c>
      <c r="R95" s="117">
        <v>25</v>
      </c>
      <c r="S95" s="117">
        <v>18</v>
      </c>
      <c r="T95" s="117">
        <v>10</v>
      </c>
      <c r="U95" s="117">
        <v>6</v>
      </c>
      <c r="V95" s="117">
        <v>7</v>
      </c>
      <c r="W95" s="117">
        <v>0</v>
      </c>
      <c r="X95" s="118">
        <v>0</v>
      </c>
    </row>
    <row r="96" spans="1:24" s="5" customFormat="1" ht="17.25" customHeight="1" x14ac:dyDescent="0.15">
      <c r="A96" s="11"/>
      <c r="B96" s="89" t="s">
        <v>37</v>
      </c>
      <c r="C96" s="111">
        <v>417</v>
      </c>
      <c r="D96" s="111">
        <v>18</v>
      </c>
      <c r="E96" s="111">
        <v>23</v>
      </c>
      <c r="F96" s="111">
        <v>21</v>
      </c>
      <c r="G96" s="111">
        <v>2</v>
      </c>
      <c r="H96" s="111">
        <v>6</v>
      </c>
      <c r="I96" s="111">
        <v>22</v>
      </c>
      <c r="J96" s="111">
        <v>26</v>
      </c>
      <c r="K96" s="111">
        <v>40</v>
      </c>
      <c r="L96" s="111">
        <v>28</v>
      </c>
      <c r="M96" s="111">
        <v>45</v>
      </c>
      <c r="N96" s="111">
        <v>26</v>
      </c>
      <c r="O96" s="111">
        <v>32</v>
      </c>
      <c r="P96" s="111">
        <v>22</v>
      </c>
      <c r="Q96" s="111">
        <v>16</v>
      </c>
      <c r="R96" s="111">
        <v>17</v>
      </c>
      <c r="S96" s="111">
        <v>11</v>
      </c>
      <c r="T96" s="111">
        <v>17</v>
      </c>
      <c r="U96" s="111">
        <v>22</v>
      </c>
      <c r="V96" s="111">
        <v>14</v>
      </c>
      <c r="W96" s="111">
        <v>4</v>
      </c>
      <c r="X96" s="112">
        <v>0</v>
      </c>
    </row>
    <row r="97" spans="1:24" s="5" customFormat="1" ht="17.25" customHeight="1" x14ac:dyDescent="0.15">
      <c r="A97" s="25" t="s">
        <v>108</v>
      </c>
      <c r="B97" s="92" t="s">
        <v>35</v>
      </c>
      <c r="C97" s="113">
        <f>C98+C99</f>
        <v>696</v>
      </c>
      <c r="D97" s="113">
        <f t="shared" ref="D97" si="593">D98+D99</f>
        <v>24</v>
      </c>
      <c r="E97" s="113">
        <f t="shared" ref="E97" si="594">E98+E99</f>
        <v>29</v>
      </c>
      <c r="F97" s="113">
        <f t="shared" ref="F97" si="595">F98+F99</f>
        <v>26</v>
      </c>
      <c r="G97" s="113">
        <f t="shared" ref="G97" si="596">G98+G99</f>
        <v>34</v>
      </c>
      <c r="H97" s="113">
        <f t="shared" ref="H97" si="597">H98+H99</f>
        <v>25</v>
      </c>
      <c r="I97" s="113">
        <f t="shared" ref="I97" si="598">I98+I99</f>
        <v>20</v>
      </c>
      <c r="J97" s="113">
        <f t="shared" ref="J97" si="599">J98+J99</f>
        <v>21</v>
      </c>
      <c r="K97" s="113">
        <f t="shared" ref="K97" si="600">K98+K99</f>
        <v>27</v>
      </c>
      <c r="L97" s="113">
        <f t="shared" ref="L97" si="601">L98+L99</f>
        <v>47</v>
      </c>
      <c r="M97" s="113">
        <f t="shared" ref="M97" si="602">M98+M99</f>
        <v>34</v>
      </c>
      <c r="N97" s="113">
        <f t="shared" ref="N97" si="603">N98+N99</f>
        <v>38</v>
      </c>
      <c r="O97" s="113">
        <f t="shared" ref="O97" si="604">O98+O99</f>
        <v>40</v>
      </c>
      <c r="P97" s="113">
        <f t="shared" ref="P97" si="605">P98+P99</f>
        <v>70</v>
      </c>
      <c r="Q97" s="113">
        <f t="shared" ref="Q97" si="606">Q98+Q99</f>
        <v>72</v>
      </c>
      <c r="R97" s="113">
        <f t="shared" ref="R97" si="607">R98+R99</f>
        <v>40</v>
      </c>
      <c r="S97" s="113">
        <f t="shared" ref="S97" si="608">S98+S99</f>
        <v>24</v>
      </c>
      <c r="T97" s="113">
        <f t="shared" ref="T97" si="609">T98+T99</f>
        <v>44</v>
      </c>
      <c r="U97" s="113">
        <f t="shared" ref="U97" si="610">U98+U99</f>
        <v>27</v>
      </c>
      <c r="V97" s="113">
        <f t="shared" ref="V97" si="611">V98+V99</f>
        <v>39</v>
      </c>
      <c r="W97" s="113">
        <f t="shared" ref="W97" si="612">W98+W99</f>
        <v>10</v>
      </c>
      <c r="X97" s="114">
        <f t="shared" ref="X97" si="613">X98+X99</f>
        <v>1</v>
      </c>
    </row>
    <row r="98" spans="1:24" s="5" customFormat="1" ht="17.25" customHeight="1" x14ac:dyDescent="0.15">
      <c r="A98" s="10"/>
      <c r="B98" s="94" t="s">
        <v>36</v>
      </c>
      <c r="C98" s="117">
        <v>384</v>
      </c>
      <c r="D98" s="117">
        <v>13</v>
      </c>
      <c r="E98" s="117">
        <v>12</v>
      </c>
      <c r="F98" s="117">
        <v>14</v>
      </c>
      <c r="G98" s="117">
        <v>16</v>
      </c>
      <c r="H98" s="117">
        <v>12</v>
      </c>
      <c r="I98" s="117">
        <v>9</v>
      </c>
      <c r="J98" s="117">
        <v>13</v>
      </c>
      <c r="K98" s="117">
        <v>15</v>
      </c>
      <c r="L98" s="117">
        <v>23</v>
      </c>
      <c r="M98" s="117">
        <v>20</v>
      </c>
      <c r="N98" s="117">
        <v>24</v>
      </c>
      <c r="O98" s="117">
        <v>25</v>
      </c>
      <c r="P98" s="117">
        <v>45</v>
      </c>
      <c r="Q98" s="117">
        <v>54</v>
      </c>
      <c r="R98" s="117">
        <v>29</v>
      </c>
      <c r="S98" s="117">
        <v>11</v>
      </c>
      <c r="T98" s="117">
        <v>21</v>
      </c>
      <c r="U98" s="117">
        <v>12</v>
      </c>
      <c r="V98" s="117">
        <v>10</v>
      </c>
      <c r="W98" s="117">
        <v>3</v>
      </c>
      <c r="X98" s="118">
        <v>0</v>
      </c>
    </row>
    <row r="99" spans="1:24" s="5" customFormat="1" ht="17.25" customHeight="1" x14ac:dyDescent="0.15">
      <c r="A99" s="11"/>
      <c r="B99" s="89" t="s">
        <v>37</v>
      </c>
      <c r="C99" s="111">
        <v>312</v>
      </c>
      <c r="D99" s="111">
        <v>11</v>
      </c>
      <c r="E99" s="111">
        <v>17</v>
      </c>
      <c r="F99" s="111">
        <v>12</v>
      </c>
      <c r="G99" s="111">
        <v>18</v>
      </c>
      <c r="H99" s="111">
        <v>13</v>
      </c>
      <c r="I99" s="111">
        <v>11</v>
      </c>
      <c r="J99" s="111">
        <v>8</v>
      </c>
      <c r="K99" s="111">
        <v>12</v>
      </c>
      <c r="L99" s="111">
        <v>24</v>
      </c>
      <c r="M99" s="111">
        <v>14</v>
      </c>
      <c r="N99" s="111">
        <v>14</v>
      </c>
      <c r="O99" s="111">
        <v>15</v>
      </c>
      <c r="P99" s="111">
        <v>25</v>
      </c>
      <c r="Q99" s="111">
        <v>18</v>
      </c>
      <c r="R99" s="111">
        <v>11</v>
      </c>
      <c r="S99" s="111">
        <v>13</v>
      </c>
      <c r="T99" s="111">
        <v>23</v>
      </c>
      <c r="U99" s="111">
        <v>15</v>
      </c>
      <c r="V99" s="111">
        <v>29</v>
      </c>
      <c r="W99" s="111">
        <v>7</v>
      </c>
      <c r="X99" s="112">
        <v>1</v>
      </c>
    </row>
    <row r="100" spans="1:24" s="5" customFormat="1" ht="17.25" customHeight="1" x14ac:dyDescent="0.15">
      <c r="A100" s="26" t="s">
        <v>109</v>
      </c>
      <c r="B100" s="95" t="s">
        <v>35</v>
      </c>
      <c r="C100" s="113">
        <f>C101+C102</f>
        <v>356</v>
      </c>
      <c r="D100" s="113">
        <f t="shared" ref="D100" si="614">D101+D102</f>
        <v>11</v>
      </c>
      <c r="E100" s="113">
        <f t="shared" ref="E100" si="615">E101+E102</f>
        <v>11</v>
      </c>
      <c r="F100" s="113">
        <f t="shared" ref="F100" si="616">F101+F102</f>
        <v>12</v>
      </c>
      <c r="G100" s="113">
        <f t="shared" ref="G100" si="617">G101+G102</f>
        <v>8</v>
      </c>
      <c r="H100" s="113">
        <f t="shared" ref="H100" si="618">H101+H102</f>
        <v>4</v>
      </c>
      <c r="I100" s="113">
        <f t="shared" ref="I100" si="619">I101+I102</f>
        <v>12</v>
      </c>
      <c r="J100" s="113">
        <f t="shared" ref="J100" si="620">J101+J102</f>
        <v>16</v>
      </c>
      <c r="K100" s="113">
        <f t="shared" ref="K100" si="621">K101+K102</f>
        <v>16</v>
      </c>
      <c r="L100" s="113">
        <f t="shared" ref="L100" si="622">L101+L102</f>
        <v>11</v>
      </c>
      <c r="M100" s="113">
        <f t="shared" ref="M100" si="623">M101+M102</f>
        <v>10</v>
      </c>
      <c r="N100" s="113">
        <f t="shared" ref="N100" si="624">N101+N102</f>
        <v>24</v>
      </c>
      <c r="O100" s="113">
        <f t="shared" ref="O100" si="625">O101+O102</f>
        <v>29</v>
      </c>
      <c r="P100" s="113">
        <f t="shared" ref="P100" si="626">P101+P102</f>
        <v>33</v>
      </c>
      <c r="Q100" s="113">
        <f t="shared" ref="Q100" si="627">Q101+Q102</f>
        <v>43</v>
      </c>
      <c r="R100" s="113">
        <f t="shared" ref="R100" si="628">R101+R102</f>
        <v>22</v>
      </c>
      <c r="S100" s="113">
        <f t="shared" ref="S100" si="629">S101+S102</f>
        <v>20</v>
      </c>
      <c r="T100" s="113">
        <f t="shared" ref="T100" si="630">T101+T102</f>
        <v>26</v>
      </c>
      <c r="U100" s="113">
        <f t="shared" ref="U100" si="631">U101+U102</f>
        <v>25</v>
      </c>
      <c r="V100" s="113">
        <f t="shared" ref="V100" si="632">V101+V102</f>
        <v>15</v>
      </c>
      <c r="W100" s="113">
        <f t="shared" ref="W100" si="633">W101+W102</f>
        <v>4</v>
      </c>
      <c r="X100" s="114">
        <f t="shared" ref="X100" si="634">X101+X102</f>
        <v>2</v>
      </c>
    </row>
    <row r="101" spans="1:24" s="5" customFormat="1" ht="17.25" customHeight="1" x14ac:dyDescent="0.15">
      <c r="A101" s="10"/>
      <c r="B101" s="94" t="s">
        <v>36</v>
      </c>
      <c r="C101" s="117">
        <v>201</v>
      </c>
      <c r="D101" s="117">
        <v>7</v>
      </c>
      <c r="E101" s="117">
        <v>7</v>
      </c>
      <c r="F101" s="117">
        <v>7</v>
      </c>
      <c r="G101" s="117">
        <v>5</v>
      </c>
      <c r="H101" s="117">
        <v>2</v>
      </c>
      <c r="I101" s="117">
        <v>6</v>
      </c>
      <c r="J101" s="117">
        <v>11</v>
      </c>
      <c r="K101" s="117">
        <v>8</v>
      </c>
      <c r="L101" s="117">
        <v>7</v>
      </c>
      <c r="M101" s="117">
        <v>5</v>
      </c>
      <c r="N101" s="117">
        <v>12</v>
      </c>
      <c r="O101" s="117">
        <v>19</v>
      </c>
      <c r="P101" s="117">
        <v>26</v>
      </c>
      <c r="Q101" s="117">
        <v>28</v>
      </c>
      <c r="R101" s="117">
        <v>10</v>
      </c>
      <c r="S101" s="117">
        <v>14</v>
      </c>
      <c r="T101" s="117">
        <v>11</v>
      </c>
      <c r="U101" s="117">
        <v>10</v>
      </c>
      <c r="V101" s="117">
        <v>2</v>
      </c>
      <c r="W101" s="117">
        <v>2</v>
      </c>
      <c r="X101" s="118">
        <v>0</v>
      </c>
    </row>
    <row r="102" spans="1:24" s="5" customFormat="1" ht="17.25" customHeight="1" x14ac:dyDescent="0.15">
      <c r="A102" s="10"/>
      <c r="B102" s="91" t="s">
        <v>37</v>
      </c>
      <c r="C102" s="111">
        <v>155</v>
      </c>
      <c r="D102" s="111">
        <v>4</v>
      </c>
      <c r="E102" s="111">
        <v>4</v>
      </c>
      <c r="F102" s="111">
        <v>5</v>
      </c>
      <c r="G102" s="111">
        <v>3</v>
      </c>
      <c r="H102" s="111">
        <v>2</v>
      </c>
      <c r="I102" s="111">
        <v>6</v>
      </c>
      <c r="J102" s="111">
        <v>5</v>
      </c>
      <c r="K102" s="111">
        <v>8</v>
      </c>
      <c r="L102" s="111">
        <v>4</v>
      </c>
      <c r="M102" s="111">
        <v>5</v>
      </c>
      <c r="N102" s="111">
        <v>12</v>
      </c>
      <c r="O102" s="111">
        <v>10</v>
      </c>
      <c r="P102" s="111">
        <v>7</v>
      </c>
      <c r="Q102" s="111">
        <v>15</v>
      </c>
      <c r="R102" s="111">
        <v>12</v>
      </c>
      <c r="S102" s="111">
        <v>6</v>
      </c>
      <c r="T102" s="111">
        <v>15</v>
      </c>
      <c r="U102" s="111">
        <v>15</v>
      </c>
      <c r="V102" s="111">
        <v>13</v>
      </c>
      <c r="W102" s="111">
        <v>2</v>
      </c>
      <c r="X102" s="112">
        <v>2</v>
      </c>
    </row>
    <row r="103" spans="1:24" s="5" customFormat="1" ht="17.25" customHeight="1" x14ac:dyDescent="0.15">
      <c r="A103" s="25" t="s">
        <v>110</v>
      </c>
      <c r="B103" s="92" t="s">
        <v>35</v>
      </c>
      <c r="C103" s="113">
        <f>C104+C105</f>
        <v>1262</v>
      </c>
      <c r="D103" s="113">
        <f t="shared" ref="D103" si="635">D104+D105</f>
        <v>60</v>
      </c>
      <c r="E103" s="113">
        <f t="shared" ref="E103" si="636">E104+E105</f>
        <v>75</v>
      </c>
      <c r="F103" s="113">
        <f t="shared" ref="F103" si="637">F104+F105</f>
        <v>68</v>
      </c>
      <c r="G103" s="113">
        <f t="shared" ref="G103" si="638">G104+G105</f>
        <v>49</v>
      </c>
      <c r="H103" s="113">
        <f t="shared" ref="H103" si="639">H104+H105</f>
        <v>28</v>
      </c>
      <c r="I103" s="113">
        <f t="shared" ref="I103" si="640">I104+I105</f>
        <v>53</v>
      </c>
      <c r="J103" s="113">
        <f t="shared" ref="J103" si="641">J104+J105</f>
        <v>69</v>
      </c>
      <c r="K103" s="113">
        <f t="shared" ref="K103" si="642">K104+K105</f>
        <v>77</v>
      </c>
      <c r="L103" s="113">
        <f t="shared" ref="L103" si="643">L104+L105</f>
        <v>66</v>
      </c>
      <c r="M103" s="113">
        <f t="shared" ref="M103" si="644">M104+M105</f>
        <v>72</v>
      </c>
      <c r="N103" s="113">
        <f t="shared" ref="N103" si="645">N104+N105</f>
        <v>75</v>
      </c>
      <c r="O103" s="113">
        <f t="shared" ref="O103" si="646">O104+O105</f>
        <v>111</v>
      </c>
      <c r="P103" s="113">
        <f t="shared" ref="P103" si="647">P104+P105</f>
        <v>116</v>
      </c>
      <c r="Q103" s="113">
        <f t="shared" ref="Q103" si="648">Q104+Q105</f>
        <v>80</v>
      </c>
      <c r="R103" s="113">
        <f t="shared" ref="R103" si="649">R104+R105</f>
        <v>51</v>
      </c>
      <c r="S103" s="113">
        <f t="shared" ref="S103" si="650">S104+S105</f>
        <v>59</v>
      </c>
      <c r="T103" s="113">
        <f t="shared" ref="T103" si="651">T104+T105</f>
        <v>49</v>
      </c>
      <c r="U103" s="113">
        <f t="shared" ref="U103" si="652">U104+U105</f>
        <v>40</v>
      </c>
      <c r="V103" s="113">
        <f t="shared" ref="V103" si="653">V104+V105</f>
        <v>16</v>
      </c>
      <c r="W103" s="113">
        <f t="shared" ref="W103" si="654">W104+W105</f>
        <v>4</v>
      </c>
      <c r="X103" s="114">
        <f t="shared" ref="X103" si="655">X104+X105</f>
        <v>2</v>
      </c>
    </row>
    <row r="104" spans="1:24" s="5" customFormat="1" ht="17.25" customHeight="1" x14ac:dyDescent="0.15">
      <c r="A104" s="10"/>
      <c r="B104" s="94" t="s">
        <v>36</v>
      </c>
      <c r="C104" s="117">
        <v>711</v>
      </c>
      <c r="D104" s="117">
        <v>29</v>
      </c>
      <c r="E104" s="117">
        <v>35</v>
      </c>
      <c r="F104" s="117">
        <v>36</v>
      </c>
      <c r="G104" s="117">
        <v>23</v>
      </c>
      <c r="H104" s="117">
        <v>17</v>
      </c>
      <c r="I104" s="117">
        <v>27</v>
      </c>
      <c r="J104" s="117">
        <v>39</v>
      </c>
      <c r="K104" s="117">
        <v>39</v>
      </c>
      <c r="L104" s="117">
        <v>46</v>
      </c>
      <c r="M104" s="117">
        <v>43</v>
      </c>
      <c r="N104" s="117">
        <v>44</v>
      </c>
      <c r="O104" s="117">
        <v>84</v>
      </c>
      <c r="P104" s="117">
        <v>69</v>
      </c>
      <c r="Q104" s="117">
        <v>50</v>
      </c>
      <c r="R104" s="117">
        <v>28</v>
      </c>
      <c r="S104" s="117">
        <v>32</v>
      </c>
      <c r="T104" s="117">
        <v>25</v>
      </c>
      <c r="U104" s="117">
        <v>15</v>
      </c>
      <c r="V104" s="117">
        <v>6</v>
      </c>
      <c r="W104" s="117">
        <v>2</v>
      </c>
      <c r="X104" s="118">
        <v>1</v>
      </c>
    </row>
    <row r="105" spans="1:24" s="5" customFormat="1" ht="17.25" customHeight="1" x14ac:dyDescent="0.15">
      <c r="A105" s="11"/>
      <c r="B105" s="89" t="s">
        <v>37</v>
      </c>
      <c r="C105" s="111">
        <v>551</v>
      </c>
      <c r="D105" s="111">
        <v>31</v>
      </c>
      <c r="E105" s="111">
        <v>40</v>
      </c>
      <c r="F105" s="111">
        <v>32</v>
      </c>
      <c r="G105" s="111">
        <v>26</v>
      </c>
      <c r="H105" s="111">
        <v>11</v>
      </c>
      <c r="I105" s="111">
        <v>26</v>
      </c>
      <c r="J105" s="111">
        <v>30</v>
      </c>
      <c r="K105" s="111">
        <v>38</v>
      </c>
      <c r="L105" s="111">
        <v>20</v>
      </c>
      <c r="M105" s="111">
        <v>29</v>
      </c>
      <c r="N105" s="111">
        <v>31</v>
      </c>
      <c r="O105" s="111">
        <v>27</v>
      </c>
      <c r="P105" s="111">
        <v>47</v>
      </c>
      <c r="Q105" s="111">
        <v>30</v>
      </c>
      <c r="R105" s="111">
        <v>23</v>
      </c>
      <c r="S105" s="111">
        <v>27</v>
      </c>
      <c r="T105" s="111">
        <v>24</v>
      </c>
      <c r="U105" s="111">
        <v>25</v>
      </c>
      <c r="V105" s="111">
        <v>10</v>
      </c>
      <c r="W105" s="111">
        <v>2</v>
      </c>
      <c r="X105" s="112">
        <v>1</v>
      </c>
    </row>
    <row r="106" spans="1:24" s="5" customFormat="1" ht="17.25" customHeight="1" x14ac:dyDescent="0.15">
      <c r="A106" s="26" t="s">
        <v>111</v>
      </c>
      <c r="B106" s="95" t="s">
        <v>35</v>
      </c>
      <c r="C106" s="113">
        <f>C107+C108</f>
        <v>589</v>
      </c>
      <c r="D106" s="113">
        <f t="shared" ref="D106" si="656">D107+D108</f>
        <v>48</v>
      </c>
      <c r="E106" s="113">
        <f t="shared" ref="E106" si="657">E107+E108</f>
        <v>29</v>
      </c>
      <c r="F106" s="113">
        <f t="shared" ref="F106" si="658">F107+F108</f>
        <v>30</v>
      </c>
      <c r="G106" s="113">
        <f t="shared" ref="G106" si="659">G107+G108</f>
        <v>23</v>
      </c>
      <c r="H106" s="113">
        <f t="shared" ref="H106" si="660">H107+H108</f>
        <v>19</v>
      </c>
      <c r="I106" s="113">
        <f t="shared" ref="I106" si="661">I107+I108</f>
        <v>29</v>
      </c>
      <c r="J106" s="113">
        <f t="shared" ref="J106" si="662">J107+J108</f>
        <v>28</v>
      </c>
      <c r="K106" s="113">
        <f t="shared" ref="K106" si="663">K107+K108</f>
        <v>41</v>
      </c>
      <c r="L106" s="113">
        <f t="shared" ref="L106" si="664">L107+L108</f>
        <v>23</v>
      </c>
      <c r="M106" s="113">
        <f t="shared" ref="M106" si="665">M107+M108</f>
        <v>38</v>
      </c>
      <c r="N106" s="113">
        <f t="shared" ref="N106" si="666">N107+N108</f>
        <v>45</v>
      </c>
      <c r="O106" s="113">
        <f t="shared" ref="O106" si="667">O107+O108</f>
        <v>56</v>
      </c>
      <c r="P106" s="113">
        <f t="shared" ref="P106" si="668">P107+P108</f>
        <v>53</v>
      </c>
      <c r="Q106" s="113">
        <f t="shared" ref="Q106" si="669">Q107+Q108</f>
        <v>38</v>
      </c>
      <c r="R106" s="113">
        <f t="shared" ref="R106" si="670">R107+R108</f>
        <v>24</v>
      </c>
      <c r="S106" s="113">
        <f t="shared" ref="S106" si="671">S107+S108</f>
        <v>19</v>
      </c>
      <c r="T106" s="113">
        <f t="shared" ref="T106" si="672">T107+T108</f>
        <v>24</v>
      </c>
      <c r="U106" s="113">
        <f t="shared" ref="U106" si="673">U107+U108</f>
        <v>12</v>
      </c>
      <c r="V106" s="113">
        <f t="shared" ref="V106" si="674">V107+V108</f>
        <v>3</v>
      </c>
      <c r="W106" s="113">
        <f t="shared" ref="W106" si="675">W107+W108</f>
        <v>1</v>
      </c>
      <c r="X106" s="114">
        <f t="shared" ref="X106" si="676">X107+X108</f>
        <v>0</v>
      </c>
    </row>
    <row r="107" spans="1:24" s="5" customFormat="1" ht="17.25" customHeight="1" x14ac:dyDescent="0.15">
      <c r="A107" s="10"/>
      <c r="B107" s="94" t="s">
        <v>36</v>
      </c>
      <c r="C107" s="117">
        <v>341</v>
      </c>
      <c r="D107" s="117">
        <v>30</v>
      </c>
      <c r="E107" s="117">
        <v>18</v>
      </c>
      <c r="F107" s="117">
        <v>15</v>
      </c>
      <c r="G107" s="117">
        <v>12</v>
      </c>
      <c r="H107" s="117">
        <v>12</v>
      </c>
      <c r="I107" s="117">
        <v>16</v>
      </c>
      <c r="J107" s="117">
        <v>15</v>
      </c>
      <c r="K107" s="117">
        <v>25</v>
      </c>
      <c r="L107" s="117">
        <v>10</v>
      </c>
      <c r="M107" s="117">
        <v>24</v>
      </c>
      <c r="N107" s="117">
        <v>28</v>
      </c>
      <c r="O107" s="117">
        <v>34</v>
      </c>
      <c r="P107" s="117">
        <v>35</v>
      </c>
      <c r="Q107" s="117">
        <v>24</v>
      </c>
      <c r="R107" s="117">
        <v>17</v>
      </c>
      <c r="S107" s="117">
        <v>10</v>
      </c>
      <c r="T107" s="117">
        <v>10</v>
      </c>
      <c r="U107" s="117">
        <v>3</v>
      </c>
      <c r="V107" s="117">
        <v>0</v>
      </c>
      <c r="W107" s="117">
        <v>0</v>
      </c>
      <c r="X107" s="118">
        <v>0</v>
      </c>
    </row>
    <row r="108" spans="1:24" s="5" customFormat="1" ht="17.25" customHeight="1" x14ac:dyDescent="0.15">
      <c r="A108" s="10"/>
      <c r="B108" s="91" t="s">
        <v>37</v>
      </c>
      <c r="C108" s="111">
        <v>248</v>
      </c>
      <c r="D108" s="111">
        <v>18</v>
      </c>
      <c r="E108" s="111">
        <v>11</v>
      </c>
      <c r="F108" s="111">
        <v>15</v>
      </c>
      <c r="G108" s="111">
        <v>11</v>
      </c>
      <c r="H108" s="111">
        <v>7</v>
      </c>
      <c r="I108" s="111">
        <v>13</v>
      </c>
      <c r="J108" s="111">
        <v>13</v>
      </c>
      <c r="K108" s="111">
        <v>16</v>
      </c>
      <c r="L108" s="111">
        <v>13</v>
      </c>
      <c r="M108" s="111">
        <v>14</v>
      </c>
      <c r="N108" s="111">
        <v>17</v>
      </c>
      <c r="O108" s="111">
        <v>22</v>
      </c>
      <c r="P108" s="111">
        <v>18</v>
      </c>
      <c r="Q108" s="111">
        <v>14</v>
      </c>
      <c r="R108" s="111">
        <v>7</v>
      </c>
      <c r="S108" s="111">
        <v>9</v>
      </c>
      <c r="T108" s="111">
        <v>14</v>
      </c>
      <c r="U108" s="111">
        <v>9</v>
      </c>
      <c r="V108" s="111">
        <v>3</v>
      </c>
      <c r="W108" s="111">
        <v>1</v>
      </c>
      <c r="X108" s="112">
        <v>0</v>
      </c>
    </row>
    <row r="109" spans="1:24" s="5" customFormat="1" ht="17.25" customHeight="1" x14ac:dyDescent="0.15">
      <c r="A109" s="25" t="s">
        <v>112</v>
      </c>
      <c r="B109" s="92" t="s">
        <v>35</v>
      </c>
      <c r="C109" s="113">
        <f>C110+C111</f>
        <v>1231</v>
      </c>
      <c r="D109" s="113">
        <f t="shared" ref="D109" si="677">D110+D111</f>
        <v>45</v>
      </c>
      <c r="E109" s="113">
        <f t="shared" ref="E109" si="678">E110+E111</f>
        <v>68</v>
      </c>
      <c r="F109" s="113">
        <f t="shared" ref="F109" si="679">F110+F111</f>
        <v>84</v>
      </c>
      <c r="G109" s="113">
        <f t="shared" ref="G109" si="680">G110+G111</f>
        <v>77</v>
      </c>
      <c r="H109" s="113">
        <f t="shared" ref="H109" si="681">H110+H111</f>
        <v>32</v>
      </c>
      <c r="I109" s="113">
        <f t="shared" ref="I109" si="682">I110+I111</f>
        <v>37</v>
      </c>
      <c r="J109" s="113">
        <f t="shared" ref="J109" si="683">J110+J111</f>
        <v>63</v>
      </c>
      <c r="K109" s="113">
        <f t="shared" ref="K109" si="684">K110+K111</f>
        <v>60</v>
      </c>
      <c r="L109" s="113">
        <f t="shared" ref="L109" si="685">L110+L111</f>
        <v>66</v>
      </c>
      <c r="M109" s="113">
        <f t="shared" ref="M109" si="686">M110+M111</f>
        <v>61</v>
      </c>
      <c r="N109" s="113">
        <f t="shared" ref="N109" si="687">N110+N111</f>
        <v>65</v>
      </c>
      <c r="O109" s="113">
        <f t="shared" ref="O109" si="688">O110+O111</f>
        <v>96</v>
      </c>
      <c r="P109" s="113">
        <f t="shared" ref="P109" si="689">P110+P111</f>
        <v>118</v>
      </c>
      <c r="Q109" s="113">
        <f t="shared" ref="Q109" si="690">Q110+Q111</f>
        <v>92</v>
      </c>
      <c r="R109" s="113">
        <f t="shared" ref="R109" si="691">R110+R111</f>
        <v>70</v>
      </c>
      <c r="S109" s="113">
        <f t="shared" ref="S109" si="692">S110+S111</f>
        <v>47</v>
      </c>
      <c r="T109" s="113">
        <f t="shared" ref="T109" si="693">T110+T111</f>
        <v>49</v>
      </c>
      <c r="U109" s="113">
        <f t="shared" ref="U109" si="694">U110+U111</f>
        <v>47</v>
      </c>
      <c r="V109" s="113">
        <f t="shared" ref="V109" si="695">V110+V111</f>
        <v>26</v>
      </c>
      <c r="W109" s="113">
        <f t="shared" ref="W109" si="696">W110+W111</f>
        <v>13</v>
      </c>
      <c r="X109" s="114">
        <f t="shared" ref="X109" si="697">X110+X111</f>
        <v>3</v>
      </c>
    </row>
    <row r="110" spans="1:24" s="5" customFormat="1" ht="17.25" customHeight="1" x14ac:dyDescent="0.15">
      <c r="A110" s="10"/>
      <c r="B110" s="94" t="s">
        <v>36</v>
      </c>
      <c r="C110" s="117">
        <v>663</v>
      </c>
      <c r="D110" s="117">
        <v>27</v>
      </c>
      <c r="E110" s="117">
        <v>24</v>
      </c>
      <c r="F110" s="117">
        <v>45</v>
      </c>
      <c r="G110" s="117">
        <v>38</v>
      </c>
      <c r="H110" s="117">
        <v>17</v>
      </c>
      <c r="I110" s="117">
        <v>23</v>
      </c>
      <c r="J110" s="117">
        <v>30</v>
      </c>
      <c r="K110" s="117">
        <v>32</v>
      </c>
      <c r="L110" s="117">
        <v>30</v>
      </c>
      <c r="M110" s="117">
        <v>34</v>
      </c>
      <c r="N110" s="117">
        <v>44</v>
      </c>
      <c r="O110" s="117">
        <v>59</v>
      </c>
      <c r="P110" s="117">
        <v>75</v>
      </c>
      <c r="Q110" s="117">
        <v>56</v>
      </c>
      <c r="R110" s="117">
        <v>48</v>
      </c>
      <c r="S110" s="117">
        <v>24</v>
      </c>
      <c r="T110" s="117">
        <v>24</v>
      </c>
      <c r="U110" s="117">
        <v>16</v>
      </c>
      <c r="V110" s="117">
        <v>9</v>
      </c>
      <c r="W110" s="117">
        <v>4</v>
      </c>
      <c r="X110" s="118">
        <v>0</v>
      </c>
    </row>
    <row r="111" spans="1:24" s="5" customFormat="1" ht="17.25" customHeight="1" x14ac:dyDescent="0.15">
      <c r="A111" s="11"/>
      <c r="B111" s="91" t="s">
        <v>37</v>
      </c>
      <c r="C111" s="111">
        <v>568</v>
      </c>
      <c r="D111" s="111">
        <v>18</v>
      </c>
      <c r="E111" s="111">
        <v>44</v>
      </c>
      <c r="F111" s="111">
        <v>39</v>
      </c>
      <c r="G111" s="111">
        <v>39</v>
      </c>
      <c r="H111" s="111">
        <v>15</v>
      </c>
      <c r="I111" s="111">
        <v>14</v>
      </c>
      <c r="J111" s="111">
        <v>33</v>
      </c>
      <c r="K111" s="111">
        <v>28</v>
      </c>
      <c r="L111" s="111">
        <v>36</v>
      </c>
      <c r="M111" s="111">
        <v>27</v>
      </c>
      <c r="N111" s="111">
        <v>21</v>
      </c>
      <c r="O111" s="111">
        <v>37</v>
      </c>
      <c r="P111" s="111">
        <v>43</v>
      </c>
      <c r="Q111" s="111">
        <v>36</v>
      </c>
      <c r="R111" s="111">
        <v>22</v>
      </c>
      <c r="S111" s="111">
        <v>23</v>
      </c>
      <c r="T111" s="111">
        <v>25</v>
      </c>
      <c r="U111" s="111">
        <v>31</v>
      </c>
      <c r="V111" s="111">
        <v>17</v>
      </c>
      <c r="W111" s="111">
        <v>9</v>
      </c>
      <c r="X111" s="112">
        <v>3</v>
      </c>
    </row>
    <row r="112" spans="1:24" s="5" customFormat="1" ht="17.25" customHeight="1" x14ac:dyDescent="0.15">
      <c r="A112" s="26" t="s">
        <v>113</v>
      </c>
      <c r="B112" s="92" t="s">
        <v>35</v>
      </c>
      <c r="C112" s="113">
        <f>C113+C114</f>
        <v>1408</v>
      </c>
      <c r="D112" s="113">
        <f t="shared" ref="D112" si="698">D113+D114</f>
        <v>76</v>
      </c>
      <c r="E112" s="113">
        <f t="shared" ref="E112" si="699">E113+E114</f>
        <v>79</v>
      </c>
      <c r="F112" s="113">
        <f t="shared" ref="F112" si="700">F113+F114</f>
        <v>64</v>
      </c>
      <c r="G112" s="113">
        <f t="shared" ref="G112" si="701">G113+G114</f>
        <v>63</v>
      </c>
      <c r="H112" s="113">
        <f t="shared" ref="H112" si="702">H113+H114</f>
        <v>37</v>
      </c>
      <c r="I112" s="113">
        <f t="shared" ref="I112" si="703">I113+I114</f>
        <v>54</v>
      </c>
      <c r="J112" s="113">
        <f t="shared" ref="J112" si="704">J113+J114</f>
        <v>61</v>
      </c>
      <c r="K112" s="113">
        <f t="shared" ref="K112" si="705">K113+K114</f>
        <v>61</v>
      </c>
      <c r="L112" s="113">
        <f t="shared" ref="L112" si="706">L113+L114</f>
        <v>69</v>
      </c>
      <c r="M112" s="113">
        <f t="shared" ref="M112" si="707">M113+M114</f>
        <v>83</v>
      </c>
      <c r="N112" s="113">
        <f t="shared" ref="N112" si="708">N113+N114</f>
        <v>74</v>
      </c>
      <c r="O112" s="113">
        <f t="shared" ref="O112" si="709">O113+O114</f>
        <v>81</v>
      </c>
      <c r="P112" s="113">
        <f t="shared" ref="P112" si="710">P113+P114</f>
        <v>144</v>
      </c>
      <c r="Q112" s="113">
        <f t="shared" ref="Q112" si="711">Q113+Q114</f>
        <v>131</v>
      </c>
      <c r="R112" s="113">
        <f t="shared" ref="R112" si="712">R113+R114</f>
        <v>77</v>
      </c>
      <c r="S112" s="113">
        <f t="shared" ref="S112" si="713">S113+S114</f>
        <v>58</v>
      </c>
      <c r="T112" s="113">
        <f t="shared" ref="T112" si="714">T113+T114</f>
        <v>55</v>
      </c>
      <c r="U112" s="113">
        <f t="shared" ref="U112" si="715">U113+U114</f>
        <v>62</v>
      </c>
      <c r="V112" s="113">
        <f t="shared" ref="V112" si="716">V113+V114</f>
        <v>34</v>
      </c>
      <c r="W112" s="113">
        <f t="shared" ref="W112" si="717">W113+W114</f>
        <v>14</v>
      </c>
      <c r="X112" s="114">
        <f t="shared" ref="X112" si="718">X113+X114</f>
        <v>0</v>
      </c>
    </row>
    <row r="113" spans="1:24" s="5" customFormat="1" ht="17.25" customHeight="1" x14ac:dyDescent="0.15">
      <c r="A113" s="10"/>
      <c r="B113" s="94" t="s">
        <v>36</v>
      </c>
      <c r="C113" s="117">
        <v>755</v>
      </c>
      <c r="D113" s="117">
        <v>28</v>
      </c>
      <c r="E113" s="117">
        <v>43</v>
      </c>
      <c r="F113" s="117">
        <v>31</v>
      </c>
      <c r="G113" s="117">
        <v>31</v>
      </c>
      <c r="H113" s="117">
        <v>28</v>
      </c>
      <c r="I113" s="117">
        <v>30</v>
      </c>
      <c r="J113" s="117">
        <v>35</v>
      </c>
      <c r="K113" s="117">
        <v>30</v>
      </c>
      <c r="L113" s="117">
        <v>37</v>
      </c>
      <c r="M113" s="117">
        <v>49</v>
      </c>
      <c r="N113" s="117">
        <v>50</v>
      </c>
      <c r="O113" s="117">
        <v>41</v>
      </c>
      <c r="P113" s="117">
        <v>93</v>
      </c>
      <c r="Q113" s="117">
        <v>76</v>
      </c>
      <c r="R113" s="117">
        <v>50</v>
      </c>
      <c r="S113" s="117">
        <v>31</v>
      </c>
      <c r="T113" s="117">
        <v>23</v>
      </c>
      <c r="U113" s="117">
        <v>19</v>
      </c>
      <c r="V113" s="117">
        <v>9</v>
      </c>
      <c r="W113" s="117">
        <v>2</v>
      </c>
      <c r="X113" s="118">
        <v>0</v>
      </c>
    </row>
    <row r="114" spans="1:24" s="5" customFormat="1" ht="17.25" customHeight="1" x14ac:dyDescent="0.15">
      <c r="A114" s="10"/>
      <c r="B114" s="91" t="s">
        <v>37</v>
      </c>
      <c r="C114" s="111">
        <v>653</v>
      </c>
      <c r="D114" s="111">
        <v>48</v>
      </c>
      <c r="E114" s="111">
        <v>36</v>
      </c>
      <c r="F114" s="111">
        <v>33</v>
      </c>
      <c r="G114" s="111">
        <v>32</v>
      </c>
      <c r="H114" s="111">
        <v>9</v>
      </c>
      <c r="I114" s="111">
        <v>24</v>
      </c>
      <c r="J114" s="111">
        <v>26</v>
      </c>
      <c r="K114" s="111">
        <v>31</v>
      </c>
      <c r="L114" s="111">
        <v>32</v>
      </c>
      <c r="M114" s="111">
        <v>34</v>
      </c>
      <c r="N114" s="111">
        <v>24</v>
      </c>
      <c r="O114" s="111">
        <v>40</v>
      </c>
      <c r="P114" s="111">
        <v>51</v>
      </c>
      <c r="Q114" s="111">
        <v>55</v>
      </c>
      <c r="R114" s="111">
        <v>27</v>
      </c>
      <c r="S114" s="111">
        <v>27</v>
      </c>
      <c r="T114" s="111">
        <v>32</v>
      </c>
      <c r="U114" s="111">
        <v>43</v>
      </c>
      <c r="V114" s="111">
        <v>25</v>
      </c>
      <c r="W114" s="111">
        <v>12</v>
      </c>
      <c r="X114" s="112">
        <v>0</v>
      </c>
    </row>
    <row r="115" spans="1:24" s="5" customFormat="1" ht="17.25" customHeight="1" x14ac:dyDescent="0.15">
      <c r="A115" s="25" t="s">
        <v>114</v>
      </c>
      <c r="B115" s="92" t="s">
        <v>35</v>
      </c>
      <c r="C115" s="113">
        <f>C116+C117</f>
        <v>7772</v>
      </c>
      <c r="D115" s="113">
        <f t="shared" ref="D115" si="719">D116+D117</f>
        <v>339</v>
      </c>
      <c r="E115" s="113">
        <f t="shared" ref="E115" si="720">E116+E117</f>
        <v>369</v>
      </c>
      <c r="F115" s="113">
        <f t="shared" ref="F115" si="721">F116+F117</f>
        <v>385</v>
      </c>
      <c r="G115" s="113">
        <f t="shared" ref="G115" si="722">G116+G117</f>
        <v>403</v>
      </c>
      <c r="H115" s="113">
        <f t="shared" ref="H115" si="723">H116+H117</f>
        <v>270</v>
      </c>
      <c r="I115" s="113">
        <f t="shared" ref="I115" si="724">I116+I117</f>
        <v>288</v>
      </c>
      <c r="J115" s="113">
        <f t="shared" ref="J115" si="725">J116+J117</f>
        <v>472</v>
      </c>
      <c r="K115" s="113">
        <f t="shared" ref="K115" si="726">K116+K117</f>
        <v>398</v>
      </c>
      <c r="L115" s="113">
        <f t="shared" ref="L115" si="727">L116+L117</f>
        <v>410</v>
      </c>
      <c r="M115" s="113">
        <f t="shared" ref="M115" si="728">M116+M117</f>
        <v>425</v>
      </c>
      <c r="N115" s="113">
        <f t="shared" ref="N115" si="729">N116+N117</f>
        <v>432</v>
      </c>
      <c r="O115" s="113">
        <f t="shared" ref="O115" si="730">O116+O117</f>
        <v>570</v>
      </c>
      <c r="P115" s="113">
        <f t="shared" ref="P115" si="731">P116+P117</f>
        <v>668</v>
      </c>
      <c r="Q115" s="113">
        <f t="shared" ref="Q115" si="732">Q116+Q117</f>
        <v>647</v>
      </c>
      <c r="R115" s="113">
        <f t="shared" ref="R115" si="733">R116+R117</f>
        <v>443</v>
      </c>
      <c r="S115" s="113">
        <f t="shared" ref="S115" si="734">S116+S117</f>
        <v>322</v>
      </c>
      <c r="T115" s="113">
        <f t="shared" ref="T115" si="735">T116+T117</f>
        <v>288</v>
      </c>
      <c r="U115" s="113">
        <f t="shared" ref="U115" si="736">U116+U117</f>
        <v>304</v>
      </c>
      <c r="V115" s="113">
        <f t="shared" ref="V115" si="737">V116+V117</f>
        <v>218</v>
      </c>
      <c r="W115" s="113">
        <f t="shared" ref="W115" si="738">W116+W117</f>
        <v>62</v>
      </c>
      <c r="X115" s="114">
        <f t="shared" ref="X115" si="739">X116+X117</f>
        <v>14</v>
      </c>
    </row>
    <row r="116" spans="1:24" s="5" customFormat="1" ht="17.25" customHeight="1" x14ac:dyDescent="0.15">
      <c r="A116" s="10"/>
      <c r="B116" s="94" t="s">
        <v>36</v>
      </c>
      <c r="C116" s="117">
        <v>4144</v>
      </c>
      <c r="D116" s="117">
        <v>182</v>
      </c>
      <c r="E116" s="117">
        <v>200</v>
      </c>
      <c r="F116" s="117">
        <v>207</v>
      </c>
      <c r="G116" s="117">
        <v>214</v>
      </c>
      <c r="H116" s="117">
        <v>150</v>
      </c>
      <c r="I116" s="117">
        <v>152</v>
      </c>
      <c r="J116" s="117">
        <v>251</v>
      </c>
      <c r="K116" s="117">
        <v>211</v>
      </c>
      <c r="L116" s="117">
        <v>212</v>
      </c>
      <c r="M116" s="117">
        <v>246</v>
      </c>
      <c r="N116" s="117">
        <v>243</v>
      </c>
      <c r="O116" s="117">
        <v>320</v>
      </c>
      <c r="P116" s="117">
        <v>393</v>
      </c>
      <c r="Q116" s="117">
        <v>379</v>
      </c>
      <c r="R116" s="117">
        <v>259</v>
      </c>
      <c r="S116" s="117">
        <v>175</v>
      </c>
      <c r="T116" s="117">
        <v>121</v>
      </c>
      <c r="U116" s="117">
        <v>122</v>
      </c>
      <c r="V116" s="117">
        <v>72</v>
      </c>
      <c r="W116" s="117">
        <v>13</v>
      </c>
      <c r="X116" s="118">
        <v>1</v>
      </c>
    </row>
    <row r="117" spans="1:24" s="5" customFormat="1" ht="17.25" customHeight="1" x14ac:dyDescent="0.15">
      <c r="A117" s="11"/>
      <c r="B117" s="93" t="s">
        <v>37</v>
      </c>
      <c r="C117" s="111">
        <v>3628</v>
      </c>
      <c r="D117" s="111">
        <v>157</v>
      </c>
      <c r="E117" s="111">
        <v>169</v>
      </c>
      <c r="F117" s="111">
        <v>178</v>
      </c>
      <c r="G117" s="111">
        <v>189</v>
      </c>
      <c r="H117" s="111">
        <v>120</v>
      </c>
      <c r="I117" s="111">
        <v>136</v>
      </c>
      <c r="J117" s="111">
        <v>221</v>
      </c>
      <c r="K117" s="111">
        <v>187</v>
      </c>
      <c r="L117" s="111">
        <v>198</v>
      </c>
      <c r="M117" s="111">
        <v>179</v>
      </c>
      <c r="N117" s="111">
        <v>189</v>
      </c>
      <c r="O117" s="111">
        <v>250</v>
      </c>
      <c r="P117" s="111">
        <v>275</v>
      </c>
      <c r="Q117" s="111">
        <v>268</v>
      </c>
      <c r="R117" s="111">
        <v>184</v>
      </c>
      <c r="S117" s="111">
        <v>147</v>
      </c>
      <c r="T117" s="111">
        <v>167</v>
      </c>
      <c r="U117" s="111">
        <v>182</v>
      </c>
      <c r="V117" s="111">
        <v>146</v>
      </c>
      <c r="W117" s="111">
        <v>49</v>
      </c>
      <c r="X117" s="112">
        <v>13</v>
      </c>
    </row>
    <row r="118" spans="1:24" s="5" customFormat="1" ht="17.25" customHeight="1" x14ac:dyDescent="0.15">
      <c r="A118" s="26" t="s">
        <v>99</v>
      </c>
      <c r="B118" s="87" t="s">
        <v>35</v>
      </c>
      <c r="C118" s="113">
        <f>C119+C120</f>
        <v>31537</v>
      </c>
      <c r="D118" s="113">
        <f t="shared" ref="D118" si="740">D119+D120</f>
        <v>2069</v>
      </c>
      <c r="E118" s="113">
        <f t="shared" ref="E118" si="741">E119+E120</f>
        <v>2141</v>
      </c>
      <c r="F118" s="113">
        <f t="shared" ref="F118" si="742">F119+F120</f>
        <v>1812</v>
      </c>
      <c r="G118" s="113">
        <f t="shared" ref="G118" si="743">G119+G120</f>
        <v>1640</v>
      </c>
      <c r="H118" s="113">
        <f t="shared" ref="H118" si="744">H119+H120</f>
        <v>1522</v>
      </c>
      <c r="I118" s="113">
        <f t="shared" ref="I118" si="745">I119+I120</f>
        <v>1633</v>
      </c>
      <c r="J118" s="113">
        <f t="shared" ref="J118" si="746">J119+J120</f>
        <v>1974</v>
      </c>
      <c r="K118" s="113">
        <f t="shared" ref="K118" si="747">K119+K120</f>
        <v>2106</v>
      </c>
      <c r="L118" s="113">
        <f t="shared" ref="L118" si="748">L119+L120</f>
        <v>2135</v>
      </c>
      <c r="M118" s="113">
        <f t="shared" ref="M118" si="749">M119+M120</f>
        <v>1965</v>
      </c>
      <c r="N118" s="113">
        <f t="shared" ref="N118" si="750">N119+N120</f>
        <v>1765</v>
      </c>
      <c r="O118" s="113">
        <f t="shared" ref="O118" si="751">O119+O120</f>
        <v>1996</v>
      </c>
      <c r="P118" s="113">
        <f t="shared" ref="P118" si="752">P119+P120</f>
        <v>2052</v>
      </c>
      <c r="Q118" s="113">
        <f t="shared" ref="Q118" si="753">Q119+Q120</f>
        <v>2188</v>
      </c>
      <c r="R118" s="113">
        <f t="shared" ref="R118" si="754">R119+R120</f>
        <v>1366</v>
      </c>
      <c r="S118" s="113">
        <f t="shared" ref="S118" si="755">S119+S120</f>
        <v>1067</v>
      </c>
      <c r="T118" s="113">
        <f t="shared" ref="T118" si="756">T119+T120</f>
        <v>955</v>
      </c>
      <c r="U118" s="113">
        <f t="shared" ref="U118" si="757">U119+U120</f>
        <v>664</v>
      </c>
      <c r="V118" s="113">
        <f t="shared" ref="V118" si="758">V119+V120</f>
        <v>326</v>
      </c>
      <c r="W118" s="113">
        <f t="shared" ref="W118" si="759">W119+W120</f>
        <v>133</v>
      </c>
      <c r="X118" s="114">
        <f t="shared" ref="X118" si="760">X119+X120</f>
        <v>28</v>
      </c>
    </row>
    <row r="119" spans="1:24" s="5" customFormat="1" ht="17.25" customHeight="1" x14ac:dyDescent="0.15">
      <c r="A119" s="10"/>
      <c r="B119" s="88" t="s">
        <v>36</v>
      </c>
      <c r="C119" s="117">
        <v>15658</v>
      </c>
      <c r="D119" s="117">
        <v>1046</v>
      </c>
      <c r="E119" s="117">
        <v>1078</v>
      </c>
      <c r="F119" s="117">
        <v>918</v>
      </c>
      <c r="G119" s="117">
        <v>846</v>
      </c>
      <c r="H119" s="117">
        <v>776</v>
      </c>
      <c r="I119" s="117">
        <v>810</v>
      </c>
      <c r="J119" s="117">
        <v>1016</v>
      </c>
      <c r="K119" s="117">
        <v>1026</v>
      </c>
      <c r="L119" s="117">
        <v>1079</v>
      </c>
      <c r="M119" s="117">
        <v>1029</v>
      </c>
      <c r="N119" s="117">
        <v>909</v>
      </c>
      <c r="O119" s="117">
        <v>983</v>
      </c>
      <c r="P119" s="117">
        <v>1036</v>
      </c>
      <c r="Q119" s="117">
        <v>1130</v>
      </c>
      <c r="R119" s="117">
        <v>720</v>
      </c>
      <c r="S119" s="117">
        <v>503</v>
      </c>
      <c r="T119" s="117">
        <v>392</v>
      </c>
      <c r="U119" s="117">
        <v>246</v>
      </c>
      <c r="V119" s="117">
        <v>89</v>
      </c>
      <c r="W119" s="117">
        <v>22</v>
      </c>
      <c r="X119" s="118">
        <v>4</v>
      </c>
    </row>
    <row r="120" spans="1:24" s="6" customFormat="1" ht="17.25" customHeight="1" x14ac:dyDescent="0.15">
      <c r="A120" s="11"/>
      <c r="B120" s="89" t="s">
        <v>37</v>
      </c>
      <c r="C120" s="111">
        <v>15879</v>
      </c>
      <c r="D120" s="111">
        <v>1023</v>
      </c>
      <c r="E120" s="111">
        <v>1063</v>
      </c>
      <c r="F120" s="111">
        <v>894</v>
      </c>
      <c r="G120" s="111">
        <v>794</v>
      </c>
      <c r="H120" s="111">
        <v>746</v>
      </c>
      <c r="I120" s="111">
        <v>823</v>
      </c>
      <c r="J120" s="111">
        <v>958</v>
      </c>
      <c r="K120" s="111">
        <v>1080</v>
      </c>
      <c r="L120" s="111">
        <v>1056</v>
      </c>
      <c r="M120" s="111">
        <v>936</v>
      </c>
      <c r="N120" s="111">
        <v>856</v>
      </c>
      <c r="O120" s="111">
        <v>1013</v>
      </c>
      <c r="P120" s="111">
        <v>1016</v>
      </c>
      <c r="Q120" s="111">
        <v>1058</v>
      </c>
      <c r="R120" s="111">
        <v>646</v>
      </c>
      <c r="S120" s="111">
        <v>564</v>
      </c>
      <c r="T120" s="111">
        <v>563</v>
      </c>
      <c r="U120" s="111">
        <v>418</v>
      </c>
      <c r="V120" s="111">
        <v>237</v>
      </c>
      <c r="W120" s="111">
        <v>111</v>
      </c>
      <c r="X120" s="112">
        <v>24</v>
      </c>
    </row>
    <row r="121" spans="1:24" s="5" customFormat="1" ht="17.25" customHeight="1" x14ac:dyDescent="0.15">
      <c r="A121" s="26" t="s">
        <v>115</v>
      </c>
      <c r="B121" s="87" t="s">
        <v>35</v>
      </c>
      <c r="C121" s="113">
        <f>C122+C123</f>
        <v>1122</v>
      </c>
      <c r="D121" s="113">
        <f t="shared" ref="D121" si="761">D122+D123</f>
        <v>36</v>
      </c>
      <c r="E121" s="113">
        <f t="shared" ref="E121" si="762">E122+E123</f>
        <v>63</v>
      </c>
      <c r="F121" s="113">
        <f t="shared" ref="F121" si="763">F122+F123</f>
        <v>55</v>
      </c>
      <c r="G121" s="113">
        <f t="shared" ref="G121" si="764">G122+G123</f>
        <v>82</v>
      </c>
      <c r="H121" s="113">
        <f t="shared" ref="H121" si="765">H122+H123</f>
        <v>42</v>
      </c>
      <c r="I121" s="113">
        <f t="shared" ref="I121" si="766">I122+I123</f>
        <v>21</v>
      </c>
      <c r="J121" s="113">
        <f t="shared" ref="J121" si="767">J122+J123</f>
        <v>43</v>
      </c>
      <c r="K121" s="113">
        <f t="shared" ref="K121" si="768">K122+K123</f>
        <v>52</v>
      </c>
      <c r="L121" s="113">
        <f t="shared" ref="L121" si="769">L122+L123</f>
        <v>54</v>
      </c>
      <c r="M121" s="113">
        <f t="shared" ref="M121" si="770">M122+M123</f>
        <v>60</v>
      </c>
      <c r="N121" s="113">
        <f t="shared" ref="N121" si="771">N122+N123</f>
        <v>73</v>
      </c>
      <c r="O121" s="113">
        <f t="shared" ref="O121" si="772">O122+O123</f>
        <v>99</v>
      </c>
      <c r="P121" s="113">
        <f t="shared" ref="P121" si="773">P122+P123</f>
        <v>93</v>
      </c>
      <c r="Q121" s="113">
        <f t="shared" ref="Q121" si="774">Q122+Q123</f>
        <v>92</v>
      </c>
      <c r="R121" s="113">
        <f t="shared" ref="R121" si="775">R122+R123</f>
        <v>71</v>
      </c>
      <c r="S121" s="113">
        <f t="shared" ref="S121" si="776">S122+S123</f>
        <v>63</v>
      </c>
      <c r="T121" s="113">
        <f t="shared" ref="T121" si="777">T122+T123</f>
        <v>50</v>
      </c>
      <c r="U121" s="113">
        <f t="shared" ref="U121" si="778">U122+U123</f>
        <v>32</v>
      </c>
      <c r="V121" s="113">
        <f t="shared" ref="V121" si="779">V122+V123</f>
        <v>20</v>
      </c>
      <c r="W121" s="113">
        <f t="shared" ref="W121" si="780">W122+W123</f>
        <v>8</v>
      </c>
      <c r="X121" s="114">
        <f t="shared" ref="X121" si="781">X122+X123</f>
        <v>0</v>
      </c>
    </row>
    <row r="122" spans="1:24" s="5" customFormat="1" ht="17.25" customHeight="1" x14ac:dyDescent="0.15">
      <c r="A122" s="9"/>
      <c r="B122" s="88" t="s">
        <v>36</v>
      </c>
      <c r="C122" s="117">
        <v>604</v>
      </c>
      <c r="D122" s="117">
        <v>21</v>
      </c>
      <c r="E122" s="117">
        <v>37</v>
      </c>
      <c r="F122" s="117">
        <v>26</v>
      </c>
      <c r="G122" s="117">
        <v>40</v>
      </c>
      <c r="H122" s="117">
        <v>22</v>
      </c>
      <c r="I122" s="117">
        <v>12</v>
      </c>
      <c r="J122" s="117">
        <v>25</v>
      </c>
      <c r="K122" s="117">
        <v>29</v>
      </c>
      <c r="L122" s="117">
        <v>25</v>
      </c>
      <c r="M122" s="117">
        <v>38</v>
      </c>
      <c r="N122" s="117">
        <v>44</v>
      </c>
      <c r="O122" s="117">
        <v>61</v>
      </c>
      <c r="P122" s="117">
        <v>56</v>
      </c>
      <c r="Q122" s="117">
        <v>51</v>
      </c>
      <c r="R122" s="117">
        <v>38</v>
      </c>
      <c r="S122" s="117">
        <v>37</v>
      </c>
      <c r="T122" s="117">
        <v>26</v>
      </c>
      <c r="U122" s="117">
        <v>11</v>
      </c>
      <c r="V122" s="117">
        <v>5</v>
      </c>
      <c r="W122" s="117">
        <v>0</v>
      </c>
      <c r="X122" s="118">
        <v>0</v>
      </c>
    </row>
    <row r="123" spans="1:24" s="5" customFormat="1" ht="17.25" customHeight="1" x14ac:dyDescent="0.15">
      <c r="A123" s="10"/>
      <c r="B123" s="91" t="s">
        <v>37</v>
      </c>
      <c r="C123" s="111">
        <v>518</v>
      </c>
      <c r="D123" s="111">
        <v>15</v>
      </c>
      <c r="E123" s="111">
        <v>26</v>
      </c>
      <c r="F123" s="111">
        <v>29</v>
      </c>
      <c r="G123" s="111">
        <v>42</v>
      </c>
      <c r="H123" s="111">
        <v>20</v>
      </c>
      <c r="I123" s="111">
        <v>9</v>
      </c>
      <c r="J123" s="111">
        <v>18</v>
      </c>
      <c r="K123" s="111">
        <v>23</v>
      </c>
      <c r="L123" s="111">
        <v>29</v>
      </c>
      <c r="M123" s="111">
        <v>22</v>
      </c>
      <c r="N123" s="111">
        <v>29</v>
      </c>
      <c r="O123" s="111">
        <v>38</v>
      </c>
      <c r="P123" s="111">
        <v>37</v>
      </c>
      <c r="Q123" s="111">
        <v>41</v>
      </c>
      <c r="R123" s="111">
        <v>33</v>
      </c>
      <c r="S123" s="111">
        <v>26</v>
      </c>
      <c r="T123" s="111">
        <v>24</v>
      </c>
      <c r="U123" s="111">
        <v>21</v>
      </c>
      <c r="V123" s="111">
        <v>15</v>
      </c>
      <c r="W123" s="111">
        <v>8</v>
      </c>
      <c r="X123" s="112">
        <v>0</v>
      </c>
    </row>
    <row r="124" spans="1:24" s="5" customFormat="1" ht="17.25" customHeight="1" x14ac:dyDescent="0.15">
      <c r="A124" s="25" t="s">
        <v>100</v>
      </c>
      <c r="B124" s="92" t="s">
        <v>35</v>
      </c>
      <c r="C124" s="113">
        <f>C125+C126</f>
        <v>4342</v>
      </c>
      <c r="D124" s="113">
        <f t="shared" ref="D124" si="782">D125+D126</f>
        <v>252</v>
      </c>
      <c r="E124" s="113">
        <f t="shared" ref="E124" si="783">E125+E126</f>
        <v>264</v>
      </c>
      <c r="F124" s="113">
        <f t="shared" ref="F124" si="784">F125+F126</f>
        <v>231</v>
      </c>
      <c r="G124" s="113">
        <f t="shared" ref="G124" si="785">G125+G126</f>
        <v>128</v>
      </c>
      <c r="H124" s="113">
        <f t="shared" ref="H124" si="786">H125+H126</f>
        <v>152</v>
      </c>
      <c r="I124" s="113">
        <f t="shared" ref="I124" si="787">I125+I126</f>
        <v>223</v>
      </c>
      <c r="J124" s="113">
        <f t="shared" ref="J124" si="788">J125+J126</f>
        <v>296</v>
      </c>
      <c r="K124" s="113">
        <f t="shared" ref="K124" si="789">K125+K126</f>
        <v>357</v>
      </c>
      <c r="L124" s="113">
        <f t="shared" ref="L124" si="790">L125+L126</f>
        <v>339</v>
      </c>
      <c r="M124" s="113">
        <f t="shared" ref="M124" si="791">M125+M126</f>
        <v>305</v>
      </c>
      <c r="N124" s="113">
        <f t="shared" ref="N124" si="792">N125+N126</f>
        <v>235</v>
      </c>
      <c r="O124" s="113">
        <f t="shared" ref="O124" si="793">O125+O126</f>
        <v>257</v>
      </c>
      <c r="P124" s="113">
        <f t="shared" ref="P124" si="794">P125+P126</f>
        <v>315</v>
      </c>
      <c r="Q124" s="113">
        <f t="shared" ref="Q124" si="795">Q125+Q126</f>
        <v>321</v>
      </c>
      <c r="R124" s="113">
        <f t="shared" ref="R124" si="796">R125+R126</f>
        <v>178</v>
      </c>
      <c r="S124" s="113">
        <f t="shared" ref="S124" si="797">S125+S126</f>
        <v>130</v>
      </c>
      <c r="T124" s="113">
        <f t="shared" ref="T124" si="798">T125+T126</f>
        <v>126</v>
      </c>
      <c r="U124" s="113">
        <f t="shared" ref="U124" si="799">U125+U126</f>
        <v>106</v>
      </c>
      <c r="V124" s="113">
        <f t="shared" ref="V124" si="800">V125+V126</f>
        <v>96</v>
      </c>
      <c r="W124" s="113">
        <f t="shared" ref="W124" si="801">W125+W126</f>
        <v>24</v>
      </c>
      <c r="X124" s="114">
        <f t="shared" ref="X124" si="802">X125+X126</f>
        <v>7</v>
      </c>
    </row>
    <row r="125" spans="1:24" s="5" customFormat="1" ht="17.25" customHeight="1" x14ac:dyDescent="0.15">
      <c r="A125" s="10"/>
      <c r="B125" s="88" t="s">
        <v>36</v>
      </c>
      <c r="C125" s="117">
        <v>2247</v>
      </c>
      <c r="D125" s="117">
        <v>127</v>
      </c>
      <c r="E125" s="117">
        <v>134</v>
      </c>
      <c r="F125" s="117">
        <v>126</v>
      </c>
      <c r="G125" s="117">
        <v>70</v>
      </c>
      <c r="H125" s="117">
        <v>71</v>
      </c>
      <c r="I125" s="117">
        <v>113</v>
      </c>
      <c r="J125" s="117">
        <v>135</v>
      </c>
      <c r="K125" s="117">
        <v>174</v>
      </c>
      <c r="L125" s="117">
        <v>177</v>
      </c>
      <c r="M125" s="117">
        <v>146</v>
      </c>
      <c r="N125" s="117">
        <v>142</v>
      </c>
      <c r="O125" s="117">
        <v>155</v>
      </c>
      <c r="P125" s="117">
        <v>179</v>
      </c>
      <c r="Q125" s="117">
        <v>195</v>
      </c>
      <c r="R125" s="117">
        <v>115</v>
      </c>
      <c r="S125" s="117">
        <v>78</v>
      </c>
      <c r="T125" s="117">
        <v>51</v>
      </c>
      <c r="U125" s="117">
        <v>32</v>
      </c>
      <c r="V125" s="117">
        <v>24</v>
      </c>
      <c r="W125" s="117">
        <v>1</v>
      </c>
      <c r="X125" s="118">
        <v>2</v>
      </c>
    </row>
    <row r="126" spans="1:24" s="5" customFormat="1" ht="17.25" customHeight="1" x14ac:dyDescent="0.15">
      <c r="A126" s="18"/>
      <c r="B126" s="93" t="s">
        <v>37</v>
      </c>
      <c r="C126" s="111">
        <v>2095</v>
      </c>
      <c r="D126" s="111">
        <v>125</v>
      </c>
      <c r="E126" s="111">
        <v>130</v>
      </c>
      <c r="F126" s="111">
        <v>105</v>
      </c>
      <c r="G126" s="111">
        <v>58</v>
      </c>
      <c r="H126" s="111">
        <v>81</v>
      </c>
      <c r="I126" s="111">
        <v>110</v>
      </c>
      <c r="J126" s="111">
        <v>161</v>
      </c>
      <c r="K126" s="111">
        <v>183</v>
      </c>
      <c r="L126" s="111">
        <v>162</v>
      </c>
      <c r="M126" s="111">
        <v>159</v>
      </c>
      <c r="N126" s="111">
        <v>93</v>
      </c>
      <c r="O126" s="111">
        <v>102</v>
      </c>
      <c r="P126" s="111">
        <v>136</v>
      </c>
      <c r="Q126" s="111">
        <v>126</v>
      </c>
      <c r="R126" s="111">
        <v>63</v>
      </c>
      <c r="S126" s="111">
        <v>52</v>
      </c>
      <c r="T126" s="111">
        <v>75</v>
      </c>
      <c r="U126" s="111">
        <v>74</v>
      </c>
      <c r="V126" s="111">
        <v>72</v>
      </c>
      <c r="W126" s="111">
        <v>23</v>
      </c>
      <c r="X126" s="112">
        <v>5</v>
      </c>
    </row>
    <row r="127" spans="1:24" s="5" customFormat="1" ht="17.25" customHeight="1" x14ac:dyDescent="0.15">
      <c r="A127" s="26" t="s">
        <v>117</v>
      </c>
      <c r="B127" s="95" t="s">
        <v>35</v>
      </c>
      <c r="C127" s="113">
        <f>C128+C129</f>
        <v>1716</v>
      </c>
      <c r="D127" s="113">
        <f t="shared" ref="D127" si="803">D128+D129</f>
        <v>94</v>
      </c>
      <c r="E127" s="113">
        <f t="shared" ref="E127" si="804">E128+E129</f>
        <v>117</v>
      </c>
      <c r="F127" s="113">
        <f t="shared" ref="F127" si="805">F128+F129</f>
        <v>90</v>
      </c>
      <c r="G127" s="113">
        <f t="shared" ref="G127" si="806">G128+G129</f>
        <v>58</v>
      </c>
      <c r="H127" s="113">
        <f t="shared" ref="H127" si="807">H128+H129</f>
        <v>51</v>
      </c>
      <c r="I127" s="113">
        <f t="shared" ref="I127" si="808">I128+I129</f>
        <v>61</v>
      </c>
      <c r="J127" s="113">
        <f t="shared" ref="J127" si="809">J128+J129</f>
        <v>104</v>
      </c>
      <c r="K127" s="113">
        <f t="shared" ref="K127" si="810">K128+K129</f>
        <v>134</v>
      </c>
      <c r="L127" s="113">
        <f t="shared" ref="L127" si="811">L128+L129</f>
        <v>143</v>
      </c>
      <c r="M127" s="113">
        <f t="shared" ref="M127" si="812">M128+M129</f>
        <v>150</v>
      </c>
      <c r="N127" s="113">
        <f t="shared" ref="N127" si="813">N128+N129</f>
        <v>90</v>
      </c>
      <c r="O127" s="113">
        <f t="shared" ref="O127" si="814">O128+O129</f>
        <v>110</v>
      </c>
      <c r="P127" s="113">
        <f t="shared" ref="P127" si="815">P128+P129</f>
        <v>127</v>
      </c>
      <c r="Q127" s="113">
        <f t="shared" ref="Q127" si="816">Q128+Q129</f>
        <v>123</v>
      </c>
      <c r="R127" s="113">
        <f t="shared" ref="R127" si="817">R128+R129</f>
        <v>91</v>
      </c>
      <c r="S127" s="113">
        <f t="shared" ref="S127" si="818">S128+S129</f>
        <v>54</v>
      </c>
      <c r="T127" s="113">
        <f t="shared" ref="T127" si="819">T128+T129</f>
        <v>43</v>
      </c>
      <c r="U127" s="113">
        <f t="shared" ref="U127" si="820">U128+U129</f>
        <v>48</v>
      </c>
      <c r="V127" s="113">
        <f t="shared" ref="V127" si="821">V128+V129</f>
        <v>15</v>
      </c>
      <c r="W127" s="113">
        <f t="shared" ref="W127" si="822">W128+W129</f>
        <v>2</v>
      </c>
      <c r="X127" s="114">
        <f t="shared" ref="X127" si="823">X128+X129</f>
        <v>1</v>
      </c>
    </row>
    <row r="128" spans="1:24" s="5" customFormat="1" ht="17.25" customHeight="1" x14ac:dyDescent="0.15">
      <c r="A128" s="12"/>
      <c r="B128" s="88" t="s">
        <v>36</v>
      </c>
      <c r="C128" s="117">
        <v>949</v>
      </c>
      <c r="D128" s="117">
        <v>48</v>
      </c>
      <c r="E128" s="117">
        <v>56</v>
      </c>
      <c r="F128" s="117">
        <v>45</v>
      </c>
      <c r="G128" s="117">
        <v>27</v>
      </c>
      <c r="H128" s="117">
        <v>33</v>
      </c>
      <c r="I128" s="117">
        <v>33</v>
      </c>
      <c r="J128" s="117">
        <v>63</v>
      </c>
      <c r="K128" s="117">
        <v>74</v>
      </c>
      <c r="L128" s="117">
        <v>92</v>
      </c>
      <c r="M128" s="117">
        <v>94</v>
      </c>
      <c r="N128" s="117">
        <v>53</v>
      </c>
      <c r="O128" s="117">
        <v>63</v>
      </c>
      <c r="P128" s="117">
        <v>76</v>
      </c>
      <c r="Q128" s="117">
        <v>64</v>
      </c>
      <c r="R128" s="117">
        <v>52</v>
      </c>
      <c r="S128" s="117">
        <v>32</v>
      </c>
      <c r="T128" s="117">
        <v>17</v>
      </c>
      <c r="U128" s="117">
        <v>19</v>
      </c>
      <c r="V128" s="117">
        <v>4</v>
      </c>
      <c r="W128" s="117">
        <v>0</v>
      </c>
      <c r="X128" s="118">
        <v>0</v>
      </c>
    </row>
    <row r="129" spans="1:24" s="5" customFormat="1" ht="17.25" customHeight="1" thickBot="1" x14ac:dyDescent="0.2">
      <c r="A129" s="13"/>
      <c r="B129" s="97" t="s">
        <v>37</v>
      </c>
      <c r="C129" s="115">
        <v>767</v>
      </c>
      <c r="D129" s="115">
        <v>46</v>
      </c>
      <c r="E129" s="115">
        <v>61</v>
      </c>
      <c r="F129" s="115">
        <v>45</v>
      </c>
      <c r="G129" s="115">
        <v>31</v>
      </c>
      <c r="H129" s="115">
        <v>18</v>
      </c>
      <c r="I129" s="115">
        <v>28</v>
      </c>
      <c r="J129" s="115">
        <v>41</v>
      </c>
      <c r="K129" s="115">
        <v>60</v>
      </c>
      <c r="L129" s="115">
        <v>51</v>
      </c>
      <c r="M129" s="115">
        <v>56</v>
      </c>
      <c r="N129" s="115">
        <v>37</v>
      </c>
      <c r="O129" s="115">
        <v>47</v>
      </c>
      <c r="P129" s="115">
        <v>51</v>
      </c>
      <c r="Q129" s="115">
        <v>59</v>
      </c>
      <c r="R129" s="115">
        <v>39</v>
      </c>
      <c r="S129" s="115">
        <v>22</v>
      </c>
      <c r="T129" s="115">
        <v>26</v>
      </c>
      <c r="U129" s="115">
        <v>29</v>
      </c>
      <c r="V129" s="115">
        <v>11</v>
      </c>
      <c r="W129" s="115">
        <v>2</v>
      </c>
      <c r="X129" s="116">
        <v>1</v>
      </c>
    </row>
    <row r="130" spans="1:24" ht="13.5" x14ac:dyDescent="0.15">
      <c r="A130" s="127" t="s">
        <v>71</v>
      </c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</row>
  </sheetData>
  <mergeCells count="3">
    <mergeCell ref="A1:X1"/>
    <mergeCell ref="W2:X2"/>
    <mergeCell ref="A130:X130"/>
  </mergeCells>
  <phoneticPr fontId="2"/>
  <pageMargins left="0.47244094488188981" right="0.43307086614173229" top="0.39370078740157483" bottom="0.39370078740157483" header="0.51181102362204722" footer="3.937007874015748E-2"/>
  <pageSetup paperSize="9" scale="69" firstPageNumber="2" fitToHeight="0" pageOrder="overThenDown" orientation="landscape" r:id="rId1"/>
  <headerFooter alignWithMargins="0">
    <oddFooter>&amp;C&amp;"ＭＳ 明朝,標準"-&amp;P--</oddFooter>
  </headerFooter>
  <rowBreaks count="2" manualBreakCount="2">
    <brk id="48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X129"/>
  <sheetViews>
    <sheetView tabSelected="1" view="pageBreakPreview" zoomScaleNormal="80" zoomScaleSheetLayoutView="100" workbookViewId="0">
      <selection activeCell="C52" sqref="C52"/>
    </sheetView>
  </sheetViews>
  <sheetFormatPr defaultColWidth="8" defaultRowHeight="12" x14ac:dyDescent="0.15"/>
  <cols>
    <col min="1" max="1" width="19.125" style="44" customWidth="1"/>
    <col min="2" max="2" width="4.125" style="44" customWidth="1"/>
    <col min="3" max="24" width="8.125" style="44" customWidth="1"/>
    <col min="25" max="16384" width="8" style="44"/>
  </cols>
  <sheetData>
    <row r="1" spans="1:24" s="40" customFormat="1" ht="21" customHeight="1" x14ac:dyDescent="0.15">
      <c r="A1" s="129" t="s">
        <v>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spans="1:24" s="40" customFormat="1" ht="21" customHeight="1" thickBo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28" t="s">
        <v>48</v>
      </c>
      <c r="W2" s="128"/>
      <c r="X2" s="128"/>
    </row>
    <row r="3" spans="1:24" ht="26.25" customHeight="1" thickBot="1" x14ac:dyDescent="0.2">
      <c r="A3" s="41" t="s">
        <v>46</v>
      </c>
      <c r="B3" s="60" t="s">
        <v>0</v>
      </c>
      <c r="C3" s="42" t="s">
        <v>1</v>
      </c>
      <c r="D3" s="98" t="s">
        <v>2</v>
      </c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42" t="s">
        <v>8</v>
      </c>
      <c r="K3" s="42" t="s">
        <v>9</v>
      </c>
      <c r="L3" s="42" t="s">
        <v>10</v>
      </c>
      <c r="M3" s="42" t="s">
        <v>11</v>
      </c>
      <c r="N3" s="42" t="s">
        <v>12</v>
      </c>
      <c r="O3" s="42" t="s">
        <v>13</v>
      </c>
      <c r="P3" s="42" t="s">
        <v>14</v>
      </c>
      <c r="Q3" s="42" t="s">
        <v>15</v>
      </c>
      <c r="R3" s="42" t="s">
        <v>16</v>
      </c>
      <c r="S3" s="42" t="s">
        <v>17</v>
      </c>
      <c r="T3" s="42" t="s">
        <v>18</v>
      </c>
      <c r="U3" s="42" t="s">
        <v>19</v>
      </c>
      <c r="V3" s="42" t="s">
        <v>20</v>
      </c>
      <c r="W3" s="42" t="s">
        <v>21</v>
      </c>
      <c r="X3" s="43" t="s">
        <v>22</v>
      </c>
    </row>
    <row r="4" spans="1:24" s="46" customFormat="1" ht="17.25" customHeight="1" x14ac:dyDescent="0.15">
      <c r="A4" s="45" t="s">
        <v>23</v>
      </c>
      <c r="B4" s="61" t="s">
        <v>35</v>
      </c>
      <c r="C4" s="107">
        <f>C5+C6</f>
        <v>1461010</v>
      </c>
      <c r="D4" s="107">
        <f t="shared" ref="D4:X4" si="0">D5+D6</f>
        <v>80253</v>
      </c>
      <c r="E4" s="107">
        <f t="shared" si="0"/>
        <v>85193</v>
      </c>
      <c r="F4" s="107">
        <f t="shared" si="0"/>
        <v>83364</v>
      </c>
      <c r="G4" s="107">
        <f t="shared" si="0"/>
        <v>81577</v>
      </c>
      <c r="H4" s="107">
        <f t="shared" si="0"/>
        <v>73206</v>
      </c>
      <c r="I4" s="107">
        <f t="shared" si="0"/>
        <v>74490</v>
      </c>
      <c r="J4" s="107">
        <f t="shared" si="0"/>
        <v>86745</v>
      </c>
      <c r="K4" s="107">
        <f t="shared" si="0"/>
        <v>94351</v>
      </c>
      <c r="L4" s="107">
        <f t="shared" si="0"/>
        <v>100905</v>
      </c>
      <c r="M4" s="107">
        <f t="shared" si="0"/>
        <v>106489</v>
      </c>
      <c r="N4" s="107">
        <f t="shared" si="0"/>
        <v>91460</v>
      </c>
      <c r="O4" s="107">
        <f t="shared" si="0"/>
        <v>88411</v>
      </c>
      <c r="P4" s="107">
        <f t="shared" si="0"/>
        <v>92256</v>
      </c>
      <c r="Q4" s="107">
        <f t="shared" si="0"/>
        <v>97792</v>
      </c>
      <c r="R4" s="107">
        <f t="shared" si="0"/>
        <v>68172</v>
      </c>
      <c r="S4" s="107">
        <f t="shared" si="0"/>
        <v>53955</v>
      </c>
      <c r="T4" s="107">
        <f t="shared" si="0"/>
        <v>48261</v>
      </c>
      <c r="U4" s="107">
        <f t="shared" si="0"/>
        <v>32235</v>
      </c>
      <c r="V4" s="107">
        <f t="shared" si="0"/>
        <v>15582</v>
      </c>
      <c r="W4" s="107">
        <f t="shared" si="0"/>
        <v>5163</v>
      </c>
      <c r="X4" s="108">
        <f t="shared" si="0"/>
        <v>1150</v>
      </c>
    </row>
    <row r="5" spans="1:24" s="46" customFormat="1" ht="17.25" customHeight="1" x14ac:dyDescent="0.15">
      <c r="A5" s="47"/>
      <c r="B5" s="62" t="s">
        <v>36</v>
      </c>
      <c r="C5" s="109">
        <f>C8+C11+C14+C17+C20+C23+C26+C29+C32+C35+C38+C41+C44+C47+C50+C53+C56+C59+C62+C65+C68+C71+C74+C77+C80+C83+C86+C89+C92+C95+C98+C101+C104+C107+C110+C113+C116+C119+C122+C125+C128</f>
        <v>719534</v>
      </c>
      <c r="D5" s="109">
        <f t="shared" ref="D5:X5" si="1">D8+D11+D14+D17+D20+D23+D26+D29+D32+D35+D38+D41+D44+D47+D50+D53+D56+D59+D62+D65+D68+D71+D74+D77+D80+D83+D86+D89+D92+D95+D98+D101+D104+D107+D110+D113+D116+D119+D122+D125+D128</f>
        <v>41207</v>
      </c>
      <c r="E5" s="109">
        <f t="shared" si="1"/>
        <v>43307</v>
      </c>
      <c r="F5" s="109">
        <f t="shared" si="1"/>
        <v>42594</v>
      </c>
      <c r="G5" s="109">
        <f t="shared" si="1"/>
        <v>41823</v>
      </c>
      <c r="H5" s="109">
        <f t="shared" si="1"/>
        <v>37359</v>
      </c>
      <c r="I5" s="109">
        <f t="shared" si="1"/>
        <v>37378</v>
      </c>
      <c r="J5" s="109">
        <f t="shared" si="1"/>
        <v>43120</v>
      </c>
      <c r="K5" s="109">
        <f t="shared" si="1"/>
        <v>46646</v>
      </c>
      <c r="L5" s="109">
        <f t="shared" si="1"/>
        <v>50605</v>
      </c>
      <c r="M5" s="109">
        <f t="shared" si="1"/>
        <v>53662</v>
      </c>
      <c r="N5" s="109">
        <f t="shared" si="1"/>
        <v>45850</v>
      </c>
      <c r="O5" s="109">
        <f t="shared" si="1"/>
        <v>44627</v>
      </c>
      <c r="P5" s="109">
        <f t="shared" si="1"/>
        <v>46422</v>
      </c>
      <c r="Q5" s="109">
        <f t="shared" si="1"/>
        <v>49327</v>
      </c>
      <c r="R5" s="109">
        <f t="shared" si="1"/>
        <v>33501</v>
      </c>
      <c r="S5" s="109">
        <f t="shared" si="1"/>
        <v>24773</v>
      </c>
      <c r="T5" s="109">
        <f t="shared" si="1"/>
        <v>20378</v>
      </c>
      <c r="U5" s="109">
        <f t="shared" si="1"/>
        <v>11899</v>
      </c>
      <c r="V5" s="109">
        <f t="shared" si="1"/>
        <v>4022</v>
      </c>
      <c r="W5" s="109">
        <f t="shared" si="1"/>
        <v>906</v>
      </c>
      <c r="X5" s="110">
        <f t="shared" si="1"/>
        <v>128</v>
      </c>
    </row>
    <row r="6" spans="1:24" s="46" customFormat="1" ht="17.25" customHeight="1" thickBot="1" x14ac:dyDescent="0.2">
      <c r="A6" s="100"/>
      <c r="B6" s="101" t="s">
        <v>37</v>
      </c>
      <c r="C6" s="109">
        <f>C9+C12+C15+C18+C21+C24+C27+C30+C33+C36+C39+C42+C45+C48+C51+C54+C57+C60+C63+C66+C69+C72+C75+C78+C81+C84+C87+C90+C93+C96+C99+C102+C105+C108+C111+C114+C117+C120+C123+C126+C129</f>
        <v>741476</v>
      </c>
      <c r="D6" s="109">
        <f t="shared" ref="D6:X6" si="2">D9+D12+D15+D18+D21+D24+D27+D30+D33+D36+D39+D42+D45+D48+D51+D54+D57+D60+D63+D66+D69+D72+D75+D78+D81+D84+D87+D90+D93+D96+D99+D102+D105+D108+D111+D114+D117+D120+D123+D126+D129</f>
        <v>39046</v>
      </c>
      <c r="E6" s="109">
        <f t="shared" si="2"/>
        <v>41886</v>
      </c>
      <c r="F6" s="109">
        <f t="shared" si="2"/>
        <v>40770</v>
      </c>
      <c r="G6" s="109">
        <f t="shared" si="2"/>
        <v>39754</v>
      </c>
      <c r="H6" s="109">
        <f t="shared" si="2"/>
        <v>35847</v>
      </c>
      <c r="I6" s="109">
        <f t="shared" si="2"/>
        <v>37112</v>
      </c>
      <c r="J6" s="109">
        <f t="shared" si="2"/>
        <v>43625</v>
      </c>
      <c r="K6" s="109">
        <f t="shared" si="2"/>
        <v>47705</v>
      </c>
      <c r="L6" s="109">
        <f t="shared" si="2"/>
        <v>50300</v>
      </c>
      <c r="M6" s="109">
        <f t="shared" si="2"/>
        <v>52827</v>
      </c>
      <c r="N6" s="109">
        <f t="shared" si="2"/>
        <v>45610</v>
      </c>
      <c r="O6" s="109">
        <f t="shared" si="2"/>
        <v>43784</v>
      </c>
      <c r="P6" s="109">
        <f t="shared" si="2"/>
        <v>45834</v>
      </c>
      <c r="Q6" s="109">
        <f t="shared" si="2"/>
        <v>48465</v>
      </c>
      <c r="R6" s="109">
        <f t="shared" si="2"/>
        <v>34671</v>
      </c>
      <c r="S6" s="109">
        <f t="shared" si="2"/>
        <v>29182</v>
      </c>
      <c r="T6" s="109">
        <f t="shared" si="2"/>
        <v>27883</v>
      </c>
      <c r="U6" s="109">
        <f t="shared" si="2"/>
        <v>20336</v>
      </c>
      <c r="V6" s="109">
        <f t="shared" si="2"/>
        <v>11560</v>
      </c>
      <c r="W6" s="109">
        <f t="shared" si="2"/>
        <v>4257</v>
      </c>
      <c r="X6" s="110">
        <f t="shared" si="2"/>
        <v>1022</v>
      </c>
    </row>
    <row r="7" spans="1:24" s="46" customFormat="1" ht="17.25" customHeight="1" x14ac:dyDescent="0.15">
      <c r="A7" s="105" t="s">
        <v>24</v>
      </c>
      <c r="B7" s="61" t="s">
        <v>35</v>
      </c>
      <c r="C7" s="107">
        <f>C8+C9</f>
        <v>316280</v>
      </c>
      <c r="D7" s="107">
        <f t="shared" ref="D7:X7" si="3">D8+D9</f>
        <v>14891</v>
      </c>
      <c r="E7" s="107">
        <f t="shared" si="3"/>
        <v>16466</v>
      </c>
      <c r="F7" s="107">
        <f t="shared" si="3"/>
        <v>16565</v>
      </c>
      <c r="G7" s="107">
        <f t="shared" si="3"/>
        <v>16740</v>
      </c>
      <c r="H7" s="107">
        <f t="shared" si="3"/>
        <v>15591</v>
      </c>
      <c r="I7" s="107">
        <f t="shared" si="3"/>
        <v>15879</v>
      </c>
      <c r="J7" s="107">
        <f t="shared" si="3"/>
        <v>18511</v>
      </c>
      <c r="K7" s="107">
        <f t="shared" si="3"/>
        <v>20074</v>
      </c>
      <c r="L7" s="107">
        <f t="shared" si="3"/>
        <v>22094</v>
      </c>
      <c r="M7" s="107">
        <f t="shared" si="3"/>
        <v>24926</v>
      </c>
      <c r="N7" s="107">
        <f t="shared" si="3"/>
        <v>21851</v>
      </c>
      <c r="O7" s="107">
        <f t="shared" si="3"/>
        <v>19741</v>
      </c>
      <c r="P7" s="107">
        <f t="shared" si="3"/>
        <v>19035</v>
      </c>
      <c r="Q7" s="107">
        <f t="shared" si="3"/>
        <v>21337</v>
      </c>
      <c r="R7" s="107">
        <f t="shared" si="3"/>
        <v>15466</v>
      </c>
      <c r="S7" s="107">
        <f t="shared" si="3"/>
        <v>12873</v>
      </c>
      <c r="T7" s="107">
        <f t="shared" si="3"/>
        <v>11720</v>
      </c>
      <c r="U7" s="107">
        <f t="shared" si="3"/>
        <v>7734</v>
      </c>
      <c r="V7" s="107">
        <f t="shared" si="3"/>
        <v>3557</v>
      </c>
      <c r="W7" s="107">
        <f t="shared" si="3"/>
        <v>1022</v>
      </c>
      <c r="X7" s="108">
        <f t="shared" si="3"/>
        <v>207</v>
      </c>
    </row>
    <row r="8" spans="1:24" s="46" customFormat="1" ht="17.25" customHeight="1" x14ac:dyDescent="0.15">
      <c r="A8" s="48"/>
      <c r="B8" s="65" t="s">
        <v>36</v>
      </c>
      <c r="C8" s="109">
        <v>153144</v>
      </c>
      <c r="D8" s="109">
        <v>7667</v>
      </c>
      <c r="E8" s="109">
        <v>8341</v>
      </c>
      <c r="F8" s="109">
        <v>8515</v>
      </c>
      <c r="G8" s="109">
        <v>8482</v>
      </c>
      <c r="H8" s="109">
        <v>7924</v>
      </c>
      <c r="I8" s="109">
        <v>8100</v>
      </c>
      <c r="J8" s="109">
        <v>9353</v>
      </c>
      <c r="K8" s="109">
        <v>9954</v>
      </c>
      <c r="L8" s="109">
        <v>10975</v>
      </c>
      <c r="M8" s="109">
        <v>12455</v>
      </c>
      <c r="N8" s="109">
        <v>10858</v>
      </c>
      <c r="O8" s="109">
        <v>9793</v>
      </c>
      <c r="P8" s="109">
        <v>9253</v>
      </c>
      <c r="Q8" s="109">
        <v>10337</v>
      </c>
      <c r="R8" s="109">
        <v>7177</v>
      </c>
      <c r="S8" s="109">
        <v>5399</v>
      </c>
      <c r="T8" s="109">
        <v>4716</v>
      </c>
      <c r="U8" s="109">
        <v>2741</v>
      </c>
      <c r="V8" s="109">
        <v>894</v>
      </c>
      <c r="W8" s="109">
        <v>192</v>
      </c>
      <c r="X8" s="110">
        <v>18</v>
      </c>
    </row>
    <row r="9" spans="1:24" s="46" customFormat="1" ht="17.25" customHeight="1" x14ac:dyDescent="0.15">
      <c r="A9" s="51"/>
      <c r="B9" s="66" t="s">
        <v>37</v>
      </c>
      <c r="C9" s="111">
        <v>163136</v>
      </c>
      <c r="D9" s="111">
        <v>7224</v>
      </c>
      <c r="E9" s="111">
        <v>8125</v>
      </c>
      <c r="F9" s="111">
        <v>8050</v>
      </c>
      <c r="G9" s="111">
        <v>8258</v>
      </c>
      <c r="H9" s="111">
        <v>7667</v>
      </c>
      <c r="I9" s="111">
        <v>7779</v>
      </c>
      <c r="J9" s="111">
        <v>9158</v>
      </c>
      <c r="K9" s="111">
        <v>10120</v>
      </c>
      <c r="L9" s="111">
        <v>11119</v>
      </c>
      <c r="M9" s="111">
        <v>12471</v>
      </c>
      <c r="N9" s="111">
        <v>10993</v>
      </c>
      <c r="O9" s="111">
        <v>9948</v>
      </c>
      <c r="P9" s="111">
        <v>9782</v>
      </c>
      <c r="Q9" s="111">
        <v>11000</v>
      </c>
      <c r="R9" s="111">
        <v>8289</v>
      </c>
      <c r="S9" s="111">
        <v>7474</v>
      </c>
      <c r="T9" s="111">
        <v>7004</v>
      </c>
      <c r="U9" s="111">
        <v>4993</v>
      </c>
      <c r="V9" s="111">
        <v>2663</v>
      </c>
      <c r="W9" s="111">
        <v>830</v>
      </c>
      <c r="X9" s="112">
        <v>189</v>
      </c>
    </row>
    <row r="10" spans="1:24" s="46" customFormat="1" ht="17.25" customHeight="1" x14ac:dyDescent="0.15">
      <c r="A10" s="50" t="s">
        <v>25</v>
      </c>
      <c r="B10" s="64" t="s">
        <v>35</v>
      </c>
      <c r="C10" s="113">
        <f>C11+C12</f>
        <v>98000</v>
      </c>
      <c r="D10" s="113">
        <f t="shared" ref="D10:X10" si="4">D11+D12</f>
        <v>5788</v>
      </c>
      <c r="E10" s="113">
        <f t="shared" si="4"/>
        <v>5839</v>
      </c>
      <c r="F10" s="113">
        <f t="shared" si="4"/>
        <v>5612</v>
      </c>
      <c r="G10" s="113">
        <f t="shared" si="4"/>
        <v>5533</v>
      </c>
      <c r="H10" s="113">
        <f t="shared" si="4"/>
        <v>5634</v>
      </c>
      <c r="I10" s="113">
        <f t="shared" si="4"/>
        <v>5595</v>
      </c>
      <c r="J10" s="113">
        <f t="shared" si="4"/>
        <v>6220</v>
      </c>
      <c r="K10" s="113">
        <f t="shared" si="4"/>
        <v>6674</v>
      </c>
      <c r="L10" s="113">
        <f t="shared" si="4"/>
        <v>7141</v>
      </c>
      <c r="M10" s="113">
        <f t="shared" si="4"/>
        <v>7638</v>
      </c>
      <c r="N10" s="113">
        <f t="shared" si="4"/>
        <v>6380</v>
      </c>
      <c r="O10" s="113">
        <f t="shared" si="4"/>
        <v>5533</v>
      </c>
      <c r="P10" s="113">
        <f t="shared" si="4"/>
        <v>5400</v>
      </c>
      <c r="Q10" s="113">
        <f t="shared" si="4"/>
        <v>5764</v>
      </c>
      <c r="R10" s="113">
        <f t="shared" si="4"/>
        <v>4090</v>
      </c>
      <c r="S10" s="113">
        <f t="shared" si="4"/>
        <v>3285</v>
      </c>
      <c r="T10" s="113">
        <f t="shared" si="4"/>
        <v>3032</v>
      </c>
      <c r="U10" s="113">
        <f t="shared" si="4"/>
        <v>1757</v>
      </c>
      <c r="V10" s="113">
        <f t="shared" si="4"/>
        <v>772</v>
      </c>
      <c r="W10" s="113">
        <f t="shared" si="4"/>
        <v>258</v>
      </c>
      <c r="X10" s="114">
        <f t="shared" si="4"/>
        <v>55</v>
      </c>
    </row>
    <row r="11" spans="1:24" s="46" customFormat="1" ht="17.25" customHeight="1" x14ac:dyDescent="0.15">
      <c r="A11" s="48"/>
      <c r="B11" s="65" t="s">
        <v>36</v>
      </c>
      <c r="C11" s="109">
        <v>47542</v>
      </c>
      <c r="D11" s="109">
        <v>2956</v>
      </c>
      <c r="E11" s="109">
        <v>2912</v>
      </c>
      <c r="F11" s="109">
        <v>2843</v>
      </c>
      <c r="G11" s="109">
        <v>2861</v>
      </c>
      <c r="H11" s="109">
        <v>2919</v>
      </c>
      <c r="I11" s="109">
        <v>2761</v>
      </c>
      <c r="J11" s="109">
        <v>2966</v>
      </c>
      <c r="K11" s="109">
        <v>3310</v>
      </c>
      <c r="L11" s="109">
        <v>3520</v>
      </c>
      <c r="M11" s="109">
        <v>3753</v>
      </c>
      <c r="N11" s="109">
        <v>3071</v>
      </c>
      <c r="O11" s="109">
        <v>2787</v>
      </c>
      <c r="P11" s="109">
        <v>2618</v>
      </c>
      <c r="Q11" s="109">
        <v>2782</v>
      </c>
      <c r="R11" s="109">
        <v>1884</v>
      </c>
      <c r="S11" s="109">
        <v>1466</v>
      </c>
      <c r="T11" s="109">
        <v>1259</v>
      </c>
      <c r="U11" s="109">
        <v>643</v>
      </c>
      <c r="V11" s="109">
        <v>178</v>
      </c>
      <c r="W11" s="109">
        <v>48</v>
      </c>
      <c r="X11" s="110">
        <v>5</v>
      </c>
    </row>
    <row r="12" spans="1:24" s="46" customFormat="1" ht="17.25" customHeight="1" x14ac:dyDescent="0.15">
      <c r="A12" s="51"/>
      <c r="B12" s="66" t="s">
        <v>37</v>
      </c>
      <c r="C12" s="111">
        <v>50458</v>
      </c>
      <c r="D12" s="111">
        <v>2832</v>
      </c>
      <c r="E12" s="111">
        <v>2927</v>
      </c>
      <c r="F12" s="111">
        <v>2769</v>
      </c>
      <c r="G12" s="111">
        <v>2672</v>
      </c>
      <c r="H12" s="111">
        <v>2715</v>
      </c>
      <c r="I12" s="111">
        <v>2834</v>
      </c>
      <c r="J12" s="111">
        <v>3254</v>
      </c>
      <c r="K12" s="111">
        <v>3364</v>
      </c>
      <c r="L12" s="111">
        <v>3621</v>
      </c>
      <c r="M12" s="111">
        <v>3885</v>
      </c>
      <c r="N12" s="111">
        <v>3309</v>
      </c>
      <c r="O12" s="111">
        <v>2746</v>
      </c>
      <c r="P12" s="111">
        <v>2782</v>
      </c>
      <c r="Q12" s="111">
        <v>2982</v>
      </c>
      <c r="R12" s="111">
        <v>2206</v>
      </c>
      <c r="S12" s="111">
        <v>1819</v>
      </c>
      <c r="T12" s="111">
        <v>1773</v>
      </c>
      <c r="U12" s="111">
        <v>1114</v>
      </c>
      <c r="V12" s="111">
        <v>594</v>
      </c>
      <c r="W12" s="111">
        <v>210</v>
      </c>
      <c r="X12" s="112">
        <v>50</v>
      </c>
    </row>
    <row r="13" spans="1:24" s="46" customFormat="1" ht="17.25" customHeight="1" x14ac:dyDescent="0.15">
      <c r="A13" s="48" t="s">
        <v>26</v>
      </c>
      <c r="B13" s="63" t="s">
        <v>35</v>
      </c>
      <c r="C13" s="113">
        <f>C14+C15</f>
        <v>49149</v>
      </c>
      <c r="D13" s="113">
        <f t="shared" ref="D13" si="5">D14+D15</f>
        <v>2875</v>
      </c>
      <c r="E13" s="113">
        <f t="shared" ref="E13" si="6">E14+E15</f>
        <v>2932</v>
      </c>
      <c r="F13" s="113">
        <f t="shared" ref="F13" si="7">F14+F15</f>
        <v>2824</v>
      </c>
      <c r="G13" s="113">
        <f t="shared" ref="G13" si="8">G14+G15</f>
        <v>2285</v>
      </c>
      <c r="H13" s="113">
        <f t="shared" ref="H13" si="9">H14+H15</f>
        <v>1788</v>
      </c>
      <c r="I13" s="113">
        <f t="shared" ref="I13" si="10">I14+I15</f>
        <v>2376</v>
      </c>
      <c r="J13" s="113">
        <f t="shared" ref="J13" si="11">J14+J15</f>
        <v>3062</v>
      </c>
      <c r="K13" s="113">
        <f t="shared" ref="K13" si="12">K14+K15</f>
        <v>3632</v>
      </c>
      <c r="L13" s="113">
        <f t="shared" ref="L13" si="13">L14+L15</f>
        <v>3650</v>
      </c>
      <c r="M13" s="113">
        <f t="shared" ref="M13" si="14">M14+M15</f>
        <v>3340</v>
      </c>
      <c r="N13" s="113">
        <f t="shared" ref="N13" si="15">N14+N15</f>
        <v>3020</v>
      </c>
      <c r="O13" s="113">
        <f t="shared" ref="O13" si="16">O14+O15</f>
        <v>3141</v>
      </c>
      <c r="P13" s="113">
        <f t="shared" ref="P13" si="17">P14+P15</f>
        <v>3590</v>
      </c>
      <c r="Q13" s="113">
        <f t="shared" ref="Q13" si="18">Q14+Q15</f>
        <v>3439</v>
      </c>
      <c r="R13" s="113">
        <f t="shared" ref="R13" si="19">R14+R15</f>
        <v>2282</v>
      </c>
      <c r="S13" s="113">
        <f t="shared" ref="S13" si="20">S14+S15</f>
        <v>1636</v>
      </c>
      <c r="T13" s="113">
        <f t="shared" ref="T13" si="21">T14+T15</f>
        <v>1476</v>
      </c>
      <c r="U13" s="113">
        <f t="shared" ref="U13" si="22">U14+U15</f>
        <v>1013</v>
      </c>
      <c r="V13" s="113">
        <f t="shared" ref="V13" si="23">V14+V15</f>
        <v>551</v>
      </c>
      <c r="W13" s="113">
        <f t="shared" ref="W13" si="24">W14+W15</f>
        <v>195</v>
      </c>
      <c r="X13" s="114">
        <f t="shared" ref="X13" si="25">X14+X15</f>
        <v>42</v>
      </c>
    </row>
    <row r="14" spans="1:24" s="46" customFormat="1" ht="17.25" customHeight="1" x14ac:dyDescent="0.15">
      <c r="A14" s="49"/>
      <c r="B14" s="65" t="s">
        <v>36</v>
      </c>
      <c r="C14" s="109">
        <v>24709</v>
      </c>
      <c r="D14" s="109">
        <v>1469</v>
      </c>
      <c r="E14" s="109">
        <v>1451</v>
      </c>
      <c r="F14" s="109">
        <v>1430</v>
      </c>
      <c r="G14" s="109">
        <v>1193</v>
      </c>
      <c r="H14" s="109">
        <v>892</v>
      </c>
      <c r="I14" s="109">
        <v>1223</v>
      </c>
      <c r="J14" s="109">
        <v>1550</v>
      </c>
      <c r="K14" s="109">
        <v>1763</v>
      </c>
      <c r="L14" s="109">
        <v>1874</v>
      </c>
      <c r="M14" s="109">
        <v>1730</v>
      </c>
      <c r="N14" s="109">
        <v>1632</v>
      </c>
      <c r="O14" s="109">
        <v>1629</v>
      </c>
      <c r="P14" s="109">
        <v>1910</v>
      </c>
      <c r="Q14" s="109">
        <v>1812</v>
      </c>
      <c r="R14" s="109">
        <v>1163</v>
      </c>
      <c r="S14" s="109">
        <v>789</v>
      </c>
      <c r="T14" s="109">
        <v>622</v>
      </c>
      <c r="U14" s="109">
        <v>385</v>
      </c>
      <c r="V14" s="109">
        <v>147</v>
      </c>
      <c r="W14" s="109">
        <v>40</v>
      </c>
      <c r="X14" s="110">
        <v>5</v>
      </c>
    </row>
    <row r="15" spans="1:24" s="46" customFormat="1" ht="17.25" customHeight="1" x14ac:dyDescent="0.15">
      <c r="A15" s="48"/>
      <c r="B15" s="67" t="s">
        <v>37</v>
      </c>
      <c r="C15" s="111">
        <v>24440</v>
      </c>
      <c r="D15" s="111">
        <v>1406</v>
      </c>
      <c r="E15" s="111">
        <v>1481</v>
      </c>
      <c r="F15" s="111">
        <v>1394</v>
      </c>
      <c r="G15" s="111">
        <v>1092</v>
      </c>
      <c r="H15" s="111">
        <v>896</v>
      </c>
      <c r="I15" s="111">
        <v>1153</v>
      </c>
      <c r="J15" s="111">
        <v>1512</v>
      </c>
      <c r="K15" s="111">
        <v>1869</v>
      </c>
      <c r="L15" s="111">
        <v>1776</v>
      </c>
      <c r="M15" s="111">
        <v>1610</v>
      </c>
      <c r="N15" s="111">
        <v>1388</v>
      </c>
      <c r="O15" s="111">
        <v>1512</v>
      </c>
      <c r="P15" s="111">
        <v>1680</v>
      </c>
      <c r="Q15" s="111">
        <v>1627</v>
      </c>
      <c r="R15" s="111">
        <v>1119</v>
      </c>
      <c r="S15" s="111">
        <v>847</v>
      </c>
      <c r="T15" s="111">
        <v>854</v>
      </c>
      <c r="U15" s="111">
        <v>628</v>
      </c>
      <c r="V15" s="111">
        <v>404</v>
      </c>
      <c r="W15" s="111">
        <v>155</v>
      </c>
      <c r="X15" s="112">
        <v>37</v>
      </c>
    </row>
    <row r="16" spans="1:24" s="46" customFormat="1" ht="17.25" customHeight="1" x14ac:dyDescent="0.15">
      <c r="A16" s="50" t="s">
        <v>27</v>
      </c>
      <c r="B16" s="64" t="s">
        <v>35</v>
      </c>
      <c r="C16" s="113">
        <f>C17+C18</f>
        <v>113888</v>
      </c>
      <c r="D16" s="113">
        <f t="shared" ref="D16" si="26">D17+D18</f>
        <v>6208</v>
      </c>
      <c r="E16" s="113">
        <f t="shared" ref="E16" si="27">E17+E18</f>
        <v>6709</v>
      </c>
      <c r="F16" s="113">
        <f t="shared" ref="F16" si="28">F17+F18</f>
        <v>6907</v>
      </c>
      <c r="G16" s="113">
        <f t="shared" ref="G16" si="29">G17+G18</f>
        <v>6873</v>
      </c>
      <c r="H16" s="113">
        <f t="shared" ref="H16" si="30">H17+H18</f>
        <v>6000</v>
      </c>
      <c r="I16" s="113">
        <f t="shared" ref="I16" si="31">I17+I18</f>
        <v>6090</v>
      </c>
      <c r="J16" s="113">
        <f t="shared" ref="J16" si="32">J17+J18</f>
        <v>6950</v>
      </c>
      <c r="K16" s="113">
        <f t="shared" ref="K16" si="33">K17+K18</f>
        <v>7341</v>
      </c>
      <c r="L16" s="113">
        <f t="shared" ref="L16" si="34">L17+L18</f>
        <v>8141</v>
      </c>
      <c r="M16" s="113">
        <f t="shared" ref="M16" si="35">M17+M18</f>
        <v>8993</v>
      </c>
      <c r="N16" s="113">
        <f t="shared" ref="N16" si="36">N17+N18</f>
        <v>7712</v>
      </c>
      <c r="O16" s="113">
        <f t="shared" ref="O16" si="37">O17+O18</f>
        <v>7012</v>
      </c>
      <c r="P16" s="113">
        <f t="shared" ref="P16" si="38">P17+P18</f>
        <v>6416</v>
      </c>
      <c r="Q16" s="113">
        <f t="shared" ref="Q16" si="39">Q17+Q18</f>
        <v>6858</v>
      </c>
      <c r="R16" s="113">
        <f t="shared" ref="R16" si="40">R17+R18</f>
        <v>4952</v>
      </c>
      <c r="S16" s="113">
        <f t="shared" ref="S16" si="41">S17+S18</f>
        <v>4141</v>
      </c>
      <c r="T16" s="113">
        <f t="shared" ref="T16" si="42">T17+T18</f>
        <v>3369</v>
      </c>
      <c r="U16" s="113">
        <f t="shared" ref="U16" si="43">U17+U18</f>
        <v>2034</v>
      </c>
      <c r="V16" s="113">
        <f t="shared" ref="V16" si="44">V17+V18</f>
        <v>852</v>
      </c>
      <c r="W16" s="113">
        <f t="shared" ref="W16" si="45">W17+W18</f>
        <v>269</v>
      </c>
      <c r="X16" s="114">
        <f t="shared" ref="X16" si="46">X17+X18</f>
        <v>61</v>
      </c>
    </row>
    <row r="17" spans="1:24" s="46" customFormat="1" ht="17.25" customHeight="1" x14ac:dyDescent="0.15">
      <c r="A17" s="49"/>
      <c r="B17" s="65" t="s">
        <v>36</v>
      </c>
      <c r="C17" s="109">
        <v>55339</v>
      </c>
      <c r="D17" s="109">
        <v>3162</v>
      </c>
      <c r="E17" s="109">
        <v>3386</v>
      </c>
      <c r="F17" s="109">
        <v>3545</v>
      </c>
      <c r="G17" s="109">
        <v>3504</v>
      </c>
      <c r="H17" s="109">
        <v>3061</v>
      </c>
      <c r="I17" s="109">
        <v>3005</v>
      </c>
      <c r="J17" s="109">
        <v>3434</v>
      </c>
      <c r="K17" s="109">
        <v>3569</v>
      </c>
      <c r="L17" s="109">
        <v>4021</v>
      </c>
      <c r="M17" s="109">
        <v>4391</v>
      </c>
      <c r="N17" s="109">
        <v>3758</v>
      </c>
      <c r="O17" s="109">
        <v>3409</v>
      </c>
      <c r="P17" s="109">
        <v>3144</v>
      </c>
      <c r="Q17" s="109">
        <v>3244</v>
      </c>
      <c r="R17" s="109">
        <v>2398</v>
      </c>
      <c r="S17" s="109">
        <v>1859</v>
      </c>
      <c r="T17" s="109">
        <v>1437</v>
      </c>
      <c r="U17" s="109">
        <v>744</v>
      </c>
      <c r="V17" s="109">
        <v>208</v>
      </c>
      <c r="W17" s="109">
        <v>52</v>
      </c>
      <c r="X17" s="110">
        <v>8</v>
      </c>
    </row>
    <row r="18" spans="1:24" s="46" customFormat="1" ht="17.25" customHeight="1" x14ac:dyDescent="0.15">
      <c r="A18" s="52"/>
      <c r="B18" s="66" t="s">
        <v>37</v>
      </c>
      <c r="C18" s="111">
        <v>58549</v>
      </c>
      <c r="D18" s="111">
        <v>3046</v>
      </c>
      <c r="E18" s="111">
        <v>3323</v>
      </c>
      <c r="F18" s="111">
        <v>3362</v>
      </c>
      <c r="G18" s="111">
        <v>3369</v>
      </c>
      <c r="H18" s="111">
        <v>2939</v>
      </c>
      <c r="I18" s="111">
        <v>3085</v>
      </c>
      <c r="J18" s="111">
        <v>3516</v>
      </c>
      <c r="K18" s="111">
        <v>3772</v>
      </c>
      <c r="L18" s="111">
        <v>4120</v>
      </c>
      <c r="M18" s="111">
        <v>4602</v>
      </c>
      <c r="N18" s="111">
        <v>3954</v>
      </c>
      <c r="O18" s="111">
        <v>3603</v>
      </c>
      <c r="P18" s="111">
        <v>3272</v>
      </c>
      <c r="Q18" s="111">
        <v>3614</v>
      </c>
      <c r="R18" s="111">
        <v>2554</v>
      </c>
      <c r="S18" s="111">
        <v>2282</v>
      </c>
      <c r="T18" s="111">
        <v>1932</v>
      </c>
      <c r="U18" s="111">
        <v>1290</v>
      </c>
      <c r="V18" s="111">
        <v>644</v>
      </c>
      <c r="W18" s="111">
        <v>217</v>
      </c>
      <c r="X18" s="112">
        <v>53</v>
      </c>
    </row>
    <row r="19" spans="1:24" s="46" customFormat="1" ht="17.25" customHeight="1" x14ac:dyDescent="0.15">
      <c r="A19" s="48" t="s">
        <v>28</v>
      </c>
      <c r="B19" s="63" t="s">
        <v>35</v>
      </c>
      <c r="C19" s="113">
        <f>C20+C21</f>
        <v>62749</v>
      </c>
      <c r="D19" s="113">
        <f t="shared" ref="D19" si="47">D20+D21</f>
        <v>3561</v>
      </c>
      <c r="E19" s="113">
        <f t="shared" ref="E19" si="48">E20+E21</f>
        <v>3701</v>
      </c>
      <c r="F19" s="113">
        <f t="shared" ref="F19" si="49">F20+F21</f>
        <v>3553</v>
      </c>
      <c r="G19" s="113">
        <f t="shared" ref="G19" si="50">G20+G21</f>
        <v>3940</v>
      </c>
      <c r="H19" s="113">
        <f t="shared" ref="H19" si="51">H20+H21</f>
        <v>3446</v>
      </c>
      <c r="I19" s="113">
        <f t="shared" ref="I19" si="52">I20+I21</f>
        <v>3222</v>
      </c>
      <c r="J19" s="113">
        <f t="shared" ref="J19" si="53">J20+J21</f>
        <v>3767</v>
      </c>
      <c r="K19" s="113">
        <f t="shared" ref="K19" si="54">K20+K21</f>
        <v>4049</v>
      </c>
      <c r="L19" s="113">
        <f t="shared" ref="L19" si="55">L20+L21</f>
        <v>4230</v>
      </c>
      <c r="M19" s="113">
        <f t="shared" ref="M19" si="56">M20+M21</f>
        <v>4074</v>
      </c>
      <c r="N19" s="113">
        <f t="shared" ref="N19" si="57">N20+N21</f>
        <v>3534</v>
      </c>
      <c r="O19" s="113">
        <f t="shared" ref="O19" si="58">O20+O21</f>
        <v>3680</v>
      </c>
      <c r="P19" s="113">
        <f t="shared" ref="P19" si="59">P20+P21</f>
        <v>4042</v>
      </c>
      <c r="Q19" s="113">
        <f t="shared" ref="Q19" si="60">Q20+Q21</f>
        <v>4335</v>
      </c>
      <c r="R19" s="113">
        <f t="shared" ref="R19" si="61">R20+R21</f>
        <v>3015</v>
      </c>
      <c r="S19" s="113">
        <f t="shared" ref="S19" si="62">S20+S21</f>
        <v>2324</v>
      </c>
      <c r="T19" s="113">
        <f t="shared" ref="T19" si="63">T20+T21</f>
        <v>1896</v>
      </c>
      <c r="U19" s="113">
        <f t="shared" ref="U19" si="64">U20+U21</f>
        <v>1285</v>
      </c>
      <c r="V19" s="113">
        <f t="shared" ref="V19" si="65">V20+V21</f>
        <v>738</v>
      </c>
      <c r="W19" s="113">
        <f t="shared" ref="W19" si="66">W20+W21</f>
        <v>292</v>
      </c>
      <c r="X19" s="114">
        <f t="shared" ref="X19" si="67">X20+X21</f>
        <v>65</v>
      </c>
    </row>
    <row r="20" spans="1:24" s="46" customFormat="1" ht="17.25" customHeight="1" x14ac:dyDescent="0.15">
      <c r="A20" s="49"/>
      <c r="B20" s="65" t="s">
        <v>36</v>
      </c>
      <c r="C20" s="109">
        <v>31352</v>
      </c>
      <c r="D20" s="109">
        <v>1833</v>
      </c>
      <c r="E20" s="109">
        <v>1880</v>
      </c>
      <c r="F20" s="109">
        <v>1884</v>
      </c>
      <c r="G20" s="109">
        <v>2147</v>
      </c>
      <c r="H20" s="109">
        <v>1761</v>
      </c>
      <c r="I20" s="109">
        <v>1617</v>
      </c>
      <c r="J20" s="109">
        <v>1850</v>
      </c>
      <c r="K20" s="109">
        <v>1990</v>
      </c>
      <c r="L20" s="109">
        <v>2125</v>
      </c>
      <c r="M20" s="109">
        <v>2101</v>
      </c>
      <c r="N20" s="109">
        <v>1777</v>
      </c>
      <c r="O20" s="109">
        <v>1865</v>
      </c>
      <c r="P20" s="109">
        <v>2060</v>
      </c>
      <c r="Q20" s="109">
        <v>2210</v>
      </c>
      <c r="R20" s="109">
        <v>1526</v>
      </c>
      <c r="S20" s="109">
        <v>1126</v>
      </c>
      <c r="T20" s="109">
        <v>833</v>
      </c>
      <c r="U20" s="109">
        <v>507</v>
      </c>
      <c r="V20" s="109">
        <v>193</v>
      </c>
      <c r="W20" s="109">
        <v>56</v>
      </c>
      <c r="X20" s="110">
        <v>11</v>
      </c>
    </row>
    <row r="21" spans="1:24" s="46" customFormat="1" ht="17.25" customHeight="1" x14ac:dyDescent="0.15">
      <c r="A21" s="48"/>
      <c r="B21" s="67" t="s">
        <v>37</v>
      </c>
      <c r="C21" s="111">
        <v>31397</v>
      </c>
      <c r="D21" s="111">
        <v>1728</v>
      </c>
      <c r="E21" s="111">
        <v>1821</v>
      </c>
      <c r="F21" s="111">
        <v>1669</v>
      </c>
      <c r="G21" s="111">
        <v>1793</v>
      </c>
      <c r="H21" s="111">
        <v>1685</v>
      </c>
      <c r="I21" s="111">
        <v>1605</v>
      </c>
      <c r="J21" s="111">
        <v>1917</v>
      </c>
      <c r="K21" s="111">
        <v>2059</v>
      </c>
      <c r="L21" s="111">
        <v>2105</v>
      </c>
      <c r="M21" s="111">
        <v>1973</v>
      </c>
      <c r="N21" s="111">
        <v>1757</v>
      </c>
      <c r="O21" s="111">
        <v>1815</v>
      </c>
      <c r="P21" s="111">
        <v>1982</v>
      </c>
      <c r="Q21" s="111">
        <v>2125</v>
      </c>
      <c r="R21" s="111">
        <v>1489</v>
      </c>
      <c r="S21" s="111">
        <v>1198</v>
      </c>
      <c r="T21" s="111">
        <v>1063</v>
      </c>
      <c r="U21" s="111">
        <v>778</v>
      </c>
      <c r="V21" s="111">
        <v>545</v>
      </c>
      <c r="W21" s="111">
        <v>236</v>
      </c>
      <c r="X21" s="112">
        <v>54</v>
      </c>
    </row>
    <row r="22" spans="1:24" s="46" customFormat="1" ht="17.25" customHeight="1" x14ac:dyDescent="0.15">
      <c r="A22" s="50" t="s">
        <v>29</v>
      </c>
      <c r="B22" s="64" t="s">
        <v>35</v>
      </c>
      <c r="C22" s="113">
        <f>C23+C24</f>
        <v>61258</v>
      </c>
      <c r="D22" s="113">
        <f t="shared" ref="D22" si="68">D23+D24</f>
        <v>3744</v>
      </c>
      <c r="E22" s="113">
        <f t="shared" ref="E22" si="69">E23+E24</f>
        <v>3919</v>
      </c>
      <c r="F22" s="113">
        <f t="shared" ref="F22" si="70">F23+F24</f>
        <v>3574</v>
      </c>
      <c r="G22" s="113">
        <f t="shared" ref="G22" si="71">G23+G24</f>
        <v>3338</v>
      </c>
      <c r="H22" s="113">
        <f t="shared" ref="H22" si="72">H23+H24</f>
        <v>3077</v>
      </c>
      <c r="I22" s="113">
        <f t="shared" ref="I22" si="73">I23+I24</f>
        <v>3225</v>
      </c>
      <c r="J22" s="113">
        <f t="shared" ref="J22" si="74">J23+J24</f>
        <v>3920</v>
      </c>
      <c r="K22" s="113">
        <f t="shared" ref="K22" si="75">K23+K24</f>
        <v>4195</v>
      </c>
      <c r="L22" s="113">
        <f t="shared" ref="L22" si="76">L23+L24</f>
        <v>4070</v>
      </c>
      <c r="M22" s="113">
        <f t="shared" ref="M22" si="77">M23+M24</f>
        <v>4025</v>
      </c>
      <c r="N22" s="113">
        <f t="shared" ref="N22" si="78">N23+N24</f>
        <v>3378</v>
      </c>
      <c r="O22" s="113">
        <f t="shared" ref="O22" si="79">O23+O24</f>
        <v>3690</v>
      </c>
      <c r="P22" s="113">
        <f t="shared" ref="P22" si="80">P23+P24</f>
        <v>4138</v>
      </c>
      <c r="Q22" s="113">
        <f t="shared" ref="Q22" si="81">Q23+Q24</f>
        <v>4280</v>
      </c>
      <c r="R22" s="113">
        <f t="shared" ref="R22" si="82">R23+R24</f>
        <v>2823</v>
      </c>
      <c r="S22" s="113">
        <f t="shared" ref="S22" si="83">S23+S24</f>
        <v>1991</v>
      </c>
      <c r="T22" s="113">
        <f t="shared" ref="T22" si="84">T23+T24</f>
        <v>1932</v>
      </c>
      <c r="U22" s="113">
        <f t="shared" ref="U22" si="85">U23+U24</f>
        <v>1186</v>
      </c>
      <c r="V22" s="113">
        <f t="shared" ref="V22" si="86">V23+V24</f>
        <v>547</v>
      </c>
      <c r="W22" s="113">
        <f t="shared" ref="W22" si="87">W23+W24</f>
        <v>175</v>
      </c>
      <c r="X22" s="114">
        <f t="shared" ref="X22" si="88">X23+X24</f>
        <v>31</v>
      </c>
    </row>
    <row r="23" spans="1:24" s="46" customFormat="1" ht="17.25" customHeight="1" x14ac:dyDescent="0.15">
      <c r="A23" s="49"/>
      <c r="B23" s="65" t="s">
        <v>36</v>
      </c>
      <c r="C23" s="109">
        <v>30839</v>
      </c>
      <c r="D23" s="109">
        <v>1908</v>
      </c>
      <c r="E23" s="109">
        <v>2001</v>
      </c>
      <c r="F23" s="109">
        <v>1821</v>
      </c>
      <c r="G23" s="109">
        <v>1688</v>
      </c>
      <c r="H23" s="109">
        <v>1586</v>
      </c>
      <c r="I23" s="109">
        <v>1632</v>
      </c>
      <c r="J23" s="109">
        <v>1920</v>
      </c>
      <c r="K23" s="109">
        <v>2162</v>
      </c>
      <c r="L23" s="109">
        <v>2176</v>
      </c>
      <c r="M23" s="109">
        <v>2095</v>
      </c>
      <c r="N23" s="109">
        <v>1730</v>
      </c>
      <c r="O23" s="109">
        <v>1912</v>
      </c>
      <c r="P23" s="109">
        <v>2104</v>
      </c>
      <c r="Q23" s="109">
        <v>2205</v>
      </c>
      <c r="R23" s="109">
        <v>1488</v>
      </c>
      <c r="S23" s="109">
        <v>939</v>
      </c>
      <c r="T23" s="109">
        <v>846</v>
      </c>
      <c r="U23" s="109">
        <v>459</v>
      </c>
      <c r="V23" s="109">
        <v>142</v>
      </c>
      <c r="W23" s="109">
        <v>22</v>
      </c>
      <c r="X23" s="110">
        <v>3</v>
      </c>
    </row>
    <row r="24" spans="1:24" s="46" customFormat="1" ht="17.25" customHeight="1" x14ac:dyDescent="0.15">
      <c r="A24" s="52"/>
      <c r="B24" s="66" t="s">
        <v>37</v>
      </c>
      <c r="C24" s="111">
        <v>30419</v>
      </c>
      <c r="D24" s="111">
        <v>1836</v>
      </c>
      <c r="E24" s="111">
        <v>1918</v>
      </c>
      <c r="F24" s="111">
        <v>1753</v>
      </c>
      <c r="G24" s="111">
        <v>1650</v>
      </c>
      <c r="H24" s="111">
        <v>1491</v>
      </c>
      <c r="I24" s="111">
        <v>1593</v>
      </c>
      <c r="J24" s="111">
        <v>2000</v>
      </c>
      <c r="K24" s="111">
        <v>2033</v>
      </c>
      <c r="L24" s="111">
        <v>1894</v>
      </c>
      <c r="M24" s="111">
        <v>1930</v>
      </c>
      <c r="N24" s="111">
        <v>1648</v>
      </c>
      <c r="O24" s="111">
        <v>1778</v>
      </c>
      <c r="P24" s="111">
        <v>2034</v>
      </c>
      <c r="Q24" s="111">
        <v>2075</v>
      </c>
      <c r="R24" s="111">
        <v>1335</v>
      </c>
      <c r="S24" s="111">
        <v>1052</v>
      </c>
      <c r="T24" s="111">
        <v>1086</v>
      </c>
      <c r="U24" s="111">
        <v>727</v>
      </c>
      <c r="V24" s="111">
        <v>405</v>
      </c>
      <c r="W24" s="111">
        <v>153</v>
      </c>
      <c r="X24" s="112">
        <v>28</v>
      </c>
    </row>
    <row r="25" spans="1:24" s="46" customFormat="1" ht="17.25" customHeight="1" x14ac:dyDescent="0.15">
      <c r="A25" s="48" t="s">
        <v>30</v>
      </c>
      <c r="B25" s="63" t="s">
        <v>35</v>
      </c>
      <c r="C25" s="113">
        <f>C26+C27</f>
        <v>140862</v>
      </c>
      <c r="D25" s="113">
        <f t="shared" ref="D25" si="89">D26+D27</f>
        <v>7935</v>
      </c>
      <c r="E25" s="113">
        <f t="shared" ref="E25" si="90">E26+E27</f>
        <v>8257</v>
      </c>
      <c r="F25" s="113">
        <f t="shared" ref="F25" si="91">F26+F27</f>
        <v>8442</v>
      </c>
      <c r="G25" s="113">
        <f t="shared" ref="G25" si="92">G26+G27</f>
        <v>8583</v>
      </c>
      <c r="H25" s="113">
        <f t="shared" ref="H25" si="93">H26+H27</f>
        <v>7656</v>
      </c>
      <c r="I25" s="113">
        <f t="shared" ref="I25" si="94">I26+I27</f>
        <v>7975</v>
      </c>
      <c r="J25" s="113">
        <f t="shared" ref="J25" si="95">J26+J27</f>
        <v>8353</v>
      </c>
      <c r="K25" s="113">
        <f t="shared" ref="K25" si="96">K26+K27</f>
        <v>8817</v>
      </c>
      <c r="L25" s="113">
        <f t="shared" ref="L25" si="97">L26+L27</f>
        <v>9866</v>
      </c>
      <c r="M25" s="113">
        <f t="shared" ref="M25" si="98">M26+M27</f>
        <v>10654</v>
      </c>
      <c r="N25" s="113">
        <f t="shared" ref="N25" si="99">N26+N27</f>
        <v>9160</v>
      </c>
      <c r="O25" s="113">
        <f t="shared" ref="O25" si="100">O26+O27</f>
        <v>8408</v>
      </c>
      <c r="P25" s="113">
        <f t="shared" ref="P25" si="101">P26+P27</f>
        <v>8189</v>
      </c>
      <c r="Q25" s="113">
        <f t="shared" ref="Q25" si="102">Q26+Q27</f>
        <v>8578</v>
      </c>
      <c r="R25" s="113">
        <f t="shared" ref="R25" si="103">R26+R27</f>
        <v>6225</v>
      </c>
      <c r="S25" s="113">
        <f t="shared" ref="S25" si="104">S26+S27</f>
        <v>4722</v>
      </c>
      <c r="T25" s="113">
        <f t="shared" ref="T25" si="105">T26+T27</f>
        <v>4455</v>
      </c>
      <c r="U25" s="113">
        <f t="shared" ref="U25" si="106">U26+U27</f>
        <v>2910</v>
      </c>
      <c r="V25" s="113">
        <f t="shared" ref="V25" si="107">V26+V27</f>
        <v>1234</v>
      </c>
      <c r="W25" s="113">
        <f t="shared" ref="W25" si="108">W26+W27</f>
        <v>373</v>
      </c>
      <c r="X25" s="114">
        <f t="shared" ref="X25" si="109">X26+X27</f>
        <v>70</v>
      </c>
    </row>
    <row r="26" spans="1:24" s="46" customFormat="1" ht="17.25" customHeight="1" x14ac:dyDescent="0.15">
      <c r="A26" s="49"/>
      <c r="B26" s="65" t="s">
        <v>36</v>
      </c>
      <c r="C26" s="109">
        <v>68112</v>
      </c>
      <c r="D26" s="109">
        <v>4124</v>
      </c>
      <c r="E26" s="109">
        <v>4202</v>
      </c>
      <c r="F26" s="109">
        <v>4252</v>
      </c>
      <c r="G26" s="109">
        <v>4363</v>
      </c>
      <c r="H26" s="109">
        <v>3863</v>
      </c>
      <c r="I26" s="109">
        <v>3918</v>
      </c>
      <c r="J26" s="109">
        <v>4050</v>
      </c>
      <c r="K26" s="109">
        <v>4288</v>
      </c>
      <c r="L26" s="109">
        <v>4843</v>
      </c>
      <c r="M26" s="109">
        <v>5191</v>
      </c>
      <c r="N26" s="109">
        <v>4470</v>
      </c>
      <c r="O26" s="109">
        <v>4141</v>
      </c>
      <c r="P26" s="109">
        <v>3945</v>
      </c>
      <c r="Q26" s="109">
        <v>4156</v>
      </c>
      <c r="R26" s="109">
        <v>3007</v>
      </c>
      <c r="S26" s="109">
        <v>2069</v>
      </c>
      <c r="T26" s="109">
        <v>1800</v>
      </c>
      <c r="U26" s="109">
        <v>1068</v>
      </c>
      <c r="V26" s="109">
        <v>291</v>
      </c>
      <c r="W26" s="109">
        <v>61</v>
      </c>
      <c r="X26" s="110">
        <v>10</v>
      </c>
    </row>
    <row r="27" spans="1:24" s="46" customFormat="1" ht="17.25" customHeight="1" x14ac:dyDescent="0.15">
      <c r="A27" s="48"/>
      <c r="B27" s="67" t="s">
        <v>37</v>
      </c>
      <c r="C27" s="111">
        <v>72750</v>
      </c>
      <c r="D27" s="111">
        <v>3811</v>
      </c>
      <c r="E27" s="111">
        <v>4055</v>
      </c>
      <c r="F27" s="111">
        <v>4190</v>
      </c>
      <c r="G27" s="111">
        <v>4220</v>
      </c>
      <c r="H27" s="111">
        <v>3793</v>
      </c>
      <c r="I27" s="111">
        <v>4057</v>
      </c>
      <c r="J27" s="111">
        <v>4303</v>
      </c>
      <c r="K27" s="111">
        <v>4529</v>
      </c>
      <c r="L27" s="111">
        <v>5023</v>
      </c>
      <c r="M27" s="111">
        <v>5463</v>
      </c>
      <c r="N27" s="111">
        <v>4690</v>
      </c>
      <c r="O27" s="111">
        <v>4267</v>
      </c>
      <c r="P27" s="111">
        <v>4244</v>
      </c>
      <c r="Q27" s="111">
        <v>4422</v>
      </c>
      <c r="R27" s="111">
        <v>3218</v>
      </c>
      <c r="S27" s="111">
        <v>2653</v>
      </c>
      <c r="T27" s="111">
        <v>2655</v>
      </c>
      <c r="U27" s="111">
        <v>1842</v>
      </c>
      <c r="V27" s="111">
        <v>943</v>
      </c>
      <c r="W27" s="111">
        <v>312</v>
      </c>
      <c r="X27" s="112">
        <v>60</v>
      </c>
    </row>
    <row r="28" spans="1:24" s="46" customFormat="1" ht="17.25" customHeight="1" x14ac:dyDescent="0.15">
      <c r="A28" s="50" t="s">
        <v>31</v>
      </c>
      <c r="B28" s="64" t="s">
        <v>35</v>
      </c>
      <c r="C28" s="113">
        <f>C29+C30</f>
        <v>64574</v>
      </c>
      <c r="D28" s="113">
        <f t="shared" ref="D28" si="110">D29+D30</f>
        <v>4219</v>
      </c>
      <c r="E28" s="113">
        <f t="shared" ref="E28" si="111">E29+E30</f>
        <v>4468</v>
      </c>
      <c r="F28" s="113">
        <f t="shared" ref="F28" si="112">F29+F30</f>
        <v>4128</v>
      </c>
      <c r="G28" s="113">
        <f t="shared" ref="G28" si="113">G29+G30</f>
        <v>3731</v>
      </c>
      <c r="H28" s="113">
        <f t="shared" ref="H28" si="114">H29+H30</f>
        <v>3160</v>
      </c>
      <c r="I28" s="113">
        <f t="shared" ref="I28" si="115">I29+I30</f>
        <v>3338</v>
      </c>
      <c r="J28" s="113">
        <f t="shared" ref="J28" si="116">J29+J30</f>
        <v>4179</v>
      </c>
      <c r="K28" s="113">
        <f t="shared" ref="K28" si="117">K29+K30</f>
        <v>4621</v>
      </c>
      <c r="L28" s="113">
        <f t="shared" ref="L28" si="118">L29+L30</f>
        <v>4937</v>
      </c>
      <c r="M28" s="113">
        <f t="shared" ref="M28" si="119">M29+M30</f>
        <v>4769</v>
      </c>
      <c r="N28" s="113">
        <f t="shared" ref="N28" si="120">N29+N30</f>
        <v>3954</v>
      </c>
      <c r="O28" s="113">
        <f t="shared" ref="O28" si="121">O29+O30</f>
        <v>3429</v>
      </c>
      <c r="P28" s="113">
        <f t="shared" ref="P28" si="122">P29+P30</f>
        <v>3578</v>
      </c>
      <c r="Q28" s="113">
        <f t="shared" ref="Q28" si="123">Q29+Q30</f>
        <v>3864</v>
      </c>
      <c r="R28" s="113">
        <f t="shared" ref="R28" si="124">R29+R30</f>
        <v>2726</v>
      </c>
      <c r="S28" s="113">
        <f t="shared" ref="S28" si="125">S29+S30</f>
        <v>2174</v>
      </c>
      <c r="T28" s="113">
        <f t="shared" ref="T28" si="126">T29+T30</f>
        <v>1712</v>
      </c>
      <c r="U28" s="113">
        <f t="shared" ref="U28" si="127">U29+U30</f>
        <v>1002</v>
      </c>
      <c r="V28" s="113">
        <f t="shared" ref="V28" si="128">V29+V30</f>
        <v>417</v>
      </c>
      <c r="W28" s="113">
        <f t="shared" ref="W28" si="129">W29+W30</f>
        <v>133</v>
      </c>
      <c r="X28" s="114">
        <f t="shared" ref="X28" si="130">X29+X30</f>
        <v>35</v>
      </c>
    </row>
    <row r="29" spans="1:24" s="46" customFormat="1" ht="17.25" customHeight="1" x14ac:dyDescent="0.15">
      <c r="A29" s="49"/>
      <c r="B29" s="65" t="s">
        <v>36</v>
      </c>
      <c r="C29" s="109">
        <v>31754</v>
      </c>
      <c r="D29" s="109">
        <v>2175</v>
      </c>
      <c r="E29" s="109">
        <v>2245</v>
      </c>
      <c r="F29" s="109">
        <v>2099</v>
      </c>
      <c r="G29" s="109">
        <v>1933</v>
      </c>
      <c r="H29" s="109">
        <v>1581</v>
      </c>
      <c r="I29" s="109">
        <v>1644</v>
      </c>
      <c r="J29" s="109">
        <v>2070</v>
      </c>
      <c r="K29" s="109">
        <v>2273</v>
      </c>
      <c r="L29" s="109">
        <v>2431</v>
      </c>
      <c r="M29" s="109">
        <v>2442</v>
      </c>
      <c r="N29" s="109">
        <v>1964</v>
      </c>
      <c r="O29" s="109">
        <v>1655</v>
      </c>
      <c r="P29" s="109">
        <v>1769</v>
      </c>
      <c r="Q29" s="109">
        <v>1921</v>
      </c>
      <c r="R29" s="109">
        <v>1287</v>
      </c>
      <c r="S29" s="109">
        <v>1042</v>
      </c>
      <c r="T29" s="109">
        <v>736</v>
      </c>
      <c r="U29" s="109">
        <v>359</v>
      </c>
      <c r="V29" s="109">
        <v>104</v>
      </c>
      <c r="W29" s="109">
        <v>18</v>
      </c>
      <c r="X29" s="110">
        <v>6</v>
      </c>
    </row>
    <row r="30" spans="1:24" s="46" customFormat="1" ht="17.25" customHeight="1" x14ac:dyDescent="0.15">
      <c r="A30" s="52"/>
      <c r="B30" s="67" t="s">
        <v>37</v>
      </c>
      <c r="C30" s="111">
        <v>32820</v>
      </c>
      <c r="D30" s="111">
        <v>2044</v>
      </c>
      <c r="E30" s="111">
        <v>2223</v>
      </c>
      <c r="F30" s="111">
        <v>2029</v>
      </c>
      <c r="G30" s="111">
        <v>1798</v>
      </c>
      <c r="H30" s="111">
        <v>1579</v>
      </c>
      <c r="I30" s="111">
        <v>1694</v>
      </c>
      <c r="J30" s="111">
        <v>2109</v>
      </c>
      <c r="K30" s="111">
        <v>2348</v>
      </c>
      <c r="L30" s="111">
        <v>2506</v>
      </c>
      <c r="M30" s="111">
        <v>2327</v>
      </c>
      <c r="N30" s="111">
        <v>1990</v>
      </c>
      <c r="O30" s="111">
        <v>1774</v>
      </c>
      <c r="P30" s="111">
        <v>1809</v>
      </c>
      <c r="Q30" s="111">
        <v>1943</v>
      </c>
      <c r="R30" s="111">
        <v>1439</v>
      </c>
      <c r="S30" s="111">
        <v>1132</v>
      </c>
      <c r="T30" s="111">
        <v>976</v>
      </c>
      <c r="U30" s="111">
        <v>643</v>
      </c>
      <c r="V30" s="111">
        <v>313</v>
      </c>
      <c r="W30" s="111">
        <v>115</v>
      </c>
      <c r="X30" s="112">
        <v>29</v>
      </c>
    </row>
    <row r="31" spans="1:24" s="46" customFormat="1" ht="17.25" customHeight="1" x14ac:dyDescent="0.15">
      <c r="A31" s="48" t="s">
        <v>32</v>
      </c>
      <c r="B31" s="64" t="s">
        <v>35</v>
      </c>
      <c r="C31" s="113">
        <f>C32+C33</f>
        <v>123129</v>
      </c>
      <c r="D31" s="113">
        <f t="shared" ref="D31" si="131">D32+D33</f>
        <v>6748</v>
      </c>
      <c r="E31" s="113">
        <f t="shared" ref="E31" si="132">E32+E33</f>
        <v>7071</v>
      </c>
      <c r="F31" s="113">
        <f t="shared" ref="F31" si="133">F32+F33</f>
        <v>7263</v>
      </c>
      <c r="G31" s="113">
        <f t="shared" ref="G31" si="134">G32+G33</f>
        <v>7259</v>
      </c>
      <c r="H31" s="113">
        <f t="shared" ref="H31" si="135">H32+H33</f>
        <v>6564</v>
      </c>
      <c r="I31" s="113">
        <f t="shared" ref="I31" si="136">I32+I33</f>
        <v>6360</v>
      </c>
      <c r="J31" s="113">
        <f t="shared" ref="J31" si="137">J32+J33</f>
        <v>7134</v>
      </c>
      <c r="K31" s="113">
        <f t="shared" ref="K31" si="138">K32+K33</f>
        <v>7528</v>
      </c>
      <c r="L31" s="113">
        <f t="shared" ref="L31" si="139">L32+L33</f>
        <v>8238</v>
      </c>
      <c r="M31" s="113">
        <f t="shared" ref="M31" si="140">M32+M33</f>
        <v>8868</v>
      </c>
      <c r="N31" s="113">
        <f t="shared" ref="N31" si="141">N32+N33</f>
        <v>7428</v>
      </c>
      <c r="O31" s="113">
        <f t="shared" ref="O31" si="142">O32+O33</f>
        <v>7379</v>
      </c>
      <c r="P31" s="113">
        <f t="shared" ref="P31" si="143">P32+P33</f>
        <v>7946</v>
      </c>
      <c r="Q31" s="113">
        <f t="shared" ref="Q31" si="144">Q32+Q33</f>
        <v>8308</v>
      </c>
      <c r="R31" s="113">
        <f t="shared" ref="R31" si="145">R32+R33</f>
        <v>5968</v>
      </c>
      <c r="S31" s="113">
        <f t="shared" ref="S31" si="146">S32+S33</f>
        <v>4423</v>
      </c>
      <c r="T31" s="113">
        <f t="shared" ref="T31" si="147">T32+T33</f>
        <v>4020</v>
      </c>
      <c r="U31" s="113">
        <f t="shared" ref="U31" si="148">U32+U33</f>
        <v>2697</v>
      </c>
      <c r="V31" s="113">
        <f t="shared" ref="V31" si="149">V32+V33</f>
        <v>1350</v>
      </c>
      <c r="W31" s="113">
        <f t="shared" ref="W31" si="150">W32+W33</f>
        <v>466</v>
      </c>
      <c r="X31" s="114">
        <f t="shared" ref="X31" si="151">X32+X33</f>
        <v>111</v>
      </c>
    </row>
    <row r="32" spans="1:24" s="46" customFormat="1" ht="17.25" customHeight="1" x14ac:dyDescent="0.15">
      <c r="A32" s="49"/>
      <c r="B32" s="65" t="s">
        <v>36</v>
      </c>
      <c r="C32" s="109">
        <v>61713</v>
      </c>
      <c r="D32" s="109">
        <v>3558</v>
      </c>
      <c r="E32" s="109">
        <v>3643</v>
      </c>
      <c r="F32" s="109">
        <v>3704</v>
      </c>
      <c r="G32" s="109">
        <v>3709</v>
      </c>
      <c r="H32" s="109">
        <v>3395</v>
      </c>
      <c r="I32" s="109">
        <v>3216</v>
      </c>
      <c r="J32" s="109">
        <v>3624</v>
      </c>
      <c r="K32" s="109">
        <v>3818</v>
      </c>
      <c r="L32" s="109">
        <v>4246</v>
      </c>
      <c r="M32" s="109">
        <v>4523</v>
      </c>
      <c r="N32" s="109">
        <v>3778</v>
      </c>
      <c r="O32" s="109">
        <v>3807</v>
      </c>
      <c r="P32" s="109">
        <v>4119</v>
      </c>
      <c r="Q32" s="109">
        <v>4324</v>
      </c>
      <c r="R32" s="109">
        <v>2983</v>
      </c>
      <c r="S32" s="109">
        <v>2148</v>
      </c>
      <c r="T32" s="109">
        <v>1696</v>
      </c>
      <c r="U32" s="109">
        <v>985</v>
      </c>
      <c r="V32" s="109">
        <v>347</v>
      </c>
      <c r="W32" s="109">
        <v>78</v>
      </c>
      <c r="X32" s="110">
        <v>12</v>
      </c>
    </row>
    <row r="33" spans="1:24" s="46" customFormat="1" ht="17.25" customHeight="1" x14ac:dyDescent="0.15">
      <c r="A33" s="48"/>
      <c r="B33" s="66" t="s">
        <v>37</v>
      </c>
      <c r="C33" s="111">
        <v>61416</v>
      </c>
      <c r="D33" s="111">
        <v>3190</v>
      </c>
      <c r="E33" s="111">
        <v>3428</v>
      </c>
      <c r="F33" s="111">
        <v>3559</v>
      </c>
      <c r="G33" s="111">
        <v>3550</v>
      </c>
      <c r="H33" s="111">
        <v>3169</v>
      </c>
      <c r="I33" s="111">
        <v>3144</v>
      </c>
      <c r="J33" s="111">
        <v>3510</v>
      </c>
      <c r="K33" s="111">
        <v>3710</v>
      </c>
      <c r="L33" s="111">
        <v>3992</v>
      </c>
      <c r="M33" s="111">
        <v>4345</v>
      </c>
      <c r="N33" s="111">
        <v>3650</v>
      </c>
      <c r="O33" s="111">
        <v>3572</v>
      </c>
      <c r="P33" s="111">
        <v>3827</v>
      </c>
      <c r="Q33" s="111">
        <v>3984</v>
      </c>
      <c r="R33" s="111">
        <v>2985</v>
      </c>
      <c r="S33" s="111">
        <v>2275</v>
      </c>
      <c r="T33" s="111">
        <v>2324</v>
      </c>
      <c r="U33" s="111">
        <v>1712</v>
      </c>
      <c r="V33" s="111">
        <v>1003</v>
      </c>
      <c r="W33" s="111">
        <v>388</v>
      </c>
      <c r="X33" s="112">
        <v>99</v>
      </c>
    </row>
    <row r="34" spans="1:24" s="46" customFormat="1" ht="17.25" customHeight="1" x14ac:dyDescent="0.15">
      <c r="A34" s="50" t="s">
        <v>33</v>
      </c>
      <c r="B34" s="63" t="s">
        <v>35</v>
      </c>
      <c r="C34" s="113">
        <f>C35+C36</f>
        <v>54815</v>
      </c>
      <c r="D34" s="113">
        <f t="shared" ref="D34" si="152">D35+D36</f>
        <v>2914</v>
      </c>
      <c r="E34" s="113">
        <f t="shared" ref="E34" si="153">E35+E36</f>
        <v>2945</v>
      </c>
      <c r="F34" s="113">
        <f t="shared" ref="F34" si="154">F35+F36</f>
        <v>2798</v>
      </c>
      <c r="G34" s="113">
        <f t="shared" ref="G34" si="155">G35+G36</f>
        <v>2581</v>
      </c>
      <c r="H34" s="113">
        <f t="shared" ref="H34" si="156">H35+H36</f>
        <v>1934</v>
      </c>
      <c r="I34" s="113">
        <f t="shared" ref="I34" si="157">I35+I36</f>
        <v>2260</v>
      </c>
      <c r="J34" s="113">
        <f t="shared" ref="J34" si="158">J35+J36</f>
        <v>2914</v>
      </c>
      <c r="K34" s="113">
        <f t="shared" ref="K34" si="159">K35+K36</f>
        <v>3634</v>
      </c>
      <c r="L34" s="113">
        <f t="shared" ref="L34" si="160">L35+L36</f>
        <v>3628</v>
      </c>
      <c r="M34" s="113">
        <f t="shared" ref="M34" si="161">M35+M36</f>
        <v>3375</v>
      </c>
      <c r="N34" s="113">
        <f t="shared" ref="N34" si="162">N35+N36</f>
        <v>3112</v>
      </c>
      <c r="O34" s="113">
        <f t="shared" ref="O34" si="163">O35+O36</f>
        <v>3760</v>
      </c>
      <c r="P34" s="113">
        <f t="shared" ref="P34" si="164">P35+P36</f>
        <v>4694</v>
      </c>
      <c r="Q34" s="113">
        <f t="shared" ref="Q34" si="165">Q35+Q36</f>
        <v>4290</v>
      </c>
      <c r="R34" s="113">
        <f t="shared" ref="R34" si="166">R35+R36</f>
        <v>2758</v>
      </c>
      <c r="S34" s="113">
        <f t="shared" ref="S34" si="167">S35+S36</f>
        <v>2177</v>
      </c>
      <c r="T34" s="113">
        <f t="shared" ref="T34" si="168">T35+T36</f>
        <v>2043</v>
      </c>
      <c r="U34" s="113">
        <f t="shared" ref="U34" si="169">U35+U36</f>
        <v>1729</v>
      </c>
      <c r="V34" s="113">
        <f t="shared" ref="V34" si="170">V35+V36</f>
        <v>934</v>
      </c>
      <c r="W34" s="113">
        <f t="shared" ref="W34" si="171">W35+W36</f>
        <v>294</v>
      </c>
      <c r="X34" s="114">
        <f t="shared" ref="X34" si="172">X35+X36</f>
        <v>41</v>
      </c>
    </row>
    <row r="35" spans="1:24" s="46" customFormat="1" ht="17.25" customHeight="1" x14ac:dyDescent="0.15">
      <c r="A35" s="49"/>
      <c r="B35" s="65" t="s">
        <v>36</v>
      </c>
      <c r="C35" s="109">
        <v>27629</v>
      </c>
      <c r="D35" s="109">
        <v>1481</v>
      </c>
      <c r="E35" s="109">
        <v>1533</v>
      </c>
      <c r="F35" s="109">
        <v>1420</v>
      </c>
      <c r="G35" s="109">
        <v>1338</v>
      </c>
      <c r="H35" s="109">
        <v>1025</v>
      </c>
      <c r="I35" s="109">
        <v>1161</v>
      </c>
      <c r="J35" s="109">
        <v>1544</v>
      </c>
      <c r="K35" s="109">
        <v>1844</v>
      </c>
      <c r="L35" s="109">
        <v>1907</v>
      </c>
      <c r="M35" s="109">
        <v>1828</v>
      </c>
      <c r="N35" s="109">
        <v>1633</v>
      </c>
      <c r="O35" s="109">
        <v>1976</v>
      </c>
      <c r="P35" s="109">
        <v>2424</v>
      </c>
      <c r="Q35" s="109">
        <v>2178</v>
      </c>
      <c r="R35" s="109">
        <v>1412</v>
      </c>
      <c r="S35" s="109">
        <v>1062</v>
      </c>
      <c r="T35" s="109">
        <v>862</v>
      </c>
      <c r="U35" s="109">
        <v>670</v>
      </c>
      <c r="V35" s="109">
        <v>273</v>
      </c>
      <c r="W35" s="109">
        <v>52</v>
      </c>
      <c r="X35" s="110">
        <v>6</v>
      </c>
    </row>
    <row r="36" spans="1:24" s="46" customFormat="1" ht="17.25" customHeight="1" x14ac:dyDescent="0.15">
      <c r="A36" s="52"/>
      <c r="B36" s="66" t="s">
        <v>37</v>
      </c>
      <c r="C36" s="111">
        <v>27186</v>
      </c>
      <c r="D36" s="111">
        <v>1433</v>
      </c>
      <c r="E36" s="111">
        <v>1412</v>
      </c>
      <c r="F36" s="111">
        <v>1378</v>
      </c>
      <c r="G36" s="111">
        <v>1243</v>
      </c>
      <c r="H36" s="111">
        <v>909</v>
      </c>
      <c r="I36" s="111">
        <v>1099</v>
      </c>
      <c r="J36" s="111">
        <v>1370</v>
      </c>
      <c r="K36" s="111">
        <v>1790</v>
      </c>
      <c r="L36" s="111">
        <v>1721</v>
      </c>
      <c r="M36" s="111">
        <v>1547</v>
      </c>
      <c r="N36" s="111">
        <v>1479</v>
      </c>
      <c r="O36" s="111">
        <v>1784</v>
      </c>
      <c r="P36" s="111">
        <v>2270</v>
      </c>
      <c r="Q36" s="111">
        <v>2112</v>
      </c>
      <c r="R36" s="111">
        <v>1346</v>
      </c>
      <c r="S36" s="111">
        <v>1115</v>
      </c>
      <c r="T36" s="111">
        <v>1181</v>
      </c>
      <c r="U36" s="111">
        <v>1059</v>
      </c>
      <c r="V36" s="111">
        <v>661</v>
      </c>
      <c r="W36" s="111">
        <v>242</v>
      </c>
      <c r="X36" s="112">
        <v>35</v>
      </c>
    </row>
    <row r="37" spans="1:24" s="46" customFormat="1" ht="17.25" customHeight="1" x14ac:dyDescent="0.15">
      <c r="A37" s="48" t="s">
        <v>34</v>
      </c>
      <c r="B37" s="63" t="s">
        <v>35</v>
      </c>
      <c r="C37" s="113">
        <f>C38+C39</f>
        <v>43985</v>
      </c>
      <c r="D37" s="113">
        <f t="shared" ref="D37" si="173">D38+D39</f>
        <v>2489</v>
      </c>
      <c r="E37" s="113">
        <f t="shared" ref="E37" si="174">E38+E39</f>
        <v>2549</v>
      </c>
      <c r="F37" s="113">
        <f t="shared" ref="F37" si="175">F38+F39</f>
        <v>2528</v>
      </c>
      <c r="G37" s="113">
        <f t="shared" ref="G37" si="176">G38+G39</f>
        <v>2325</v>
      </c>
      <c r="H37" s="113">
        <f t="shared" ref="H37" si="177">H38+H39</f>
        <v>2031</v>
      </c>
      <c r="I37" s="113">
        <f t="shared" ref="I37" si="178">I38+I39</f>
        <v>2068</v>
      </c>
      <c r="J37" s="113">
        <f t="shared" ref="J37" si="179">J38+J39</f>
        <v>2396</v>
      </c>
      <c r="K37" s="113">
        <f t="shared" ref="K37" si="180">K38+K39</f>
        <v>2674</v>
      </c>
      <c r="L37" s="113">
        <f t="shared" ref="L37" si="181">L38+L39</f>
        <v>2772</v>
      </c>
      <c r="M37" s="113">
        <f t="shared" ref="M37" si="182">M38+M39</f>
        <v>2860</v>
      </c>
      <c r="N37" s="113">
        <f t="shared" ref="N37" si="183">N38+N39</f>
        <v>2430</v>
      </c>
      <c r="O37" s="113">
        <f t="shared" ref="O37" si="184">O38+O39</f>
        <v>2622</v>
      </c>
      <c r="P37" s="113">
        <f t="shared" ref="P37" si="185">P38+P39</f>
        <v>3104</v>
      </c>
      <c r="Q37" s="113">
        <f t="shared" ref="Q37" si="186">Q38+Q39</f>
        <v>3350</v>
      </c>
      <c r="R37" s="113">
        <f t="shared" ref="R37" si="187">R38+R39</f>
        <v>2245</v>
      </c>
      <c r="S37" s="113">
        <f t="shared" ref="S37" si="188">S38+S39</f>
        <v>1914</v>
      </c>
      <c r="T37" s="113">
        <f t="shared" ref="T37" si="189">T38+T39</f>
        <v>1728</v>
      </c>
      <c r="U37" s="113">
        <f t="shared" ref="U37" si="190">U38+U39</f>
        <v>1080</v>
      </c>
      <c r="V37" s="113">
        <f t="shared" ref="V37" si="191">V38+V39</f>
        <v>547</v>
      </c>
      <c r="W37" s="113">
        <f t="shared" ref="W37" si="192">W38+W39</f>
        <v>214</v>
      </c>
      <c r="X37" s="114">
        <f t="shared" ref="X37" si="193">X38+X39</f>
        <v>59</v>
      </c>
    </row>
    <row r="38" spans="1:24" s="46" customFormat="1" ht="17.25" customHeight="1" x14ac:dyDescent="0.15">
      <c r="A38" s="49"/>
      <c r="B38" s="65" t="s">
        <v>36</v>
      </c>
      <c r="C38" s="109">
        <v>22140</v>
      </c>
      <c r="D38" s="109">
        <v>1291</v>
      </c>
      <c r="E38" s="109">
        <v>1309</v>
      </c>
      <c r="F38" s="109">
        <v>1294</v>
      </c>
      <c r="G38" s="109">
        <v>1171</v>
      </c>
      <c r="H38" s="109">
        <v>1068</v>
      </c>
      <c r="I38" s="109">
        <v>1046</v>
      </c>
      <c r="J38" s="109">
        <v>1178</v>
      </c>
      <c r="K38" s="109">
        <v>1362</v>
      </c>
      <c r="L38" s="109">
        <v>1428</v>
      </c>
      <c r="M38" s="109">
        <v>1489</v>
      </c>
      <c r="N38" s="109">
        <v>1290</v>
      </c>
      <c r="O38" s="109">
        <v>1353</v>
      </c>
      <c r="P38" s="109">
        <v>1609</v>
      </c>
      <c r="Q38" s="109">
        <v>1782</v>
      </c>
      <c r="R38" s="109">
        <v>1124</v>
      </c>
      <c r="S38" s="109">
        <v>970</v>
      </c>
      <c r="T38" s="109">
        <v>781</v>
      </c>
      <c r="U38" s="109">
        <v>414</v>
      </c>
      <c r="V38" s="109">
        <v>131</v>
      </c>
      <c r="W38" s="109">
        <v>46</v>
      </c>
      <c r="X38" s="110">
        <v>4</v>
      </c>
    </row>
    <row r="39" spans="1:24" s="46" customFormat="1" ht="17.25" customHeight="1" x14ac:dyDescent="0.15">
      <c r="A39" s="48"/>
      <c r="B39" s="67" t="s">
        <v>37</v>
      </c>
      <c r="C39" s="111">
        <v>21845</v>
      </c>
      <c r="D39" s="111">
        <v>1198</v>
      </c>
      <c r="E39" s="111">
        <v>1240</v>
      </c>
      <c r="F39" s="111">
        <v>1234</v>
      </c>
      <c r="G39" s="111">
        <v>1154</v>
      </c>
      <c r="H39" s="111">
        <v>963</v>
      </c>
      <c r="I39" s="111">
        <v>1022</v>
      </c>
      <c r="J39" s="111">
        <v>1218</v>
      </c>
      <c r="K39" s="111">
        <v>1312</v>
      </c>
      <c r="L39" s="111">
        <v>1344</v>
      </c>
      <c r="M39" s="111">
        <v>1371</v>
      </c>
      <c r="N39" s="111">
        <v>1140</v>
      </c>
      <c r="O39" s="111">
        <v>1269</v>
      </c>
      <c r="P39" s="111">
        <v>1495</v>
      </c>
      <c r="Q39" s="111">
        <v>1568</v>
      </c>
      <c r="R39" s="111">
        <v>1121</v>
      </c>
      <c r="S39" s="111">
        <v>944</v>
      </c>
      <c r="T39" s="111">
        <v>947</v>
      </c>
      <c r="U39" s="111">
        <v>666</v>
      </c>
      <c r="V39" s="111">
        <v>416</v>
      </c>
      <c r="W39" s="111">
        <v>168</v>
      </c>
      <c r="X39" s="112">
        <v>55</v>
      </c>
    </row>
    <row r="40" spans="1:24" s="46" customFormat="1" ht="17.25" customHeight="1" x14ac:dyDescent="0.15">
      <c r="A40" s="53" t="s">
        <v>49</v>
      </c>
      <c r="B40" s="64" t="s">
        <v>35</v>
      </c>
      <c r="C40" s="113">
        <f>C41+C42</f>
        <v>4632</v>
      </c>
      <c r="D40" s="113">
        <f t="shared" ref="D40" si="194">D41+D42</f>
        <v>166</v>
      </c>
      <c r="E40" s="113">
        <f t="shared" ref="E40" si="195">E41+E42</f>
        <v>199</v>
      </c>
      <c r="F40" s="113">
        <f t="shared" ref="F40" si="196">F41+F42</f>
        <v>223</v>
      </c>
      <c r="G40" s="113">
        <f t="shared" ref="G40" si="197">G41+G42</f>
        <v>216</v>
      </c>
      <c r="H40" s="113">
        <f t="shared" ref="H40" si="198">H41+H42</f>
        <v>169</v>
      </c>
      <c r="I40" s="113">
        <f t="shared" ref="I40" si="199">I41+I42</f>
        <v>149</v>
      </c>
      <c r="J40" s="113">
        <f t="shared" ref="J40" si="200">J41+J42</f>
        <v>227</v>
      </c>
      <c r="K40" s="113">
        <f t="shared" ref="K40" si="201">K41+K42</f>
        <v>221</v>
      </c>
      <c r="L40" s="113">
        <f t="shared" ref="L40" si="202">L41+L42</f>
        <v>205</v>
      </c>
      <c r="M40" s="113">
        <f t="shared" ref="M40" si="203">M41+M42</f>
        <v>225</v>
      </c>
      <c r="N40" s="113">
        <f t="shared" ref="N40" si="204">N41+N42</f>
        <v>252</v>
      </c>
      <c r="O40" s="113">
        <f t="shared" ref="O40" si="205">O41+O42</f>
        <v>337</v>
      </c>
      <c r="P40" s="113">
        <f t="shared" ref="P40" si="206">P41+P42</f>
        <v>421</v>
      </c>
      <c r="Q40" s="113">
        <f t="shared" ref="Q40" si="207">Q41+Q42</f>
        <v>478</v>
      </c>
      <c r="R40" s="113">
        <f t="shared" ref="R40" si="208">R41+R42</f>
        <v>307</v>
      </c>
      <c r="S40" s="113">
        <f t="shared" ref="S40" si="209">S41+S42</f>
        <v>228</v>
      </c>
      <c r="T40" s="113">
        <f t="shared" ref="T40" si="210">T41+T42</f>
        <v>228</v>
      </c>
      <c r="U40" s="113">
        <f t="shared" ref="U40" si="211">U41+U42</f>
        <v>187</v>
      </c>
      <c r="V40" s="113">
        <f t="shared" ref="V40" si="212">V41+V42</f>
        <v>132</v>
      </c>
      <c r="W40" s="113">
        <f t="shared" ref="W40" si="213">W41+W42</f>
        <v>46</v>
      </c>
      <c r="X40" s="114">
        <f t="shared" ref="X40" si="214">X41+X42</f>
        <v>16</v>
      </c>
    </row>
    <row r="41" spans="1:24" s="46" customFormat="1" ht="17.25" customHeight="1" x14ac:dyDescent="0.15">
      <c r="A41" s="48"/>
      <c r="B41" s="65" t="s">
        <v>36</v>
      </c>
      <c r="C41" s="109">
        <v>2395</v>
      </c>
      <c r="D41" s="109">
        <v>90</v>
      </c>
      <c r="E41" s="109">
        <v>107</v>
      </c>
      <c r="F41" s="109">
        <v>101</v>
      </c>
      <c r="G41" s="109">
        <v>113</v>
      </c>
      <c r="H41" s="109">
        <v>90</v>
      </c>
      <c r="I41" s="109">
        <v>87</v>
      </c>
      <c r="J41" s="109">
        <v>116</v>
      </c>
      <c r="K41" s="109">
        <v>109</v>
      </c>
      <c r="L41" s="109">
        <v>107</v>
      </c>
      <c r="M41" s="109">
        <v>126</v>
      </c>
      <c r="N41" s="109">
        <v>153</v>
      </c>
      <c r="O41" s="109">
        <v>173</v>
      </c>
      <c r="P41" s="109">
        <v>227</v>
      </c>
      <c r="Q41" s="109">
        <v>286</v>
      </c>
      <c r="R41" s="109">
        <v>173</v>
      </c>
      <c r="S41" s="109">
        <v>118</v>
      </c>
      <c r="T41" s="109">
        <v>96</v>
      </c>
      <c r="U41" s="109">
        <v>82</v>
      </c>
      <c r="V41" s="109">
        <v>34</v>
      </c>
      <c r="W41" s="109">
        <v>5</v>
      </c>
      <c r="X41" s="110">
        <v>2</v>
      </c>
    </row>
    <row r="42" spans="1:24" s="46" customFormat="1" ht="17.25" customHeight="1" x14ac:dyDescent="0.15">
      <c r="A42" s="51"/>
      <c r="B42" s="66" t="s">
        <v>37</v>
      </c>
      <c r="C42" s="111">
        <v>2237</v>
      </c>
      <c r="D42" s="111">
        <v>76</v>
      </c>
      <c r="E42" s="111">
        <v>92</v>
      </c>
      <c r="F42" s="111">
        <v>122</v>
      </c>
      <c r="G42" s="111">
        <v>103</v>
      </c>
      <c r="H42" s="111">
        <v>79</v>
      </c>
      <c r="I42" s="111">
        <v>62</v>
      </c>
      <c r="J42" s="111">
        <v>111</v>
      </c>
      <c r="K42" s="111">
        <v>112</v>
      </c>
      <c r="L42" s="111">
        <v>98</v>
      </c>
      <c r="M42" s="111">
        <v>99</v>
      </c>
      <c r="N42" s="111">
        <v>99</v>
      </c>
      <c r="O42" s="111">
        <v>164</v>
      </c>
      <c r="P42" s="111">
        <v>194</v>
      </c>
      <c r="Q42" s="111">
        <v>192</v>
      </c>
      <c r="R42" s="111">
        <v>134</v>
      </c>
      <c r="S42" s="111">
        <v>110</v>
      </c>
      <c r="T42" s="111">
        <v>132</v>
      </c>
      <c r="U42" s="111">
        <v>105</v>
      </c>
      <c r="V42" s="111">
        <v>98</v>
      </c>
      <c r="W42" s="111">
        <v>41</v>
      </c>
      <c r="X42" s="112">
        <v>14</v>
      </c>
    </row>
    <row r="43" spans="1:24" s="46" customFormat="1" ht="17.25" customHeight="1" x14ac:dyDescent="0.15">
      <c r="A43" s="54" t="s">
        <v>50</v>
      </c>
      <c r="B43" s="63" t="s">
        <v>35</v>
      </c>
      <c r="C43" s="113">
        <f>C44+C45</f>
        <v>3042</v>
      </c>
      <c r="D43" s="113">
        <f t="shared" ref="D43" si="215">D44+D45</f>
        <v>102</v>
      </c>
      <c r="E43" s="113">
        <f t="shared" ref="E43" si="216">E44+E45</f>
        <v>111</v>
      </c>
      <c r="F43" s="113">
        <f t="shared" ref="F43" si="217">F44+F45</f>
        <v>126</v>
      </c>
      <c r="G43" s="113">
        <f t="shared" ref="G43" si="218">G44+G45</f>
        <v>128</v>
      </c>
      <c r="H43" s="113">
        <f t="shared" ref="H43" si="219">H44+H45</f>
        <v>89</v>
      </c>
      <c r="I43" s="113">
        <f t="shared" ref="I43" si="220">I44+I45</f>
        <v>105</v>
      </c>
      <c r="J43" s="113">
        <f t="shared" ref="J43" si="221">J44+J45</f>
        <v>119</v>
      </c>
      <c r="K43" s="113">
        <f t="shared" ref="K43" si="222">K44+K45</f>
        <v>145</v>
      </c>
      <c r="L43" s="113">
        <f t="shared" ref="L43" si="223">L44+L45</f>
        <v>164</v>
      </c>
      <c r="M43" s="113">
        <f t="shared" ref="M43" si="224">M44+M45</f>
        <v>136</v>
      </c>
      <c r="N43" s="113">
        <f t="shared" ref="N43" si="225">N44+N45</f>
        <v>147</v>
      </c>
      <c r="O43" s="113">
        <f t="shared" ref="O43" si="226">O44+O45</f>
        <v>210</v>
      </c>
      <c r="P43" s="113">
        <f t="shared" ref="P43" si="227">P44+P45</f>
        <v>298</v>
      </c>
      <c r="Q43" s="113">
        <f t="shared" ref="Q43" si="228">Q44+Q45</f>
        <v>334</v>
      </c>
      <c r="R43" s="113">
        <f t="shared" ref="R43" si="229">R44+R45</f>
        <v>234</v>
      </c>
      <c r="S43" s="113">
        <f t="shared" ref="S43" si="230">S44+S45</f>
        <v>144</v>
      </c>
      <c r="T43" s="113">
        <f t="shared" ref="T43" si="231">T44+T45</f>
        <v>133</v>
      </c>
      <c r="U43" s="113">
        <f t="shared" ref="U43" si="232">U44+U45</f>
        <v>148</v>
      </c>
      <c r="V43" s="113">
        <f t="shared" ref="V43" si="233">V44+V45</f>
        <v>97</v>
      </c>
      <c r="W43" s="113">
        <f t="shared" ref="W43" si="234">W44+W45</f>
        <v>56</v>
      </c>
      <c r="X43" s="114">
        <f t="shared" ref="X43" si="235">X44+X45</f>
        <v>16</v>
      </c>
    </row>
    <row r="44" spans="1:24" s="46" customFormat="1" ht="17.25" customHeight="1" x14ac:dyDescent="0.15">
      <c r="A44" s="48"/>
      <c r="B44" s="65" t="s">
        <v>36</v>
      </c>
      <c r="C44" s="109">
        <v>1600</v>
      </c>
      <c r="D44" s="109">
        <v>51</v>
      </c>
      <c r="E44" s="109">
        <v>53</v>
      </c>
      <c r="F44" s="109">
        <v>59</v>
      </c>
      <c r="G44" s="109">
        <v>65</v>
      </c>
      <c r="H44" s="109">
        <v>49</v>
      </c>
      <c r="I44" s="109">
        <v>60</v>
      </c>
      <c r="J44" s="109">
        <v>62</v>
      </c>
      <c r="K44" s="109">
        <v>80</v>
      </c>
      <c r="L44" s="109">
        <v>90</v>
      </c>
      <c r="M44" s="109">
        <v>84</v>
      </c>
      <c r="N44" s="109">
        <v>70</v>
      </c>
      <c r="O44" s="109">
        <v>111</v>
      </c>
      <c r="P44" s="109">
        <v>164</v>
      </c>
      <c r="Q44" s="109">
        <v>219</v>
      </c>
      <c r="R44" s="109">
        <v>144</v>
      </c>
      <c r="S44" s="109">
        <v>76</v>
      </c>
      <c r="T44" s="109">
        <v>64</v>
      </c>
      <c r="U44" s="109">
        <v>60</v>
      </c>
      <c r="V44" s="109">
        <v>25</v>
      </c>
      <c r="W44" s="109">
        <v>13</v>
      </c>
      <c r="X44" s="110">
        <v>1</v>
      </c>
    </row>
    <row r="45" spans="1:24" s="46" customFormat="1" ht="17.25" customHeight="1" x14ac:dyDescent="0.15">
      <c r="A45" s="49"/>
      <c r="B45" s="67" t="s">
        <v>37</v>
      </c>
      <c r="C45" s="111">
        <v>1442</v>
      </c>
      <c r="D45" s="111">
        <v>51</v>
      </c>
      <c r="E45" s="111">
        <v>58</v>
      </c>
      <c r="F45" s="111">
        <v>67</v>
      </c>
      <c r="G45" s="111">
        <v>63</v>
      </c>
      <c r="H45" s="111">
        <v>40</v>
      </c>
      <c r="I45" s="111">
        <v>45</v>
      </c>
      <c r="J45" s="111">
        <v>57</v>
      </c>
      <c r="K45" s="111">
        <v>65</v>
      </c>
      <c r="L45" s="111">
        <v>74</v>
      </c>
      <c r="M45" s="111">
        <v>52</v>
      </c>
      <c r="N45" s="111">
        <v>77</v>
      </c>
      <c r="O45" s="111">
        <v>99</v>
      </c>
      <c r="P45" s="111">
        <v>134</v>
      </c>
      <c r="Q45" s="111">
        <v>115</v>
      </c>
      <c r="R45" s="111">
        <v>90</v>
      </c>
      <c r="S45" s="111">
        <v>68</v>
      </c>
      <c r="T45" s="111">
        <v>69</v>
      </c>
      <c r="U45" s="111">
        <v>88</v>
      </c>
      <c r="V45" s="111">
        <v>72</v>
      </c>
      <c r="W45" s="111">
        <v>43</v>
      </c>
      <c r="X45" s="112">
        <v>15</v>
      </c>
    </row>
    <row r="46" spans="1:24" s="46" customFormat="1" ht="17.25" customHeight="1" x14ac:dyDescent="0.15">
      <c r="A46" s="55" t="s">
        <v>51</v>
      </c>
      <c r="B46" s="64" t="s">
        <v>35</v>
      </c>
      <c r="C46" s="113">
        <f>C47+C48</f>
        <v>1751</v>
      </c>
      <c r="D46" s="113">
        <f t="shared" ref="D46" si="236">D47+D48</f>
        <v>67</v>
      </c>
      <c r="E46" s="113">
        <f t="shared" ref="E46" si="237">E47+E48</f>
        <v>65</v>
      </c>
      <c r="F46" s="113">
        <f t="shared" ref="F46" si="238">F47+F48</f>
        <v>76</v>
      </c>
      <c r="G46" s="113">
        <f t="shared" ref="G46" si="239">G47+G48</f>
        <v>70</v>
      </c>
      <c r="H46" s="113">
        <f t="shared" ref="H46" si="240">H47+H48</f>
        <v>68</v>
      </c>
      <c r="I46" s="113">
        <f t="shared" ref="I46" si="241">I47+I48</f>
        <v>50</v>
      </c>
      <c r="J46" s="113">
        <f t="shared" ref="J46" si="242">J47+J48</f>
        <v>77</v>
      </c>
      <c r="K46" s="113">
        <f t="shared" ref="K46" si="243">K47+K48</f>
        <v>78</v>
      </c>
      <c r="L46" s="113">
        <f t="shared" ref="L46" si="244">L47+L48</f>
        <v>98</v>
      </c>
      <c r="M46" s="113">
        <f t="shared" ref="M46" si="245">M47+M48</f>
        <v>105</v>
      </c>
      <c r="N46" s="113">
        <f t="shared" ref="N46" si="246">N47+N48</f>
        <v>85</v>
      </c>
      <c r="O46" s="113">
        <f t="shared" ref="O46" si="247">O47+O48</f>
        <v>129</v>
      </c>
      <c r="P46" s="113">
        <f t="shared" ref="P46" si="248">P47+P48</f>
        <v>170</v>
      </c>
      <c r="Q46" s="113">
        <f t="shared" ref="Q46" si="249">Q47+Q48</f>
        <v>200</v>
      </c>
      <c r="R46" s="113">
        <f t="shared" ref="R46" si="250">R47+R48</f>
        <v>113</v>
      </c>
      <c r="S46" s="113">
        <f t="shared" ref="S46" si="251">S47+S48</f>
        <v>77</v>
      </c>
      <c r="T46" s="113">
        <f t="shared" ref="T46" si="252">T47+T48</f>
        <v>82</v>
      </c>
      <c r="U46" s="113">
        <f t="shared" ref="U46" si="253">U47+U48</f>
        <v>78</v>
      </c>
      <c r="V46" s="113">
        <f t="shared" ref="V46" si="254">V47+V48</f>
        <v>50</v>
      </c>
      <c r="W46" s="113">
        <f t="shared" ref="W46" si="255">W47+W48</f>
        <v>9</v>
      </c>
      <c r="X46" s="114">
        <f t="shared" ref="X46" si="256">X47+X48</f>
        <v>4</v>
      </c>
    </row>
    <row r="47" spans="1:24" s="46" customFormat="1" ht="17.25" customHeight="1" x14ac:dyDescent="0.15">
      <c r="A47" s="49"/>
      <c r="B47" s="65" t="s">
        <v>36</v>
      </c>
      <c r="C47" s="109">
        <v>952</v>
      </c>
      <c r="D47" s="109">
        <v>30</v>
      </c>
      <c r="E47" s="109">
        <v>36</v>
      </c>
      <c r="F47" s="109">
        <v>43</v>
      </c>
      <c r="G47" s="109">
        <v>38</v>
      </c>
      <c r="H47" s="109">
        <v>39</v>
      </c>
      <c r="I47" s="109">
        <v>28</v>
      </c>
      <c r="J47" s="109">
        <v>41</v>
      </c>
      <c r="K47" s="109">
        <v>47</v>
      </c>
      <c r="L47" s="109">
        <v>56</v>
      </c>
      <c r="M47" s="109">
        <v>55</v>
      </c>
      <c r="N47" s="109">
        <v>46</v>
      </c>
      <c r="O47" s="109">
        <v>81</v>
      </c>
      <c r="P47" s="109">
        <v>89</v>
      </c>
      <c r="Q47" s="109">
        <v>120</v>
      </c>
      <c r="R47" s="109">
        <v>65</v>
      </c>
      <c r="S47" s="109">
        <v>38</v>
      </c>
      <c r="T47" s="109">
        <v>44</v>
      </c>
      <c r="U47" s="109">
        <v>37</v>
      </c>
      <c r="V47" s="109">
        <v>15</v>
      </c>
      <c r="W47" s="109">
        <v>3</v>
      </c>
      <c r="X47" s="110">
        <v>1</v>
      </c>
    </row>
    <row r="48" spans="1:24" s="46" customFormat="1" ht="17.25" customHeight="1" x14ac:dyDescent="0.15">
      <c r="A48" s="51"/>
      <c r="B48" s="66" t="s">
        <v>37</v>
      </c>
      <c r="C48" s="111">
        <v>799</v>
      </c>
      <c r="D48" s="111">
        <v>37</v>
      </c>
      <c r="E48" s="111">
        <v>29</v>
      </c>
      <c r="F48" s="111">
        <v>33</v>
      </c>
      <c r="G48" s="111">
        <v>32</v>
      </c>
      <c r="H48" s="111">
        <v>29</v>
      </c>
      <c r="I48" s="111">
        <v>22</v>
      </c>
      <c r="J48" s="111">
        <v>36</v>
      </c>
      <c r="K48" s="111">
        <v>31</v>
      </c>
      <c r="L48" s="111">
        <v>42</v>
      </c>
      <c r="M48" s="111">
        <v>50</v>
      </c>
      <c r="N48" s="111">
        <v>39</v>
      </c>
      <c r="O48" s="111">
        <v>48</v>
      </c>
      <c r="P48" s="111">
        <v>81</v>
      </c>
      <c r="Q48" s="111">
        <v>80</v>
      </c>
      <c r="R48" s="111">
        <v>48</v>
      </c>
      <c r="S48" s="111">
        <v>39</v>
      </c>
      <c r="T48" s="111">
        <v>38</v>
      </c>
      <c r="U48" s="111">
        <v>41</v>
      </c>
      <c r="V48" s="111">
        <v>35</v>
      </c>
      <c r="W48" s="111">
        <v>6</v>
      </c>
      <c r="X48" s="112">
        <v>3</v>
      </c>
    </row>
    <row r="49" spans="1:24" s="46" customFormat="1" ht="17.25" customHeight="1" x14ac:dyDescent="0.15">
      <c r="A49" s="53" t="s">
        <v>52</v>
      </c>
      <c r="B49" s="64" t="s">
        <v>35</v>
      </c>
      <c r="C49" s="113">
        <f>C50+C51</f>
        <v>9301</v>
      </c>
      <c r="D49" s="113">
        <f t="shared" ref="D49" si="257">D50+D51</f>
        <v>412</v>
      </c>
      <c r="E49" s="113">
        <f t="shared" ref="E49" si="258">E50+E51</f>
        <v>468</v>
      </c>
      <c r="F49" s="113">
        <f t="shared" ref="F49" si="259">F50+F51</f>
        <v>500</v>
      </c>
      <c r="G49" s="113">
        <f t="shared" ref="G49" si="260">G50+G51</f>
        <v>459</v>
      </c>
      <c r="H49" s="113">
        <f t="shared" ref="H49" si="261">H50+H51</f>
        <v>306</v>
      </c>
      <c r="I49" s="113">
        <f t="shared" ref="I49" si="262">I50+I51</f>
        <v>276</v>
      </c>
      <c r="J49" s="113">
        <f t="shared" ref="J49" si="263">J50+J51</f>
        <v>418</v>
      </c>
      <c r="K49" s="113">
        <f t="shared" ref="K49" si="264">K50+K51</f>
        <v>512</v>
      </c>
      <c r="L49" s="113">
        <f t="shared" ref="L49" si="265">L50+L51</f>
        <v>544</v>
      </c>
      <c r="M49" s="113">
        <f t="shared" ref="M49" si="266">M50+M51</f>
        <v>488</v>
      </c>
      <c r="N49" s="113">
        <f t="shared" ref="N49" si="267">N50+N51</f>
        <v>474</v>
      </c>
      <c r="O49" s="113">
        <f t="shared" ref="O49" si="268">O50+O51</f>
        <v>628</v>
      </c>
      <c r="P49" s="113">
        <f t="shared" ref="P49" si="269">P50+P51</f>
        <v>799</v>
      </c>
      <c r="Q49" s="113">
        <f t="shared" ref="Q49" si="270">Q50+Q51</f>
        <v>910</v>
      </c>
      <c r="R49" s="113">
        <f t="shared" ref="R49" si="271">R50+R51</f>
        <v>604</v>
      </c>
      <c r="S49" s="113">
        <f t="shared" ref="S49" si="272">S50+S51</f>
        <v>418</v>
      </c>
      <c r="T49" s="113">
        <f t="shared" ref="T49" si="273">T50+T51</f>
        <v>366</v>
      </c>
      <c r="U49" s="113">
        <f t="shared" ref="U49" si="274">U50+U51</f>
        <v>341</v>
      </c>
      <c r="V49" s="113">
        <f t="shared" ref="V49" si="275">V50+V51</f>
        <v>254</v>
      </c>
      <c r="W49" s="113">
        <f t="shared" ref="W49" si="276">W50+W51</f>
        <v>93</v>
      </c>
      <c r="X49" s="114">
        <f t="shared" ref="X49" si="277">X50+X51</f>
        <v>31</v>
      </c>
    </row>
    <row r="50" spans="1:24" s="46" customFormat="1" ht="17.25" customHeight="1" x14ac:dyDescent="0.15">
      <c r="A50" s="48"/>
      <c r="B50" s="65" t="s">
        <v>36</v>
      </c>
      <c r="C50" s="109">
        <v>4753</v>
      </c>
      <c r="D50" s="109">
        <v>201</v>
      </c>
      <c r="E50" s="109">
        <v>240</v>
      </c>
      <c r="F50" s="109">
        <v>247</v>
      </c>
      <c r="G50" s="109">
        <v>229</v>
      </c>
      <c r="H50" s="109">
        <v>157</v>
      </c>
      <c r="I50" s="109">
        <v>137</v>
      </c>
      <c r="J50" s="109">
        <v>216</v>
      </c>
      <c r="K50" s="109">
        <v>241</v>
      </c>
      <c r="L50" s="109">
        <v>291</v>
      </c>
      <c r="M50" s="109">
        <v>241</v>
      </c>
      <c r="N50" s="109">
        <v>245</v>
      </c>
      <c r="O50" s="109">
        <v>354</v>
      </c>
      <c r="P50" s="109">
        <v>446</v>
      </c>
      <c r="Q50" s="109">
        <v>539</v>
      </c>
      <c r="R50" s="109">
        <v>348</v>
      </c>
      <c r="S50" s="109">
        <v>220</v>
      </c>
      <c r="T50" s="109">
        <v>181</v>
      </c>
      <c r="U50" s="109">
        <v>126</v>
      </c>
      <c r="V50" s="109">
        <v>66</v>
      </c>
      <c r="W50" s="109">
        <v>22</v>
      </c>
      <c r="X50" s="110">
        <v>6</v>
      </c>
    </row>
    <row r="51" spans="1:24" s="46" customFormat="1" ht="17.25" customHeight="1" x14ac:dyDescent="0.15">
      <c r="A51" s="51"/>
      <c r="B51" s="66" t="s">
        <v>37</v>
      </c>
      <c r="C51" s="111">
        <v>4548</v>
      </c>
      <c r="D51" s="111">
        <v>211</v>
      </c>
      <c r="E51" s="111">
        <v>228</v>
      </c>
      <c r="F51" s="111">
        <v>253</v>
      </c>
      <c r="G51" s="111">
        <v>230</v>
      </c>
      <c r="H51" s="111">
        <v>149</v>
      </c>
      <c r="I51" s="111">
        <v>139</v>
      </c>
      <c r="J51" s="111">
        <v>202</v>
      </c>
      <c r="K51" s="111">
        <v>271</v>
      </c>
      <c r="L51" s="111">
        <v>253</v>
      </c>
      <c r="M51" s="111">
        <v>247</v>
      </c>
      <c r="N51" s="111">
        <v>229</v>
      </c>
      <c r="O51" s="111">
        <v>274</v>
      </c>
      <c r="P51" s="111">
        <v>353</v>
      </c>
      <c r="Q51" s="111">
        <v>371</v>
      </c>
      <c r="R51" s="111">
        <v>256</v>
      </c>
      <c r="S51" s="111">
        <v>198</v>
      </c>
      <c r="T51" s="111">
        <v>185</v>
      </c>
      <c r="U51" s="111">
        <v>215</v>
      </c>
      <c r="V51" s="111">
        <v>188</v>
      </c>
      <c r="W51" s="111">
        <v>71</v>
      </c>
      <c r="X51" s="112">
        <v>25</v>
      </c>
    </row>
    <row r="52" spans="1:24" s="46" customFormat="1" ht="17.25" customHeight="1" x14ac:dyDescent="0.15">
      <c r="A52" s="54" t="s">
        <v>38</v>
      </c>
      <c r="B52" s="63" t="s">
        <v>35</v>
      </c>
      <c r="C52" s="113">
        <f>C53+C54</f>
        <v>13030</v>
      </c>
      <c r="D52" s="113">
        <f t="shared" ref="D52" si="278">D53+D54</f>
        <v>567</v>
      </c>
      <c r="E52" s="113">
        <f t="shared" ref="E52" si="279">E53+E54</f>
        <v>691</v>
      </c>
      <c r="F52" s="113">
        <f t="shared" ref="F52" si="280">F53+F54</f>
        <v>616</v>
      </c>
      <c r="G52" s="113">
        <f t="shared" ref="G52" si="281">G53+G54</f>
        <v>577</v>
      </c>
      <c r="H52" s="113">
        <f t="shared" ref="H52" si="282">H53+H54</f>
        <v>522</v>
      </c>
      <c r="I52" s="113">
        <f t="shared" ref="I52" si="283">I53+I54</f>
        <v>532</v>
      </c>
      <c r="J52" s="113">
        <f t="shared" ref="J52" si="284">J53+J54</f>
        <v>652</v>
      </c>
      <c r="K52" s="113">
        <f t="shared" ref="K52" si="285">K53+K54</f>
        <v>733</v>
      </c>
      <c r="L52" s="113">
        <f t="shared" ref="L52" si="286">L53+L54</f>
        <v>751</v>
      </c>
      <c r="M52" s="113">
        <f t="shared" ref="M52" si="287">M53+M54</f>
        <v>688</v>
      </c>
      <c r="N52" s="113">
        <f t="shared" ref="N52" si="288">N53+N54</f>
        <v>662</v>
      </c>
      <c r="O52" s="113">
        <f t="shared" ref="O52" si="289">O53+O54</f>
        <v>856</v>
      </c>
      <c r="P52" s="113">
        <f t="shared" ref="P52" si="290">P53+P54</f>
        <v>1140</v>
      </c>
      <c r="Q52" s="113">
        <f t="shared" ref="Q52" si="291">Q53+Q54</f>
        <v>1260</v>
      </c>
      <c r="R52" s="113">
        <f t="shared" ref="R52" si="292">R53+R54</f>
        <v>841</v>
      </c>
      <c r="S52" s="113">
        <f t="shared" ref="S52" si="293">S53+S54</f>
        <v>576</v>
      </c>
      <c r="T52" s="113">
        <f t="shared" ref="T52" si="294">T53+T54</f>
        <v>485</v>
      </c>
      <c r="U52" s="113">
        <f t="shared" ref="U52" si="295">U53+U54</f>
        <v>424</v>
      </c>
      <c r="V52" s="113">
        <f t="shared" ref="V52" si="296">V53+V54</f>
        <v>304</v>
      </c>
      <c r="W52" s="113">
        <f t="shared" ref="W52" si="297">W53+W54</f>
        <v>114</v>
      </c>
      <c r="X52" s="114">
        <f t="shared" ref="X52" si="298">X53+X54</f>
        <v>39</v>
      </c>
    </row>
    <row r="53" spans="1:24" s="46" customFormat="1" ht="17.25" customHeight="1" x14ac:dyDescent="0.15">
      <c r="A53" s="49"/>
      <c r="B53" s="65" t="s">
        <v>36</v>
      </c>
      <c r="C53" s="109">
        <v>6644</v>
      </c>
      <c r="D53" s="109">
        <v>278</v>
      </c>
      <c r="E53" s="109">
        <v>351</v>
      </c>
      <c r="F53" s="109">
        <v>333</v>
      </c>
      <c r="G53" s="109">
        <v>290</v>
      </c>
      <c r="H53" s="109">
        <v>252</v>
      </c>
      <c r="I53" s="109">
        <v>280</v>
      </c>
      <c r="J53" s="109">
        <v>349</v>
      </c>
      <c r="K53" s="109">
        <v>344</v>
      </c>
      <c r="L53" s="109">
        <v>408</v>
      </c>
      <c r="M53" s="109">
        <v>355</v>
      </c>
      <c r="N53" s="109">
        <v>354</v>
      </c>
      <c r="O53" s="109">
        <v>472</v>
      </c>
      <c r="P53" s="109">
        <v>609</v>
      </c>
      <c r="Q53" s="109">
        <v>714</v>
      </c>
      <c r="R53" s="109">
        <v>480</v>
      </c>
      <c r="S53" s="109">
        <v>294</v>
      </c>
      <c r="T53" s="109">
        <v>220</v>
      </c>
      <c r="U53" s="109">
        <v>143</v>
      </c>
      <c r="V53" s="109">
        <v>99</v>
      </c>
      <c r="W53" s="109">
        <v>15</v>
      </c>
      <c r="X53" s="110">
        <v>4</v>
      </c>
    </row>
    <row r="54" spans="1:24" s="46" customFormat="1" ht="17.25" customHeight="1" x14ac:dyDescent="0.15">
      <c r="A54" s="48"/>
      <c r="B54" s="67" t="s">
        <v>37</v>
      </c>
      <c r="C54" s="111">
        <v>6386</v>
      </c>
      <c r="D54" s="111">
        <v>289</v>
      </c>
      <c r="E54" s="111">
        <v>340</v>
      </c>
      <c r="F54" s="111">
        <v>283</v>
      </c>
      <c r="G54" s="111">
        <v>287</v>
      </c>
      <c r="H54" s="111">
        <v>270</v>
      </c>
      <c r="I54" s="111">
        <v>252</v>
      </c>
      <c r="J54" s="111">
        <v>303</v>
      </c>
      <c r="K54" s="111">
        <v>389</v>
      </c>
      <c r="L54" s="111">
        <v>343</v>
      </c>
      <c r="M54" s="111">
        <v>333</v>
      </c>
      <c r="N54" s="111">
        <v>308</v>
      </c>
      <c r="O54" s="111">
        <v>384</v>
      </c>
      <c r="P54" s="111">
        <v>531</v>
      </c>
      <c r="Q54" s="111">
        <v>546</v>
      </c>
      <c r="R54" s="111">
        <v>361</v>
      </c>
      <c r="S54" s="111">
        <v>282</v>
      </c>
      <c r="T54" s="111">
        <v>265</v>
      </c>
      <c r="U54" s="111">
        <v>281</v>
      </c>
      <c r="V54" s="111">
        <v>205</v>
      </c>
      <c r="W54" s="111">
        <v>99</v>
      </c>
      <c r="X54" s="112">
        <v>35</v>
      </c>
    </row>
    <row r="55" spans="1:24" s="46" customFormat="1" ht="17.25" customHeight="1" x14ac:dyDescent="0.15">
      <c r="A55" s="53" t="s">
        <v>39</v>
      </c>
      <c r="B55" s="64" t="s">
        <v>35</v>
      </c>
      <c r="C55" s="113">
        <f>C56+C57</f>
        <v>10235</v>
      </c>
      <c r="D55" s="113">
        <f t="shared" ref="D55" si="299">D56+D57</f>
        <v>447</v>
      </c>
      <c r="E55" s="113">
        <f t="shared" ref="E55" si="300">E56+E57</f>
        <v>519</v>
      </c>
      <c r="F55" s="113">
        <f t="shared" ref="F55" si="301">F56+F57</f>
        <v>557</v>
      </c>
      <c r="G55" s="113">
        <f t="shared" ref="G55" si="302">G56+G57</f>
        <v>518</v>
      </c>
      <c r="H55" s="113">
        <f t="shared" ref="H55" si="303">H56+H57</f>
        <v>693</v>
      </c>
      <c r="I55" s="113">
        <f t="shared" ref="I55" si="304">I56+I57</f>
        <v>450</v>
      </c>
      <c r="J55" s="113">
        <f t="shared" ref="J55" si="305">J56+J57</f>
        <v>510</v>
      </c>
      <c r="K55" s="113">
        <f t="shared" ref="K55" si="306">K56+K57</f>
        <v>603</v>
      </c>
      <c r="L55" s="113">
        <f t="shared" ref="L55" si="307">L56+L57</f>
        <v>651</v>
      </c>
      <c r="M55" s="113">
        <f t="shared" ref="M55" si="308">M56+M57</f>
        <v>742</v>
      </c>
      <c r="N55" s="113">
        <f t="shared" ref="N55" si="309">N56+N57</f>
        <v>590</v>
      </c>
      <c r="O55" s="113">
        <f t="shared" ref="O55" si="310">O56+O57</f>
        <v>634</v>
      </c>
      <c r="P55" s="113">
        <f t="shared" ref="P55" si="311">P56+P57</f>
        <v>710</v>
      </c>
      <c r="Q55" s="113">
        <f t="shared" ref="Q55" si="312">Q56+Q57</f>
        <v>801</v>
      </c>
      <c r="R55" s="113">
        <f t="shared" ref="R55" si="313">R56+R57</f>
        <v>540</v>
      </c>
      <c r="S55" s="113">
        <f t="shared" ref="S55" si="314">S56+S57</f>
        <v>384</v>
      </c>
      <c r="T55" s="113">
        <f t="shared" ref="T55" si="315">T56+T57</f>
        <v>374</v>
      </c>
      <c r="U55" s="113">
        <f t="shared" ref="U55" si="316">U56+U57</f>
        <v>278</v>
      </c>
      <c r="V55" s="113">
        <f t="shared" ref="V55" si="317">V56+V57</f>
        <v>153</v>
      </c>
      <c r="W55" s="113">
        <f t="shared" ref="W55" si="318">W56+W57</f>
        <v>68</v>
      </c>
      <c r="X55" s="114">
        <f t="shared" ref="X55" si="319">X56+X57</f>
        <v>13</v>
      </c>
    </row>
    <row r="56" spans="1:24" s="46" customFormat="1" ht="17.25" customHeight="1" x14ac:dyDescent="0.15">
      <c r="A56" s="49"/>
      <c r="B56" s="65" t="s">
        <v>36</v>
      </c>
      <c r="C56" s="109">
        <v>5181</v>
      </c>
      <c r="D56" s="109">
        <v>225</v>
      </c>
      <c r="E56" s="109">
        <v>241</v>
      </c>
      <c r="F56" s="109">
        <v>275</v>
      </c>
      <c r="G56" s="109">
        <v>279</v>
      </c>
      <c r="H56" s="109">
        <v>336</v>
      </c>
      <c r="I56" s="109">
        <v>230</v>
      </c>
      <c r="J56" s="109">
        <v>277</v>
      </c>
      <c r="K56" s="109">
        <v>302</v>
      </c>
      <c r="L56" s="109">
        <v>337</v>
      </c>
      <c r="M56" s="109">
        <v>381</v>
      </c>
      <c r="N56" s="109">
        <v>296</v>
      </c>
      <c r="O56" s="109">
        <v>365</v>
      </c>
      <c r="P56" s="109">
        <v>397</v>
      </c>
      <c r="Q56" s="109">
        <v>454</v>
      </c>
      <c r="R56" s="109">
        <v>285</v>
      </c>
      <c r="S56" s="109">
        <v>193</v>
      </c>
      <c r="T56" s="109">
        <v>157</v>
      </c>
      <c r="U56" s="109">
        <v>104</v>
      </c>
      <c r="V56" s="109">
        <v>37</v>
      </c>
      <c r="W56" s="109">
        <v>9</v>
      </c>
      <c r="X56" s="110">
        <v>1</v>
      </c>
    </row>
    <row r="57" spans="1:24" s="46" customFormat="1" ht="17.25" customHeight="1" x14ac:dyDescent="0.15">
      <c r="A57" s="51"/>
      <c r="B57" s="66" t="s">
        <v>37</v>
      </c>
      <c r="C57" s="111">
        <v>5054</v>
      </c>
      <c r="D57" s="111">
        <v>222</v>
      </c>
      <c r="E57" s="111">
        <v>278</v>
      </c>
      <c r="F57" s="111">
        <v>282</v>
      </c>
      <c r="G57" s="111">
        <v>239</v>
      </c>
      <c r="H57" s="111">
        <v>357</v>
      </c>
      <c r="I57" s="111">
        <v>220</v>
      </c>
      <c r="J57" s="111">
        <v>233</v>
      </c>
      <c r="K57" s="111">
        <v>301</v>
      </c>
      <c r="L57" s="111">
        <v>314</v>
      </c>
      <c r="M57" s="111">
        <v>361</v>
      </c>
      <c r="N57" s="111">
        <v>294</v>
      </c>
      <c r="O57" s="111">
        <v>269</v>
      </c>
      <c r="P57" s="111">
        <v>313</v>
      </c>
      <c r="Q57" s="111">
        <v>347</v>
      </c>
      <c r="R57" s="111">
        <v>255</v>
      </c>
      <c r="S57" s="111">
        <v>191</v>
      </c>
      <c r="T57" s="111">
        <v>217</v>
      </c>
      <c r="U57" s="111">
        <v>174</v>
      </c>
      <c r="V57" s="111">
        <v>116</v>
      </c>
      <c r="W57" s="111">
        <v>59</v>
      </c>
      <c r="X57" s="112">
        <v>12</v>
      </c>
    </row>
    <row r="58" spans="1:24" s="46" customFormat="1" ht="17.25" customHeight="1" x14ac:dyDescent="0.15">
      <c r="A58" s="54" t="s">
        <v>53</v>
      </c>
      <c r="B58" s="63" t="s">
        <v>35</v>
      </c>
      <c r="C58" s="113">
        <f>C59+C60</f>
        <v>6061</v>
      </c>
      <c r="D58" s="113">
        <f t="shared" ref="D58" si="320">D59+D60</f>
        <v>364</v>
      </c>
      <c r="E58" s="113">
        <f t="shared" ref="E58" si="321">E59+E60</f>
        <v>419</v>
      </c>
      <c r="F58" s="113">
        <f t="shared" ref="F58" si="322">F59+F60</f>
        <v>407</v>
      </c>
      <c r="G58" s="113">
        <f t="shared" ref="G58" si="323">G59+G60</f>
        <v>361</v>
      </c>
      <c r="H58" s="113">
        <f t="shared" ref="H58" si="324">H59+H60</f>
        <v>283</v>
      </c>
      <c r="I58" s="113">
        <f t="shared" ref="I58" si="325">I59+I60</f>
        <v>273</v>
      </c>
      <c r="J58" s="113">
        <f t="shared" ref="J58" si="326">J59+J60</f>
        <v>337</v>
      </c>
      <c r="K58" s="113">
        <f t="shared" ref="K58" si="327">K59+K60</f>
        <v>358</v>
      </c>
      <c r="L58" s="113">
        <f t="shared" ref="L58" si="328">L59+L60</f>
        <v>414</v>
      </c>
      <c r="M58" s="113">
        <f t="shared" ref="M58" si="329">M59+M60</f>
        <v>447</v>
      </c>
      <c r="N58" s="113">
        <f t="shared" ref="N58" si="330">N59+N60</f>
        <v>277</v>
      </c>
      <c r="O58" s="113">
        <f t="shared" ref="O58" si="331">O59+O60</f>
        <v>298</v>
      </c>
      <c r="P58" s="113">
        <f t="shared" ref="P58" si="332">P59+P60</f>
        <v>362</v>
      </c>
      <c r="Q58" s="113">
        <f t="shared" ref="Q58" si="333">Q59+Q60</f>
        <v>431</v>
      </c>
      <c r="R58" s="113">
        <f t="shared" ref="R58" si="334">R59+R60</f>
        <v>332</v>
      </c>
      <c r="S58" s="113">
        <f t="shared" ref="S58" si="335">S59+S60</f>
        <v>249</v>
      </c>
      <c r="T58" s="113">
        <f t="shared" ref="T58" si="336">T59+T60</f>
        <v>198</v>
      </c>
      <c r="U58" s="113">
        <f t="shared" ref="U58" si="337">U59+U60</f>
        <v>133</v>
      </c>
      <c r="V58" s="113">
        <f t="shared" ref="V58" si="338">V59+V60</f>
        <v>76</v>
      </c>
      <c r="W58" s="113">
        <f t="shared" ref="W58" si="339">W59+W60</f>
        <v>37</v>
      </c>
      <c r="X58" s="114">
        <f t="shared" ref="X58" si="340">X59+X60</f>
        <v>5</v>
      </c>
    </row>
    <row r="59" spans="1:24" s="46" customFormat="1" ht="17.25" customHeight="1" x14ac:dyDescent="0.15">
      <c r="A59" s="49"/>
      <c r="B59" s="65" t="s">
        <v>36</v>
      </c>
      <c r="C59" s="109">
        <v>3038</v>
      </c>
      <c r="D59" s="109">
        <v>163</v>
      </c>
      <c r="E59" s="109">
        <v>213</v>
      </c>
      <c r="F59" s="109">
        <v>212</v>
      </c>
      <c r="G59" s="109">
        <v>200</v>
      </c>
      <c r="H59" s="109">
        <v>153</v>
      </c>
      <c r="I59" s="109">
        <v>132</v>
      </c>
      <c r="J59" s="109">
        <v>179</v>
      </c>
      <c r="K59" s="109">
        <v>168</v>
      </c>
      <c r="L59" s="109">
        <v>209</v>
      </c>
      <c r="M59" s="109">
        <v>235</v>
      </c>
      <c r="N59" s="109">
        <v>144</v>
      </c>
      <c r="O59" s="109">
        <v>161</v>
      </c>
      <c r="P59" s="109">
        <v>193</v>
      </c>
      <c r="Q59" s="109">
        <v>220</v>
      </c>
      <c r="R59" s="109">
        <v>172</v>
      </c>
      <c r="S59" s="109">
        <v>129</v>
      </c>
      <c r="T59" s="109">
        <v>92</v>
      </c>
      <c r="U59" s="109">
        <v>45</v>
      </c>
      <c r="V59" s="109">
        <v>13</v>
      </c>
      <c r="W59" s="109">
        <v>4</v>
      </c>
      <c r="X59" s="110">
        <v>1</v>
      </c>
    </row>
    <row r="60" spans="1:24" s="46" customFormat="1" ht="17.25" customHeight="1" x14ac:dyDescent="0.15">
      <c r="A60" s="49"/>
      <c r="B60" s="67" t="s">
        <v>37</v>
      </c>
      <c r="C60" s="111">
        <v>3023</v>
      </c>
      <c r="D60" s="111">
        <v>201</v>
      </c>
      <c r="E60" s="111">
        <v>206</v>
      </c>
      <c r="F60" s="111">
        <v>195</v>
      </c>
      <c r="G60" s="111">
        <v>161</v>
      </c>
      <c r="H60" s="111">
        <v>130</v>
      </c>
      <c r="I60" s="111">
        <v>141</v>
      </c>
      <c r="J60" s="111">
        <v>158</v>
      </c>
      <c r="K60" s="111">
        <v>190</v>
      </c>
      <c r="L60" s="111">
        <v>205</v>
      </c>
      <c r="M60" s="111">
        <v>212</v>
      </c>
      <c r="N60" s="111">
        <v>133</v>
      </c>
      <c r="O60" s="111">
        <v>137</v>
      </c>
      <c r="P60" s="111">
        <v>169</v>
      </c>
      <c r="Q60" s="111">
        <v>211</v>
      </c>
      <c r="R60" s="111">
        <v>160</v>
      </c>
      <c r="S60" s="111">
        <v>120</v>
      </c>
      <c r="T60" s="111">
        <v>106</v>
      </c>
      <c r="U60" s="111">
        <v>88</v>
      </c>
      <c r="V60" s="111">
        <v>63</v>
      </c>
      <c r="W60" s="111">
        <v>33</v>
      </c>
      <c r="X60" s="112">
        <v>4</v>
      </c>
    </row>
    <row r="61" spans="1:24" s="46" customFormat="1" ht="17.25" customHeight="1" x14ac:dyDescent="0.15">
      <c r="A61" s="53" t="s">
        <v>40</v>
      </c>
      <c r="B61" s="64" t="s">
        <v>35</v>
      </c>
      <c r="C61" s="113">
        <f>C62+C63</f>
        <v>11352</v>
      </c>
      <c r="D61" s="113">
        <f t="shared" ref="D61" si="341">D62+D63</f>
        <v>673</v>
      </c>
      <c r="E61" s="113">
        <f t="shared" ref="E61" si="342">E62+E63</f>
        <v>699</v>
      </c>
      <c r="F61" s="113">
        <f t="shared" ref="F61" si="343">F62+F63</f>
        <v>631</v>
      </c>
      <c r="G61" s="113">
        <f t="shared" ref="G61" si="344">G62+G63</f>
        <v>637</v>
      </c>
      <c r="H61" s="113">
        <f t="shared" ref="H61" si="345">H62+H63</f>
        <v>532</v>
      </c>
      <c r="I61" s="113">
        <f t="shared" ref="I61" si="346">I62+I63</f>
        <v>498</v>
      </c>
      <c r="J61" s="113">
        <f t="shared" ref="J61" si="347">J62+J63</f>
        <v>556</v>
      </c>
      <c r="K61" s="113">
        <f t="shared" ref="K61" si="348">K62+K63</f>
        <v>658</v>
      </c>
      <c r="L61" s="113">
        <f t="shared" ref="L61" si="349">L62+L63</f>
        <v>718</v>
      </c>
      <c r="M61" s="113">
        <f t="shared" ref="M61" si="350">M62+M63</f>
        <v>745</v>
      </c>
      <c r="N61" s="113">
        <f t="shared" ref="N61" si="351">N62+N63</f>
        <v>711</v>
      </c>
      <c r="O61" s="113">
        <f t="shared" ref="O61" si="352">O62+O63</f>
        <v>618</v>
      </c>
      <c r="P61" s="113">
        <f t="shared" ref="P61" si="353">P62+P63</f>
        <v>677</v>
      </c>
      <c r="Q61" s="113">
        <f t="shared" ref="Q61" si="354">Q62+Q63</f>
        <v>803</v>
      </c>
      <c r="R61" s="113">
        <f t="shared" ref="R61" si="355">R62+R63</f>
        <v>621</v>
      </c>
      <c r="S61" s="113">
        <f t="shared" ref="S61" si="356">S62+S63</f>
        <v>523</v>
      </c>
      <c r="T61" s="113">
        <f t="shared" ref="T61" si="357">T62+T63</f>
        <v>485</v>
      </c>
      <c r="U61" s="113">
        <f t="shared" ref="U61" si="358">U62+U63</f>
        <v>312</v>
      </c>
      <c r="V61" s="113">
        <f t="shared" ref="V61" si="359">V62+V63</f>
        <v>185</v>
      </c>
      <c r="W61" s="113">
        <f t="shared" ref="W61" si="360">W62+W63</f>
        <v>60</v>
      </c>
      <c r="X61" s="114">
        <f t="shared" ref="X61" si="361">X62+X63</f>
        <v>10</v>
      </c>
    </row>
    <row r="62" spans="1:24" s="46" customFormat="1" ht="17.25" customHeight="1" x14ac:dyDescent="0.15">
      <c r="A62" s="56"/>
      <c r="B62" s="65" t="s">
        <v>36</v>
      </c>
      <c r="C62" s="109">
        <v>5668</v>
      </c>
      <c r="D62" s="109">
        <v>358</v>
      </c>
      <c r="E62" s="109">
        <v>372</v>
      </c>
      <c r="F62" s="109">
        <v>299</v>
      </c>
      <c r="G62" s="109">
        <v>328</v>
      </c>
      <c r="H62" s="109">
        <v>279</v>
      </c>
      <c r="I62" s="109">
        <v>267</v>
      </c>
      <c r="J62" s="109">
        <v>291</v>
      </c>
      <c r="K62" s="109">
        <v>327</v>
      </c>
      <c r="L62" s="109">
        <v>377</v>
      </c>
      <c r="M62" s="109">
        <v>407</v>
      </c>
      <c r="N62" s="109">
        <v>371</v>
      </c>
      <c r="O62" s="109">
        <v>337</v>
      </c>
      <c r="P62" s="109">
        <v>351</v>
      </c>
      <c r="Q62" s="109">
        <v>409</v>
      </c>
      <c r="R62" s="109">
        <v>307</v>
      </c>
      <c r="S62" s="109">
        <v>227</v>
      </c>
      <c r="T62" s="109">
        <v>209</v>
      </c>
      <c r="U62" s="109">
        <v>106</v>
      </c>
      <c r="V62" s="109">
        <v>37</v>
      </c>
      <c r="W62" s="109">
        <v>9</v>
      </c>
      <c r="X62" s="110">
        <v>0</v>
      </c>
    </row>
    <row r="63" spans="1:24" s="46" customFormat="1" ht="17.25" customHeight="1" x14ac:dyDescent="0.15">
      <c r="A63" s="49"/>
      <c r="B63" s="67" t="s">
        <v>37</v>
      </c>
      <c r="C63" s="111">
        <v>5684</v>
      </c>
      <c r="D63" s="111">
        <v>315</v>
      </c>
      <c r="E63" s="111">
        <v>327</v>
      </c>
      <c r="F63" s="111">
        <v>332</v>
      </c>
      <c r="G63" s="111">
        <v>309</v>
      </c>
      <c r="H63" s="111">
        <v>253</v>
      </c>
      <c r="I63" s="111">
        <v>231</v>
      </c>
      <c r="J63" s="111">
        <v>265</v>
      </c>
      <c r="K63" s="111">
        <v>331</v>
      </c>
      <c r="L63" s="111">
        <v>341</v>
      </c>
      <c r="M63" s="111">
        <v>338</v>
      </c>
      <c r="N63" s="111">
        <v>340</v>
      </c>
      <c r="O63" s="111">
        <v>281</v>
      </c>
      <c r="P63" s="111">
        <v>326</v>
      </c>
      <c r="Q63" s="111">
        <v>394</v>
      </c>
      <c r="R63" s="111">
        <v>314</v>
      </c>
      <c r="S63" s="111">
        <v>296</v>
      </c>
      <c r="T63" s="111">
        <v>276</v>
      </c>
      <c r="U63" s="111">
        <v>206</v>
      </c>
      <c r="V63" s="111">
        <v>148</v>
      </c>
      <c r="W63" s="111">
        <v>51</v>
      </c>
      <c r="X63" s="112">
        <v>10</v>
      </c>
    </row>
    <row r="64" spans="1:24" s="46" customFormat="1" ht="17.25" customHeight="1" x14ac:dyDescent="0.15">
      <c r="A64" s="53" t="s">
        <v>54</v>
      </c>
      <c r="B64" s="64" t="s">
        <v>35</v>
      </c>
      <c r="C64" s="113">
        <f>C65+C66</f>
        <v>4497</v>
      </c>
      <c r="D64" s="113">
        <f t="shared" ref="D64" si="362">D65+D66</f>
        <v>219</v>
      </c>
      <c r="E64" s="113">
        <f t="shared" ref="E64" si="363">E65+E66</f>
        <v>209</v>
      </c>
      <c r="F64" s="113">
        <f t="shared" ref="F64" si="364">F65+F66</f>
        <v>200</v>
      </c>
      <c r="G64" s="113">
        <f t="shared" ref="G64" si="365">G65+G66</f>
        <v>205</v>
      </c>
      <c r="H64" s="113">
        <f t="shared" ref="H64" si="366">H65+H66</f>
        <v>121</v>
      </c>
      <c r="I64" s="113">
        <f t="shared" ref="I64" si="367">I65+I66</f>
        <v>131</v>
      </c>
      <c r="J64" s="113">
        <f t="shared" ref="J64" si="368">J65+J66</f>
        <v>197</v>
      </c>
      <c r="K64" s="113">
        <f t="shared" ref="K64" si="369">K65+K66</f>
        <v>239</v>
      </c>
      <c r="L64" s="113">
        <f t="shared" ref="L64" si="370">L65+L66</f>
        <v>239</v>
      </c>
      <c r="M64" s="113">
        <f t="shared" ref="M64" si="371">M65+M66</f>
        <v>229</v>
      </c>
      <c r="N64" s="113">
        <f t="shared" ref="N64" si="372">N65+N66</f>
        <v>230</v>
      </c>
      <c r="O64" s="113">
        <f t="shared" ref="O64" si="373">O65+O66</f>
        <v>315</v>
      </c>
      <c r="P64" s="113">
        <f t="shared" ref="P64" si="374">P65+P66</f>
        <v>483</v>
      </c>
      <c r="Q64" s="113">
        <f t="shared" ref="Q64" si="375">Q65+Q66</f>
        <v>443</v>
      </c>
      <c r="R64" s="113">
        <f t="shared" ref="R64" si="376">R65+R66</f>
        <v>235</v>
      </c>
      <c r="S64" s="113">
        <f t="shared" ref="S64" si="377">S65+S66</f>
        <v>224</v>
      </c>
      <c r="T64" s="113">
        <f t="shared" ref="T64" si="378">T65+T66</f>
        <v>249</v>
      </c>
      <c r="U64" s="113">
        <f t="shared" ref="U64" si="379">U65+U66</f>
        <v>215</v>
      </c>
      <c r="V64" s="113">
        <f t="shared" ref="V64" si="380">V65+V66</f>
        <v>84</v>
      </c>
      <c r="W64" s="113">
        <f t="shared" ref="W64" si="381">W65+W66</f>
        <v>25</v>
      </c>
      <c r="X64" s="114">
        <f t="shared" ref="X64" si="382">X65+X66</f>
        <v>5</v>
      </c>
    </row>
    <row r="65" spans="1:24" s="46" customFormat="1" ht="17.25" customHeight="1" x14ac:dyDescent="0.15">
      <c r="A65" s="48"/>
      <c r="B65" s="65" t="s">
        <v>36</v>
      </c>
      <c r="C65" s="109">
        <v>2282</v>
      </c>
      <c r="D65" s="109">
        <v>109</v>
      </c>
      <c r="E65" s="109">
        <v>106</v>
      </c>
      <c r="F65" s="109">
        <v>117</v>
      </c>
      <c r="G65" s="109">
        <v>98</v>
      </c>
      <c r="H65" s="109">
        <v>68</v>
      </c>
      <c r="I65" s="109">
        <v>62</v>
      </c>
      <c r="J65" s="109">
        <v>101</v>
      </c>
      <c r="K65" s="109">
        <v>135</v>
      </c>
      <c r="L65" s="109">
        <v>125</v>
      </c>
      <c r="M65" s="109">
        <v>134</v>
      </c>
      <c r="N65" s="109">
        <v>116</v>
      </c>
      <c r="O65" s="109">
        <v>167</v>
      </c>
      <c r="P65" s="109">
        <v>271</v>
      </c>
      <c r="Q65" s="109">
        <v>239</v>
      </c>
      <c r="R65" s="109">
        <v>119</v>
      </c>
      <c r="S65" s="109">
        <v>98</v>
      </c>
      <c r="T65" s="109">
        <v>122</v>
      </c>
      <c r="U65" s="109">
        <v>73</v>
      </c>
      <c r="V65" s="109">
        <v>20</v>
      </c>
      <c r="W65" s="109">
        <v>2</v>
      </c>
      <c r="X65" s="110">
        <v>0</v>
      </c>
    </row>
    <row r="66" spans="1:24" s="46" customFormat="1" ht="17.25" customHeight="1" x14ac:dyDescent="0.15">
      <c r="A66" s="49"/>
      <c r="B66" s="67" t="s">
        <v>37</v>
      </c>
      <c r="C66" s="111">
        <v>2215</v>
      </c>
      <c r="D66" s="111">
        <v>110</v>
      </c>
      <c r="E66" s="111">
        <v>103</v>
      </c>
      <c r="F66" s="111">
        <v>83</v>
      </c>
      <c r="G66" s="111">
        <v>107</v>
      </c>
      <c r="H66" s="111">
        <v>53</v>
      </c>
      <c r="I66" s="111">
        <v>69</v>
      </c>
      <c r="J66" s="111">
        <v>96</v>
      </c>
      <c r="K66" s="111">
        <v>104</v>
      </c>
      <c r="L66" s="111">
        <v>114</v>
      </c>
      <c r="M66" s="111">
        <v>95</v>
      </c>
      <c r="N66" s="111">
        <v>114</v>
      </c>
      <c r="O66" s="111">
        <v>148</v>
      </c>
      <c r="P66" s="111">
        <v>212</v>
      </c>
      <c r="Q66" s="111">
        <v>204</v>
      </c>
      <c r="R66" s="111">
        <v>116</v>
      </c>
      <c r="S66" s="111">
        <v>126</v>
      </c>
      <c r="T66" s="111">
        <v>127</v>
      </c>
      <c r="U66" s="111">
        <v>142</v>
      </c>
      <c r="V66" s="111">
        <v>64</v>
      </c>
      <c r="W66" s="111">
        <v>23</v>
      </c>
      <c r="X66" s="112">
        <v>5</v>
      </c>
    </row>
    <row r="67" spans="1:24" s="46" customFormat="1" ht="17.25" customHeight="1" x14ac:dyDescent="0.15">
      <c r="A67" s="53" t="s">
        <v>41</v>
      </c>
      <c r="B67" s="64" t="s">
        <v>35</v>
      </c>
      <c r="C67" s="113">
        <f>C68+C69</f>
        <v>40751</v>
      </c>
      <c r="D67" s="113">
        <f t="shared" ref="D67" si="383">D68+D69</f>
        <v>2066</v>
      </c>
      <c r="E67" s="113">
        <f t="shared" ref="E67" si="384">E68+E69</f>
        <v>2548</v>
      </c>
      <c r="F67" s="113">
        <f t="shared" ref="F67" si="385">F68+F69</f>
        <v>2406</v>
      </c>
      <c r="G67" s="113">
        <f t="shared" ref="G67" si="386">G68+G69</f>
        <v>2523</v>
      </c>
      <c r="H67" s="113">
        <f t="shared" ref="H67" si="387">H68+H69</f>
        <v>2094</v>
      </c>
      <c r="I67" s="113">
        <f t="shared" ref="I67" si="388">I68+I69</f>
        <v>1955</v>
      </c>
      <c r="J67" s="113">
        <f t="shared" ref="J67" si="389">J68+J69</f>
        <v>2237</v>
      </c>
      <c r="K67" s="113">
        <f t="shared" ref="K67" si="390">K68+K69</f>
        <v>2470</v>
      </c>
      <c r="L67" s="113">
        <f t="shared" ref="L67" si="391">L68+L69</f>
        <v>2845</v>
      </c>
      <c r="M67" s="113">
        <f t="shared" ref="M67" si="392">M68+M69</f>
        <v>3048</v>
      </c>
      <c r="N67" s="113">
        <f t="shared" ref="N67" si="393">N68+N69</f>
        <v>2598</v>
      </c>
      <c r="O67" s="113">
        <f t="shared" ref="O67" si="394">O68+O69</f>
        <v>2512</v>
      </c>
      <c r="P67" s="113">
        <f t="shared" ref="P67" si="395">P68+P69</f>
        <v>2638</v>
      </c>
      <c r="Q67" s="113">
        <f t="shared" ref="Q67" si="396">Q68+Q69</f>
        <v>2810</v>
      </c>
      <c r="R67" s="113">
        <f t="shared" ref="R67" si="397">R68+R69</f>
        <v>1696</v>
      </c>
      <c r="S67" s="113">
        <f t="shared" ref="S67" si="398">S68+S69</f>
        <v>1491</v>
      </c>
      <c r="T67" s="113">
        <f t="shared" ref="T67" si="399">T68+T69</f>
        <v>1311</v>
      </c>
      <c r="U67" s="113">
        <f t="shared" ref="U67" si="400">U68+U69</f>
        <v>942</v>
      </c>
      <c r="V67" s="113">
        <f t="shared" ref="V67" si="401">V68+V69</f>
        <v>384</v>
      </c>
      <c r="W67" s="113">
        <f t="shared" ref="W67" si="402">W68+W69</f>
        <v>149</v>
      </c>
      <c r="X67" s="114">
        <f t="shared" ref="X67" si="403">X68+X69</f>
        <v>28</v>
      </c>
    </row>
    <row r="68" spans="1:24" s="46" customFormat="1" ht="17.25" customHeight="1" x14ac:dyDescent="0.15">
      <c r="A68" s="49"/>
      <c r="B68" s="65" t="s">
        <v>36</v>
      </c>
      <c r="C68" s="109">
        <v>20031</v>
      </c>
      <c r="D68" s="109">
        <v>1036</v>
      </c>
      <c r="E68" s="109">
        <v>1296</v>
      </c>
      <c r="F68" s="109">
        <v>1237</v>
      </c>
      <c r="G68" s="109">
        <v>1292</v>
      </c>
      <c r="H68" s="109">
        <v>1097</v>
      </c>
      <c r="I68" s="109">
        <v>964</v>
      </c>
      <c r="J68" s="109">
        <v>1082</v>
      </c>
      <c r="K68" s="109">
        <v>1197</v>
      </c>
      <c r="L68" s="109">
        <v>1385</v>
      </c>
      <c r="M68" s="109">
        <v>1537</v>
      </c>
      <c r="N68" s="109">
        <v>1281</v>
      </c>
      <c r="O68" s="109">
        <v>1233</v>
      </c>
      <c r="P68" s="109">
        <v>1341</v>
      </c>
      <c r="Q68" s="109">
        <v>1449</v>
      </c>
      <c r="R68" s="109">
        <v>821</v>
      </c>
      <c r="S68" s="109">
        <v>718</v>
      </c>
      <c r="T68" s="109">
        <v>561</v>
      </c>
      <c r="U68" s="109">
        <v>379</v>
      </c>
      <c r="V68" s="109">
        <v>95</v>
      </c>
      <c r="W68" s="109">
        <v>29</v>
      </c>
      <c r="X68" s="110">
        <v>1</v>
      </c>
    </row>
    <row r="69" spans="1:24" s="46" customFormat="1" ht="17.25" customHeight="1" x14ac:dyDescent="0.15">
      <c r="A69" s="51"/>
      <c r="B69" s="66" t="s">
        <v>37</v>
      </c>
      <c r="C69" s="111">
        <v>20720</v>
      </c>
      <c r="D69" s="111">
        <v>1030</v>
      </c>
      <c r="E69" s="111">
        <v>1252</v>
      </c>
      <c r="F69" s="111">
        <v>1169</v>
      </c>
      <c r="G69" s="111">
        <v>1231</v>
      </c>
      <c r="H69" s="111">
        <v>997</v>
      </c>
      <c r="I69" s="111">
        <v>991</v>
      </c>
      <c r="J69" s="111">
        <v>1155</v>
      </c>
      <c r="K69" s="111">
        <v>1273</v>
      </c>
      <c r="L69" s="111">
        <v>1460</v>
      </c>
      <c r="M69" s="111">
        <v>1511</v>
      </c>
      <c r="N69" s="111">
        <v>1317</v>
      </c>
      <c r="O69" s="111">
        <v>1279</v>
      </c>
      <c r="P69" s="111">
        <v>1297</v>
      </c>
      <c r="Q69" s="111">
        <v>1361</v>
      </c>
      <c r="R69" s="111">
        <v>875</v>
      </c>
      <c r="S69" s="111">
        <v>773</v>
      </c>
      <c r="T69" s="111">
        <v>750</v>
      </c>
      <c r="U69" s="111">
        <v>563</v>
      </c>
      <c r="V69" s="111">
        <v>289</v>
      </c>
      <c r="W69" s="111">
        <v>120</v>
      </c>
      <c r="X69" s="112">
        <v>27</v>
      </c>
    </row>
    <row r="70" spans="1:24" s="46" customFormat="1" ht="17.25" customHeight="1" x14ac:dyDescent="0.15">
      <c r="A70" s="54" t="s">
        <v>55</v>
      </c>
      <c r="B70" s="63" t="s">
        <v>35</v>
      </c>
      <c r="C70" s="113">
        <f>C71+C72</f>
        <v>13430</v>
      </c>
      <c r="D70" s="113">
        <f t="shared" ref="D70" si="404">D71+D72</f>
        <v>732</v>
      </c>
      <c r="E70" s="113">
        <f t="shared" ref="E70" si="405">E71+E72</f>
        <v>805</v>
      </c>
      <c r="F70" s="113">
        <f t="shared" ref="F70" si="406">F71+F72</f>
        <v>798</v>
      </c>
      <c r="G70" s="113">
        <f t="shared" ref="G70" si="407">G71+G72</f>
        <v>795</v>
      </c>
      <c r="H70" s="113">
        <f t="shared" ref="H70" si="408">H71+H72</f>
        <v>659</v>
      </c>
      <c r="I70" s="113">
        <f t="shared" ref="I70" si="409">I71+I72</f>
        <v>659</v>
      </c>
      <c r="J70" s="113">
        <f t="shared" ref="J70" si="410">J71+J72</f>
        <v>748</v>
      </c>
      <c r="K70" s="113">
        <f t="shared" ref="K70" si="411">K71+K72</f>
        <v>733</v>
      </c>
      <c r="L70" s="113">
        <f t="shared" ref="L70" si="412">L71+L72</f>
        <v>876</v>
      </c>
      <c r="M70" s="113">
        <f t="shared" ref="M70" si="413">M71+M72</f>
        <v>901</v>
      </c>
      <c r="N70" s="113">
        <f t="shared" ref="N70" si="414">N71+N72</f>
        <v>804</v>
      </c>
      <c r="O70" s="113">
        <f t="shared" ref="O70" si="415">O71+O72</f>
        <v>847</v>
      </c>
      <c r="P70" s="113">
        <f t="shared" ref="P70" si="416">P71+P72</f>
        <v>863</v>
      </c>
      <c r="Q70" s="113">
        <f t="shared" ref="Q70" si="417">Q71+Q72</f>
        <v>878</v>
      </c>
      <c r="R70" s="113">
        <f t="shared" ref="R70" si="418">R71+R72</f>
        <v>600</v>
      </c>
      <c r="S70" s="113">
        <f t="shared" ref="S70" si="419">S71+S72</f>
        <v>526</v>
      </c>
      <c r="T70" s="113">
        <f t="shared" ref="T70" si="420">T71+T72</f>
        <v>566</v>
      </c>
      <c r="U70" s="113">
        <f t="shared" ref="U70" si="421">U71+U72</f>
        <v>400</v>
      </c>
      <c r="V70" s="113">
        <f t="shared" ref="V70" si="422">V71+V72</f>
        <v>173</v>
      </c>
      <c r="W70" s="113">
        <f t="shared" ref="W70" si="423">W71+W72</f>
        <v>50</v>
      </c>
      <c r="X70" s="114">
        <f t="shared" ref="X70" si="424">X71+X72</f>
        <v>17</v>
      </c>
    </row>
    <row r="71" spans="1:24" s="46" customFormat="1" ht="17.25" customHeight="1" x14ac:dyDescent="0.15">
      <c r="A71" s="49"/>
      <c r="B71" s="65" t="s">
        <v>36</v>
      </c>
      <c r="C71" s="109">
        <v>6496</v>
      </c>
      <c r="D71" s="109">
        <v>351</v>
      </c>
      <c r="E71" s="109">
        <v>402</v>
      </c>
      <c r="F71" s="109">
        <v>423</v>
      </c>
      <c r="G71" s="109">
        <v>433</v>
      </c>
      <c r="H71" s="109">
        <v>323</v>
      </c>
      <c r="I71" s="109">
        <v>334</v>
      </c>
      <c r="J71" s="109">
        <v>343</v>
      </c>
      <c r="K71" s="109">
        <v>351</v>
      </c>
      <c r="L71" s="109">
        <v>420</v>
      </c>
      <c r="M71" s="109">
        <v>465</v>
      </c>
      <c r="N71" s="109">
        <v>397</v>
      </c>
      <c r="O71" s="109">
        <v>436</v>
      </c>
      <c r="P71" s="109">
        <v>430</v>
      </c>
      <c r="Q71" s="109">
        <v>445</v>
      </c>
      <c r="R71" s="109">
        <v>283</v>
      </c>
      <c r="S71" s="109">
        <v>228</v>
      </c>
      <c r="T71" s="109">
        <v>239</v>
      </c>
      <c r="U71" s="109">
        <v>139</v>
      </c>
      <c r="V71" s="109">
        <v>47</v>
      </c>
      <c r="W71" s="109">
        <v>5</v>
      </c>
      <c r="X71" s="110">
        <v>2</v>
      </c>
    </row>
    <row r="72" spans="1:24" s="46" customFormat="1" ht="17.25" customHeight="1" x14ac:dyDescent="0.15">
      <c r="A72" s="49"/>
      <c r="B72" s="67" t="s">
        <v>37</v>
      </c>
      <c r="C72" s="111">
        <v>6934</v>
      </c>
      <c r="D72" s="111">
        <v>381</v>
      </c>
      <c r="E72" s="111">
        <v>403</v>
      </c>
      <c r="F72" s="111">
        <v>375</v>
      </c>
      <c r="G72" s="111">
        <v>362</v>
      </c>
      <c r="H72" s="111">
        <v>336</v>
      </c>
      <c r="I72" s="111">
        <v>325</v>
      </c>
      <c r="J72" s="111">
        <v>405</v>
      </c>
      <c r="K72" s="111">
        <v>382</v>
      </c>
      <c r="L72" s="111">
        <v>456</v>
      </c>
      <c r="M72" s="111">
        <v>436</v>
      </c>
      <c r="N72" s="111">
        <v>407</v>
      </c>
      <c r="O72" s="111">
        <v>411</v>
      </c>
      <c r="P72" s="111">
        <v>433</v>
      </c>
      <c r="Q72" s="111">
        <v>433</v>
      </c>
      <c r="R72" s="111">
        <v>317</v>
      </c>
      <c r="S72" s="111">
        <v>298</v>
      </c>
      <c r="T72" s="111">
        <v>327</v>
      </c>
      <c r="U72" s="111">
        <v>261</v>
      </c>
      <c r="V72" s="111">
        <v>126</v>
      </c>
      <c r="W72" s="111">
        <v>45</v>
      </c>
      <c r="X72" s="112">
        <v>15</v>
      </c>
    </row>
    <row r="73" spans="1:24" s="46" customFormat="1" ht="17.25" customHeight="1" x14ac:dyDescent="0.15">
      <c r="A73" s="53" t="s">
        <v>56</v>
      </c>
      <c r="B73" s="64" t="s">
        <v>35</v>
      </c>
      <c r="C73" s="113">
        <f>C74+C75</f>
        <v>28135</v>
      </c>
      <c r="D73" s="113">
        <f t="shared" ref="D73" si="425">D74+D75</f>
        <v>1611</v>
      </c>
      <c r="E73" s="113">
        <f t="shared" ref="E73" si="426">E74+E75</f>
        <v>1734</v>
      </c>
      <c r="F73" s="113">
        <f t="shared" ref="F73" si="427">F74+F75</f>
        <v>1739</v>
      </c>
      <c r="G73" s="113">
        <f t="shared" ref="G73" si="428">G74+G75</f>
        <v>1715</v>
      </c>
      <c r="H73" s="113">
        <f t="shared" ref="H73" si="429">H74+H75</f>
        <v>1498</v>
      </c>
      <c r="I73" s="113">
        <f t="shared" ref="I73" si="430">I74+I75</f>
        <v>1419</v>
      </c>
      <c r="J73" s="113">
        <f t="shared" ref="J73" si="431">J74+J75</f>
        <v>1598</v>
      </c>
      <c r="K73" s="113">
        <f t="shared" ref="K73" si="432">K74+K75</f>
        <v>1853</v>
      </c>
      <c r="L73" s="113">
        <f t="shared" ref="L73" si="433">L74+L75</f>
        <v>2023</v>
      </c>
      <c r="M73" s="113">
        <f t="shared" ref="M73" si="434">M74+M75</f>
        <v>2239</v>
      </c>
      <c r="N73" s="113">
        <f t="shared" ref="N73" si="435">N74+N75</f>
        <v>1866</v>
      </c>
      <c r="O73" s="113">
        <f t="shared" ref="O73" si="436">O74+O75</f>
        <v>1587</v>
      </c>
      <c r="P73" s="113">
        <f t="shared" ref="P73" si="437">P74+P75</f>
        <v>1531</v>
      </c>
      <c r="Q73" s="113">
        <f t="shared" ref="Q73" si="438">Q74+Q75</f>
        <v>1732</v>
      </c>
      <c r="R73" s="113">
        <f t="shared" ref="R73" si="439">R74+R75</f>
        <v>1221</v>
      </c>
      <c r="S73" s="113">
        <f t="shared" ref="S73" si="440">S74+S75</f>
        <v>1037</v>
      </c>
      <c r="T73" s="113">
        <f t="shared" ref="T73" si="441">T74+T75</f>
        <v>884</v>
      </c>
      <c r="U73" s="113">
        <f t="shared" ref="U73" si="442">U74+U75</f>
        <v>526</v>
      </c>
      <c r="V73" s="113">
        <f t="shared" ref="V73" si="443">V74+V75</f>
        <v>238</v>
      </c>
      <c r="W73" s="113">
        <f t="shared" ref="W73" si="444">W74+W75</f>
        <v>65</v>
      </c>
      <c r="X73" s="114">
        <f t="shared" ref="X73" si="445">X74+X75</f>
        <v>19</v>
      </c>
    </row>
    <row r="74" spans="1:24" s="46" customFormat="1" ht="17.25" customHeight="1" x14ac:dyDescent="0.15">
      <c r="A74" s="49"/>
      <c r="B74" s="65" t="s">
        <v>36</v>
      </c>
      <c r="C74" s="109">
        <v>13481</v>
      </c>
      <c r="D74" s="109">
        <v>817</v>
      </c>
      <c r="E74" s="109">
        <v>923</v>
      </c>
      <c r="F74" s="109">
        <v>866</v>
      </c>
      <c r="G74" s="109">
        <v>894</v>
      </c>
      <c r="H74" s="109">
        <v>766</v>
      </c>
      <c r="I74" s="109">
        <v>673</v>
      </c>
      <c r="J74" s="109">
        <v>763</v>
      </c>
      <c r="K74" s="109">
        <v>853</v>
      </c>
      <c r="L74" s="109">
        <v>936</v>
      </c>
      <c r="M74" s="109">
        <v>1063</v>
      </c>
      <c r="N74" s="109">
        <v>879</v>
      </c>
      <c r="O74" s="109">
        <v>730</v>
      </c>
      <c r="P74" s="109">
        <v>753</v>
      </c>
      <c r="Q74" s="109">
        <v>875</v>
      </c>
      <c r="R74" s="109">
        <v>590</v>
      </c>
      <c r="S74" s="109">
        <v>473</v>
      </c>
      <c r="T74" s="109">
        <v>355</v>
      </c>
      <c r="U74" s="109">
        <v>192</v>
      </c>
      <c r="V74" s="109">
        <v>69</v>
      </c>
      <c r="W74" s="109">
        <v>10</v>
      </c>
      <c r="X74" s="110">
        <v>1</v>
      </c>
    </row>
    <row r="75" spans="1:24" s="46" customFormat="1" ht="17.25" customHeight="1" x14ac:dyDescent="0.15">
      <c r="A75" s="51"/>
      <c r="B75" s="66" t="s">
        <v>37</v>
      </c>
      <c r="C75" s="111">
        <v>14654</v>
      </c>
      <c r="D75" s="111">
        <v>794</v>
      </c>
      <c r="E75" s="111">
        <v>811</v>
      </c>
      <c r="F75" s="111">
        <v>873</v>
      </c>
      <c r="G75" s="111">
        <v>821</v>
      </c>
      <c r="H75" s="111">
        <v>732</v>
      </c>
      <c r="I75" s="111">
        <v>746</v>
      </c>
      <c r="J75" s="111">
        <v>835</v>
      </c>
      <c r="K75" s="111">
        <v>1000</v>
      </c>
      <c r="L75" s="111">
        <v>1087</v>
      </c>
      <c r="M75" s="111">
        <v>1176</v>
      </c>
      <c r="N75" s="111">
        <v>987</v>
      </c>
      <c r="O75" s="111">
        <v>857</v>
      </c>
      <c r="P75" s="111">
        <v>778</v>
      </c>
      <c r="Q75" s="111">
        <v>857</v>
      </c>
      <c r="R75" s="111">
        <v>631</v>
      </c>
      <c r="S75" s="111">
        <v>564</v>
      </c>
      <c r="T75" s="111">
        <v>529</v>
      </c>
      <c r="U75" s="111">
        <v>334</v>
      </c>
      <c r="V75" s="111">
        <v>169</v>
      </c>
      <c r="W75" s="111">
        <v>55</v>
      </c>
      <c r="X75" s="112">
        <v>18</v>
      </c>
    </row>
    <row r="76" spans="1:24" s="46" customFormat="1" ht="17.25" customHeight="1" x14ac:dyDescent="0.15">
      <c r="A76" s="54" t="s">
        <v>42</v>
      </c>
      <c r="B76" s="63" t="s">
        <v>35</v>
      </c>
      <c r="C76" s="113">
        <f>C77+C78</f>
        <v>17123</v>
      </c>
      <c r="D76" s="113">
        <f t="shared" ref="D76" si="446">D77+D78</f>
        <v>939</v>
      </c>
      <c r="E76" s="113">
        <f t="shared" ref="E76" si="447">E77+E78</f>
        <v>1018</v>
      </c>
      <c r="F76" s="113">
        <f t="shared" ref="F76" si="448">F77+F78</f>
        <v>965</v>
      </c>
      <c r="G76" s="113">
        <f t="shared" ref="G76" si="449">G77+G78</f>
        <v>980</v>
      </c>
      <c r="H76" s="113">
        <f t="shared" ref="H76" si="450">H77+H78</f>
        <v>908</v>
      </c>
      <c r="I76" s="113">
        <f t="shared" ref="I76" si="451">I77+I78</f>
        <v>824</v>
      </c>
      <c r="J76" s="113">
        <f t="shared" ref="J76" si="452">J77+J78</f>
        <v>975</v>
      </c>
      <c r="K76" s="113">
        <f t="shared" ref="K76" si="453">K77+K78</f>
        <v>1067</v>
      </c>
      <c r="L76" s="113">
        <f t="shared" ref="L76" si="454">L77+L78</f>
        <v>1207</v>
      </c>
      <c r="M76" s="113">
        <f t="shared" ref="M76" si="455">M77+M78</f>
        <v>1327</v>
      </c>
      <c r="N76" s="113">
        <f t="shared" ref="N76" si="456">N77+N78</f>
        <v>1127</v>
      </c>
      <c r="O76" s="113">
        <f t="shared" ref="O76" si="457">O77+O78</f>
        <v>1001</v>
      </c>
      <c r="P76" s="113">
        <f t="shared" ref="P76" si="458">P77+P78</f>
        <v>1011</v>
      </c>
      <c r="Q76" s="113">
        <f t="shared" ref="Q76" si="459">Q77+Q78</f>
        <v>1083</v>
      </c>
      <c r="R76" s="113">
        <f t="shared" ref="R76" si="460">R77+R78</f>
        <v>784</v>
      </c>
      <c r="S76" s="113">
        <f t="shared" ref="S76" si="461">S77+S78</f>
        <v>659</v>
      </c>
      <c r="T76" s="113">
        <f t="shared" ref="T76" si="462">T77+T78</f>
        <v>584</v>
      </c>
      <c r="U76" s="113">
        <f t="shared" ref="U76" si="463">U77+U78</f>
        <v>415</v>
      </c>
      <c r="V76" s="113">
        <f t="shared" ref="V76" si="464">V77+V78</f>
        <v>157</v>
      </c>
      <c r="W76" s="113">
        <f t="shared" ref="W76" si="465">W77+W78</f>
        <v>69</v>
      </c>
      <c r="X76" s="114">
        <f t="shared" ref="X76" si="466">X77+X78</f>
        <v>23</v>
      </c>
    </row>
    <row r="77" spans="1:24" s="46" customFormat="1" ht="17.25" customHeight="1" x14ac:dyDescent="0.15">
      <c r="A77" s="49"/>
      <c r="B77" s="65" t="s">
        <v>36</v>
      </c>
      <c r="C77" s="109">
        <v>8209</v>
      </c>
      <c r="D77" s="109">
        <v>489</v>
      </c>
      <c r="E77" s="109">
        <v>474</v>
      </c>
      <c r="F77" s="109">
        <v>499</v>
      </c>
      <c r="G77" s="109">
        <v>486</v>
      </c>
      <c r="H77" s="109">
        <v>428</v>
      </c>
      <c r="I77" s="109">
        <v>394</v>
      </c>
      <c r="J77" s="109">
        <v>461</v>
      </c>
      <c r="K77" s="109">
        <v>506</v>
      </c>
      <c r="L77" s="109">
        <v>582</v>
      </c>
      <c r="M77" s="109">
        <v>633</v>
      </c>
      <c r="N77" s="109">
        <v>561</v>
      </c>
      <c r="O77" s="109">
        <v>502</v>
      </c>
      <c r="P77" s="109">
        <v>511</v>
      </c>
      <c r="Q77" s="109">
        <v>552</v>
      </c>
      <c r="R77" s="109">
        <v>370</v>
      </c>
      <c r="S77" s="109">
        <v>295</v>
      </c>
      <c r="T77" s="109">
        <v>254</v>
      </c>
      <c r="U77" s="109">
        <v>160</v>
      </c>
      <c r="V77" s="109">
        <v>39</v>
      </c>
      <c r="W77" s="109">
        <v>11</v>
      </c>
      <c r="X77" s="110">
        <v>2</v>
      </c>
    </row>
    <row r="78" spans="1:24" s="46" customFormat="1" ht="17.25" customHeight="1" x14ac:dyDescent="0.15">
      <c r="A78" s="49"/>
      <c r="B78" s="67" t="s">
        <v>37</v>
      </c>
      <c r="C78" s="111">
        <v>8914</v>
      </c>
      <c r="D78" s="111">
        <v>450</v>
      </c>
      <c r="E78" s="111">
        <v>544</v>
      </c>
      <c r="F78" s="111">
        <v>466</v>
      </c>
      <c r="G78" s="111">
        <v>494</v>
      </c>
      <c r="H78" s="111">
        <v>480</v>
      </c>
      <c r="I78" s="111">
        <v>430</v>
      </c>
      <c r="J78" s="111">
        <v>514</v>
      </c>
      <c r="K78" s="111">
        <v>561</v>
      </c>
      <c r="L78" s="111">
        <v>625</v>
      </c>
      <c r="M78" s="111">
        <v>694</v>
      </c>
      <c r="N78" s="111">
        <v>566</v>
      </c>
      <c r="O78" s="111">
        <v>499</v>
      </c>
      <c r="P78" s="111">
        <v>500</v>
      </c>
      <c r="Q78" s="111">
        <v>531</v>
      </c>
      <c r="R78" s="111">
        <v>414</v>
      </c>
      <c r="S78" s="111">
        <v>364</v>
      </c>
      <c r="T78" s="111">
        <v>330</v>
      </c>
      <c r="U78" s="111">
        <v>255</v>
      </c>
      <c r="V78" s="111">
        <v>118</v>
      </c>
      <c r="W78" s="111">
        <v>58</v>
      </c>
      <c r="X78" s="112">
        <v>21</v>
      </c>
    </row>
    <row r="79" spans="1:24" s="46" customFormat="1" ht="17.25" customHeight="1" x14ac:dyDescent="0.15">
      <c r="A79" s="53" t="s">
        <v>57</v>
      </c>
      <c r="B79" s="64" t="s">
        <v>35</v>
      </c>
      <c r="C79" s="113">
        <f>C80+C81</f>
        <v>21417</v>
      </c>
      <c r="D79" s="113">
        <f t="shared" ref="D79" si="467">D80+D81</f>
        <v>1419</v>
      </c>
      <c r="E79" s="113">
        <f t="shared" ref="E79" si="468">E80+E81</f>
        <v>1395</v>
      </c>
      <c r="F79" s="113">
        <f t="shared" ref="F79" si="469">F80+F81</f>
        <v>1238</v>
      </c>
      <c r="G79" s="113">
        <f t="shared" ref="G79" si="470">G80+G81</f>
        <v>1131</v>
      </c>
      <c r="H79" s="113">
        <f t="shared" ref="H79" si="471">H80+H81</f>
        <v>1241</v>
      </c>
      <c r="I79" s="113">
        <f t="shared" ref="I79" si="472">I80+I81</f>
        <v>1203</v>
      </c>
      <c r="J79" s="113">
        <f t="shared" ref="J79" si="473">J80+J81</f>
        <v>1335</v>
      </c>
      <c r="K79" s="113">
        <f t="shared" ref="K79" si="474">K80+K81</f>
        <v>1439</v>
      </c>
      <c r="L79" s="113">
        <f t="shared" ref="L79" si="475">L80+L81</f>
        <v>1509</v>
      </c>
      <c r="M79" s="113">
        <f t="shared" ref="M79" si="476">M80+M81</f>
        <v>1617</v>
      </c>
      <c r="N79" s="113">
        <f t="shared" ref="N79" si="477">N80+N81</f>
        <v>1234</v>
      </c>
      <c r="O79" s="113">
        <f t="shared" ref="O79" si="478">O80+O81</f>
        <v>1211</v>
      </c>
      <c r="P79" s="113">
        <f t="shared" ref="P79" si="479">P80+P81</f>
        <v>1355</v>
      </c>
      <c r="Q79" s="113">
        <f t="shared" ref="Q79" si="480">Q80+Q81</f>
        <v>1299</v>
      </c>
      <c r="R79" s="113">
        <f t="shared" ref="R79" si="481">R80+R81</f>
        <v>808</v>
      </c>
      <c r="S79" s="113">
        <f t="shared" ref="S79" si="482">S80+S81</f>
        <v>648</v>
      </c>
      <c r="T79" s="113">
        <f t="shared" ref="T79" si="483">T80+T81</f>
        <v>585</v>
      </c>
      <c r="U79" s="113">
        <f t="shared" ref="U79" si="484">U80+U81</f>
        <v>439</v>
      </c>
      <c r="V79" s="113">
        <f t="shared" ref="V79" si="485">V80+V81</f>
        <v>197</v>
      </c>
      <c r="W79" s="113">
        <f t="shared" ref="W79" si="486">W80+W81</f>
        <v>90</v>
      </c>
      <c r="X79" s="114">
        <f t="shared" ref="X79" si="487">X80+X81</f>
        <v>24</v>
      </c>
    </row>
    <row r="80" spans="1:24" s="46" customFormat="1" ht="17.25" customHeight="1" x14ac:dyDescent="0.15">
      <c r="A80" s="49"/>
      <c r="B80" s="65" t="s">
        <v>36</v>
      </c>
      <c r="C80" s="109">
        <v>10650</v>
      </c>
      <c r="D80" s="109">
        <v>711</v>
      </c>
      <c r="E80" s="109">
        <v>743</v>
      </c>
      <c r="F80" s="109">
        <v>626</v>
      </c>
      <c r="G80" s="109">
        <v>553</v>
      </c>
      <c r="H80" s="109">
        <v>654</v>
      </c>
      <c r="I80" s="109">
        <v>605</v>
      </c>
      <c r="J80" s="109">
        <v>656</v>
      </c>
      <c r="K80" s="109">
        <v>690</v>
      </c>
      <c r="L80" s="109">
        <v>739</v>
      </c>
      <c r="M80" s="109">
        <v>804</v>
      </c>
      <c r="N80" s="109">
        <v>634</v>
      </c>
      <c r="O80" s="109">
        <v>637</v>
      </c>
      <c r="P80" s="109">
        <v>722</v>
      </c>
      <c r="Q80" s="109">
        <v>652</v>
      </c>
      <c r="R80" s="109">
        <v>429</v>
      </c>
      <c r="S80" s="109">
        <v>290</v>
      </c>
      <c r="T80" s="109">
        <v>263</v>
      </c>
      <c r="U80" s="109">
        <v>159</v>
      </c>
      <c r="V80" s="109">
        <v>63</v>
      </c>
      <c r="W80" s="109">
        <v>17</v>
      </c>
      <c r="X80" s="110">
        <v>3</v>
      </c>
    </row>
    <row r="81" spans="1:24" s="46" customFormat="1" ht="17.25" customHeight="1" x14ac:dyDescent="0.15">
      <c r="A81" s="51"/>
      <c r="B81" s="66" t="s">
        <v>37</v>
      </c>
      <c r="C81" s="111">
        <v>10767</v>
      </c>
      <c r="D81" s="111">
        <v>708</v>
      </c>
      <c r="E81" s="111">
        <v>652</v>
      </c>
      <c r="F81" s="111">
        <v>612</v>
      </c>
      <c r="G81" s="111">
        <v>578</v>
      </c>
      <c r="H81" s="111">
        <v>587</v>
      </c>
      <c r="I81" s="111">
        <v>598</v>
      </c>
      <c r="J81" s="111">
        <v>679</v>
      </c>
      <c r="K81" s="111">
        <v>749</v>
      </c>
      <c r="L81" s="111">
        <v>770</v>
      </c>
      <c r="M81" s="111">
        <v>813</v>
      </c>
      <c r="N81" s="111">
        <v>600</v>
      </c>
      <c r="O81" s="111">
        <v>574</v>
      </c>
      <c r="P81" s="111">
        <v>633</v>
      </c>
      <c r="Q81" s="111">
        <v>647</v>
      </c>
      <c r="R81" s="111">
        <v>379</v>
      </c>
      <c r="S81" s="111">
        <v>358</v>
      </c>
      <c r="T81" s="111">
        <v>322</v>
      </c>
      <c r="U81" s="111">
        <v>280</v>
      </c>
      <c r="V81" s="111">
        <v>134</v>
      </c>
      <c r="W81" s="111">
        <v>73</v>
      </c>
      <c r="X81" s="112">
        <v>21</v>
      </c>
    </row>
    <row r="82" spans="1:24" s="46" customFormat="1" ht="17.25" customHeight="1" x14ac:dyDescent="0.15">
      <c r="A82" s="54" t="s">
        <v>43</v>
      </c>
      <c r="B82" s="63" t="s">
        <v>35</v>
      </c>
      <c r="C82" s="113">
        <f>C83+C84</f>
        <v>34780</v>
      </c>
      <c r="D82" s="113">
        <f t="shared" ref="D82" si="488">D83+D84</f>
        <v>1707</v>
      </c>
      <c r="E82" s="113">
        <f t="shared" ref="E82" si="489">E83+E84</f>
        <v>2031</v>
      </c>
      <c r="F82" s="113">
        <f t="shared" ref="F82" si="490">F83+F84</f>
        <v>2030</v>
      </c>
      <c r="G82" s="113">
        <f t="shared" ref="G82" si="491">G83+G84</f>
        <v>2197</v>
      </c>
      <c r="H82" s="113">
        <f t="shared" ref="H82" si="492">H83+H84</f>
        <v>2167</v>
      </c>
      <c r="I82" s="113">
        <f t="shared" ref="I82" si="493">I83+I84</f>
        <v>1753</v>
      </c>
      <c r="J82" s="113">
        <f t="shared" ref="J82" si="494">J83+J84</f>
        <v>1910</v>
      </c>
      <c r="K82" s="113">
        <f t="shared" ref="K82" si="495">K83+K84</f>
        <v>2236</v>
      </c>
      <c r="L82" s="113">
        <f t="shared" ref="L82" si="496">L83+L84</f>
        <v>2224</v>
      </c>
      <c r="M82" s="113">
        <f t="shared" ref="M82" si="497">M83+M84</f>
        <v>2499</v>
      </c>
      <c r="N82" s="113">
        <f t="shared" ref="N82" si="498">N83+N84</f>
        <v>2165</v>
      </c>
      <c r="O82" s="113">
        <f t="shared" ref="O82" si="499">O83+O84</f>
        <v>2059</v>
      </c>
      <c r="P82" s="113">
        <f t="shared" ref="P82" si="500">P83+P84</f>
        <v>2392</v>
      </c>
      <c r="Q82" s="113">
        <f t="shared" ref="Q82" si="501">Q83+Q84</f>
        <v>2397</v>
      </c>
      <c r="R82" s="113">
        <f t="shared" ref="R82" si="502">R83+R84</f>
        <v>1722</v>
      </c>
      <c r="S82" s="113">
        <f t="shared" ref="S82" si="503">S83+S84</f>
        <v>1274</v>
      </c>
      <c r="T82" s="113">
        <f t="shared" ref="T82" si="504">T83+T84</f>
        <v>1025</v>
      </c>
      <c r="U82" s="113">
        <f t="shared" ref="U82" si="505">U83+U84</f>
        <v>571</v>
      </c>
      <c r="V82" s="113">
        <f t="shared" ref="V82" si="506">V83+V84</f>
        <v>294</v>
      </c>
      <c r="W82" s="113">
        <f t="shared" ref="W82" si="507">W83+W84</f>
        <v>100</v>
      </c>
      <c r="X82" s="114">
        <f t="shared" ref="X82" si="508">X83+X84</f>
        <v>27</v>
      </c>
    </row>
    <row r="83" spans="1:24" s="46" customFormat="1" ht="17.25" customHeight="1" x14ac:dyDescent="0.15">
      <c r="A83" s="49"/>
      <c r="B83" s="65" t="s">
        <v>36</v>
      </c>
      <c r="C83" s="109">
        <v>17447</v>
      </c>
      <c r="D83" s="109">
        <v>891</v>
      </c>
      <c r="E83" s="109">
        <v>1054</v>
      </c>
      <c r="F83" s="109">
        <v>1009</v>
      </c>
      <c r="G83" s="109">
        <v>1129</v>
      </c>
      <c r="H83" s="109">
        <v>1184</v>
      </c>
      <c r="I83" s="109">
        <v>916</v>
      </c>
      <c r="J83" s="109">
        <v>956</v>
      </c>
      <c r="K83" s="109">
        <v>1135</v>
      </c>
      <c r="L83" s="109">
        <v>1129</v>
      </c>
      <c r="M83" s="109">
        <v>1225</v>
      </c>
      <c r="N83" s="109">
        <v>1062</v>
      </c>
      <c r="O83" s="109">
        <v>1070</v>
      </c>
      <c r="P83" s="109">
        <v>1172</v>
      </c>
      <c r="Q83" s="109">
        <v>1219</v>
      </c>
      <c r="R83" s="109">
        <v>850</v>
      </c>
      <c r="S83" s="109">
        <v>633</v>
      </c>
      <c r="T83" s="109">
        <v>477</v>
      </c>
      <c r="U83" s="109">
        <v>232</v>
      </c>
      <c r="V83" s="109">
        <v>84</v>
      </c>
      <c r="W83" s="109">
        <v>16</v>
      </c>
      <c r="X83" s="110">
        <v>4</v>
      </c>
    </row>
    <row r="84" spans="1:24" s="46" customFormat="1" ht="17.25" customHeight="1" x14ac:dyDescent="0.15">
      <c r="A84" s="49"/>
      <c r="B84" s="67" t="s">
        <v>37</v>
      </c>
      <c r="C84" s="111">
        <v>17333</v>
      </c>
      <c r="D84" s="111">
        <v>816</v>
      </c>
      <c r="E84" s="111">
        <v>977</v>
      </c>
      <c r="F84" s="111">
        <v>1021</v>
      </c>
      <c r="G84" s="111">
        <v>1068</v>
      </c>
      <c r="H84" s="111">
        <v>983</v>
      </c>
      <c r="I84" s="111">
        <v>837</v>
      </c>
      <c r="J84" s="111">
        <v>954</v>
      </c>
      <c r="K84" s="111">
        <v>1101</v>
      </c>
      <c r="L84" s="111">
        <v>1095</v>
      </c>
      <c r="M84" s="111">
        <v>1274</v>
      </c>
      <c r="N84" s="111">
        <v>1103</v>
      </c>
      <c r="O84" s="111">
        <v>989</v>
      </c>
      <c r="P84" s="111">
        <v>1220</v>
      </c>
      <c r="Q84" s="111">
        <v>1178</v>
      </c>
      <c r="R84" s="111">
        <v>872</v>
      </c>
      <c r="S84" s="111">
        <v>641</v>
      </c>
      <c r="T84" s="111">
        <v>548</v>
      </c>
      <c r="U84" s="111">
        <v>339</v>
      </c>
      <c r="V84" s="111">
        <v>210</v>
      </c>
      <c r="W84" s="111">
        <v>84</v>
      </c>
      <c r="X84" s="112">
        <v>23</v>
      </c>
    </row>
    <row r="85" spans="1:24" s="46" customFormat="1" ht="17.25" customHeight="1" x14ac:dyDescent="0.15">
      <c r="A85" s="53" t="s">
        <v>44</v>
      </c>
      <c r="B85" s="64" t="s">
        <v>35</v>
      </c>
      <c r="C85" s="113">
        <f>C86+C87</f>
        <v>19841</v>
      </c>
      <c r="D85" s="113">
        <f t="shared" ref="D85" si="509">D86+D87</f>
        <v>1343</v>
      </c>
      <c r="E85" s="113">
        <f t="shared" ref="E85" si="510">E86+E87</f>
        <v>1292</v>
      </c>
      <c r="F85" s="113">
        <f t="shared" ref="F85" si="511">F86+F87</f>
        <v>1226</v>
      </c>
      <c r="G85" s="113">
        <f t="shared" ref="G85" si="512">G86+G87</f>
        <v>1058</v>
      </c>
      <c r="H85" s="113">
        <f t="shared" ref="H85" si="513">H86+H87</f>
        <v>925</v>
      </c>
      <c r="I85" s="113">
        <f t="shared" ref="I85" si="514">I86+I87</f>
        <v>1155</v>
      </c>
      <c r="J85" s="113">
        <f t="shared" ref="J85" si="515">J86+J87</f>
        <v>1362</v>
      </c>
      <c r="K85" s="113">
        <f t="shared" ref="K85" si="516">K86+K87</f>
        <v>1399</v>
      </c>
      <c r="L85" s="113">
        <f t="shared" ref="L85" si="517">L86+L87</f>
        <v>1372</v>
      </c>
      <c r="M85" s="113">
        <f t="shared" ref="M85" si="518">M86+M87</f>
        <v>1424</v>
      </c>
      <c r="N85" s="113">
        <f t="shared" ref="N85" si="519">N86+N87</f>
        <v>1082</v>
      </c>
      <c r="O85" s="113">
        <f t="shared" ref="O85" si="520">O86+O87</f>
        <v>1109</v>
      </c>
      <c r="P85" s="113">
        <f t="shared" ref="P85" si="521">P86+P87</f>
        <v>1160</v>
      </c>
      <c r="Q85" s="113">
        <f t="shared" ref="Q85" si="522">Q86+Q87</f>
        <v>1233</v>
      </c>
      <c r="R85" s="113">
        <f t="shared" ref="R85" si="523">R86+R87</f>
        <v>886</v>
      </c>
      <c r="S85" s="113">
        <f t="shared" ref="S85" si="524">S86+S87</f>
        <v>664</v>
      </c>
      <c r="T85" s="113">
        <f t="shared" ref="T85" si="525">T86+T87</f>
        <v>559</v>
      </c>
      <c r="U85" s="113">
        <f t="shared" ref="U85" si="526">U86+U87</f>
        <v>350</v>
      </c>
      <c r="V85" s="113">
        <f t="shared" ref="V85" si="527">V86+V87</f>
        <v>169</v>
      </c>
      <c r="W85" s="113">
        <f t="shared" ref="W85" si="528">W86+W87</f>
        <v>57</v>
      </c>
      <c r="X85" s="114">
        <f t="shared" ref="X85" si="529">X86+X87</f>
        <v>16</v>
      </c>
    </row>
    <row r="86" spans="1:24" s="46" customFormat="1" ht="17.25" customHeight="1" x14ac:dyDescent="0.15">
      <c r="A86" s="49"/>
      <c r="B86" s="65" t="s">
        <v>36</v>
      </c>
      <c r="C86" s="109">
        <v>9683</v>
      </c>
      <c r="D86" s="109">
        <v>709</v>
      </c>
      <c r="E86" s="109">
        <v>670</v>
      </c>
      <c r="F86" s="109">
        <v>643</v>
      </c>
      <c r="G86" s="109">
        <v>531</v>
      </c>
      <c r="H86" s="109">
        <v>419</v>
      </c>
      <c r="I86" s="109">
        <v>566</v>
      </c>
      <c r="J86" s="109">
        <v>665</v>
      </c>
      <c r="K86" s="109">
        <v>685</v>
      </c>
      <c r="L86" s="109">
        <v>675</v>
      </c>
      <c r="M86" s="109">
        <v>729</v>
      </c>
      <c r="N86" s="109">
        <v>537</v>
      </c>
      <c r="O86" s="109">
        <v>524</v>
      </c>
      <c r="P86" s="109">
        <v>550</v>
      </c>
      <c r="Q86" s="109">
        <v>631</v>
      </c>
      <c r="R86" s="109">
        <v>425</v>
      </c>
      <c r="S86" s="109">
        <v>295</v>
      </c>
      <c r="T86" s="109">
        <v>239</v>
      </c>
      <c r="U86" s="109">
        <v>128</v>
      </c>
      <c r="V86" s="109">
        <v>51</v>
      </c>
      <c r="W86" s="109">
        <v>10</v>
      </c>
      <c r="X86" s="110">
        <v>1</v>
      </c>
    </row>
    <row r="87" spans="1:24" s="46" customFormat="1" ht="17.25" customHeight="1" x14ac:dyDescent="0.15">
      <c r="A87" s="51"/>
      <c r="B87" s="66" t="s">
        <v>37</v>
      </c>
      <c r="C87" s="111">
        <v>10158</v>
      </c>
      <c r="D87" s="111">
        <v>634</v>
      </c>
      <c r="E87" s="111">
        <v>622</v>
      </c>
      <c r="F87" s="111">
        <v>583</v>
      </c>
      <c r="G87" s="111">
        <v>527</v>
      </c>
      <c r="H87" s="111">
        <v>506</v>
      </c>
      <c r="I87" s="111">
        <v>589</v>
      </c>
      <c r="J87" s="111">
        <v>697</v>
      </c>
      <c r="K87" s="111">
        <v>714</v>
      </c>
      <c r="L87" s="111">
        <v>697</v>
      </c>
      <c r="M87" s="111">
        <v>695</v>
      </c>
      <c r="N87" s="111">
        <v>545</v>
      </c>
      <c r="O87" s="111">
        <v>585</v>
      </c>
      <c r="P87" s="111">
        <v>610</v>
      </c>
      <c r="Q87" s="111">
        <v>602</v>
      </c>
      <c r="R87" s="111">
        <v>461</v>
      </c>
      <c r="S87" s="111">
        <v>369</v>
      </c>
      <c r="T87" s="111">
        <v>320</v>
      </c>
      <c r="U87" s="111">
        <v>222</v>
      </c>
      <c r="V87" s="111">
        <v>118</v>
      </c>
      <c r="W87" s="111">
        <v>47</v>
      </c>
      <c r="X87" s="112">
        <v>15</v>
      </c>
    </row>
    <row r="88" spans="1:24" s="46" customFormat="1" ht="17.25" customHeight="1" x14ac:dyDescent="0.15">
      <c r="A88" s="54" t="s">
        <v>58</v>
      </c>
      <c r="B88" s="63" t="s">
        <v>35</v>
      </c>
      <c r="C88" s="113">
        <f>C89+C90</f>
        <v>39696</v>
      </c>
      <c r="D88" s="113">
        <f t="shared" ref="D88" si="530">D89+D90</f>
        <v>2918</v>
      </c>
      <c r="E88" s="113">
        <f t="shared" ref="E88" si="531">E89+E90</f>
        <v>2794</v>
      </c>
      <c r="F88" s="113">
        <f t="shared" ref="F88" si="532">F89+F90</f>
        <v>2480</v>
      </c>
      <c r="G88" s="113">
        <f t="shared" ref="G88" si="533">G89+G90</f>
        <v>2246</v>
      </c>
      <c r="H88" s="113">
        <f t="shared" ref="H88" si="534">H89+H90</f>
        <v>1902</v>
      </c>
      <c r="I88" s="113">
        <f t="shared" ref="I88" si="535">I89+I90</f>
        <v>2186</v>
      </c>
      <c r="J88" s="113">
        <f t="shared" ref="J88" si="536">J89+J90</f>
        <v>2863</v>
      </c>
      <c r="K88" s="113">
        <f t="shared" ref="K88" si="537">K89+K90</f>
        <v>2918</v>
      </c>
      <c r="L88" s="113">
        <f t="shared" ref="L88" si="538">L89+L90</f>
        <v>2845</v>
      </c>
      <c r="M88" s="113">
        <f t="shared" ref="M88" si="539">M89+M90</f>
        <v>2791</v>
      </c>
      <c r="N88" s="113">
        <f t="shared" ref="N88" si="540">N89+N90</f>
        <v>2174</v>
      </c>
      <c r="O88" s="113">
        <f t="shared" ref="O88" si="541">O89+O90</f>
        <v>2097</v>
      </c>
      <c r="P88" s="113">
        <f t="shared" ref="P88" si="542">P89+P90</f>
        <v>2223</v>
      </c>
      <c r="Q88" s="113">
        <f t="shared" ref="Q88" si="543">Q89+Q90</f>
        <v>2370</v>
      </c>
      <c r="R88" s="113">
        <f t="shared" ref="R88" si="544">R89+R90</f>
        <v>1571</v>
      </c>
      <c r="S88" s="113">
        <f t="shared" ref="S88" si="545">S89+S90</f>
        <v>1264</v>
      </c>
      <c r="T88" s="113">
        <f t="shared" ref="T88" si="546">T89+T90</f>
        <v>1001</v>
      </c>
      <c r="U88" s="113">
        <f t="shared" ref="U88" si="547">U89+U90</f>
        <v>641</v>
      </c>
      <c r="V88" s="113">
        <f t="shared" ref="V88" si="548">V89+V90</f>
        <v>292</v>
      </c>
      <c r="W88" s="113">
        <f t="shared" ref="W88" si="549">W89+W90</f>
        <v>98</v>
      </c>
      <c r="X88" s="114">
        <f t="shared" ref="X88" si="550">X89+X90</f>
        <v>22</v>
      </c>
    </row>
    <row r="89" spans="1:24" s="46" customFormat="1" ht="17.25" customHeight="1" x14ac:dyDescent="0.15">
      <c r="A89" s="49"/>
      <c r="B89" s="65" t="s">
        <v>36</v>
      </c>
      <c r="C89" s="109">
        <v>19457</v>
      </c>
      <c r="D89" s="109">
        <v>1471</v>
      </c>
      <c r="E89" s="109">
        <v>1433</v>
      </c>
      <c r="F89" s="109">
        <v>1275</v>
      </c>
      <c r="G89" s="109">
        <v>1149</v>
      </c>
      <c r="H89" s="109">
        <v>883</v>
      </c>
      <c r="I89" s="109">
        <v>1067</v>
      </c>
      <c r="J89" s="109">
        <v>1361</v>
      </c>
      <c r="K89" s="109">
        <v>1427</v>
      </c>
      <c r="L89" s="109">
        <v>1412</v>
      </c>
      <c r="M89" s="109">
        <v>1403</v>
      </c>
      <c r="N89" s="109">
        <v>1084</v>
      </c>
      <c r="O89" s="109">
        <v>1027</v>
      </c>
      <c r="P89" s="109">
        <v>1099</v>
      </c>
      <c r="Q89" s="109">
        <v>1173</v>
      </c>
      <c r="R89" s="109">
        <v>778</v>
      </c>
      <c r="S89" s="109">
        <v>607</v>
      </c>
      <c r="T89" s="109">
        <v>473</v>
      </c>
      <c r="U89" s="109">
        <v>242</v>
      </c>
      <c r="V89" s="109">
        <v>81</v>
      </c>
      <c r="W89" s="109">
        <v>10</v>
      </c>
      <c r="X89" s="110">
        <v>2</v>
      </c>
    </row>
    <row r="90" spans="1:24" s="46" customFormat="1" ht="17.25" customHeight="1" x14ac:dyDescent="0.15">
      <c r="A90" s="49"/>
      <c r="B90" s="67" t="s">
        <v>37</v>
      </c>
      <c r="C90" s="111">
        <v>20239</v>
      </c>
      <c r="D90" s="111">
        <v>1447</v>
      </c>
      <c r="E90" s="111">
        <v>1361</v>
      </c>
      <c r="F90" s="111">
        <v>1205</v>
      </c>
      <c r="G90" s="111">
        <v>1097</v>
      </c>
      <c r="H90" s="111">
        <v>1019</v>
      </c>
      <c r="I90" s="111">
        <v>1119</v>
      </c>
      <c r="J90" s="111">
        <v>1502</v>
      </c>
      <c r="K90" s="111">
        <v>1491</v>
      </c>
      <c r="L90" s="111">
        <v>1433</v>
      </c>
      <c r="M90" s="111">
        <v>1388</v>
      </c>
      <c r="N90" s="111">
        <v>1090</v>
      </c>
      <c r="O90" s="111">
        <v>1070</v>
      </c>
      <c r="P90" s="111">
        <v>1124</v>
      </c>
      <c r="Q90" s="111">
        <v>1197</v>
      </c>
      <c r="R90" s="111">
        <v>793</v>
      </c>
      <c r="S90" s="111">
        <v>657</v>
      </c>
      <c r="T90" s="111">
        <v>528</v>
      </c>
      <c r="U90" s="111">
        <v>399</v>
      </c>
      <c r="V90" s="111">
        <v>211</v>
      </c>
      <c r="W90" s="111">
        <v>88</v>
      </c>
      <c r="X90" s="112">
        <v>20</v>
      </c>
    </row>
    <row r="91" spans="1:24" s="46" customFormat="1" ht="17.25" customHeight="1" x14ac:dyDescent="0.15">
      <c r="A91" s="53" t="s">
        <v>70</v>
      </c>
      <c r="B91" s="64" t="s">
        <v>35</v>
      </c>
      <c r="C91" s="113">
        <f>C92+C93</f>
        <v>701</v>
      </c>
      <c r="D91" s="113">
        <f t="shared" ref="D91" si="551">D92+D93</f>
        <v>32</v>
      </c>
      <c r="E91" s="113">
        <f t="shared" ref="E91" si="552">E92+E93</f>
        <v>45</v>
      </c>
      <c r="F91" s="113">
        <f t="shared" ref="F91" si="553">F92+F93</f>
        <v>46</v>
      </c>
      <c r="G91" s="113">
        <f t="shared" ref="G91" si="554">G92+G93</f>
        <v>9</v>
      </c>
      <c r="H91" s="113">
        <f t="shared" ref="H91" si="555">H92+H93</f>
        <v>13</v>
      </c>
      <c r="I91" s="113">
        <f t="shared" ref="I91" si="556">I92+I93</f>
        <v>36</v>
      </c>
      <c r="J91" s="113">
        <f t="shared" ref="J91" si="557">J92+J93</f>
        <v>54</v>
      </c>
      <c r="K91" s="113">
        <f t="shared" ref="K91" si="558">K92+K93</f>
        <v>64</v>
      </c>
      <c r="L91" s="113">
        <f t="shared" ref="L91" si="559">L92+L93</f>
        <v>54</v>
      </c>
      <c r="M91" s="113">
        <f t="shared" ref="M91" si="560">M92+M93</f>
        <v>36</v>
      </c>
      <c r="N91" s="113">
        <f t="shared" ref="N91" si="561">N92+N93</f>
        <v>49</v>
      </c>
      <c r="O91" s="113">
        <f t="shared" ref="O91" si="562">O92+O93</f>
        <v>52</v>
      </c>
      <c r="P91" s="113">
        <f t="shared" ref="P91" si="563">P92+P93</f>
        <v>54</v>
      </c>
      <c r="Q91" s="113">
        <f t="shared" ref="Q91" si="564">Q92+Q93</f>
        <v>43</v>
      </c>
      <c r="R91" s="113">
        <f t="shared" ref="R91" si="565">R92+R93</f>
        <v>33</v>
      </c>
      <c r="S91" s="113">
        <f t="shared" ref="S91" si="566">S92+S93</f>
        <v>17</v>
      </c>
      <c r="T91" s="113">
        <f t="shared" ref="T91" si="567">T92+T93</f>
        <v>27</v>
      </c>
      <c r="U91" s="113">
        <f t="shared" ref="U91" si="568">U92+U93</f>
        <v>15</v>
      </c>
      <c r="V91" s="113">
        <f t="shared" ref="V91" si="569">V92+V93</f>
        <v>15</v>
      </c>
      <c r="W91" s="113">
        <f t="shared" ref="W91" si="570">W92+W93</f>
        <v>7</v>
      </c>
      <c r="X91" s="114">
        <f t="shared" ref="X91" si="571">X92+X93</f>
        <v>0</v>
      </c>
    </row>
    <row r="92" spans="1:24" s="46" customFormat="1" ht="17.25" customHeight="1" x14ac:dyDescent="0.15">
      <c r="A92" s="49"/>
      <c r="B92" s="65" t="s">
        <v>36</v>
      </c>
      <c r="C92" s="109">
        <v>372</v>
      </c>
      <c r="D92" s="109">
        <v>19</v>
      </c>
      <c r="E92" s="109">
        <v>18</v>
      </c>
      <c r="F92" s="109">
        <v>24</v>
      </c>
      <c r="G92" s="109">
        <v>4</v>
      </c>
      <c r="H92" s="109">
        <v>4</v>
      </c>
      <c r="I92" s="109">
        <v>19</v>
      </c>
      <c r="J92" s="109">
        <v>29</v>
      </c>
      <c r="K92" s="109">
        <v>32</v>
      </c>
      <c r="L92" s="109">
        <v>28</v>
      </c>
      <c r="M92" s="109">
        <v>21</v>
      </c>
      <c r="N92" s="109">
        <v>29</v>
      </c>
      <c r="O92" s="109">
        <v>35</v>
      </c>
      <c r="P92" s="109">
        <v>30</v>
      </c>
      <c r="Q92" s="109">
        <v>28</v>
      </c>
      <c r="R92" s="109">
        <v>22</v>
      </c>
      <c r="S92" s="109">
        <v>7</v>
      </c>
      <c r="T92" s="109">
        <v>13</v>
      </c>
      <c r="U92" s="109">
        <v>6</v>
      </c>
      <c r="V92" s="109">
        <v>2</v>
      </c>
      <c r="W92" s="109">
        <v>2</v>
      </c>
      <c r="X92" s="110">
        <v>0</v>
      </c>
    </row>
    <row r="93" spans="1:24" s="46" customFormat="1" ht="17.25" customHeight="1" x14ac:dyDescent="0.15">
      <c r="A93" s="51"/>
      <c r="B93" s="66" t="s">
        <v>37</v>
      </c>
      <c r="C93" s="111">
        <v>329</v>
      </c>
      <c r="D93" s="111">
        <v>13</v>
      </c>
      <c r="E93" s="111">
        <v>27</v>
      </c>
      <c r="F93" s="111">
        <v>22</v>
      </c>
      <c r="G93" s="111">
        <v>5</v>
      </c>
      <c r="H93" s="111">
        <v>9</v>
      </c>
      <c r="I93" s="111">
        <v>17</v>
      </c>
      <c r="J93" s="111">
        <v>25</v>
      </c>
      <c r="K93" s="111">
        <v>32</v>
      </c>
      <c r="L93" s="111">
        <v>26</v>
      </c>
      <c r="M93" s="111">
        <v>15</v>
      </c>
      <c r="N93" s="111">
        <v>20</v>
      </c>
      <c r="O93" s="111">
        <v>17</v>
      </c>
      <c r="P93" s="111">
        <v>24</v>
      </c>
      <c r="Q93" s="111">
        <v>15</v>
      </c>
      <c r="R93" s="111">
        <v>11</v>
      </c>
      <c r="S93" s="111">
        <v>10</v>
      </c>
      <c r="T93" s="111">
        <v>14</v>
      </c>
      <c r="U93" s="111">
        <v>9</v>
      </c>
      <c r="V93" s="111">
        <v>13</v>
      </c>
      <c r="W93" s="111">
        <v>5</v>
      </c>
      <c r="X93" s="112">
        <v>0</v>
      </c>
    </row>
    <row r="94" spans="1:24" s="46" customFormat="1" ht="17.25" customHeight="1" x14ac:dyDescent="0.15">
      <c r="A94" s="54" t="s">
        <v>59</v>
      </c>
      <c r="B94" s="63" t="s">
        <v>35</v>
      </c>
      <c r="C94" s="113">
        <f>C95+C96</f>
        <v>902</v>
      </c>
      <c r="D94" s="113">
        <f t="shared" ref="D94" si="572">D95+D96</f>
        <v>45</v>
      </c>
      <c r="E94" s="113">
        <f t="shared" ref="E94" si="573">E95+E96</f>
        <v>53</v>
      </c>
      <c r="F94" s="113">
        <f t="shared" ref="F94" si="574">F95+F96</f>
        <v>50</v>
      </c>
      <c r="G94" s="113">
        <f t="shared" ref="G94" si="575">G95+G96</f>
        <v>7</v>
      </c>
      <c r="H94" s="113">
        <f t="shared" ref="H94" si="576">H95+H96</f>
        <v>18</v>
      </c>
      <c r="I94" s="113">
        <f t="shared" ref="I94" si="577">I95+I96</f>
        <v>48</v>
      </c>
      <c r="J94" s="113">
        <f t="shared" ref="J94" si="578">J95+J96</f>
        <v>54</v>
      </c>
      <c r="K94" s="113">
        <f t="shared" ref="K94" si="579">K95+K96</f>
        <v>72</v>
      </c>
      <c r="L94" s="113">
        <f t="shared" ref="L94" si="580">L95+L96</f>
        <v>52</v>
      </c>
      <c r="M94" s="113">
        <f t="shared" ref="M94" si="581">M95+M96</f>
        <v>89</v>
      </c>
      <c r="N94" s="113">
        <f t="shared" ref="N94" si="582">N95+N96</f>
        <v>67</v>
      </c>
      <c r="O94" s="113">
        <f t="shared" ref="O94" si="583">O95+O96</f>
        <v>77</v>
      </c>
      <c r="P94" s="113">
        <f t="shared" ref="P94" si="584">P95+P96</f>
        <v>57</v>
      </c>
      <c r="Q94" s="113">
        <f t="shared" ref="Q94" si="585">Q95+Q96</f>
        <v>62</v>
      </c>
      <c r="R94" s="113">
        <f t="shared" ref="R94" si="586">R95+R96</f>
        <v>42</v>
      </c>
      <c r="S94" s="113">
        <f t="shared" ref="S94" si="587">S95+S96</f>
        <v>29</v>
      </c>
      <c r="T94" s="113">
        <f t="shared" ref="T94" si="588">T95+T96</f>
        <v>27</v>
      </c>
      <c r="U94" s="113">
        <f t="shared" ref="U94" si="589">U95+U96</f>
        <v>28</v>
      </c>
      <c r="V94" s="113">
        <f t="shared" ref="V94" si="590">V95+V96</f>
        <v>21</v>
      </c>
      <c r="W94" s="113">
        <f t="shared" ref="W94" si="591">W95+W96</f>
        <v>4</v>
      </c>
      <c r="X94" s="114">
        <f t="shared" ref="X94" si="592">X95+X96</f>
        <v>0</v>
      </c>
    </row>
    <row r="95" spans="1:24" s="46" customFormat="1" ht="17.25" customHeight="1" x14ac:dyDescent="0.15">
      <c r="A95" s="49"/>
      <c r="B95" s="65" t="s">
        <v>36</v>
      </c>
      <c r="C95" s="109">
        <v>490</v>
      </c>
      <c r="D95" s="109">
        <v>27</v>
      </c>
      <c r="E95" s="109">
        <v>30</v>
      </c>
      <c r="F95" s="109">
        <v>29</v>
      </c>
      <c r="G95" s="109">
        <v>5</v>
      </c>
      <c r="H95" s="109">
        <v>12</v>
      </c>
      <c r="I95" s="109">
        <v>26</v>
      </c>
      <c r="J95" s="109">
        <v>28</v>
      </c>
      <c r="K95" s="109">
        <v>32</v>
      </c>
      <c r="L95" s="109">
        <v>24</v>
      </c>
      <c r="M95" s="109">
        <v>44</v>
      </c>
      <c r="N95" s="109">
        <v>41</v>
      </c>
      <c r="O95" s="109">
        <v>45</v>
      </c>
      <c r="P95" s="109">
        <v>35</v>
      </c>
      <c r="Q95" s="109">
        <v>46</v>
      </c>
      <c r="R95" s="109">
        <v>25</v>
      </c>
      <c r="S95" s="109">
        <v>18</v>
      </c>
      <c r="T95" s="109">
        <v>10</v>
      </c>
      <c r="U95" s="109">
        <v>6</v>
      </c>
      <c r="V95" s="109">
        <v>7</v>
      </c>
      <c r="W95" s="109">
        <v>0</v>
      </c>
      <c r="X95" s="110">
        <v>0</v>
      </c>
    </row>
    <row r="96" spans="1:24" s="46" customFormat="1" ht="17.25" customHeight="1" x14ac:dyDescent="0.15">
      <c r="A96" s="49"/>
      <c r="B96" s="67" t="s">
        <v>37</v>
      </c>
      <c r="C96" s="111">
        <v>412</v>
      </c>
      <c r="D96" s="111">
        <v>18</v>
      </c>
      <c r="E96" s="111">
        <v>23</v>
      </c>
      <c r="F96" s="111">
        <v>21</v>
      </c>
      <c r="G96" s="111">
        <v>2</v>
      </c>
      <c r="H96" s="111">
        <v>6</v>
      </c>
      <c r="I96" s="111">
        <v>22</v>
      </c>
      <c r="J96" s="111">
        <v>26</v>
      </c>
      <c r="K96" s="111">
        <v>40</v>
      </c>
      <c r="L96" s="111">
        <v>28</v>
      </c>
      <c r="M96" s="111">
        <v>45</v>
      </c>
      <c r="N96" s="111">
        <v>26</v>
      </c>
      <c r="O96" s="111">
        <v>32</v>
      </c>
      <c r="P96" s="111">
        <v>22</v>
      </c>
      <c r="Q96" s="111">
        <v>16</v>
      </c>
      <c r="R96" s="111">
        <v>17</v>
      </c>
      <c r="S96" s="111">
        <v>11</v>
      </c>
      <c r="T96" s="111">
        <v>17</v>
      </c>
      <c r="U96" s="111">
        <v>22</v>
      </c>
      <c r="V96" s="111">
        <v>14</v>
      </c>
      <c r="W96" s="111">
        <v>4</v>
      </c>
      <c r="X96" s="112">
        <v>0</v>
      </c>
    </row>
    <row r="97" spans="1:24" s="46" customFormat="1" ht="17.25" customHeight="1" x14ac:dyDescent="0.15">
      <c r="A97" s="53" t="s">
        <v>60</v>
      </c>
      <c r="B97" s="64" t="s">
        <v>35</v>
      </c>
      <c r="C97" s="113">
        <f>C98+C99</f>
        <v>692</v>
      </c>
      <c r="D97" s="113">
        <f t="shared" ref="D97" si="593">D98+D99</f>
        <v>24</v>
      </c>
      <c r="E97" s="113">
        <f t="shared" ref="E97" si="594">E98+E99</f>
        <v>29</v>
      </c>
      <c r="F97" s="113">
        <f t="shared" ref="F97" si="595">F98+F99</f>
        <v>26</v>
      </c>
      <c r="G97" s="113">
        <f t="shared" ref="G97" si="596">G98+G99</f>
        <v>34</v>
      </c>
      <c r="H97" s="113">
        <f t="shared" ref="H97" si="597">H98+H99</f>
        <v>25</v>
      </c>
      <c r="I97" s="113">
        <f t="shared" ref="I97" si="598">I98+I99</f>
        <v>20</v>
      </c>
      <c r="J97" s="113">
        <f t="shared" ref="J97" si="599">J98+J99</f>
        <v>21</v>
      </c>
      <c r="K97" s="113">
        <f t="shared" ref="K97" si="600">K98+K99</f>
        <v>27</v>
      </c>
      <c r="L97" s="113">
        <f t="shared" ref="L97" si="601">L98+L99</f>
        <v>47</v>
      </c>
      <c r="M97" s="113">
        <f t="shared" ref="M97" si="602">M98+M99</f>
        <v>34</v>
      </c>
      <c r="N97" s="113">
        <f t="shared" ref="N97" si="603">N98+N99</f>
        <v>38</v>
      </c>
      <c r="O97" s="113">
        <f t="shared" ref="O97" si="604">O98+O99</f>
        <v>40</v>
      </c>
      <c r="P97" s="113">
        <f t="shared" ref="P97" si="605">P98+P99</f>
        <v>70</v>
      </c>
      <c r="Q97" s="113">
        <f t="shared" ref="Q97" si="606">Q98+Q99</f>
        <v>72</v>
      </c>
      <c r="R97" s="113">
        <f t="shared" ref="R97" si="607">R98+R99</f>
        <v>40</v>
      </c>
      <c r="S97" s="113">
        <f t="shared" ref="S97" si="608">S98+S99</f>
        <v>24</v>
      </c>
      <c r="T97" s="113">
        <f t="shared" ref="T97" si="609">T98+T99</f>
        <v>44</v>
      </c>
      <c r="U97" s="113">
        <f t="shared" ref="U97" si="610">U98+U99</f>
        <v>27</v>
      </c>
      <c r="V97" s="113">
        <f t="shared" ref="V97" si="611">V98+V99</f>
        <v>39</v>
      </c>
      <c r="W97" s="113">
        <f t="shared" ref="W97" si="612">W98+W99</f>
        <v>10</v>
      </c>
      <c r="X97" s="114">
        <f t="shared" ref="X97" si="613">X98+X99</f>
        <v>1</v>
      </c>
    </row>
    <row r="98" spans="1:24" s="46" customFormat="1" ht="17.25" customHeight="1" x14ac:dyDescent="0.15">
      <c r="A98" s="49"/>
      <c r="B98" s="65" t="s">
        <v>36</v>
      </c>
      <c r="C98" s="109">
        <v>381</v>
      </c>
      <c r="D98" s="109">
        <v>13</v>
      </c>
      <c r="E98" s="109">
        <v>12</v>
      </c>
      <c r="F98" s="109">
        <v>14</v>
      </c>
      <c r="G98" s="109">
        <v>16</v>
      </c>
      <c r="H98" s="109">
        <v>12</v>
      </c>
      <c r="I98" s="109">
        <v>9</v>
      </c>
      <c r="J98" s="109">
        <v>13</v>
      </c>
      <c r="K98" s="109">
        <v>15</v>
      </c>
      <c r="L98" s="109">
        <v>23</v>
      </c>
      <c r="M98" s="109">
        <v>20</v>
      </c>
      <c r="N98" s="109">
        <v>24</v>
      </c>
      <c r="O98" s="109">
        <v>25</v>
      </c>
      <c r="P98" s="109">
        <v>45</v>
      </c>
      <c r="Q98" s="109">
        <v>54</v>
      </c>
      <c r="R98" s="109">
        <v>29</v>
      </c>
      <c r="S98" s="109">
        <v>11</v>
      </c>
      <c r="T98" s="109">
        <v>21</v>
      </c>
      <c r="U98" s="109">
        <v>12</v>
      </c>
      <c r="V98" s="109">
        <v>10</v>
      </c>
      <c r="W98" s="109">
        <v>3</v>
      </c>
      <c r="X98" s="110">
        <v>0</v>
      </c>
    </row>
    <row r="99" spans="1:24" s="46" customFormat="1" ht="17.25" customHeight="1" x14ac:dyDescent="0.15">
      <c r="A99" s="51"/>
      <c r="B99" s="66" t="s">
        <v>37</v>
      </c>
      <c r="C99" s="111">
        <v>311</v>
      </c>
      <c r="D99" s="111">
        <v>11</v>
      </c>
      <c r="E99" s="111">
        <v>17</v>
      </c>
      <c r="F99" s="111">
        <v>12</v>
      </c>
      <c r="G99" s="111">
        <v>18</v>
      </c>
      <c r="H99" s="111">
        <v>13</v>
      </c>
      <c r="I99" s="111">
        <v>11</v>
      </c>
      <c r="J99" s="111">
        <v>8</v>
      </c>
      <c r="K99" s="111">
        <v>12</v>
      </c>
      <c r="L99" s="111">
        <v>24</v>
      </c>
      <c r="M99" s="111">
        <v>14</v>
      </c>
      <c r="N99" s="111">
        <v>14</v>
      </c>
      <c r="O99" s="111">
        <v>15</v>
      </c>
      <c r="P99" s="111">
        <v>25</v>
      </c>
      <c r="Q99" s="111">
        <v>18</v>
      </c>
      <c r="R99" s="111">
        <v>11</v>
      </c>
      <c r="S99" s="111">
        <v>13</v>
      </c>
      <c r="T99" s="111">
        <v>23</v>
      </c>
      <c r="U99" s="111">
        <v>15</v>
      </c>
      <c r="V99" s="111">
        <v>29</v>
      </c>
      <c r="W99" s="111">
        <v>7</v>
      </c>
      <c r="X99" s="112">
        <v>1</v>
      </c>
    </row>
    <row r="100" spans="1:24" s="46" customFormat="1" ht="17.25" customHeight="1" x14ac:dyDescent="0.15">
      <c r="A100" s="54" t="s">
        <v>61</v>
      </c>
      <c r="B100" s="63" t="s">
        <v>35</v>
      </c>
      <c r="C100" s="113">
        <f>C101+C102</f>
        <v>354</v>
      </c>
      <c r="D100" s="113">
        <f t="shared" ref="D100" si="614">D101+D102</f>
        <v>11</v>
      </c>
      <c r="E100" s="113">
        <f t="shared" ref="E100" si="615">E101+E102</f>
        <v>11</v>
      </c>
      <c r="F100" s="113">
        <f t="shared" ref="F100" si="616">F101+F102</f>
        <v>12</v>
      </c>
      <c r="G100" s="113">
        <f t="shared" ref="G100" si="617">G101+G102</f>
        <v>8</v>
      </c>
      <c r="H100" s="113">
        <f t="shared" ref="H100" si="618">H101+H102</f>
        <v>4</v>
      </c>
      <c r="I100" s="113">
        <f t="shared" ref="I100" si="619">I101+I102</f>
        <v>12</v>
      </c>
      <c r="J100" s="113">
        <f t="shared" ref="J100" si="620">J101+J102</f>
        <v>16</v>
      </c>
      <c r="K100" s="113">
        <f t="shared" ref="K100" si="621">K101+K102</f>
        <v>16</v>
      </c>
      <c r="L100" s="113">
        <f t="shared" ref="L100" si="622">L101+L102</f>
        <v>11</v>
      </c>
      <c r="M100" s="113">
        <f t="shared" ref="M100" si="623">M101+M102</f>
        <v>10</v>
      </c>
      <c r="N100" s="113">
        <f t="shared" ref="N100" si="624">N101+N102</f>
        <v>24</v>
      </c>
      <c r="O100" s="113">
        <f t="shared" ref="O100" si="625">O101+O102</f>
        <v>29</v>
      </c>
      <c r="P100" s="113">
        <f t="shared" ref="P100" si="626">P101+P102</f>
        <v>33</v>
      </c>
      <c r="Q100" s="113">
        <f t="shared" ref="Q100" si="627">Q101+Q102</f>
        <v>43</v>
      </c>
      <c r="R100" s="113">
        <f t="shared" ref="R100" si="628">R101+R102</f>
        <v>22</v>
      </c>
      <c r="S100" s="113">
        <f t="shared" ref="S100" si="629">S101+S102</f>
        <v>20</v>
      </c>
      <c r="T100" s="113">
        <f t="shared" ref="T100" si="630">T101+T102</f>
        <v>26</v>
      </c>
      <c r="U100" s="113">
        <f t="shared" ref="U100" si="631">U101+U102</f>
        <v>25</v>
      </c>
      <c r="V100" s="113">
        <f t="shared" ref="V100" si="632">V101+V102</f>
        <v>15</v>
      </c>
      <c r="W100" s="113">
        <f t="shared" ref="W100" si="633">W101+W102</f>
        <v>4</v>
      </c>
      <c r="X100" s="114">
        <f t="shared" ref="X100" si="634">X101+X102</f>
        <v>2</v>
      </c>
    </row>
    <row r="101" spans="1:24" s="46" customFormat="1" ht="17.25" customHeight="1" x14ac:dyDescent="0.15">
      <c r="A101" s="49"/>
      <c r="B101" s="65" t="s">
        <v>36</v>
      </c>
      <c r="C101" s="109">
        <v>199</v>
      </c>
      <c r="D101" s="109">
        <v>7</v>
      </c>
      <c r="E101" s="109">
        <v>7</v>
      </c>
      <c r="F101" s="109">
        <v>7</v>
      </c>
      <c r="G101" s="109">
        <v>5</v>
      </c>
      <c r="H101" s="109">
        <v>2</v>
      </c>
      <c r="I101" s="109">
        <v>6</v>
      </c>
      <c r="J101" s="109">
        <v>11</v>
      </c>
      <c r="K101" s="109">
        <v>8</v>
      </c>
      <c r="L101" s="109">
        <v>7</v>
      </c>
      <c r="M101" s="109">
        <v>5</v>
      </c>
      <c r="N101" s="109">
        <v>12</v>
      </c>
      <c r="O101" s="109">
        <v>19</v>
      </c>
      <c r="P101" s="109">
        <v>26</v>
      </c>
      <c r="Q101" s="109">
        <v>28</v>
      </c>
      <c r="R101" s="109">
        <v>10</v>
      </c>
      <c r="S101" s="109">
        <v>14</v>
      </c>
      <c r="T101" s="109">
        <v>11</v>
      </c>
      <c r="U101" s="109">
        <v>10</v>
      </c>
      <c r="V101" s="109">
        <v>2</v>
      </c>
      <c r="W101" s="109">
        <v>2</v>
      </c>
      <c r="X101" s="110">
        <v>0</v>
      </c>
    </row>
    <row r="102" spans="1:24" s="46" customFormat="1" ht="17.25" customHeight="1" x14ac:dyDescent="0.15">
      <c r="A102" s="49"/>
      <c r="B102" s="67" t="s">
        <v>37</v>
      </c>
      <c r="C102" s="111">
        <v>155</v>
      </c>
      <c r="D102" s="111">
        <v>4</v>
      </c>
      <c r="E102" s="111">
        <v>4</v>
      </c>
      <c r="F102" s="111">
        <v>5</v>
      </c>
      <c r="G102" s="111">
        <v>3</v>
      </c>
      <c r="H102" s="111">
        <v>2</v>
      </c>
      <c r="I102" s="111">
        <v>6</v>
      </c>
      <c r="J102" s="111">
        <v>5</v>
      </c>
      <c r="K102" s="111">
        <v>8</v>
      </c>
      <c r="L102" s="111">
        <v>4</v>
      </c>
      <c r="M102" s="111">
        <v>5</v>
      </c>
      <c r="N102" s="111">
        <v>12</v>
      </c>
      <c r="O102" s="111">
        <v>10</v>
      </c>
      <c r="P102" s="111">
        <v>7</v>
      </c>
      <c r="Q102" s="111">
        <v>15</v>
      </c>
      <c r="R102" s="111">
        <v>12</v>
      </c>
      <c r="S102" s="111">
        <v>6</v>
      </c>
      <c r="T102" s="111">
        <v>15</v>
      </c>
      <c r="U102" s="111">
        <v>15</v>
      </c>
      <c r="V102" s="111">
        <v>13</v>
      </c>
      <c r="W102" s="111">
        <v>2</v>
      </c>
      <c r="X102" s="112">
        <v>2</v>
      </c>
    </row>
    <row r="103" spans="1:24" s="46" customFormat="1" ht="17.25" customHeight="1" x14ac:dyDescent="0.15">
      <c r="A103" s="53" t="s">
        <v>62</v>
      </c>
      <c r="B103" s="64" t="s">
        <v>35</v>
      </c>
      <c r="C103" s="113">
        <f>C104+C105</f>
        <v>1220</v>
      </c>
      <c r="D103" s="113">
        <f t="shared" ref="D103" si="635">D104+D105</f>
        <v>60</v>
      </c>
      <c r="E103" s="113">
        <f t="shared" ref="E103" si="636">E104+E105</f>
        <v>75</v>
      </c>
      <c r="F103" s="113">
        <f t="shared" ref="F103" si="637">F104+F105</f>
        <v>68</v>
      </c>
      <c r="G103" s="113">
        <f t="shared" ref="G103" si="638">G104+G105</f>
        <v>49</v>
      </c>
      <c r="H103" s="113">
        <f t="shared" ref="H103" si="639">H104+H105</f>
        <v>28</v>
      </c>
      <c r="I103" s="113">
        <f t="shared" ref="I103" si="640">I104+I105</f>
        <v>53</v>
      </c>
      <c r="J103" s="113">
        <f t="shared" ref="J103" si="641">J104+J105</f>
        <v>69</v>
      </c>
      <c r="K103" s="113">
        <f t="shared" ref="K103" si="642">K104+K105</f>
        <v>77</v>
      </c>
      <c r="L103" s="113">
        <f t="shared" ref="L103" si="643">L104+L105</f>
        <v>66</v>
      </c>
      <c r="M103" s="113">
        <f t="shared" ref="M103" si="644">M104+M105</f>
        <v>72</v>
      </c>
      <c r="N103" s="113">
        <f t="shared" ref="N103" si="645">N104+N105</f>
        <v>75</v>
      </c>
      <c r="O103" s="113">
        <f t="shared" ref="O103" si="646">O104+O105</f>
        <v>111</v>
      </c>
      <c r="P103" s="113">
        <f t="shared" ref="P103" si="647">P104+P105</f>
        <v>116</v>
      </c>
      <c r="Q103" s="113">
        <f t="shared" ref="Q103" si="648">Q104+Q105</f>
        <v>80</v>
      </c>
      <c r="R103" s="113">
        <f t="shared" ref="R103" si="649">R104+R105</f>
        <v>51</v>
      </c>
      <c r="S103" s="113">
        <f t="shared" ref="S103" si="650">S104+S105</f>
        <v>59</v>
      </c>
      <c r="T103" s="113">
        <f t="shared" ref="T103" si="651">T104+T105</f>
        <v>49</v>
      </c>
      <c r="U103" s="113">
        <f t="shared" ref="U103" si="652">U104+U105</f>
        <v>40</v>
      </c>
      <c r="V103" s="113">
        <f t="shared" ref="V103" si="653">V104+V105</f>
        <v>16</v>
      </c>
      <c r="W103" s="113">
        <f t="shared" ref="W103" si="654">W104+W105</f>
        <v>4</v>
      </c>
      <c r="X103" s="114">
        <f t="shared" ref="X103" si="655">X104+X105</f>
        <v>2</v>
      </c>
    </row>
    <row r="104" spans="1:24" s="46" customFormat="1" ht="17.25" customHeight="1" x14ac:dyDescent="0.15">
      <c r="A104" s="49"/>
      <c r="B104" s="65" t="s">
        <v>36</v>
      </c>
      <c r="C104" s="109">
        <v>690</v>
      </c>
      <c r="D104" s="109">
        <v>29</v>
      </c>
      <c r="E104" s="109">
        <v>35</v>
      </c>
      <c r="F104" s="109">
        <v>36</v>
      </c>
      <c r="G104" s="109">
        <v>23</v>
      </c>
      <c r="H104" s="109">
        <v>17</v>
      </c>
      <c r="I104" s="109">
        <v>27</v>
      </c>
      <c r="J104" s="109">
        <v>39</v>
      </c>
      <c r="K104" s="109">
        <v>39</v>
      </c>
      <c r="L104" s="109">
        <v>46</v>
      </c>
      <c r="M104" s="109">
        <v>43</v>
      </c>
      <c r="N104" s="109">
        <v>44</v>
      </c>
      <c r="O104" s="109">
        <v>84</v>
      </c>
      <c r="P104" s="109">
        <v>69</v>
      </c>
      <c r="Q104" s="109">
        <v>50</v>
      </c>
      <c r="R104" s="109">
        <v>28</v>
      </c>
      <c r="S104" s="109">
        <v>32</v>
      </c>
      <c r="T104" s="109">
        <v>25</v>
      </c>
      <c r="U104" s="109">
        <v>15</v>
      </c>
      <c r="V104" s="109">
        <v>6</v>
      </c>
      <c r="W104" s="109">
        <v>2</v>
      </c>
      <c r="X104" s="110">
        <v>1</v>
      </c>
    </row>
    <row r="105" spans="1:24" s="46" customFormat="1" ht="17.25" customHeight="1" x14ac:dyDescent="0.15">
      <c r="A105" s="51"/>
      <c r="B105" s="66" t="s">
        <v>37</v>
      </c>
      <c r="C105" s="111">
        <v>530</v>
      </c>
      <c r="D105" s="111">
        <v>31</v>
      </c>
      <c r="E105" s="111">
        <v>40</v>
      </c>
      <c r="F105" s="111">
        <v>32</v>
      </c>
      <c r="G105" s="111">
        <v>26</v>
      </c>
      <c r="H105" s="111">
        <v>11</v>
      </c>
      <c r="I105" s="111">
        <v>26</v>
      </c>
      <c r="J105" s="111">
        <v>30</v>
      </c>
      <c r="K105" s="111">
        <v>38</v>
      </c>
      <c r="L105" s="111">
        <v>20</v>
      </c>
      <c r="M105" s="111">
        <v>29</v>
      </c>
      <c r="N105" s="111">
        <v>31</v>
      </c>
      <c r="O105" s="111">
        <v>27</v>
      </c>
      <c r="P105" s="111">
        <v>47</v>
      </c>
      <c r="Q105" s="111">
        <v>30</v>
      </c>
      <c r="R105" s="111">
        <v>23</v>
      </c>
      <c r="S105" s="111">
        <v>27</v>
      </c>
      <c r="T105" s="111">
        <v>24</v>
      </c>
      <c r="U105" s="111">
        <v>25</v>
      </c>
      <c r="V105" s="111">
        <v>10</v>
      </c>
      <c r="W105" s="111">
        <v>2</v>
      </c>
      <c r="X105" s="112">
        <v>1</v>
      </c>
    </row>
    <row r="106" spans="1:24" s="46" customFormat="1" ht="17.25" customHeight="1" x14ac:dyDescent="0.15">
      <c r="A106" s="54" t="s">
        <v>63</v>
      </c>
      <c r="B106" s="63" t="s">
        <v>35</v>
      </c>
      <c r="C106" s="113">
        <f>C107+C108</f>
        <v>583</v>
      </c>
      <c r="D106" s="113">
        <f t="shared" ref="D106" si="656">D107+D108</f>
        <v>48</v>
      </c>
      <c r="E106" s="113">
        <f t="shared" ref="E106" si="657">E107+E108</f>
        <v>29</v>
      </c>
      <c r="F106" s="113">
        <f t="shared" ref="F106" si="658">F107+F108</f>
        <v>30</v>
      </c>
      <c r="G106" s="113">
        <f t="shared" ref="G106" si="659">G107+G108</f>
        <v>23</v>
      </c>
      <c r="H106" s="113">
        <f t="shared" ref="H106" si="660">H107+H108</f>
        <v>19</v>
      </c>
      <c r="I106" s="113">
        <f t="shared" ref="I106" si="661">I107+I108</f>
        <v>29</v>
      </c>
      <c r="J106" s="113">
        <f t="shared" ref="J106" si="662">J107+J108</f>
        <v>28</v>
      </c>
      <c r="K106" s="113">
        <f t="shared" ref="K106" si="663">K107+K108</f>
        <v>41</v>
      </c>
      <c r="L106" s="113">
        <f t="shared" ref="L106" si="664">L107+L108</f>
        <v>23</v>
      </c>
      <c r="M106" s="113">
        <f t="shared" ref="M106" si="665">M107+M108</f>
        <v>38</v>
      </c>
      <c r="N106" s="113">
        <f t="shared" ref="N106" si="666">N107+N108</f>
        <v>45</v>
      </c>
      <c r="O106" s="113">
        <f t="shared" ref="O106" si="667">O107+O108</f>
        <v>56</v>
      </c>
      <c r="P106" s="113">
        <f t="shared" ref="P106" si="668">P107+P108</f>
        <v>53</v>
      </c>
      <c r="Q106" s="113">
        <f t="shared" ref="Q106" si="669">Q107+Q108</f>
        <v>38</v>
      </c>
      <c r="R106" s="113">
        <f t="shared" ref="R106" si="670">R107+R108</f>
        <v>24</v>
      </c>
      <c r="S106" s="113">
        <f t="shared" ref="S106" si="671">S107+S108</f>
        <v>19</v>
      </c>
      <c r="T106" s="113">
        <f t="shared" ref="T106" si="672">T107+T108</f>
        <v>24</v>
      </c>
      <c r="U106" s="113">
        <f t="shared" ref="U106" si="673">U107+U108</f>
        <v>12</v>
      </c>
      <c r="V106" s="113">
        <f t="shared" ref="V106" si="674">V107+V108</f>
        <v>3</v>
      </c>
      <c r="W106" s="113">
        <f t="shared" ref="W106" si="675">W107+W108</f>
        <v>1</v>
      </c>
      <c r="X106" s="114">
        <f t="shared" ref="X106" si="676">X107+X108</f>
        <v>0</v>
      </c>
    </row>
    <row r="107" spans="1:24" s="46" customFormat="1" ht="17.25" customHeight="1" x14ac:dyDescent="0.15">
      <c r="A107" s="49"/>
      <c r="B107" s="65" t="s">
        <v>36</v>
      </c>
      <c r="C107" s="109">
        <v>338</v>
      </c>
      <c r="D107" s="109">
        <v>30</v>
      </c>
      <c r="E107" s="109">
        <v>18</v>
      </c>
      <c r="F107" s="109">
        <v>15</v>
      </c>
      <c r="G107" s="109">
        <v>12</v>
      </c>
      <c r="H107" s="109">
        <v>12</v>
      </c>
      <c r="I107" s="109">
        <v>16</v>
      </c>
      <c r="J107" s="109">
        <v>15</v>
      </c>
      <c r="K107" s="109">
        <v>25</v>
      </c>
      <c r="L107" s="109">
        <v>10</v>
      </c>
      <c r="M107" s="109">
        <v>24</v>
      </c>
      <c r="N107" s="109">
        <v>28</v>
      </c>
      <c r="O107" s="109">
        <v>34</v>
      </c>
      <c r="P107" s="109">
        <v>35</v>
      </c>
      <c r="Q107" s="109">
        <v>24</v>
      </c>
      <c r="R107" s="109">
        <v>17</v>
      </c>
      <c r="S107" s="109">
        <v>10</v>
      </c>
      <c r="T107" s="109">
        <v>10</v>
      </c>
      <c r="U107" s="109">
        <v>3</v>
      </c>
      <c r="V107" s="109">
        <v>0</v>
      </c>
      <c r="W107" s="109">
        <v>0</v>
      </c>
      <c r="X107" s="110">
        <v>0</v>
      </c>
    </row>
    <row r="108" spans="1:24" s="46" customFormat="1" ht="17.25" customHeight="1" x14ac:dyDescent="0.15">
      <c r="A108" s="49"/>
      <c r="B108" s="67" t="s">
        <v>37</v>
      </c>
      <c r="C108" s="111">
        <v>245</v>
      </c>
      <c r="D108" s="111">
        <v>18</v>
      </c>
      <c r="E108" s="111">
        <v>11</v>
      </c>
      <c r="F108" s="111">
        <v>15</v>
      </c>
      <c r="G108" s="111">
        <v>11</v>
      </c>
      <c r="H108" s="111">
        <v>7</v>
      </c>
      <c r="I108" s="111">
        <v>13</v>
      </c>
      <c r="J108" s="111">
        <v>13</v>
      </c>
      <c r="K108" s="111">
        <v>16</v>
      </c>
      <c r="L108" s="111">
        <v>13</v>
      </c>
      <c r="M108" s="111">
        <v>14</v>
      </c>
      <c r="N108" s="111">
        <v>17</v>
      </c>
      <c r="O108" s="111">
        <v>22</v>
      </c>
      <c r="P108" s="111">
        <v>18</v>
      </c>
      <c r="Q108" s="111">
        <v>14</v>
      </c>
      <c r="R108" s="111">
        <v>7</v>
      </c>
      <c r="S108" s="111">
        <v>9</v>
      </c>
      <c r="T108" s="111">
        <v>14</v>
      </c>
      <c r="U108" s="111">
        <v>9</v>
      </c>
      <c r="V108" s="111">
        <v>3</v>
      </c>
      <c r="W108" s="111">
        <v>1</v>
      </c>
      <c r="X108" s="112">
        <v>0</v>
      </c>
    </row>
    <row r="109" spans="1:24" s="46" customFormat="1" ht="17.25" customHeight="1" x14ac:dyDescent="0.15">
      <c r="A109" s="53" t="s">
        <v>64</v>
      </c>
      <c r="B109" s="64" t="s">
        <v>35</v>
      </c>
      <c r="C109" s="113">
        <f>C110+C111</f>
        <v>1219</v>
      </c>
      <c r="D109" s="113">
        <f t="shared" ref="D109" si="677">D110+D111</f>
        <v>45</v>
      </c>
      <c r="E109" s="113">
        <f t="shared" ref="E109" si="678">E110+E111</f>
        <v>68</v>
      </c>
      <c r="F109" s="113">
        <f t="shared" ref="F109" si="679">F110+F111</f>
        <v>84</v>
      </c>
      <c r="G109" s="113">
        <f t="shared" ref="G109" si="680">G110+G111</f>
        <v>77</v>
      </c>
      <c r="H109" s="113">
        <f t="shared" ref="H109" si="681">H110+H111</f>
        <v>32</v>
      </c>
      <c r="I109" s="113">
        <f t="shared" ref="I109" si="682">I110+I111</f>
        <v>37</v>
      </c>
      <c r="J109" s="113">
        <f t="shared" ref="J109" si="683">J110+J111</f>
        <v>63</v>
      </c>
      <c r="K109" s="113">
        <f t="shared" ref="K109" si="684">K110+K111</f>
        <v>60</v>
      </c>
      <c r="L109" s="113">
        <f t="shared" ref="L109" si="685">L110+L111</f>
        <v>66</v>
      </c>
      <c r="M109" s="113">
        <f t="shared" ref="M109" si="686">M110+M111</f>
        <v>61</v>
      </c>
      <c r="N109" s="113">
        <f t="shared" ref="N109" si="687">N110+N111</f>
        <v>65</v>
      </c>
      <c r="O109" s="113">
        <f t="shared" ref="O109" si="688">O110+O111</f>
        <v>96</v>
      </c>
      <c r="P109" s="113">
        <f t="shared" ref="P109" si="689">P110+P111</f>
        <v>118</v>
      </c>
      <c r="Q109" s="113">
        <f t="shared" ref="Q109" si="690">Q110+Q111</f>
        <v>92</v>
      </c>
      <c r="R109" s="113">
        <f t="shared" ref="R109" si="691">R110+R111</f>
        <v>70</v>
      </c>
      <c r="S109" s="113">
        <f t="shared" ref="S109" si="692">S110+S111</f>
        <v>47</v>
      </c>
      <c r="T109" s="113">
        <f t="shared" ref="T109" si="693">T110+T111</f>
        <v>49</v>
      </c>
      <c r="U109" s="113">
        <f t="shared" ref="U109" si="694">U110+U111</f>
        <v>47</v>
      </c>
      <c r="V109" s="113">
        <f t="shared" ref="V109" si="695">V110+V111</f>
        <v>26</v>
      </c>
      <c r="W109" s="113">
        <f t="shared" ref="W109" si="696">W110+W111</f>
        <v>13</v>
      </c>
      <c r="X109" s="114">
        <f t="shared" ref="X109" si="697">X110+X111</f>
        <v>3</v>
      </c>
    </row>
    <row r="110" spans="1:24" s="46" customFormat="1" ht="17.25" customHeight="1" x14ac:dyDescent="0.15">
      <c r="A110" s="49"/>
      <c r="B110" s="65" t="s">
        <v>36</v>
      </c>
      <c r="C110" s="109">
        <v>659</v>
      </c>
      <c r="D110" s="109">
        <v>27</v>
      </c>
      <c r="E110" s="109">
        <v>24</v>
      </c>
      <c r="F110" s="109">
        <v>45</v>
      </c>
      <c r="G110" s="109">
        <v>38</v>
      </c>
      <c r="H110" s="109">
        <v>17</v>
      </c>
      <c r="I110" s="109">
        <v>23</v>
      </c>
      <c r="J110" s="109">
        <v>30</v>
      </c>
      <c r="K110" s="109">
        <v>32</v>
      </c>
      <c r="L110" s="109">
        <v>30</v>
      </c>
      <c r="M110" s="109">
        <v>34</v>
      </c>
      <c r="N110" s="109">
        <v>44</v>
      </c>
      <c r="O110" s="109">
        <v>59</v>
      </c>
      <c r="P110" s="109">
        <v>75</v>
      </c>
      <c r="Q110" s="109">
        <v>56</v>
      </c>
      <c r="R110" s="109">
        <v>48</v>
      </c>
      <c r="S110" s="109">
        <v>24</v>
      </c>
      <c r="T110" s="109">
        <v>24</v>
      </c>
      <c r="U110" s="109">
        <v>16</v>
      </c>
      <c r="V110" s="109">
        <v>9</v>
      </c>
      <c r="W110" s="109">
        <v>4</v>
      </c>
      <c r="X110" s="110">
        <v>0</v>
      </c>
    </row>
    <row r="111" spans="1:24" s="46" customFormat="1" ht="17.25" customHeight="1" x14ac:dyDescent="0.15">
      <c r="A111" s="51"/>
      <c r="B111" s="66" t="s">
        <v>37</v>
      </c>
      <c r="C111" s="111">
        <v>560</v>
      </c>
      <c r="D111" s="111">
        <v>18</v>
      </c>
      <c r="E111" s="111">
        <v>44</v>
      </c>
      <c r="F111" s="111">
        <v>39</v>
      </c>
      <c r="G111" s="111">
        <v>39</v>
      </c>
      <c r="H111" s="111">
        <v>15</v>
      </c>
      <c r="I111" s="111">
        <v>14</v>
      </c>
      <c r="J111" s="111">
        <v>33</v>
      </c>
      <c r="K111" s="111">
        <v>28</v>
      </c>
      <c r="L111" s="111">
        <v>36</v>
      </c>
      <c r="M111" s="111">
        <v>27</v>
      </c>
      <c r="N111" s="111">
        <v>21</v>
      </c>
      <c r="O111" s="111">
        <v>37</v>
      </c>
      <c r="P111" s="111">
        <v>43</v>
      </c>
      <c r="Q111" s="111">
        <v>36</v>
      </c>
      <c r="R111" s="111">
        <v>22</v>
      </c>
      <c r="S111" s="111">
        <v>23</v>
      </c>
      <c r="T111" s="111">
        <v>25</v>
      </c>
      <c r="U111" s="111">
        <v>31</v>
      </c>
      <c r="V111" s="111">
        <v>17</v>
      </c>
      <c r="W111" s="111">
        <v>9</v>
      </c>
      <c r="X111" s="112">
        <v>3</v>
      </c>
    </row>
    <row r="112" spans="1:24" s="46" customFormat="1" ht="17.25" customHeight="1" x14ac:dyDescent="0.15">
      <c r="A112" s="54" t="s">
        <v>65</v>
      </c>
      <c r="B112" s="63" t="s">
        <v>35</v>
      </c>
      <c r="C112" s="113">
        <f>C113+C114</f>
        <v>1377</v>
      </c>
      <c r="D112" s="113">
        <f t="shared" ref="D112" si="698">D113+D114</f>
        <v>76</v>
      </c>
      <c r="E112" s="113">
        <f t="shared" ref="E112" si="699">E113+E114</f>
        <v>79</v>
      </c>
      <c r="F112" s="113">
        <f t="shared" ref="F112" si="700">F113+F114</f>
        <v>64</v>
      </c>
      <c r="G112" s="113">
        <f t="shared" ref="G112" si="701">G113+G114</f>
        <v>63</v>
      </c>
      <c r="H112" s="113">
        <f t="shared" ref="H112" si="702">H113+H114</f>
        <v>37</v>
      </c>
      <c r="I112" s="113">
        <f t="shared" ref="I112" si="703">I113+I114</f>
        <v>54</v>
      </c>
      <c r="J112" s="113">
        <f t="shared" ref="J112" si="704">J113+J114</f>
        <v>61</v>
      </c>
      <c r="K112" s="113">
        <f t="shared" ref="K112" si="705">K113+K114</f>
        <v>61</v>
      </c>
      <c r="L112" s="113">
        <f t="shared" ref="L112" si="706">L113+L114</f>
        <v>69</v>
      </c>
      <c r="M112" s="113">
        <f t="shared" ref="M112" si="707">M113+M114</f>
        <v>83</v>
      </c>
      <c r="N112" s="113">
        <f t="shared" ref="N112" si="708">N113+N114</f>
        <v>74</v>
      </c>
      <c r="O112" s="113">
        <f t="shared" ref="O112" si="709">O113+O114</f>
        <v>81</v>
      </c>
      <c r="P112" s="113">
        <f t="shared" ref="P112" si="710">P113+P114</f>
        <v>144</v>
      </c>
      <c r="Q112" s="113">
        <f t="shared" ref="Q112" si="711">Q113+Q114</f>
        <v>131</v>
      </c>
      <c r="R112" s="113">
        <f t="shared" ref="R112" si="712">R113+R114</f>
        <v>77</v>
      </c>
      <c r="S112" s="113">
        <f t="shared" ref="S112" si="713">S113+S114</f>
        <v>58</v>
      </c>
      <c r="T112" s="113">
        <f t="shared" ref="T112" si="714">T113+T114</f>
        <v>55</v>
      </c>
      <c r="U112" s="113">
        <f t="shared" ref="U112" si="715">U113+U114</f>
        <v>62</v>
      </c>
      <c r="V112" s="113">
        <f t="shared" ref="V112" si="716">V113+V114</f>
        <v>34</v>
      </c>
      <c r="W112" s="113">
        <f t="shared" ref="W112" si="717">W113+W114</f>
        <v>14</v>
      </c>
      <c r="X112" s="114">
        <f t="shared" ref="X112" si="718">X113+X114</f>
        <v>0</v>
      </c>
    </row>
    <row r="113" spans="1:24" s="46" customFormat="1" ht="17.25" customHeight="1" x14ac:dyDescent="0.15">
      <c r="A113" s="49"/>
      <c r="B113" s="65" t="s">
        <v>36</v>
      </c>
      <c r="C113" s="109">
        <v>736</v>
      </c>
      <c r="D113" s="109">
        <v>28</v>
      </c>
      <c r="E113" s="109">
        <v>43</v>
      </c>
      <c r="F113" s="109">
        <v>31</v>
      </c>
      <c r="G113" s="109">
        <v>31</v>
      </c>
      <c r="H113" s="109">
        <v>28</v>
      </c>
      <c r="I113" s="109">
        <v>30</v>
      </c>
      <c r="J113" s="109">
        <v>35</v>
      </c>
      <c r="K113" s="109">
        <v>30</v>
      </c>
      <c r="L113" s="109">
        <v>37</v>
      </c>
      <c r="M113" s="109">
        <v>49</v>
      </c>
      <c r="N113" s="109">
        <v>50</v>
      </c>
      <c r="O113" s="109">
        <v>41</v>
      </c>
      <c r="P113" s="109">
        <v>93</v>
      </c>
      <c r="Q113" s="109">
        <v>76</v>
      </c>
      <c r="R113" s="109">
        <v>50</v>
      </c>
      <c r="S113" s="109">
        <v>31</v>
      </c>
      <c r="T113" s="109">
        <v>23</v>
      </c>
      <c r="U113" s="109">
        <v>19</v>
      </c>
      <c r="V113" s="109">
        <v>9</v>
      </c>
      <c r="W113" s="109">
        <v>2</v>
      </c>
      <c r="X113" s="110">
        <v>0</v>
      </c>
    </row>
    <row r="114" spans="1:24" s="46" customFormat="1" ht="17.25" customHeight="1" x14ac:dyDescent="0.15">
      <c r="A114" s="49"/>
      <c r="B114" s="66" t="s">
        <v>37</v>
      </c>
      <c r="C114" s="111">
        <v>641</v>
      </c>
      <c r="D114" s="111">
        <v>48</v>
      </c>
      <c r="E114" s="111">
        <v>36</v>
      </c>
      <c r="F114" s="111">
        <v>33</v>
      </c>
      <c r="G114" s="111">
        <v>32</v>
      </c>
      <c r="H114" s="111">
        <v>9</v>
      </c>
      <c r="I114" s="111">
        <v>24</v>
      </c>
      <c r="J114" s="111">
        <v>26</v>
      </c>
      <c r="K114" s="111">
        <v>31</v>
      </c>
      <c r="L114" s="111">
        <v>32</v>
      </c>
      <c r="M114" s="111">
        <v>34</v>
      </c>
      <c r="N114" s="111">
        <v>24</v>
      </c>
      <c r="O114" s="111">
        <v>40</v>
      </c>
      <c r="P114" s="111">
        <v>51</v>
      </c>
      <c r="Q114" s="111">
        <v>55</v>
      </c>
      <c r="R114" s="111">
        <v>27</v>
      </c>
      <c r="S114" s="111">
        <v>27</v>
      </c>
      <c r="T114" s="111">
        <v>32</v>
      </c>
      <c r="U114" s="111">
        <v>43</v>
      </c>
      <c r="V114" s="111">
        <v>25</v>
      </c>
      <c r="W114" s="111">
        <v>12</v>
      </c>
      <c r="X114" s="112">
        <v>0</v>
      </c>
    </row>
    <row r="115" spans="1:24" s="46" customFormat="1" ht="17.25" customHeight="1" x14ac:dyDescent="0.15">
      <c r="A115" s="53" t="s">
        <v>66</v>
      </c>
      <c r="B115" s="63" t="s">
        <v>35</v>
      </c>
      <c r="C115" s="113">
        <f>C116+C117</f>
        <v>7727</v>
      </c>
      <c r="D115" s="113">
        <f t="shared" ref="D115" si="719">D116+D117</f>
        <v>339</v>
      </c>
      <c r="E115" s="113">
        <f t="shared" ref="E115" si="720">E116+E117</f>
        <v>369</v>
      </c>
      <c r="F115" s="113">
        <f t="shared" ref="F115" si="721">F116+F117</f>
        <v>385</v>
      </c>
      <c r="G115" s="113">
        <f t="shared" ref="G115" si="722">G116+G117</f>
        <v>403</v>
      </c>
      <c r="H115" s="113">
        <f t="shared" ref="H115" si="723">H116+H117</f>
        <v>270</v>
      </c>
      <c r="I115" s="113">
        <f t="shared" ref="I115" si="724">I116+I117</f>
        <v>288</v>
      </c>
      <c r="J115" s="113">
        <f t="shared" ref="J115" si="725">J116+J117</f>
        <v>472</v>
      </c>
      <c r="K115" s="113">
        <f t="shared" ref="K115" si="726">K116+K117</f>
        <v>398</v>
      </c>
      <c r="L115" s="113">
        <f t="shared" ref="L115" si="727">L116+L117</f>
        <v>410</v>
      </c>
      <c r="M115" s="113">
        <f t="shared" ref="M115" si="728">M116+M117</f>
        <v>425</v>
      </c>
      <c r="N115" s="113">
        <f t="shared" ref="N115" si="729">N116+N117</f>
        <v>432</v>
      </c>
      <c r="O115" s="113">
        <f t="shared" ref="O115" si="730">O116+O117</f>
        <v>570</v>
      </c>
      <c r="P115" s="113">
        <f t="shared" ref="P115" si="731">P116+P117</f>
        <v>668</v>
      </c>
      <c r="Q115" s="113">
        <f t="shared" ref="Q115" si="732">Q116+Q117</f>
        <v>647</v>
      </c>
      <c r="R115" s="113">
        <f t="shared" ref="R115" si="733">R116+R117</f>
        <v>443</v>
      </c>
      <c r="S115" s="113">
        <f t="shared" ref="S115" si="734">S116+S117</f>
        <v>322</v>
      </c>
      <c r="T115" s="113">
        <f t="shared" ref="T115" si="735">T116+T117</f>
        <v>288</v>
      </c>
      <c r="U115" s="113">
        <f t="shared" ref="U115" si="736">U116+U117</f>
        <v>304</v>
      </c>
      <c r="V115" s="113">
        <f t="shared" ref="V115" si="737">V116+V117</f>
        <v>218</v>
      </c>
      <c r="W115" s="113">
        <f t="shared" ref="W115" si="738">W116+W117</f>
        <v>62</v>
      </c>
      <c r="X115" s="114">
        <f t="shared" ref="X115" si="739">X116+X117</f>
        <v>14</v>
      </c>
    </row>
    <row r="116" spans="1:24" s="46" customFormat="1" ht="17.25" customHeight="1" x14ac:dyDescent="0.15">
      <c r="A116" s="49"/>
      <c r="B116" s="65" t="s">
        <v>36</v>
      </c>
      <c r="C116" s="109">
        <v>4123</v>
      </c>
      <c r="D116" s="109">
        <v>182</v>
      </c>
      <c r="E116" s="109">
        <v>200</v>
      </c>
      <c r="F116" s="109">
        <v>207</v>
      </c>
      <c r="G116" s="109">
        <v>214</v>
      </c>
      <c r="H116" s="109">
        <v>150</v>
      </c>
      <c r="I116" s="109">
        <v>152</v>
      </c>
      <c r="J116" s="109">
        <v>251</v>
      </c>
      <c r="K116" s="109">
        <v>211</v>
      </c>
      <c r="L116" s="109">
        <v>212</v>
      </c>
      <c r="M116" s="109">
        <v>246</v>
      </c>
      <c r="N116" s="109">
        <v>243</v>
      </c>
      <c r="O116" s="109">
        <v>320</v>
      </c>
      <c r="P116" s="109">
        <v>393</v>
      </c>
      <c r="Q116" s="109">
        <v>379</v>
      </c>
      <c r="R116" s="109">
        <v>259</v>
      </c>
      <c r="S116" s="109">
        <v>175</v>
      </c>
      <c r="T116" s="109">
        <v>121</v>
      </c>
      <c r="U116" s="109">
        <v>122</v>
      </c>
      <c r="V116" s="109">
        <v>72</v>
      </c>
      <c r="W116" s="109">
        <v>13</v>
      </c>
      <c r="X116" s="110">
        <v>1</v>
      </c>
    </row>
    <row r="117" spans="1:24" s="46" customFormat="1" ht="17.25" customHeight="1" x14ac:dyDescent="0.15">
      <c r="A117" s="51"/>
      <c r="B117" s="66" t="s">
        <v>37</v>
      </c>
      <c r="C117" s="111">
        <v>3604</v>
      </c>
      <c r="D117" s="111">
        <v>157</v>
      </c>
      <c r="E117" s="111">
        <v>169</v>
      </c>
      <c r="F117" s="111">
        <v>178</v>
      </c>
      <c r="G117" s="111">
        <v>189</v>
      </c>
      <c r="H117" s="111">
        <v>120</v>
      </c>
      <c r="I117" s="111">
        <v>136</v>
      </c>
      <c r="J117" s="111">
        <v>221</v>
      </c>
      <c r="K117" s="111">
        <v>187</v>
      </c>
      <c r="L117" s="111">
        <v>198</v>
      </c>
      <c r="M117" s="111">
        <v>179</v>
      </c>
      <c r="N117" s="111">
        <v>189</v>
      </c>
      <c r="O117" s="111">
        <v>250</v>
      </c>
      <c r="P117" s="111">
        <v>275</v>
      </c>
      <c r="Q117" s="111">
        <v>268</v>
      </c>
      <c r="R117" s="111">
        <v>184</v>
      </c>
      <c r="S117" s="111">
        <v>147</v>
      </c>
      <c r="T117" s="111">
        <v>167</v>
      </c>
      <c r="U117" s="111">
        <v>182</v>
      </c>
      <c r="V117" s="111">
        <v>146</v>
      </c>
      <c r="W117" s="111">
        <v>49</v>
      </c>
      <c r="X117" s="112">
        <v>13</v>
      </c>
    </row>
    <row r="118" spans="1:24" s="46" customFormat="1" ht="17.25" customHeight="1" x14ac:dyDescent="0.15">
      <c r="A118" s="54" t="s">
        <v>45</v>
      </c>
      <c r="B118" s="63" t="s">
        <v>35</v>
      </c>
      <c r="C118" s="113">
        <f>C119+C120</f>
        <v>31365</v>
      </c>
      <c r="D118" s="113">
        <f t="shared" ref="D118" si="740">D119+D120</f>
        <v>2067</v>
      </c>
      <c r="E118" s="113">
        <f t="shared" ref="E118" si="741">E119+E120</f>
        <v>2138</v>
      </c>
      <c r="F118" s="113">
        <f t="shared" ref="F118" si="742">F119+F120</f>
        <v>1811</v>
      </c>
      <c r="G118" s="113">
        <f t="shared" ref="G118" si="743">G119+G120</f>
        <v>1637</v>
      </c>
      <c r="H118" s="113">
        <f t="shared" ref="H118" si="744">H119+H120</f>
        <v>1468</v>
      </c>
      <c r="I118" s="113">
        <f t="shared" ref="I118" si="745">I119+I120</f>
        <v>1611</v>
      </c>
      <c r="J118" s="113">
        <f t="shared" ref="J118" si="746">J119+J120</f>
        <v>1946</v>
      </c>
      <c r="K118" s="113">
        <f t="shared" ref="K118" si="747">K119+K120</f>
        <v>2094</v>
      </c>
      <c r="L118" s="113">
        <f t="shared" ref="L118" si="748">L119+L120</f>
        <v>2123</v>
      </c>
      <c r="M118" s="113">
        <f t="shared" ref="M118" si="749">M119+M120</f>
        <v>1954</v>
      </c>
      <c r="N118" s="113">
        <f t="shared" ref="N118" si="750">N119+N120</f>
        <v>1758</v>
      </c>
      <c r="O118" s="113">
        <f t="shared" ref="O118" si="751">O119+O120</f>
        <v>1993</v>
      </c>
      <c r="P118" s="113">
        <f t="shared" ref="P118" si="752">P119+P120</f>
        <v>2045</v>
      </c>
      <c r="Q118" s="113">
        <f t="shared" ref="Q118" si="753">Q119+Q120</f>
        <v>2184</v>
      </c>
      <c r="R118" s="113">
        <f t="shared" ref="R118" si="754">R119+R120</f>
        <v>1365</v>
      </c>
      <c r="S118" s="113">
        <f t="shared" ref="S118" si="755">S119+S120</f>
        <v>1067</v>
      </c>
      <c r="T118" s="113">
        <f t="shared" ref="T118" si="756">T119+T120</f>
        <v>955</v>
      </c>
      <c r="U118" s="113">
        <f t="shared" ref="U118" si="757">U119+U120</f>
        <v>662</v>
      </c>
      <c r="V118" s="113">
        <f t="shared" ref="V118" si="758">V119+V120</f>
        <v>326</v>
      </c>
      <c r="W118" s="113">
        <f t="shared" ref="W118" si="759">W119+W120</f>
        <v>133</v>
      </c>
      <c r="X118" s="114">
        <f t="shared" ref="X118" si="760">X119+X120</f>
        <v>28</v>
      </c>
    </row>
    <row r="119" spans="1:24" s="46" customFormat="1" ht="17.25" customHeight="1" x14ac:dyDescent="0.15">
      <c r="A119" s="49"/>
      <c r="B119" s="65" t="s">
        <v>36</v>
      </c>
      <c r="C119" s="109">
        <v>15534</v>
      </c>
      <c r="D119" s="109">
        <v>1045</v>
      </c>
      <c r="E119" s="109">
        <v>1076</v>
      </c>
      <c r="F119" s="109">
        <v>918</v>
      </c>
      <c r="G119" s="109">
        <v>844</v>
      </c>
      <c r="H119" s="109">
        <v>730</v>
      </c>
      <c r="I119" s="109">
        <v>795</v>
      </c>
      <c r="J119" s="109">
        <v>993</v>
      </c>
      <c r="K119" s="109">
        <v>1015</v>
      </c>
      <c r="L119" s="109">
        <v>1071</v>
      </c>
      <c r="M119" s="109">
        <v>1023</v>
      </c>
      <c r="N119" s="109">
        <v>905</v>
      </c>
      <c r="O119" s="109">
        <v>982</v>
      </c>
      <c r="P119" s="109">
        <v>1032</v>
      </c>
      <c r="Q119" s="109">
        <v>1129</v>
      </c>
      <c r="R119" s="109">
        <v>720</v>
      </c>
      <c r="S119" s="109">
        <v>503</v>
      </c>
      <c r="T119" s="109">
        <v>392</v>
      </c>
      <c r="U119" s="109">
        <v>246</v>
      </c>
      <c r="V119" s="109">
        <v>89</v>
      </c>
      <c r="W119" s="109">
        <v>22</v>
      </c>
      <c r="X119" s="110">
        <v>4</v>
      </c>
    </row>
    <row r="120" spans="1:24" s="57" customFormat="1" ht="17.25" customHeight="1" x14ac:dyDescent="0.15">
      <c r="A120" s="51"/>
      <c r="B120" s="66" t="s">
        <v>37</v>
      </c>
      <c r="C120" s="111">
        <v>15831</v>
      </c>
      <c r="D120" s="111">
        <v>1022</v>
      </c>
      <c r="E120" s="111">
        <v>1062</v>
      </c>
      <c r="F120" s="111">
        <v>893</v>
      </c>
      <c r="G120" s="111">
        <v>793</v>
      </c>
      <c r="H120" s="111">
        <v>738</v>
      </c>
      <c r="I120" s="111">
        <v>816</v>
      </c>
      <c r="J120" s="111">
        <v>953</v>
      </c>
      <c r="K120" s="111">
        <v>1079</v>
      </c>
      <c r="L120" s="111">
        <v>1052</v>
      </c>
      <c r="M120" s="111">
        <v>931</v>
      </c>
      <c r="N120" s="111">
        <v>853</v>
      </c>
      <c r="O120" s="111">
        <v>1011</v>
      </c>
      <c r="P120" s="111">
        <v>1013</v>
      </c>
      <c r="Q120" s="111">
        <v>1055</v>
      </c>
      <c r="R120" s="111">
        <v>645</v>
      </c>
      <c r="S120" s="111">
        <v>564</v>
      </c>
      <c r="T120" s="111">
        <v>563</v>
      </c>
      <c r="U120" s="111">
        <v>416</v>
      </c>
      <c r="V120" s="111">
        <v>237</v>
      </c>
      <c r="W120" s="111">
        <v>111</v>
      </c>
      <c r="X120" s="112">
        <v>24</v>
      </c>
    </row>
    <row r="121" spans="1:24" s="46" customFormat="1" ht="17.25" customHeight="1" x14ac:dyDescent="0.15">
      <c r="A121" s="54" t="s">
        <v>67</v>
      </c>
      <c r="B121" s="63" t="s">
        <v>35</v>
      </c>
      <c r="C121" s="113">
        <f>C122+C123</f>
        <v>1109</v>
      </c>
      <c r="D121" s="113">
        <f t="shared" ref="D121" si="761">D122+D123</f>
        <v>36</v>
      </c>
      <c r="E121" s="113">
        <f t="shared" ref="E121" si="762">E122+E123</f>
        <v>63</v>
      </c>
      <c r="F121" s="113">
        <f t="shared" ref="F121" si="763">F122+F123</f>
        <v>55</v>
      </c>
      <c r="G121" s="113">
        <f t="shared" ref="G121" si="764">G122+G123</f>
        <v>82</v>
      </c>
      <c r="H121" s="113">
        <f t="shared" ref="H121" si="765">H122+H123</f>
        <v>42</v>
      </c>
      <c r="I121" s="113">
        <f t="shared" ref="I121" si="766">I122+I123</f>
        <v>21</v>
      </c>
      <c r="J121" s="113">
        <f t="shared" ref="J121" si="767">J122+J123</f>
        <v>43</v>
      </c>
      <c r="K121" s="113">
        <f t="shared" ref="K121" si="768">K122+K123</f>
        <v>52</v>
      </c>
      <c r="L121" s="113">
        <f t="shared" ref="L121" si="769">L122+L123</f>
        <v>54</v>
      </c>
      <c r="M121" s="113">
        <f t="shared" ref="M121" si="770">M122+M123</f>
        <v>60</v>
      </c>
      <c r="N121" s="113">
        <f t="shared" ref="N121" si="771">N122+N123</f>
        <v>73</v>
      </c>
      <c r="O121" s="113">
        <f t="shared" ref="O121" si="772">O122+O123</f>
        <v>99</v>
      </c>
      <c r="P121" s="113">
        <f t="shared" ref="P121" si="773">P122+P123</f>
        <v>93</v>
      </c>
      <c r="Q121" s="113">
        <f t="shared" ref="Q121" si="774">Q122+Q123</f>
        <v>92</v>
      </c>
      <c r="R121" s="113">
        <f t="shared" ref="R121" si="775">R122+R123</f>
        <v>71</v>
      </c>
      <c r="S121" s="113">
        <f t="shared" ref="S121" si="776">S122+S123</f>
        <v>63</v>
      </c>
      <c r="T121" s="113">
        <f t="shared" ref="T121" si="777">T122+T123</f>
        <v>50</v>
      </c>
      <c r="U121" s="113">
        <f t="shared" ref="U121" si="778">U122+U123</f>
        <v>32</v>
      </c>
      <c r="V121" s="113">
        <f t="shared" ref="V121" si="779">V122+V123</f>
        <v>20</v>
      </c>
      <c r="W121" s="113">
        <f t="shared" ref="W121" si="780">W122+W123</f>
        <v>8</v>
      </c>
      <c r="X121" s="114">
        <f t="shared" ref="X121" si="781">X122+X123</f>
        <v>0</v>
      </c>
    </row>
    <row r="122" spans="1:24" s="46" customFormat="1" ht="17.25" customHeight="1" x14ac:dyDescent="0.15">
      <c r="A122" s="48"/>
      <c r="B122" s="65" t="s">
        <v>36</v>
      </c>
      <c r="C122" s="109">
        <v>604</v>
      </c>
      <c r="D122" s="109">
        <v>21</v>
      </c>
      <c r="E122" s="109">
        <v>37</v>
      </c>
      <c r="F122" s="109">
        <v>26</v>
      </c>
      <c r="G122" s="109">
        <v>40</v>
      </c>
      <c r="H122" s="109">
        <v>22</v>
      </c>
      <c r="I122" s="109">
        <v>12</v>
      </c>
      <c r="J122" s="109">
        <v>25</v>
      </c>
      <c r="K122" s="109">
        <v>29</v>
      </c>
      <c r="L122" s="109">
        <v>25</v>
      </c>
      <c r="M122" s="109">
        <v>38</v>
      </c>
      <c r="N122" s="109">
        <v>44</v>
      </c>
      <c r="O122" s="109">
        <v>61</v>
      </c>
      <c r="P122" s="109">
        <v>56</v>
      </c>
      <c r="Q122" s="109">
        <v>51</v>
      </c>
      <c r="R122" s="109">
        <v>38</v>
      </c>
      <c r="S122" s="109">
        <v>37</v>
      </c>
      <c r="T122" s="109">
        <v>26</v>
      </c>
      <c r="U122" s="109">
        <v>11</v>
      </c>
      <c r="V122" s="109">
        <v>5</v>
      </c>
      <c r="W122" s="109">
        <v>0</v>
      </c>
      <c r="X122" s="110">
        <v>0</v>
      </c>
    </row>
    <row r="123" spans="1:24" s="46" customFormat="1" ht="17.25" customHeight="1" x14ac:dyDescent="0.15">
      <c r="A123" s="49"/>
      <c r="B123" s="67" t="s">
        <v>37</v>
      </c>
      <c r="C123" s="111">
        <v>505</v>
      </c>
      <c r="D123" s="111">
        <v>15</v>
      </c>
      <c r="E123" s="111">
        <v>26</v>
      </c>
      <c r="F123" s="111">
        <v>29</v>
      </c>
      <c r="G123" s="111">
        <v>42</v>
      </c>
      <c r="H123" s="111">
        <v>20</v>
      </c>
      <c r="I123" s="111">
        <v>9</v>
      </c>
      <c r="J123" s="111">
        <v>18</v>
      </c>
      <c r="K123" s="111">
        <v>23</v>
      </c>
      <c r="L123" s="111">
        <v>29</v>
      </c>
      <c r="M123" s="111">
        <v>22</v>
      </c>
      <c r="N123" s="111">
        <v>29</v>
      </c>
      <c r="O123" s="111">
        <v>38</v>
      </c>
      <c r="P123" s="111">
        <v>37</v>
      </c>
      <c r="Q123" s="111">
        <v>41</v>
      </c>
      <c r="R123" s="111">
        <v>33</v>
      </c>
      <c r="S123" s="111">
        <v>26</v>
      </c>
      <c r="T123" s="111">
        <v>24</v>
      </c>
      <c r="U123" s="111">
        <v>21</v>
      </c>
      <c r="V123" s="111">
        <v>15</v>
      </c>
      <c r="W123" s="111">
        <v>8</v>
      </c>
      <c r="X123" s="112">
        <v>0</v>
      </c>
    </row>
    <row r="124" spans="1:24" s="46" customFormat="1" ht="17.25" customHeight="1" x14ac:dyDescent="0.15">
      <c r="A124" s="53" t="s">
        <v>68</v>
      </c>
      <c r="B124" s="64" t="s">
        <v>35</v>
      </c>
      <c r="C124" s="113">
        <f>C125+C126</f>
        <v>4292</v>
      </c>
      <c r="D124" s="113">
        <f t="shared" ref="D124" si="782">D125+D126</f>
        <v>252</v>
      </c>
      <c r="E124" s="113">
        <f t="shared" ref="E124" si="783">E125+E126</f>
        <v>264</v>
      </c>
      <c r="F124" s="113">
        <f t="shared" ref="F124" si="784">F125+F126</f>
        <v>231</v>
      </c>
      <c r="G124" s="113">
        <f t="shared" ref="G124" si="785">G125+G126</f>
        <v>123</v>
      </c>
      <c r="H124" s="113">
        <f t="shared" ref="H124" si="786">H125+H126</f>
        <v>141</v>
      </c>
      <c r="I124" s="113">
        <f t="shared" ref="I124" si="787">I125+I126</f>
        <v>214</v>
      </c>
      <c r="J124" s="113">
        <f t="shared" ref="J124" si="788">J125+J126</f>
        <v>287</v>
      </c>
      <c r="K124" s="113">
        <f t="shared" ref="K124" si="789">K125+K126</f>
        <v>354</v>
      </c>
      <c r="L124" s="113">
        <f t="shared" ref="L124" si="790">L125+L126</f>
        <v>335</v>
      </c>
      <c r="M124" s="113">
        <f t="shared" ref="M124" si="791">M125+M126</f>
        <v>304</v>
      </c>
      <c r="N124" s="113">
        <f t="shared" ref="N124" si="792">N125+N126</f>
        <v>233</v>
      </c>
      <c r="O124" s="113">
        <f t="shared" ref="O124" si="793">O125+O126</f>
        <v>254</v>
      </c>
      <c r="P124" s="113">
        <f t="shared" ref="P124" si="794">P125+P126</f>
        <v>313</v>
      </c>
      <c r="Q124" s="113">
        <f t="shared" ref="Q124" si="795">Q125+Q126</f>
        <v>320</v>
      </c>
      <c r="R124" s="113">
        <f t="shared" ref="R124" si="796">R125+R126</f>
        <v>178</v>
      </c>
      <c r="S124" s="113">
        <f t="shared" ref="S124" si="797">S125+S126</f>
        <v>130</v>
      </c>
      <c r="T124" s="113">
        <f t="shared" ref="T124" si="798">T125+T126</f>
        <v>126</v>
      </c>
      <c r="U124" s="113">
        <f t="shared" ref="U124" si="799">U125+U126</f>
        <v>106</v>
      </c>
      <c r="V124" s="113">
        <f t="shared" ref="V124" si="800">V125+V126</f>
        <v>96</v>
      </c>
      <c r="W124" s="113">
        <f t="shared" ref="W124" si="801">W125+W126</f>
        <v>24</v>
      </c>
      <c r="X124" s="114">
        <f t="shared" ref="X124" si="802">X125+X126</f>
        <v>7</v>
      </c>
    </row>
    <row r="125" spans="1:24" s="46" customFormat="1" ht="17.25" customHeight="1" x14ac:dyDescent="0.15">
      <c r="A125" s="49"/>
      <c r="B125" s="65" t="s">
        <v>36</v>
      </c>
      <c r="C125" s="109">
        <v>2223</v>
      </c>
      <c r="D125" s="109">
        <v>127</v>
      </c>
      <c r="E125" s="109">
        <v>134</v>
      </c>
      <c r="F125" s="109">
        <v>126</v>
      </c>
      <c r="G125" s="109">
        <v>68</v>
      </c>
      <c r="H125" s="109">
        <v>68</v>
      </c>
      <c r="I125" s="109">
        <v>105</v>
      </c>
      <c r="J125" s="109">
        <v>130</v>
      </c>
      <c r="K125" s="109">
        <v>174</v>
      </c>
      <c r="L125" s="109">
        <v>176</v>
      </c>
      <c r="M125" s="109">
        <v>146</v>
      </c>
      <c r="N125" s="109">
        <v>142</v>
      </c>
      <c r="O125" s="109">
        <v>152</v>
      </c>
      <c r="P125" s="109">
        <v>177</v>
      </c>
      <c r="Q125" s="109">
        <v>195</v>
      </c>
      <c r="R125" s="109">
        <v>115</v>
      </c>
      <c r="S125" s="109">
        <v>78</v>
      </c>
      <c r="T125" s="109">
        <v>51</v>
      </c>
      <c r="U125" s="109">
        <v>32</v>
      </c>
      <c r="V125" s="109">
        <v>24</v>
      </c>
      <c r="W125" s="109">
        <v>1</v>
      </c>
      <c r="X125" s="110">
        <v>2</v>
      </c>
    </row>
    <row r="126" spans="1:24" s="46" customFormat="1" ht="17.25" customHeight="1" x14ac:dyDescent="0.15">
      <c r="A126" s="52"/>
      <c r="B126" s="66" t="s">
        <v>37</v>
      </c>
      <c r="C126" s="111">
        <v>2069</v>
      </c>
      <c r="D126" s="111">
        <v>125</v>
      </c>
      <c r="E126" s="111">
        <v>130</v>
      </c>
      <c r="F126" s="111">
        <v>105</v>
      </c>
      <c r="G126" s="111">
        <v>55</v>
      </c>
      <c r="H126" s="111">
        <v>73</v>
      </c>
      <c r="I126" s="111">
        <v>109</v>
      </c>
      <c r="J126" s="111">
        <v>157</v>
      </c>
      <c r="K126" s="111">
        <v>180</v>
      </c>
      <c r="L126" s="111">
        <v>159</v>
      </c>
      <c r="M126" s="111">
        <v>158</v>
      </c>
      <c r="N126" s="111">
        <v>91</v>
      </c>
      <c r="O126" s="111">
        <v>102</v>
      </c>
      <c r="P126" s="111">
        <v>136</v>
      </c>
      <c r="Q126" s="111">
        <v>125</v>
      </c>
      <c r="R126" s="111">
        <v>63</v>
      </c>
      <c r="S126" s="111">
        <v>52</v>
      </c>
      <c r="T126" s="111">
        <v>75</v>
      </c>
      <c r="U126" s="111">
        <v>74</v>
      </c>
      <c r="V126" s="111">
        <v>72</v>
      </c>
      <c r="W126" s="111">
        <v>23</v>
      </c>
      <c r="X126" s="112">
        <v>5</v>
      </c>
    </row>
    <row r="127" spans="1:24" s="46" customFormat="1" ht="17.25" customHeight="1" x14ac:dyDescent="0.15">
      <c r="A127" s="54" t="s">
        <v>69</v>
      </c>
      <c r="B127" s="63" t="s">
        <v>35</v>
      </c>
      <c r="C127" s="113">
        <f>C128+C129</f>
        <v>1706</v>
      </c>
      <c r="D127" s="113">
        <f t="shared" ref="D127" si="803">D128+D129</f>
        <v>94</v>
      </c>
      <c r="E127" s="113">
        <f t="shared" ref="E127" si="804">E128+E129</f>
        <v>117</v>
      </c>
      <c r="F127" s="113">
        <f t="shared" ref="F127" si="805">F128+F129</f>
        <v>90</v>
      </c>
      <c r="G127" s="113">
        <f t="shared" ref="G127" si="806">G128+G129</f>
        <v>58</v>
      </c>
      <c r="H127" s="113">
        <f t="shared" ref="H127" si="807">H128+H129</f>
        <v>51</v>
      </c>
      <c r="I127" s="113">
        <f t="shared" ref="I127" si="808">I128+I129</f>
        <v>61</v>
      </c>
      <c r="J127" s="113">
        <f t="shared" ref="J127" si="809">J128+J129</f>
        <v>104</v>
      </c>
      <c r="K127" s="113">
        <f t="shared" ref="K127" si="810">K128+K129</f>
        <v>134</v>
      </c>
      <c r="L127" s="113">
        <f t="shared" ref="L127" si="811">L128+L129</f>
        <v>143</v>
      </c>
      <c r="M127" s="113">
        <f t="shared" ref="M127" si="812">M128+M129</f>
        <v>150</v>
      </c>
      <c r="N127" s="113">
        <f t="shared" ref="N127" si="813">N128+N129</f>
        <v>90</v>
      </c>
      <c r="O127" s="113">
        <f t="shared" ref="O127" si="814">O128+O129</f>
        <v>110</v>
      </c>
      <c r="P127" s="113">
        <f t="shared" ref="P127" si="815">P128+P129</f>
        <v>127</v>
      </c>
      <c r="Q127" s="113">
        <f t="shared" ref="Q127" si="816">Q128+Q129</f>
        <v>123</v>
      </c>
      <c r="R127" s="113">
        <f t="shared" ref="R127" si="817">R128+R129</f>
        <v>91</v>
      </c>
      <c r="S127" s="113">
        <f t="shared" ref="S127" si="818">S128+S129</f>
        <v>54</v>
      </c>
      <c r="T127" s="113">
        <f t="shared" ref="T127" si="819">T128+T129</f>
        <v>43</v>
      </c>
      <c r="U127" s="113">
        <f t="shared" ref="U127" si="820">U128+U129</f>
        <v>48</v>
      </c>
      <c r="V127" s="113">
        <f t="shared" ref="V127" si="821">V128+V129</f>
        <v>15</v>
      </c>
      <c r="W127" s="113">
        <f t="shared" ref="W127" si="822">W128+W129</f>
        <v>2</v>
      </c>
      <c r="X127" s="114">
        <f t="shared" ref="X127" si="823">X128+X129</f>
        <v>1</v>
      </c>
    </row>
    <row r="128" spans="1:24" s="46" customFormat="1" ht="17.25" customHeight="1" x14ac:dyDescent="0.15">
      <c r="A128" s="49"/>
      <c r="B128" s="65" t="s">
        <v>36</v>
      </c>
      <c r="C128" s="109">
        <v>945</v>
      </c>
      <c r="D128" s="109">
        <v>48</v>
      </c>
      <c r="E128" s="109">
        <v>56</v>
      </c>
      <c r="F128" s="109">
        <v>45</v>
      </c>
      <c r="G128" s="109">
        <v>27</v>
      </c>
      <c r="H128" s="109">
        <v>33</v>
      </c>
      <c r="I128" s="109">
        <v>33</v>
      </c>
      <c r="J128" s="109">
        <v>63</v>
      </c>
      <c r="K128" s="109">
        <v>74</v>
      </c>
      <c r="L128" s="109">
        <v>92</v>
      </c>
      <c r="M128" s="109">
        <v>94</v>
      </c>
      <c r="N128" s="109">
        <v>53</v>
      </c>
      <c r="O128" s="109">
        <v>63</v>
      </c>
      <c r="P128" s="109">
        <v>76</v>
      </c>
      <c r="Q128" s="109">
        <v>64</v>
      </c>
      <c r="R128" s="109">
        <v>52</v>
      </c>
      <c r="S128" s="109">
        <v>32</v>
      </c>
      <c r="T128" s="109">
        <v>17</v>
      </c>
      <c r="U128" s="109">
        <v>19</v>
      </c>
      <c r="V128" s="109">
        <v>4</v>
      </c>
      <c r="W128" s="109">
        <v>0</v>
      </c>
      <c r="X128" s="110">
        <v>0</v>
      </c>
    </row>
    <row r="129" spans="1:24" s="46" customFormat="1" ht="17.25" customHeight="1" thickBot="1" x14ac:dyDescent="0.2">
      <c r="A129" s="58"/>
      <c r="B129" s="68" t="s">
        <v>37</v>
      </c>
      <c r="C129" s="115">
        <v>761</v>
      </c>
      <c r="D129" s="115">
        <v>46</v>
      </c>
      <c r="E129" s="115">
        <v>61</v>
      </c>
      <c r="F129" s="115">
        <v>45</v>
      </c>
      <c r="G129" s="115">
        <v>31</v>
      </c>
      <c r="H129" s="115">
        <v>18</v>
      </c>
      <c r="I129" s="115">
        <v>28</v>
      </c>
      <c r="J129" s="115">
        <v>41</v>
      </c>
      <c r="K129" s="115">
        <v>60</v>
      </c>
      <c r="L129" s="115">
        <v>51</v>
      </c>
      <c r="M129" s="115">
        <v>56</v>
      </c>
      <c r="N129" s="115">
        <v>37</v>
      </c>
      <c r="O129" s="115">
        <v>47</v>
      </c>
      <c r="P129" s="115">
        <v>51</v>
      </c>
      <c r="Q129" s="115">
        <v>59</v>
      </c>
      <c r="R129" s="115">
        <v>39</v>
      </c>
      <c r="S129" s="115">
        <v>22</v>
      </c>
      <c r="T129" s="115">
        <v>26</v>
      </c>
      <c r="U129" s="115">
        <v>29</v>
      </c>
      <c r="V129" s="115">
        <v>11</v>
      </c>
      <c r="W129" s="115">
        <v>2</v>
      </c>
      <c r="X129" s="116">
        <v>1</v>
      </c>
    </row>
  </sheetData>
  <mergeCells count="2">
    <mergeCell ref="V2:X2"/>
    <mergeCell ref="A1:X1"/>
  </mergeCells>
  <phoneticPr fontId="2"/>
  <pageMargins left="0.47244094488188981" right="0.43307086614173229" top="0.39370078740157483" bottom="0.39370078740157483" header="0.51181102362204722" footer="3.937007874015748E-2"/>
  <pageSetup paperSize="9" scale="69" fitToHeight="0" pageOrder="overThenDown" orientation="landscape" useFirstPageNumber="1" r:id="rId1"/>
  <headerFooter alignWithMargins="0">
    <oddFooter>&amp;C-&amp;P--</oddFooter>
  </headerFooter>
  <rowBreaks count="2" manualBreakCount="2">
    <brk id="48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  <pageSetUpPr fitToPage="1"/>
  </sheetPr>
  <dimension ref="A1:X130"/>
  <sheetViews>
    <sheetView view="pageBreakPreview" topLeftCell="A46" zoomScaleNormal="80" zoomScaleSheetLayoutView="100" workbookViewId="0">
      <selection activeCell="G51" sqref="G51"/>
    </sheetView>
  </sheetViews>
  <sheetFormatPr defaultColWidth="8" defaultRowHeight="12" x14ac:dyDescent="0.15"/>
  <cols>
    <col min="1" max="1" width="19.125" style="1" customWidth="1"/>
    <col min="2" max="2" width="4.125" style="1" customWidth="1"/>
    <col min="3" max="24" width="8.125" style="1" customWidth="1"/>
    <col min="25" max="16384" width="8" style="1"/>
  </cols>
  <sheetData>
    <row r="1" spans="1:24" s="4" customFormat="1" ht="21" customHeight="1" x14ac:dyDescent="0.15">
      <c r="A1" s="125" t="s">
        <v>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s="4" customFormat="1" ht="21" customHeight="1" thickBo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26" t="s">
        <v>48</v>
      </c>
      <c r="V2" s="126"/>
      <c r="W2" s="126"/>
      <c r="X2" s="126"/>
    </row>
    <row r="3" spans="1:24" ht="26.25" customHeight="1" thickBot="1" x14ac:dyDescent="0.2">
      <c r="A3" s="21" t="s">
        <v>46</v>
      </c>
      <c r="B3" s="69" t="s">
        <v>0</v>
      </c>
      <c r="C3" s="14" t="s">
        <v>1</v>
      </c>
      <c r="D3" s="99" t="s">
        <v>2</v>
      </c>
      <c r="E3" s="14" t="s">
        <v>3</v>
      </c>
      <c r="F3" s="14" t="s">
        <v>4</v>
      </c>
      <c r="G3" s="15" t="s">
        <v>5</v>
      </c>
      <c r="H3" s="15" t="s">
        <v>6</v>
      </c>
      <c r="I3" s="14" t="s">
        <v>7</v>
      </c>
      <c r="J3" s="14" t="s">
        <v>8</v>
      </c>
      <c r="K3" s="14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4" t="s">
        <v>15</v>
      </c>
      <c r="R3" s="14" t="s">
        <v>16</v>
      </c>
      <c r="S3" s="14" t="s">
        <v>17</v>
      </c>
      <c r="T3" s="14" t="s">
        <v>18</v>
      </c>
      <c r="U3" s="14" t="s">
        <v>19</v>
      </c>
      <c r="V3" s="14" t="s">
        <v>20</v>
      </c>
      <c r="W3" s="14" t="s">
        <v>21</v>
      </c>
      <c r="X3" s="16" t="s">
        <v>22</v>
      </c>
    </row>
    <row r="4" spans="1:24" s="2" customFormat="1" ht="17.25" customHeight="1" x14ac:dyDescent="0.15">
      <c r="A4" s="27" t="s">
        <v>75</v>
      </c>
      <c r="B4" s="70" t="s">
        <v>35</v>
      </c>
      <c r="C4" s="107">
        <f>C5+C6</f>
        <v>20529</v>
      </c>
      <c r="D4" s="107">
        <f t="shared" ref="D4:X4" si="0">D5+D6</f>
        <v>495</v>
      </c>
      <c r="E4" s="107">
        <f t="shared" si="0"/>
        <v>448</v>
      </c>
      <c r="F4" s="107">
        <f t="shared" si="0"/>
        <v>350</v>
      </c>
      <c r="G4" s="107">
        <f t="shared" si="0"/>
        <v>718</v>
      </c>
      <c r="H4" s="107">
        <f t="shared" si="0"/>
        <v>4592</v>
      </c>
      <c r="I4" s="107">
        <f t="shared" si="0"/>
        <v>3627</v>
      </c>
      <c r="J4" s="107">
        <f t="shared" si="0"/>
        <v>2438</v>
      </c>
      <c r="K4" s="107">
        <f t="shared" si="0"/>
        <v>1809</v>
      </c>
      <c r="L4" s="107">
        <f t="shared" si="0"/>
        <v>1305</v>
      </c>
      <c r="M4" s="107">
        <f t="shared" si="0"/>
        <v>1093</v>
      </c>
      <c r="N4" s="107">
        <f t="shared" si="0"/>
        <v>957</v>
      </c>
      <c r="O4" s="107">
        <f t="shared" si="0"/>
        <v>655</v>
      </c>
      <c r="P4" s="107">
        <f t="shared" si="0"/>
        <v>512</v>
      </c>
      <c r="Q4" s="107">
        <f t="shared" si="0"/>
        <v>443</v>
      </c>
      <c r="R4" s="107">
        <f t="shared" si="0"/>
        <v>295</v>
      </c>
      <c r="S4" s="107">
        <f t="shared" si="0"/>
        <v>206</v>
      </c>
      <c r="T4" s="107">
        <f t="shared" si="0"/>
        <v>116</v>
      </c>
      <c r="U4" s="107">
        <f t="shared" si="0"/>
        <v>96</v>
      </c>
      <c r="V4" s="107">
        <f t="shared" si="0"/>
        <v>29</v>
      </c>
      <c r="W4" s="107">
        <f t="shared" si="0"/>
        <v>6</v>
      </c>
      <c r="X4" s="108">
        <f t="shared" si="0"/>
        <v>1</v>
      </c>
    </row>
    <row r="5" spans="1:24" s="2" customFormat="1" ht="17.25" customHeight="1" x14ac:dyDescent="0.15">
      <c r="A5" s="28"/>
      <c r="B5" s="71" t="s">
        <v>36</v>
      </c>
      <c r="C5" s="109">
        <f>C8+C11+C14+C17+C20+C23+C26+C29+C32+C35+C38+C41+C44+C47+C50+C53+C56+C59+C62+C65+C68+C71+C74+C77+C80+C83+C86+C89+C92+C95+C98+C101+C104+C107+C110+C113+C116+C119+C122+C125+C128</f>
        <v>11591</v>
      </c>
      <c r="D5" s="109">
        <f t="shared" ref="D5:X5" si="1">D8+D11+D14+D17+D20+D23+D26+D29+D32+D35+D38+D41+D44+D47+D50+D53+D56+D59+D62+D65+D68+D71+D74+D77+D80+D83+D86+D89+D92+D95+D98+D101+D104+D107+D110+D113+D116+D119+D122+D125+D128</f>
        <v>271</v>
      </c>
      <c r="E5" s="109">
        <f t="shared" si="1"/>
        <v>215</v>
      </c>
      <c r="F5" s="109">
        <f t="shared" si="1"/>
        <v>176</v>
      </c>
      <c r="G5" s="109">
        <f t="shared" si="1"/>
        <v>394</v>
      </c>
      <c r="H5" s="109">
        <f t="shared" si="1"/>
        <v>2665</v>
      </c>
      <c r="I5" s="109">
        <f t="shared" si="1"/>
        <v>2182</v>
      </c>
      <c r="J5" s="109">
        <f t="shared" si="1"/>
        <v>1468</v>
      </c>
      <c r="K5" s="109">
        <f t="shared" si="1"/>
        <v>1021</v>
      </c>
      <c r="L5" s="109">
        <f t="shared" si="1"/>
        <v>694</v>
      </c>
      <c r="M5" s="109">
        <f t="shared" si="1"/>
        <v>573</v>
      </c>
      <c r="N5" s="109">
        <f t="shared" si="1"/>
        <v>465</v>
      </c>
      <c r="O5" s="109">
        <f t="shared" si="1"/>
        <v>332</v>
      </c>
      <c r="P5" s="109">
        <f t="shared" si="1"/>
        <v>283</v>
      </c>
      <c r="Q5" s="109">
        <f t="shared" si="1"/>
        <v>245</v>
      </c>
      <c r="R5" s="109">
        <f t="shared" si="1"/>
        <v>189</v>
      </c>
      <c r="S5" s="109">
        <f t="shared" si="1"/>
        <v>116</v>
      </c>
      <c r="T5" s="109">
        <f t="shared" si="1"/>
        <v>57</v>
      </c>
      <c r="U5" s="109">
        <f t="shared" si="1"/>
        <v>45</v>
      </c>
      <c r="V5" s="109">
        <f t="shared" si="1"/>
        <v>18</v>
      </c>
      <c r="W5" s="109">
        <f t="shared" si="1"/>
        <v>5</v>
      </c>
      <c r="X5" s="110">
        <f t="shared" si="1"/>
        <v>1</v>
      </c>
    </row>
    <row r="6" spans="1:24" s="2" customFormat="1" ht="17.25" customHeight="1" thickBot="1" x14ac:dyDescent="0.2">
      <c r="A6" s="29"/>
      <c r="B6" s="72" t="s">
        <v>37</v>
      </c>
      <c r="C6" s="109">
        <f>C9+C12+C15+C18+C21+C24+C27+C30+C33+C36+C39+C42+C45+C48+C51+C54+C57+C60+C63+C66+C69+C72+C75+C78+C81+C84+C87+C90+C93+C96+C99+C102+C105+C108+C111+C114+C117+C120+C123+C126+C129</f>
        <v>8938</v>
      </c>
      <c r="D6" s="109">
        <f t="shared" ref="D6:X6" si="2">D9+D12+D15+D18+D21+D24+D27+D30+D33+D36+D39+D42+D45+D48+D51+D54+D57+D60+D63+D66+D69+D72+D75+D78+D81+D84+D87+D90+D93+D96+D99+D102+D105+D108+D111+D114+D117+D120+D123+D126+D129</f>
        <v>224</v>
      </c>
      <c r="E6" s="109">
        <f t="shared" si="2"/>
        <v>233</v>
      </c>
      <c r="F6" s="109">
        <f t="shared" si="2"/>
        <v>174</v>
      </c>
      <c r="G6" s="109">
        <f t="shared" si="2"/>
        <v>324</v>
      </c>
      <c r="H6" s="109">
        <f t="shared" si="2"/>
        <v>1927</v>
      </c>
      <c r="I6" s="109">
        <f t="shared" si="2"/>
        <v>1445</v>
      </c>
      <c r="J6" s="109">
        <f t="shared" si="2"/>
        <v>970</v>
      </c>
      <c r="K6" s="109">
        <f t="shared" si="2"/>
        <v>788</v>
      </c>
      <c r="L6" s="109">
        <f t="shared" si="2"/>
        <v>611</v>
      </c>
      <c r="M6" s="109">
        <f t="shared" si="2"/>
        <v>520</v>
      </c>
      <c r="N6" s="109">
        <f t="shared" si="2"/>
        <v>492</v>
      </c>
      <c r="O6" s="109">
        <f t="shared" si="2"/>
        <v>323</v>
      </c>
      <c r="P6" s="109">
        <f t="shared" si="2"/>
        <v>229</v>
      </c>
      <c r="Q6" s="109">
        <f t="shared" si="2"/>
        <v>198</v>
      </c>
      <c r="R6" s="109">
        <f t="shared" si="2"/>
        <v>106</v>
      </c>
      <c r="S6" s="109">
        <f t="shared" si="2"/>
        <v>90</v>
      </c>
      <c r="T6" s="109">
        <f t="shared" si="2"/>
        <v>59</v>
      </c>
      <c r="U6" s="109">
        <f t="shared" si="2"/>
        <v>51</v>
      </c>
      <c r="V6" s="109">
        <f t="shared" si="2"/>
        <v>11</v>
      </c>
      <c r="W6" s="109">
        <f t="shared" si="2"/>
        <v>1</v>
      </c>
      <c r="X6" s="110">
        <f t="shared" si="2"/>
        <v>0</v>
      </c>
    </row>
    <row r="7" spans="1:24" s="2" customFormat="1" ht="17.25" customHeight="1" x14ac:dyDescent="0.15">
      <c r="A7" s="103" t="s">
        <v>76</v>
      </c>
      <c r="B7" s="104" t="s">
        <v>35</v>
      </c>
      <c r="C7" s="107">
        <f>C8+C9</f>
        <v>5731</v>
      </c>
      <c r="D7" s="107">
        <f t="shared" ref="D7:X7" si="3">D8+D9</f>
        <v>125</v>
      </c>
      <c r="E7" s="107">
        <f t="shared" si="3"/>
        <v>104</v>
      </c>
      <c r="F7" s="107">
        <f t="shared" si="3"/>
        <v>67</v>
      </c>
      <c r="G7" s="107">
        <f t="shared" si="3"/>
        <v>258</v>
      </c>
      <c r="H7" s="107">
        <f t="shared" si="3"/>
        <v>1657</v>
      </c>
      <c r="I7" s="107">
        <f t="shared" si="3"/>
        <v>1281</v>
      </c>
      <c r="J7" s="107">
        <f t="shared" si="3"/>
        <v>715</v>
      </c>
      <c r="K7" s="107">
        <f t="shared" si="3"/>
        <v>401</v>
      </c>
      <c r="L7" s="107">
        <f t="shared" si="3"/>
        <v>284</v>
      </c>
      <c r="M7" s="107">
        <f t="shared" si="3"/>
        <v>224</v>
      </c>
      <c r="N7" s="107">
        <f t="shared" si="3"/>
        <v>199</v>
      </c>
      <c r="O7" s="107">
        <f t="shared" si="3"/>
        <v>132</v>
      </c>
      <c r="P7" s="107">
        <f t="shared" si="3"/>
        <v>108</v>
      </c>
      <c r="Q7" s="107">
        <f t="shared" si="3"/>
        <v>69</v>
      </c>
      <c r="R7" s="107">
        <f t="shared" si="3"/>
        <v>39</v>
      </c>
      <c r="S7" s="107">
        <f t="shared" si="3"/>
        <v>28</v>
      </c>
      <c r="T7" s="107">
        <f t="shared" si="3"/>
        <v>14</v>
      </c>
      <c r="U7" s="107">
        <f t="shared" si="3"/>
        <v>18</v>
      </c>
      <c r="V7" s="107">
        <f t="shared" si="3"/>
        <v>7</v>
      </c>
      <c r="W7" s="107">
        <f t="shared" si="3"/>
        <v>1</v>
      </c>
      <c r="X7" s="108">
        <f t="shared" si="3"/>
        <v>0</v>
      </c>
    </row>
    <row r="8" spans="1:24" s="2" customFormat="1" ht="17.25" customHeight="1" x14ac:dyDescent="0.15">
      <c r="A8" s="30"/>
      <c r="B8" s="74" t="s">
        <v>36</v>
      </c>
      <c r="C8" s="117">
        <v>2995</v>
      </c>
      <c r="D8" s="117">
        <v>65</v>
      </c>
      <c r="E8" s="117">
        <v>59</v>
      </c>
      <c r="F8" s="117">
        <v>35</v>
      </c>
      <c r="G8" s="117">
        <v>136</v>
      </c>
      <c r="H8" s="117">
        <v>916</v>
      </c>
      <c r="I8" s="117">
        <v>669</v>
      </c>
      <c r="J8" s="117">
        <v>394</v>
      </c>
      <c r="K8" s="117">
        <v>193</v>
      </c>
      <c r="L8" s="117">
        <v>144</v>
      </c>
      <c r="M8" s="117">
        <v>102</v>
      </c>
      <c r="N8" s="117">
        <v>88</v>
      </c>
      <c r="O8" s="117">
        <v>64</v>
      </c>
      <c r="P8" s="117">
        <v>49</v>
      </c>
      <c r="Q8" s="117">
        <v>31</v>
      </c>
      <c r="R8" s="117">
        <v>16</v>
      </c>
      <c r="S8" s="117">
        <v>19</v>
      </c>
      <c r="T8" s="117">
        <v>6</v>
      </c>
      <c r="U8" s="117">
        <v>6</v>
      </c>
      <c r="V8" s="117">
        <v>2</v>
      </c>
      <c r="W8" s="117">
        <v>1</v>
      </c>
      <c r="X8" s="118">
        <v>0</v>
      </c>
    </row>
    <row r="9" spans="1:24" s="2" customFormat="1" ht="17.25" customHeight="1" x14ac:dyDescent="0.15">
      <c r="A9" s="31"/>
      <c r="B9" s="75" t="s">
        <v>37</v>
      </c>
      <c r="C9" s="111">
        <v>2736</v>
      </c>
      <c r="D9" s="111">
        <v>60</v>
      </c>
      <c r="E9" s="111">
        <v>45</v>
      </c>
      <c r="F9" s="111">
        <v>32</v>
      </c>
      <c r="G9" s="111">
        <v>122</v>
      </c>
      <c r="H9" s="111">
        <v>741</v>
      </c>
      <c r="I9" s="111">
        <v>612</v>
      </c>
      <c r="J9" s="111">
        <v>321</v>
      </c>
      <c r="K9" s="111">
        <v>208</v>
      </c>
      <c r="L9" s="111">
        <v>140</v>
      </c>
      <c r="M9" s="111">
        <v>122</v>
      </c>
      <c r="N9" s="111">
        <v>111</v>
      </c>
      <c r="O9" s="111">
        <v>68</v>
      </c>
      <c r="P9" s="111">
        <v>59</v>
      </c>
      <c r="Q9" s="111">
        <v>38</v>
      </c>
      <c r="R9" s="111">
        <v>23</v>
      </c>
      <c r="S9" s="111">
        <v>9</v>
      </c>
      <c r="T9" s="111">
        <v>8</v>
      </c>
      <c r="U9" s="111">
        <v>12</v>
      </c>
      <c r="V9" s="111">
        <v>5</v>
      </c>
      <c r="W9" s="111">
        <v>0</v>
      </c>
      <c r="X9" s="112">
        <v>0</v>
      </c>
    </row>
    <row r="10" spans="1:24" s="2" customFormat="1" ht="17.25" customHeight="1" x14ac:dyDescent="0.15">
      <c r="A10" s="32" t="s">
        <v>77</v>
      </c>
      <c r="B10" s="76" t="s">
        <v>35</v>
      </c>
      <c r="C10" s="113">
        <f>C11+C12</f>
        <v>1678</v>
      </c>
      <c r="D10" s="113">
        <f t="shared" ref="D10:X10" si="4">D11+D12</f>
        <v>66</v>
      </c>
      <c r="E10" s="113">
        <f t="shared" si="4"/>
        <v>61</v>
      </c>
      <c r="F10" s="113">
        <f t="shared" si="4"/>
        <v>59</v>
      </c>
      <c r="G10" s="113">
        <f t="shared" si="4"/>
        <v>53</v>
      </c>
      <c r="H10" s="113">
        <f t="shared" si="4"/>
        <v>210</v>
      </c>
      <c r="I10" s="113">
        <f t="shared" si="4"/>
        <v>224</v>
      </c>
      <c r="J10" s="113">
        <f t="shared" si="4"/>
        <v>174</v>
      </c>
      <c r="K10" s="113">
        <f t="shared" si="4"/>
        <v>182</v>
      </c>
      <c r="L10" s="113">
        <f t="shared" si="4"/>
        <v>138</v>
      </c>
      <c r="M10" s="113">
        <f t="shared" si="4"/>
        <v>118</v>
      </c>
      <c r="N10" s="113">
        <f t="shared" si="4"/>
        <v>118</v>
      </c>
      <c r="O10" s="113">
        <f t="shared" si="4"/>
        <v>79</v>
      </c>
      <c r="P10" s="113">
        <f t="shared" si="4"/>
        <v>56</v>
      </c>
      <c r="Q10" s="113">
        <f t="shared" si="4"/>
        <v>43</v>
      </c>
      <c r="R10" s="113">
        <f t="shared" si="4"/>
        <v>28</v>
      </c>
      <c r="S10" s="113">
        <f t="shared" si="4"/>
        <v>24</v>
      </c>
      <c r="T10" s="113">
        <f t="shared" si="4"/>
        <v>21</v>
      </c>
      <c r="U10" s="113">
        <f t="shared" si="4"/>
        <v>15</v>
      </c>
      <c r="V10" s="113">
        <f t="shared" si="4"/>
        <v>6</v>
      </c>
      <c r="W10" s="113">
        <f t="shared" si="4"/>
        <v>3</v>
      </c>
      <c r="X10" s="114">
        <f t="shared" si="4"/>
        <v>0</v>
      </c>
    </row>
    <row r="11" spans="1:24" s="2" customFormat="1" ht="17.25" customHeight="1" x14ac:dyDescent="0.15">
      <c r="A11" s="30"/>
      <c r="B11" s="74" t="s">
        <v>36</v>
      </c>
      <c r="C11" s="117">
        <v>910</v>
      </c>
      <c r="D11" s="117">
        <v>39</v>
      </c>
      <c r="E11" s="117">
        <v>25</v>
      </c>
      <c r="F11" s="117">
        <v>22</v>
      </c>
      <c r="G11" s="117">
        <v>26</v>
      </c>
      <c r="H11" s="117">
        <v>125</v>
      </c>
      <c r="I11" s="117">
        <v>141</v>
      </c>
      <c r="J11" s="117">
        <v>98</v>
      </c>
      <c r="K11" s="117">
        <v>89</v>
      </c>
      <c r="L11" s="117">
        <v>75</v>
      </c>
      <c r="M11" s="117">
        <v>63</v>
      </c>
      <c r="N11" s="117">
        <v>60</v>
      </c>
      <c r="O11" s="117">
        <v>34</v>
      </c>
      <c r="P11" s="117">
        <v>34</v>
      </c>
      <c r="Q11" s="117">
        <v>20</v>
      </c>
      <c r="R11" s="117">
        <v>19</v>
      </c>
      <c r="S11" s="117">
        <v>13</v>
      </c>
      <c r="T11" s="117">
        <v>10</v>
      </c>
      <c r="U11" s="117">
        <v>10</v>
      </c>
      <c r="V11" s="117">
        <v>4</v>
      </c>
      <c r="W11" s="117">
        <v>3</v>
      </c>
      <c r="X11" s="118">
        <v>0</v>
      </c>
    </row>
    <row r="12" spans="1:24" s="2" customFormat="1" ht="17.25" customHeight="1" x14ac:dyDescent="0.15">
      <c r="A12" s="33"/>
      <c r="B12" s="77" t="s">
        <v>37</v>
      </c>
      <c r="C12" s="111">
        <v>768</v>
      </c>
      <c r="D12" s="111">
        <v>27</v>
      </c>
      <c r="E12" s="111">
        <v>36</v>
      </c>
      <c r="F12" s="111">
        <v>37</v>
      </c>
      <c r="G12" s="111">
        <v>27</v>
      </c>
      <c r="H12" s="111">
        <v>85</v>
      </c>
      <c r="I12" s="111">
        <v>83</v>
      </c>
      <c r="J12" s="111">
        <v>76</v>
      </c>
      <c r="K12" s="111">
        <v>93</v>
      </c>
      <c r="L12" s="111">
        <v>63</v>
      </c>
      <c r="M12" s="111">
        <v>55</v>
      </c>
      <c r="N12" s="111">
        <v>58</v>
      </c>
      <c r="O12" s="111">
        <v>45</v>
      </c>
      <c r="P12" s="111">
        <v>22</v>
      </c>
      <c r="Q12" s="111">
        <v>23</v>
      </c>
      <c r="R12" s="111">
        <v>9</v>
      </c>
      <c r="S12" s="111">
        <v>11</v>
      </c>
      <c r="T12" s="111">
        <v>11</v>
      </c>
      <c r="U12" s="111">
        <v>5</v>
      </c>
      <c r="V12" s="111">
        <v>2</v>
      </c>
      <c r="W12" s="111">
        <v>0</v>
      </c>
      <c r="X12" s="112">
        <v>0</v>
      </c>
    </row>
    <row r="13" spans="1:24" s="2" customFormat="1" ht="17.25" customHeight="1" x14ac:dyDescent="0.15">
      <c r="A13" s="30" t="s">
        <v>78</v>
      </c>
      <c r="B13" s="73" t="s">
        <v>35</v>
      </c>
      <c r="C13" s="113">
        <f>C14+C15</f>
        <v>675</v>
      </c>
      <c r="D13" s="113">
        <f t="shared" ref="D13" si="5">D14+D15</f>
        <v>3</v>
      </c>
      <c r="E13" s="113">
        <f t="shared" ref="E13" si="6">E14+E15</f>
        <v>3</v>
      </c>
      <c r="F13" s="113">
        <f t="shared" ref="F13" si="7">F14+F15</f>
        <v>4</v>
      </c>
      <c r="G13" s="113">
        <f t="shared" ref="G13" si="8">G14+G15</f>
        <v>21</v>
      </c>
      <c r="H13" s="113">
        <f t="shared" ref="H13" si="9">H14+H15</f>
        <v>209</v>
      </c>
      <c r="I13" s="113">
        <f t="shared" ref="I13" si="10">I14+I15</f>
        <v>124</v>
      </c>
      <c r="J13" s="113">
        <f t="shared" ref="J13" si="11">J14+J15</f>
        <v>63</v>
      </c>
      <c r="K13" s="113">
        <f t="shared" ref="K13" si="12">K14+K15</f>
        <v>58</v>
      </c>
      <c r="L13" s="113">
        <f t="shared" ref="L13" si="13">L14+L15</f>
        <v>55</v>
      </c>
      <c r="M13" s="113">
        <f t="shared" ref="M13" si="14">M14+M15</f>
        <v>45</v>
      </c>
      <c r="N13" s="113">
        <f t="shared" ref="N13" si="15">N14+N15</f>
        <v>29</v>
      </c>
      <c r="O13" s="113">
        <f t="shared" ref="O13" si="16">O14+O15</f>
        <v>25</v>
      </c>
      <c r="P13" s="113">
        <f t="shared" ref="P13" si="17">P14+P15</f>
        <v>15</v>
      </c>
      <c r="Q13" s="113">
        <f t="shared" ref="Q13" si="18">Q14+Q15</f>
        <v>12</v>
      </c>
      <c r="R13" s="113">
        <f t="shared" ref="R13" si="19">R14+R15</f>
        <v>5</v>
      </c>
      <c r="S13" s="113">
        <f t="shared" ref="S13" si="20">S14+S15</f>
        <v>2</v>
      </c>
      <c r="T13" s="113">
        <f t="shared" ref="T13" si="21">T14+T15</f>
        <v>1</v>
      </c>
      <c r="U13" s="113">
        <f t="shared" ref="U13" si="22">U14+U15</f>
        <v>1</v>
      </c>
      <c r="V13" s="113">
        <f t="shared" ref="V13" si="23">V14+V15</f>
        <v>0</v>
      </c>
      <c r="W13" s="113">
        <f t="shared" ref="W13" si="24">W14+W15</f>
        <v>0</v>
      </c>
      <c r="X13" s="114">
        <f t="shared" ref="X13" si="25">X14+X15</f>
        <v>0</v>
      </c>
    </row>
    <row r="14" spans="1:24" s="2" customFormat="1" ht="17.25" customHeight="1" x14ac:dyDescent="0.15">
      <c r="A14" s="31"/>
      <c r="B14" s="74" t="s">
        <v>36</v>
      </c>
      <c r="C14" s="117">
        <v>378</v>
      </c>
      <c r="D14" s="117">
        <v>3</v>
      </c>
      <c r="E14" s="117">
        <v>2</v>
      </c>
      <c r="F14" s="117">
        <v>2</v>
      </c>
      <c r="G14" s="117">
        <v>13</v>
      </c>
      <c r="H14" s="117">
        <v>113</v>
      </c>
      <c r="I14" s="117">
        <v>80</v>
      </c>
      <c r="J14" s="117">
        <v>44</v>
      </c>
      <c r="K14" s="117">
        <v>34</v>
      </c>
      <c r="L14" s="117">
        <v>27</v>
      </c>
      <c r="M14" s="117">
        <v>21</v>
      </c>
      <c r="N14" s="117">
        <v>9</v>
      </c>
      <c r="O14" s="117">
        <v>14</v>
      </c>
      <c r="P14" s="117">
        <v>7</v>
      </c>
      <c r="Q14" s="117">
        <v>6</v>
      </c>
      <c r="R14" s="117">
        <v>3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8">
        <v>0</v>
      </c>
    </row>
    <row r="15" spans="1:24" s="2" customFormat="1" ht="17.25" customHeight="1" x14ac:dyDescent="0.15">
      <c r="A15" s="30"/>
      <c r="B15" s="75" t="s">
        <v>37</v>
      </c>
      <c r="C15" s="111">
        <v>297</v>
      </c>
      <c r="D15" s="111">
        <v>0</v>
      </c>
      <c r="E15" s="111">
        <v>1</v>
      </c>
      <c r="F15" s="111">
        <v>2</v>
      </c>
      <c r="G15" s="111">
        <v>8</v>
      </c>
      <c r="H15" s="111">
        <v>96</v>
      </c>
      <c r="I15" s="111">
        <v>44</v>
      </c>
      <c r="J15" s="111">
        <v>19</v>
      </c>
      <c r="K15" s="111">
        <v>24</v>
      </c>
      <c r="L15" s="111">
        <v>28</v>
      </c>
      <c r="M15" s="111">
        <v>24</v>
      </c>
      <c r="N15" s="111">
        <v>20</v>
      </c>
      <c r="O15" s="111">
        <v>11</v>
      </c>
      <c r="P15" s="111">
        <v>8</v>
      </c>
      <c r="Q15" s="111">
        <v>6</v>
      </c>
      <c r="R15" s="111">
        <v>2</v>
      </c>
      <c r="S15" s="111">
        <v>2</v>
      </c>
      <c r="T15" s="111">
        <v>1</v>
      </c>
      <c r="U15" s="111">
        <v>1</v>
      </c>
      <c r="V15" s="111">
        <v>0</v>
      </c>
      <c r="W15" s="111">
        <v>0</v>
      </c>
      <c r="X15" s="112">
        <v>0</v>
      </c>
    </row>
    <row r="16" spans="1:24" s="2" customFormat="1" ht="17.25" customHeight="1" x14ac:dyDescent="0.15">
      <c r="A16" s="32" t="s">
        <v>79</v>
      </c>
      <c r="B16" s="76" t="s">
        <v>35</v>
      </c>
      <c r="C16" s="113">
        <f>C17+C18</f>
        <v>1452</v>
      </c>
      <c r="D16" s="113">
        <f t="shared" ref="D16" si="26">D17+D18</f>
        <v>16</v>
      </c>
      <c r="E16" s="113">
        <f t="shared" ref="E16" si="27">E17+E18</f>
        <v>14</v>
      </c>
      <c r="F16" s="113">
        <f t="shared" ref="F16" si="28">F17+F18</f>
        <v>8</v>
      </c>
      <c r="G16" s="113">
        <f t="shared" ref="G16" si="29">G17+G18</f>
        <v>85</v>
      </c>
      <c r="H16" s="113">
        <f t="shared" ref="H16" si="30">H17+H18</f>
        <v>600</v>
      </c>
      <c r="I16" s="113">
        <f t="shared" ref="I16" si="31">I17+I18</f>
        <v>251</v>
      </c>
      <c r="J16" s="113">
        <f t="shared" ref="J16" si="32">J17+J18</f>
        <v>113</v>
      </c>
      <c r="K16" s="113">
        <f t="shared" ref="K16" si="33">K17+K18</f>
        <v>98</v>
      </c>
      <c r="L16" s="113">
        <f t="shared" ref="L16" si="34">L17+L18</f>
        <v>67</v>
      </c>
      <c r="M16" s="113">
        <f t="shared" ref="M16" si="35">M17+M18</f>
        <v>53</v>
      </c>
      <c r="N16" s="113">
        <f t="shared" ref="N16" si="36">N17+N18</f>
        <v>43</v>
      </c>
      <c r="O16" s="113">
        <f t="shared" ref="O16" si="37">O17+O18</f>
        <v>36</v>
      </c>
      <c r="P16" s="113">
        <f t="shared" ref="P16" si="38">P17+P18</f>
        <v>24</v>
      </c>
      <c r="Q16" s="113">
        <f t="shared" ref="Q16" si="39">Q17+Q18</f>
        <v>20</v>
      </c>
      <c r="R16" s="113">
        <f t="shared" ref="R16" si="40">R17+R18</f>
        <v>7</v>
      </c>
      <c r="S16" s="113">
        <f t="shared" ref="S16" si="41">S17+S18</f>
        <v>4</v>
      </c>
      <c r="T16" s="113">
        <f t="shared" ref="T16" si="42">T17+T18</f>
        <v>8</v>
      </c>
      <c r="U16" s="113">
        <f t="shared" ref="U16" si="43">U17+U18</f>
        <v>4</v>
      </c>
      <c r="V16" s="113">
        <f t="shared" ref="V16" si="44">V17+V18</f>
        <v>1</v>
      </c>
      <c r="W16" s="113">
        <f t="shared" ref="W16" si="45">W17+W18</f>
        <v>0</v>
      </c>
      <c r="X16" s="114">
        <f t="shared" ref="X16" si="46">X17+X18</f>
        <v>0</v>
      </c>
    </row>
    <row r="17" spans="1:24" s="2" customFormat="1" ht="17.25" customHeight="1" x14ac:dyDescent="0.15">
      <c r="A17" s="31"/>
      <c r="B17" s="74" t="s">
        <v>36</v>
      </c>
      <c r="C17" s="117">
        <v>883</v>
      </c>
      <c r="D17" s="117">
        <v>10</v>
      </c>
      <c r="E17" s="117">
        <v>10</v>
      </c>
      <c r="F17" s="117">
        <v>5</v>
      </c>
      <c r="G17" s="117">
        <v>54</v>
      </c>
      <c r="H17" s="117">
        <v>383</v>
      </c>
      <c r="I17" s="117">
        <v>148</v>
      </c>
      <c r="J17" s="117">
        <v>76</v>
      </c>
      <c r="K17" s="117">
        <v>52</v>
      </c>
      <c r="L17" s="117">
        <v>38</v>
      </c>
      <c r="M17" s="117">
        <v>28</v>
      </c>
      <c r="N17" s="117">
        <v>25</v>
      </c>
      <c r="O17" s="117">
        <v>18</v>
      </c>
      <c r="P17" s="117">
        <v>17</v>
      </c>
      <c r="Q17" s="117">
        <v>10</v>
      </c>
      <c r="R17" s="117">
        <v>5</v>
      </c>
      <c r="S17" s="117">
        <v>0</v>
      </c>
      <c r="T17" s="117">
        <v>2</v>
      </c>
      <c r="U17" s="117">
        <v>1</v>
      </c>
      <c r="V17" s="117">
        <v>1</v>
      </c>
      <c r="W17" s="117">
        <v>0</v>
      </c>
      <c r="X17" s="118">
        <v>0</v>
      </c>
    </row>
    <row r="18" spans="1:24" s="2" customFormat="1" ht="17.25" customHeight="1" x14ac:dyDescent="0.15">
      <c r="A18" s="34"/>
      <c r="B18" s="77" t="s">
        <v>37</v>
      </c>
      <c r="C18" s="111">
        <v>569</v>
      </c>
      <c r="D18" s="111">
        <v>6</v>
      </c>
      <c r="E18" s="111">
        <v>4</v>
      </c>
      <c r="F18" s="111">
        <v>3</v>
      </c>
      <c r="G18" s="111">
        <v>31</v>
      </c>
      <c r="H18" s="111">
        <v>217</v>
      </c>
      <c r="I18" s="111">
        <v>103</v>
      </c>
      <c r="J18" s="111">
        <v>37</v>
      </c>
      <c r="K18" s="111">
        <v>46</v>
      </c>
      <c r="L18" s="111">
        <v>29</v>
      </c>
      <c r="M18" s="111">
        <v>25</v>
      </c>
      <c r="N18" s="111">
        <v>18</v>
      </c>
      <c r="O18" s="111">
        <v>18</v>
      </c>
      <c r="P18" s="111">
        <v>7</v>
      </c>
      <c r="Q18" s="111">
        <v>10</v>
      </c>
      <c r="R18" s="111">
        <v>2</v>
      </c>
      <c r="S18" s="111">
        <v>4</v>
      </c>
      <c r="T18" s="111">
        <v>6</v>
      </c>
      <c r="U18" s="111">
        <v>3</v>
      </c>
      <c r="V18" s="111">
        <v>0</v>
      </c>
      <c r="W18" s="111">
        <v>0</v>
      </c>
      <c r="X18" s="112">
        <v>0</v>
      </c>
    </row>
    <row r="19" spans="1:24" s="2" customFormat="1" ht="17.25" customHeight="1" x14ac:dyDescent="0.15">
      <c r="A19" s="30" t="s">
        <v>80</v>
      </c>
      <c r="B19" s="73" t="s">
        <v>35</v>
      </c>
      <c r="C19" s="113">
        <f>C20+C21</f>
        <v>640</v>
      </c>
      <c r="D19" s="113">
        <f t="shared" ref="D19" si="47">D20+D21</f>
        <v>13</v>
      </c>
      <c r="E19" s="113">
        <f t="shared" ref="E19" si="48">E20+E21</f>
        <v>15</v>
      </c>
      <c r="F19" s="113">
        <f t="shared" ref="F19" si="49">F20+F21</f>
        <v>9</v>
      </c>
      <c r="G19" s="113">
        <f t="shared" ref="G19" si="50">G20+G21</f>
        <v>19</v>
      </c>
      <c r="H19" s="113">
        <f t="shared" ref="H19" si="51">H20+H21</f>
        <v>163</v>
      </c>
      <c r="I19" s="113">
        <f t="shared" ref="I19" si="52">I20+I21</f>
        <v>111</v>
      </c>
      <c r="J19" s="113">
        <f t="shared" ref="J19" si="53">J20+J21</f>
        <v>75</v>
      </c>
      <c r="K19" s="113">
        <f t="shared" ref="K19" si="54">K20+K21</f>
        <v>53</v>
      </c>
      <c r="L19" s="113">
        <f t="shared" ref="L19" si="55">L20+L21</f>
        <v>35</v>
      </c>
      <c r="M19" s="113">
        <f t="shared" ref="M19" si="56">M20+M21</f>
        <v>37</v>
      </c>
      <c r="N19" s="113">
        <f t="shared" ref="N19" si="57">N20+N21</f>
        <v>31</v>
      </c>
      <c r="O19" s="113">
        <f t="shared" ref="O19" si="58">O20+O21</f>
        <v>25</v>
      </c>
      <c r="P19" s="113">
        <f t="shared" ref="P19" si="59">P20+P21</f>
        <v>16</v>
      </c>
      <c r="Q19" s="113">
        <f t="shared" ref="Q19" si="60">Q20+Q21</f>
        <v>19</v>
      </c>
      <c r="R19" s="113">
        <f t="shared" ref="R19" si="61">R20+R21</f>
        <v>9</v>
      </c>
      <c r="S19" s="113">
        <f t="shared" ref="S19" si="62">S20+S21</f>
        <v>5</v>
      </c>
      <c r="T19" s="113">
        <f t="shared" ref="T19" si="63">T20+T21</f>
        <v>3</v>
      </c>
      <c r="U19" s="113">
        <f t="shared" ref="U19" si="64">U20+U21</f>
        <v>2</v>
      </c>
      <c r="V19" s="113">
        <f t="shared" ref="V19" si="65">V20+V21</f>
        <v>0</v>
      </c>
      <c r="W19" s="113">
        <f t="shared" ref="W19" si="66">W20+W21</f>
        <v>0</v>
      </c>
      <c r="X19" s="114">
        <f t="shared" ref="X19" si="67">X20+X21</f>
        <v>0</v>
      </c>
    </row>
    <row r="20" spans="1:24" s="2" customFormat="1" ht="17.25" customHeight="1" x14ac:dyDescent="0.15">
      <c r="A20" s="31"/>
      <c r="B20" s="74" t="s">
        <v>36</v>
      </c>
      <c r="C20" s="117">
        <v>298</v>
      </c>
      <c r="D20" s="117">
        <v>6</v>
      </c>
      <c r="E20" s="117">
        <v>4</v>
      </c>
      <c r="F20" s="117">
        <v>5</v>
      </c>
      <c r="G20" s="117">
        <v>4</v>
      </c>
      <c r="H20" s="117">
        <v>73</v>
      </c>
      <c r="I20" s="117">
        <v>60</v>
      </c>
      <c r="J20" s="117">
        <v>41</v>
      </c>
      <c r="K20" s="117">
        <v>22</v>
      </c>
      <c r="L20" s="117">
        <v>22</v>
      </c>
      <c r="M20" s="117">
        <v>13</v>
      </c>
      <c r="N20" s="117">
        <v>12</v>
      </c>
      <c r="O20" s="117">
        <v>6</v>
      </c>
      <c r="P20" s="117">
        <v>9</v>
      </c>
      <c r="Q20" s="117">
        <v>10</v>
      </c>
      <c r="R20" s="117">
        <v>6</v>
      </c>
      <c r="S20" s="117">
        <v>1</v>
      </c>
      <c r="T20" s="117">
        <v>2</v>
      </c>
      <c r="U20" s="117">
        <v>2</v>
      </c>
      <c r="V20" s="117">
        <v>0</v>
      </c>
      <c r="W20" s="117">
        <v>0</v>
      </c>
      <c r="X20" s="118">
        <v>0</v>
      </c>
    </row>
    <row r="21" spans="1:24" s="2" customFormat="1" ht="17.25" customHeight="1" x14ac:dyDescent="0.15">
      <c r="A21" s="30"/>
      <c r="B21" s="75" t="s">
        <v>37</v>
      </c>
      <c r="C21" s="111">
        <v>342</v>
      </c>
      <c r="D21" s="111">
        <v>7</v>
      </c>
      <c r="E21" s="111">
        <v>11</v>
      </c>
      <c r="F21" s="111">
        <v>4</v>
      </c>
      <c r="G21" s="111">
        <v>15</v>
      </c>
      <c r="H21" s="111">
        <v>90</v>
      </c>
      <c r="I21" s="111">
        <v>51</v>
      </c>
      <c r="J21" s="111">
        <v>34</v>
      </c>
      <c r="K21" s="111">
        <v>31</v>
      </c>
      <c r="L21" s="111">
        <v>13</v>
      </c>
      <c r="M21" s="111">
        <v>24</v>
      </c>
      <c r="N21" s="111">
        <v>19</v>
      </c>
      <c r="O21" s="111">
        <v>19</v>
      </c>
      <c r="P21" s="111">
        <v>7</v>
      </c>
      <c r="Q21" s="111">
        <v>9</v>
      </c>
      <c r="R21" s="111">
        <v>3</v>
      </c>
      <c r="S21" s="111">
        <v>4</v>
      </c>
      <c r="T21" s="111">
        <v>1</v>
      </c>
      <c r="U21" s="111">
        <v>0</v>
      </c>
      <c r="V21" s="111">
        <v>0</v>
      </c>
      <c r="W21" s="111">
        <v>0</v>
      </c>
      <c r="X21" s="112">
        <v>0</v>
      </c>
    </row>
    <row r="22" spans="1:24" s="2" customFormat="1" ht="17.25" customHeight="1" x14ac:dyDescent="0.15">
      <c r="A22" s="32" t="s">
        <v>81</v>
      </c>
      <c r="B22" s="76" t="s">
        <v>35</v>
      </c>
      <c r="C22" s="113">
        <f>C23+C24</f>
        <v>933</v>
      </c>
      <c r="D22" s="113">
        <f t="shared" ref="D22" si="68">D23+D24</f>
        <v>25</v>
      </c>
      <c r="E22" s="113">
        <f t="shared" ref="E22" si="69">E23+E24</f>
        <v>15</v>
      </c>
      <c r="F22" s="113">
        <f t="shared" ref="F22" si="70">F23+F24</f>
        <v>5</v>
      </c>
      <c r="G22" s="113">
        <f t="shared" ref="G22" si="71">G23+G24</f>
        <v>23</v>
      </c>
      <c r="H22" s="113">
        <f t="shared" ref="H22" si="72">H23+H24</f>
        <v>217</v>
      </c>
      <c r="I22" s="113">
        <f t="shared" ref="I22" si="73">I23+I24</f>
        <v>243</v>
      </c>
      <c r="J22" s="113">
        <f t="shared" ref="J22" si="74">J23+J24</f>
        <v>157</v>
      </c>
      <c r="K22" s="113">
        <f t="shared" ref="K22" si="75">K23+K24</f>
        <v>87</v>
      </c>
      <c r="L22" s="113">
        <f t="shared" ref="L22" si="76">L23+L24</f>
        <v>57</v>
      </c>
      <c r="M22" s="113">
        <f t="shared" ref="M22" si="77">M23+M24</f>
        <v>33</v>
      </c>
      <c r="N22" s="113">
        <f t="shared" ref="N22" si="78">N23+N24</f>
        <v>26</v>
      </c>
      <c r="O22" s="113">
        <f t="shared" ref="O22" si="79">O23+O24</f>
        <v>10</v>
      </c>
      <c r="P22" s="113">
        <f t="shared" ref="P22" si="80">P23+P24</f>
        <v>11</v>
      </c>
      <c r="Q22" s="113">
        <f t="shared" ref="Q22" si="81">Q23+Q24</f>
        <v>6</v>
      </c>
      <c r="R22" s="113">
        <f t="shared" ref="R22" si="82">R23+R24</f>
        <v>11</v>
      </c>
      <c r="S22" s="113">
        <f t="shared" ref="S22" si="83">S23+S24</f>
        <v>3</v>
      </c>
      <c r="T22" s="113">
        <f t="shared" ref="T22" si="84">T23+T24</f>
        <v>2</v>
      </c>
      <c r="U22" s="113">
        <f t="shared" ref="U22" si="85">U23+U24</f>
        <v>2</v>
      </c>
      <c r="V22" s="113">
        <f t="shared" ref="V22" si="86">V23+V24</f>
        <v>0</v>
      </c>
      <c r="W22" s="113">
        <f t="shared" ref="W22" si="87">W23+W24</f>
        <v>0</v>
      </c>
      <c r="X22" s="114">
        <f t="shared" ref="X22" si="88">X23+X24</f>
        <v>0</v>
      </c>
    </row>
    <row r="23" spans="1:24" s="2" customFormat="1" ht="17.25" customHeight="1" x14ac:dyDescent="0.15">
      <c r="A23" s="31"/>
      <c r="B23" s="74" t="s">
        <v>36</v>
      </c>
      <c r="C23" s="117">
        <v>659</v>
      </c>
      <c r="D23" s="117">
        <v>10</v>
      </c>
      <c r="E23" s="117">
        <v>9</v>
      </c>
      <c r="F23" s="117">
        <v>2</v>
      </c>
      <c r="G23" s="117">
        <v>19</v>
      </c>
      <c r="H23" s="117">
        <v>192</v>
      </c>
      <c r="I23" s="117">
        <v>185</v>
      </c>
      <c r="J23" s="117">
        <v>103</v>
      </c>
      <c r="K23" s="117">
        <v>56</v>
      </c>
      <c r="L23" s="117">
        <v>41</v>
      </c>
      <c r="M23" s="117">
        <v>15</v>
      </c>
      <c r="N23" s="117">
        <v>7</v>
      </c>
      <c r="O23" s="117">
        <v>4</v>
      </c>
      <c r="P23" s="117">
        <v>8</v>
      </c>
      <c r="Q23" s="117">
        <v>1</v>
      </c>
      <c r="R23" s="117">
        <v>7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8">
        <v>0</v>
      </c>
    </row>
    <row r="24" spans="1:24" s="2" customFormat="1" ht="17.25" customHeight="1" x14ac:dyDescent="0.15">
      <c r="A24" s="34"/>
      <c r="B24" s="77" t="s">
        <v>37</v>
      </c>
      <c r="C24" s="111">
        <v>274</v>
      </c>
      <c r="D24" s="111">
        <v>15</v>
      </c>
      <c r="E24" s="111">
        <v>6</v>
      </c>
      <c r="F24" s="111">
        <v>3</v>
      </c>
      <c r="G24" s="111">
        <v>4</v>
      </c>
      <c r="H24" s="111">
        <v>25</v>
      </c>
      <c r="I24" s="111">
        <v>58</v>
      </c>
      <c r="J24" s="111">
        <v>54</v>
      </c>
      <c r="K24" s="111">
        <v>31</v>
      </c>
      <c r="L24" s="111">
        <v>16</v>
      </c>
      <c r="M24" s="111">
        <v>18</v>
      </c>
      <c r="N24" s="111">
        <v>19</v>
      </c>
      <c r="O24" s="111">
        <v>6</v>
      </c>
      <c r="P24" s="111">
        <v>3</v>
      </c>
      <c r="Q24" s="111">
        <v>5</v>
      </c>
      <c r="R24" s="111">
        <v>4</v>
      </c>
      <c r="S24" s="111">
        <v>3</v>
      </c>
      <c r="T24" s="111">
        <v>2</v>
      </c>
      <c r="U24" s="111">
        <v>2</v>
      </c>
      <c r="V24" s="111">
        <v>0</v>
      </c>
      <c r="W24" s="111">
        <v>0</v>
      </c>
      <c r="X24" s="112">
        <v>0</v>
      </c>
    </row>
    <row r="25" spans="1:24" s="2" customFormat="1" ht="17.25" customHeight="1" x14ac:dyDescent="0.15">
      <c r="A25" s="30" t="s">
        <v>82</v>
      </c>
      <c r="B25" s="73" t="s">
        <v>35</v>
      </c>
      <c r="C25" s="113">
        <f>C26+C27</f>
        <v>1772</v>
      </c>
      <c r="D25" s="113">
        <f t="shared" ref="D25" si="89">D26+D27</f>
        <v>52</v>
      </c>
      <c r="E25" s="113">
        <f t="shared" ref="E25" si="90">E26+E27</f>
        <v>52</v>
      </c>
      <c r="F25" s="113">
        <f t="shared" ref="F25" si="91">F26+F27</f>
        <v>43</v>
      </c>
      <c r="G25" s="113">
        <f t="shared" ref="G25" si="92">G26+G27</f>
        <v>52</v>
      </c>
      <c r="H25" s="113">
        <f t="shared" ref="H25" si="93">H26+H27</f>
        <v>169</v>
      </c>
      <c r="I25" s="113">
        <f t="shared" ref="I25" si="94">I26+I27</f>
        <v>209</v>
      </c>
      <c r="J25" s="113">
        <f t="shared" ref="J25" si="95">J26+J27</f>
        <v>184</v>
      </c>
      <c r="K25" s="113">
        <f t="shared" ref="K25" si="96">K26+K27</f>
        <v>183</v>
      </c>
      <c r="L25" s="113">
        <f t="shared" ref="L25" si="97">L26+L27</f>
        <v>151</v>
      </c>
      <c r="M25" s="113">
        <f t="shared" ref="M25" si="98">M26+M27</f>
        <v>136</v>
      </c>
      <c r="N25" s="113">
        <f t="shared" ref="N25" si="99">N26+N27</f>
        <v>126</v>
      </c>
      <c r="O25" s="113">
        <f t="shared" ref="O25" si="100">O26+O27</f>
        <v>86</v>
      </c>
      <c r="P25" s="113">
        <f t="shared" ref="P25" si="101">P26+P27</f>
        <v>86</v>
      </c>
      <c r="Q25" s="113">
        <f t="shared" ref="Q25" si="102">Q26+Q27</f>
        <v>83</v>
      </c>
      <c r="R25" s="113">
        <f t="shared" ref="R25" si="103">R26+R27</f>
        <v>56</v>
      </c>
      <c r="S25" s="113">
        <f t="shared" ref="S25" si="104">S26+S27</f>
        <v>49</v>
      </c>
      <c r="T25" s="113">
        <f t="shared" ref="T25" si="105">T26+T27</f>
        <v>29</v>
      </c>
      <c r="U25" s="113">
        <f t="shared" ref="U25" si="106">U26+U27</f>
        <v>18</v>
      </c>
      <c r="V25" s="113">
        <f t="shared" ref="V25" si="107">V26+V27</f>
        <v>8</v>
      </c>
      <c r="W25" s="113">
        <f t="shared" ref="W25" si="108">W26+W27</f>
        <v>0</v>
      </c>
      <c r="X25" s="114">
        <f t="shared" ref="X25" si="109">X26+X27</f>
        <v>0</v>
      </c>
    </row>
    <row r="26" spans="1:24" s="2" customFormat="1" ht="17.25" customHeight="1" x14ac:dyDescent="0.15">
      <c r="A26" s="31"/>
      <c r="B26" s="74" t="s">
        <v>36</v>
      </c>
      <c r="C26" s="117">
        <v>1095</v>
      </c>
      <c r="D26" s="117">
        <v>27</v>
      </c>
      <c r="E26" s="117">
        <v>28</v>
      </c>
      <c r="F26" s="117">
        <v>21</v>
      </c>
      <c r="G26" s="117">
        <v>26</v>
      </c>
      <c r="H26" s="117">
        <v>118</v>
      </c>
      <c r="I26" s="117">
        <v>143</v>
      </c>
      <c r="J26" s="117">
        <v>124</v>
      </c>
      <c r="K26" s="117">
        <v>126</v>
      </c>
      <c r="L26" s="117">
        <v>80</v>
      </c>
      <c r="M26" s="117">
        <v>79</v>
      </c>
      <c r="N26" s="117">
        <v>66</v>
      </c>
      <c r="O26" s="117">
        <v>51</v>
      </c>
      <c r="P26" s="117">
        <v>50</v>
      </c>
      <c r="Q26" s="117">
        <v>53</v>
      </c>
      <c r="R26" s="117">
        <v>37</v>
      </c>
      <c r="S26" s="117">
        <v>29</v>
      </c>
      <c r="T26" s="117">
        <v>20</v>
      </c>
      <c r="U26" s="117">
        <v>10</v>
      </c>
      <c r="V26" s="117">
        <v>7</v>
      </c>
      <c r="W26" s="117">
        <v>0</v>
      </c>
      <c r="X26" s="118">
        <v>0</v>
      </c>
    </row>
    <row r="27" spans="1:24" s="2" customFormat="1" ht="17.25" customHeight="1" x14ac:dyDescent="0.15">
      <c r="A27" s="30"/>
      <c r="B27" s="75" t="s">
        <v>37</v>
      </c>
      <c r="C27" s="111">
        <v>677</v>
      </c>
      <c r="D27" s="111">
        <v>25</v>
      </c>
      <c r="E27" s="111">
        <v>24</v>
      </c>
      <c r="F27" s="111">
        <v>22</v>
      </c>
      <c r="G27" s="111">
        <v>26</v>
      </c>
      <c r="H27" s="111">
        <v>51</v>
      </c>
      <c r="I27" s="111">
        <v>66</v>
      </c>
      <c r="J27" s="111">
        <v>60</v>
      </c>
      <c r="K27" s="111">
        <v>57</v>
      </c>
      <c r="L27" s="111">
        <v>71</v>
      </c>
      <c r="M27" s="111">
        <v>57</v>
      </c>
      <c r="N27" s="111">
        <v>60</v>
      </c>
      <c r="O27" s="111">
        <v>35</v>
      </c>
      <c r="P27" s="111">
        <v>36</v>
      </c>
      <c r="Q27" s="111">
        <v>30</v>
      </c>
      <c r="R27" s="111">
        <v>19</v>
      </c>
      <c r="S27" s="111">
        <v>20</v>
      </c>
      <c r="T27" s="111">
        <v>9</v>
      </c>
      <c r="U27" s="111">
        <v>8</v>
      </c>
      <c r="V27" s="111">
        <v>1</v>
      </c>
      <c r="W27" s="111">
        <v>0</v>
      </c>
      <c r="X27" s="112">
        <v>0</v>
      </c>
    </row>
    <row r="28" spans="1:24" s="2" customFormat="1" ht="17.25" customHeight="1" x14ac:dyDescent="0.15">
      <c r="A28" s="32" t="s">
        <v>83</v>
      </c>
      <c r="B28" s="76" t="s">
        <v>35</v>
      </c>
      <c r="C28" s="113">
        <f>C29+C30</f>
        <v>379</v>
      </c>
      <c r="D28" s="113">
        <f t="shared" ref="D28" si="110">D29+D30</f>
        <v>18</v>
      </c>
      <c r="E28" s="113">
        <f t="shared" ref="E28" si="111">E29+E30</f>
        <v>6</v>
      </c>
      <c r="F28" s="113">
        <f t="shared" ref="F28" si="112">F29+F30</f>
        <v>9</v>
      </c>
      <c r="G28" s="113">
        <f t="shared" ref="G28" si="113">G29+G30</f>
        <v>13</v>
      </c>
      <c r="H28" s="113">
        <f t="shared" ref="H28" si="114">H29+H30</f>
        <v>55</v>
      </c>
      <c r="I28" s="113">
        <f t="shared" ref="I28" si="115">I29+I30</f>
        <v>59</v>
      </c>
      <c r="J28" s="113">
        <f t="shared" ref="J28" si="116">J29+J30</f>
        <v>58</v>
      </c>
      <c r="K28" s="113">
        <f t="shared" ref="K28" si="117">K29+K30</f>
        <v>44</v>
      </c>
      <c r="L28" s="113">
        <f t="shared" ref="L28" si="118">L29+L30</f>
        <v>30</v>
      </c>
      <c r="M28" s="113">
        <f t="shared" ref="M28" si="119">M29+M30</f>
        <v>24</v>
      </c>
      <c r="N28" s="113">
        <f t="shared" ref="N28" si="120">N29+N30</f>
        <v>28</v>
      </c>
      <c r="O28" s="113">
        <f t="shared" ref="O28" si="121">O29+O30</f>
        <v>11</v>
      </c>
      <c r="P28" s="113">
        <f t="shared" ref="P28" si="122">P29+P30</f>
        <v>6</v>
      </c>
      <c r="Q28" s="113">
        <f t="shared" ref="Q28" si="123">Q29+Q30</f>
        <v>6</v>
      </c>
      <c r="R28" s="113">
        <f t="shared" ref="R28" si="124">R29+R30</f>
        <v>8</v>
      </c>
      <c r="S28" s="113">
        <f t="shared" ref="S28" si="125">S29+S30</f>
        <v>2</v>
      </c>
      <c r="T28" s="113">
        <f t="shared" ref="T28" si="126">T29+T30</f>
        <v>1</v>
      </c>
      <c r="U28" s="113">
        <f t="shared" ref="U28" si="127">U29+U30</f>
        <v>0</v>
      </c>
      <c r="V28" s="113">
        <f t="shared" ref="V28" si="128">V29+V30</f>
        <v>1</v>
      </c>
      <c r="W28" s="113">
        <f t="shared" ref="W28" si="129">W29+W30</f>
        <v>0</v>
      </c>
      <c r="X28" s="114">
        <f t="shared" ref="X28" si="130">X29+X30</f>
        <v>0</v>
      </c>
    </row>
    <row r="29" spans="1:24" s="2" customFormat="1" ht="17.25" customHeight="1" x14ac:dyDescent="0.15">
      <c r="A29" s="31"/>
      <c r="B29" s="74" t="s">
        <v>36</v>
      </c>
      <c r="C29" s="117">
        <v>208</v>
      </c>
      <c r="D29" s="117">
        <v>8</v>
      </c>
      <c r="E29" s="117">
        <v>2</v>
      </c>
      <c r="F29" s="117">
        <v>6</v>
      </c>
      <c r="G29" s="117">
        <v>10</v>
      </c>
      <c r="H29" s="117">
        <v>28</v>
      </c>
      <c r="I29" s="117">
        <v>38</v>
      </c>
      <c r="J29" s="117">
        <v>32</v>
      </c>
      <c r="K29" s="117">
        <v>28</v>
      </c>
      <c r="L29" s="117">
        <v>12</v>
      </c>
      <c r="M29" s="117">
        <v>13</v>
      </c>
      <c r="N29" s="117">
        <v>11</v>
      </c>
      <c r="O29" s="117">
        <v>8</v>
      </c>
      <c r="P29" s="117">
        <v>3</v>
      </c>
      <c r="Q29" s="117">
        <v>3</v>
      </c>
      <c r="R29" s="117">
        <v>6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8">
        <v>0</v>
      </c>
    </row>
    <row r="30" spans="1:24" s="2" customFormat="1" ht="17.25" customHeight="1" x14ac:dyDescent="0.15">
      <c r="A30" s="34"/>
      <c r="B30" s="77" t="s">
        <v>37</v>
      </c>
      <c r="C30" s="111">
        <v>171</v>
      </c>
      <c r="D30" s="111">
        <v>10</v>
      </c>
      <c r="E30" s="111">
        <v>4</v>
      </c>
      <c r="F30" s="111">
        <v>3</v>
      </c>
      <c r="G30" s="111">
        <v>3</v>
      </c>
      <c r="H30" s="111">
        <v>27</v>
      </c>
      <c r="I30" s="111">
        <v>21</v>
      </c>
      <c r="J30" s="111">
        <v>26</v>
      </c>
      <c r="K30" s="111">
        <v>16</v>
      </c>
      <c r="L30" s="111">
        <v>18</v>
      </c>
      <c r="M30" s="111">
        <v>11</v>
      </c>
      <c r="N30" s="111">
        <v>17</v>
      </c>
      <c r="O30" s="111">
        <v>3</v>
      </c>
      <c r="P30" s="111">
        <v>3</v>
      </c>
      <c r="Q30" s="111">
        <v>3</v>
      </c>
      <c r="R30" s="111">
        <v>2</v>
      </c>
      <c r="S30" s="111">
        <v>2</v>
      </c>
      <c r="T30" s="111">
        <v>1</v>
      </c>
      <c r="U30" s="111">
        <v>0</v>
      </c>
      <c r="V30" s="111">
        <v>1</v>
      </c>
      <c r="W30" s="111">
        <v>0</v>
      </c>
      <c r="X30" s="112">
        <v>0</v>
      </c>
    </row>
    <row r="31" spans="1:24" s="2" customFormat="1" ht="17.25" customHeight="1" x14ac:dyDescent="0.15">
      <c r="A31" s="30" t="s">
        <v>84</v>
      </c>
      <c r="B31" s="73" t="s">
        <v>35</v>
      </c>
      <c r="C31" s="113">
        <f>C32+C33</f>
        <v>1328</v>
      </c>
      <c r="D31" s="113">
        <f t="shared" ref="D31" si="131">D32+D33</f>
        <v>35</v>
      </c>
      <c r="E31" s="113">
        <f t="shared" ref="E31" si="132">E32+E33</f>
        <v>19</v>
      </c>
      <c r="F31" s="113">
        <f t="shared" ref="F31" si="133">F32+F33</f>
        <v>27</v>
      </c>
      <c r="G31" s="113">
        <f t="shared" ref="G31" si="134">G32+G33</f>
        <v>25</v>
      </c>
      <c r="H31" s="113">
        <f t="shared" ref="H31" si="135">H32+H33</f>
        <v>229</v>
      </c>
      <c r="I31" s="113">
        <f t="shared" ref="I31" si="136">I32+I33</f>
        <v>231</v>
      </c>
      <c r="J31" s="113">
        <f t="shared" ref="J31" si="137">J32+J33</f>
        <v>194</v>
      </c>
      <c r="K31" s="113">
        <f t="shared" ref="K31" si="138">K32+K33</f>
        <v>142</v>
      </c>
      <c r="L31" s="113">
        <f t="shared" ref="L31" si="139">L32+L33</f>
        <v>84</v>
      </c>
      <c r="M31" s="113">
        <f t="shared" ref="M31" si="140">M32+M33</f>
        <v>70</v>
      </c>
      <c r="N31" s="113">
        <f t="shared" ref="N31" si="141">N32+N33</f>
        <v>61</v>
      </c>
      <c r="O31" s="113">
        <f t="shared" ref="O31" si="142">O32+O33</f>
        <v>45</v>
      </c>
      <c r="P31" s="113">
        <f t="shared" ref="P31" si="143">P32+P33</f>
        <v>48</v>
      </c>
      <c r="Q31" s="113">
        <f t="shared" ref="Q31" si="144">Q32+Q33</f>
        <v>43</v>
      </c>
      <c r="R31" s="113">
        <f t="shared" ref="R31" si="145">R32+R33</f>
        <v>31</v>
      </c>
      <c r="S31" s="113">
        <f t="shared" ref="S31" si="146">S32+S33</f>
        <v>26</v>
      </c>
      <c r="T31" s="113">
        <f t="shared" ref="T31" si="147">T32+T33</f>
        <v>9</v>
      </c>
      <c r="U31" s="113">
        <f t="shared" ref="U31" si="148">U32+U33</f>
        <v>7</v>
      </c>
      <c r="V31" s="113">
        <f t="shared" ref="V31" si="149">V32+V33</f>
        <v>0</v>
      </c>
      <c r="W31" s="113">
        <f t="shared" ref="W31" si="150">W32+W33</f>
        <v>1</v>
      </c>
      <c r="X31" s="114">
        <f t="shared" ref="X31" si="151">X32+X33</f>
        <v>1</v>
      </c>
    </row>
    <row r="32" spans="1:24" s="2" customFormat="1" ht="17.25" customHeight="1" x14ac:dyDescent="0.15">
      <c r="A32" s="31"/>
      <c r="B32" s="74" t="s">
        <v>36</v>
      </c>
      <c r="C32" s="117">
        <v>867</v>
      </c>
      <c r="D32" s="117">
        <v>20</v>
      </c>
      <c r="E32" s="117">
        <v>12</v>
      </c>
      <c r="F32" s="117">
        <v>17</v>
      </c>
      <c r="G32" s="117">
        <v>17</v>
      </c>
      <c r="H32" s="117">
        <v>154</v>
      </c>
      <c r="I32" s="117">
        <v>168</v>
      </c>
      <c r="J32" s="117">
        <v>143</v>
      </c>
      <c r="K32" s="117">
        <v>88</v>
      </c>
      <c r="L32" s="117">
        <v>45</v>
      </c>
      <c r="M32" s="117">
        <v>45</v>
      </c>
      <c r="N32" s="117">
        <v>38</v>
      </c>
      <c r="O32" s="117">
        <v>22</v>
      </c>
      <c r="P32" s="117">
        <v>27</v>
      </c>
      <c r="Q32" s="117">
        <v>29</v>
      </c>
      <c r="R32" s="117">
        <v>21</v>
      </c>
      <c r="S32" s="117">
        <v>14</v>
      </c>
      <c r="T32" s="117">
        <v>4</v>
      </c>
      <c r="U32" s="117">
        <v>2</v>
      </c>
      <c r="V32" s="117">
        <v>0</v>
      </c>
      <c r="W32" s="117">
        <v>0</v>
      </c>
      <c r="X32" s="118">
        <v>1</v>
      </c>
    </row>
    <row r="33" spans="1:24" s="2" customFormat="1" ht="17.25" customHeight="1" x14ac:dyDescent="0.15">
      <c r="A33" s="30"/>
      <c r="B33" s="75" t="s">
        <v>37</v>
      </c>
      <c r="C33" s="111">
        <v>461</v>
      </c>
      <c r="D33" s="111">
        <v>15</v>
      </c>
      <c r="E33" s="111">
        <v>7</v>
      </c>
      <c r="F33" s="111">
        <v>10</v>
      </c>
      <c r="G33" s="111">
        <v>8</v>
      </c>
      <c r="H33" s="111">
        <v>75</v>
      </c>
      <c r="I33" s="111">
        <v>63</v>
      </c>
      <c r="J33" s="111">
        <v>51</v>
      </c>
      <c r="K33" s="111">
        <v>54</v>
      </c>
      <c r="L33" s="111">
        <v>39</v>
      </c>
      <c r="M33" s="111">
        <v>25</v>
      </c>
      <c r="N33" s="111">
        <v>23</v>
      </c>
      <c r="O33" s="111">
        <v>23</v>
      </c>
      <c r="P33" s="111">
        <v>21</v>
      </c>
      <c r="Q33" s="111">
        <v>14</v>
      </c>
      <c r="R33" s="111">
        <v>10</v>
      </c>
      <c r="S33" s="111">
        <v>12</v>
      </c>
      <c r="T33" s="111">
        <v>5</v>
      </c>
      <c r="U33" s="111">
        <v>5</v>
      </c>
      <c r="V33" s="111">
        <v>0</v>
      </c>
      <c r="W33" s="111">
        <v>1</v>
      </c>
      <c r="X33" s="112">
        <v>0</v>
      </c>
    </row>
    <row r="34" spans="1:24" s="2" customFormat="1" ht="17.25" customHeight="1" x14ac:dyDescent="0.15">
      <c r="A34" s="32" t="s">
        <v>85</v>
      </c>
      <c r="B34" s="76" t="s">
        <v>35</v>
      </c>
      <c r="C34" s="113">
        <f>C35+C36</f>
        <v>619</v>
      </c>
      <c r="D34" s="113">
        <f t="shared" ref="D34" si="152">D35+D36</f>
        <v>5</v>
      </c>
      <c r="E34" s="113">
        <f t="shared" ref="E34" si="153">E35+E36</f>
        <v>2</v>
      </c>
      <c r="F34" s="113">
        <f t="shared" ref="F34" si="154">F35+F36</f>
        <v>5</v>
      </c>
      <c r="G34" s="113">
        <f t="shared" ref="G34" si="155">G35+G36</f>
        <v>38</v>
      </c>
      <c r="H34" s="113">
        <f t="shared" ref="H34" si="156">H35+H36</f>
        <v>181</v>
      </c>
      <c r="I34" s="113">
        <f t="shared" ref="I34" si="157">I35+I36</f>
        <v>95</v>
      </c>
      <c r="J34" s="113">
        <f t="shared" ref="J34" si="158">J35+J36</f>
        <v>72</v>
      </c>
      <c r="K34" s="113">
        <f t="shared" ref="K34" si="159">K35+K36</f>
        <v>56</v>
      </c>
      <c r="L34" s="113">
        <f t="shared" ref="L34" si="160">L35+L36</f>
        <v>38</v>
      </c>
      <c r="M34" s="113">
        <f t="shared" ref="M34" si="161">M35+M36</f>
        <v>40</v>
      </c>
      <c r="N34" s="113">
        <f t="shared" ref="N34" si="162">N35+N36</f>
        <v>38</v>
      </c>
      <c r="O34" s="113">
        <f t="shared" ref="O34" si="163">O35+O36</f>
        <v>24</v>
      </c>
      <c r="P34" s="113">
        <f t="shared" ref="P34" si="164">P35+P36</f>
        <v>11</v>
      </c>
      <c r="Q34" s="113">
        <f t="shared" ref="Q34" si="165">Q35+Q36</f>
        <v>7</v>
      </c>
      <c r="R34" s="113">
        <f t="shared" ref="R34" si="166">R35+R36</f>
        <v>2</v>
      </c>
      <c r="S34" s="113">
        <f t="shared" ref="S34" si="167">S35+S36</f>
        <v>3</v>
      </c>
      <c r="T34" s="113">
        <f t="shared" ref="T34" si="168">T35+T36</f>
        <v>0</v>
      </c>
      <c r="U34" s="113">
        <f t="shared" ref="U34" si="169">U35+U36</f>
        <v>2</v>
      </c>
      <c r="V34" s="113">
        <f t="shared" ref="V34" si="170">V35+V36</f>
        <v>0</v>
      </c>
      <c r="W34" s="113">
        <f t="shared" ref="W34" si="171">W35+W36</f>
        <v>0</v>
      </c>
      <c r="X34" s="114">
        <f t="shared" ref="X34" si="172">X35+X36</f>
        <v>0</v>
      </c>
    </row>
    <row r="35" spans="1:24" s="2" customFormat="1" ht="17.25" customHeight="1" x14ac:dyDescent="0.15">
      <c r="A35" s="31"/>
      <c r="B35" s="74" t="s">
        <v>36</v>
      </c>
      <c r="C35" s="117">
        <v>241</v>
      </c>
      <c r="D35" s="117">
        <v>2</v>
      </c>
      <c r="E35" s="117">
        <v>0</v>
      </c>
      <c r="F35" s="117">
        <v>2</v>
      </c>
      <c r="G35" s="117">
        <v>7</v>
      </c>
      <c r="H35" s="117">
        <v>77</v>
      </c>
      <c r="I35" s="117">
        <v>48</v>
      </c>
      <c r="J35" s="117">
        <v>29</v>
      </c>
      <c r="K35" s="117">
        <v>25</v>
      </c>
      <c r="L35" s="117">
        <v>11</v>
      </c>
      <c r="M35" s="117">
        <v>17</v>
      </c>
      <c r="N35" s="117">
        <v>7</v>
      </c>
      <c r="O35" s="117">
        <v>8</v>
      </c>
      <c r="P35" s="117">
        <v>3</v>
      </c>
      <c r="Q35" s="117">
        <v>2</v>
      </c>
      <c r="R35" s="117">
        <v>1</v>
      </c>
      <c r="S35" s="117">
        <v>2</v>
      </c>
      <c r="T35" s="117">
        <v>0</v>
      </c>
      <c r="U35" s="117">
        <v>0</v>
      </c>
      <c r="V35" s="117">
        <v>0</v>
      </c>
      <c r="W35" s="117">
        <v>0</v>
      </c>
      <c r="X35" s="118">
        <v>0</v>
      </c>
    </row>
    <row r="36" spans="1:24" s="2" customFormat="1" ht="17.25" customHeight="1" x14ac:dyDescent="0.15">
      <c r="A36" s="34"/>
      <c r="B36" s="77" t="s">
        <v>37</v>
      </c>
      <c r="C36" s="111">
        <v>378</v>
      </c>
      <c r="D36" s="111">
        <v>3</v>
      </c>
      <c r="E36" s="111">
        <v>2</v>
      </c>
      <c r="F36" s="111">
        <v>3</v>
      </c>
      <c r="G36" s="111">
        <v>31</v>
      </c>
      <c r="H36" s="111">
        <v>104</v>
      </c>
      <c r="I36" s="111">
        <v>47</v>
      </c>
      <c r="J36" s="111">
        <v>43</v>
      </c>
      <c r="K36" s="111">
        <v>31</v>
      </c>
      <c r="L36" s="111">
        <v>27</v>
      </c>
      <c r="M36" s="111">
        <v>23</v>
      </c>
      <c r="N36" s="111">
        <v>31</v>
      </c>
      <c r="O36" s="111">
        <v>16</v>
      </c>
      <c r="P36" s="111">
        <v>8</v>
      </c>
      <c r="Q36" s="111">
        <v>5</v>
      </c>
      <c r="R36" s="111">
        <v>1</v>
      </c>
      <c r="S36" s="111">
        <v>1</v>
      </c>
      <c r="T36" s="111">
        <v>0</v>
      </c>
      <c r="U36" s="111">
        <v>2</v>
      </c>
      <c r="V36" s="111">
        <v>0</v>
      </c>
      <c r="W36" s="111">
        <v>0</v>
      </c>
      <c r="X36" s="112">
        <v>0</v>
      </c>
    </row>
    <row r="37" spans="1:24" s="2" customFormat="1" ht="17.25" customHeight="1" x14ac:dyDescent="0.15">
      <c r="A37" s="30" t="s">
        <v>86</v>
      </c>
      <c r="B37" s="73" t="s">
        <v>35</v>
      </c>
      <c r="C37" s="113">
        <f>C38+C39</f>
        <v>260</v>
      </c>
      <c r="D37" s="113">
        <f t="shared" ref="D37" si="173">D38+D39</f>
        <v>1</v>
      </c>
      <c r="E37" s="113">
        <f t="shared" ref="E37" si="174">E38+E39</f>
        <v>4</v>
      </c>
      <c r="F37" s="113">
        <f t="shared" ref="F37" si="175">F38+F39</f>
        <v>2</v>
      </c>
      <c r="G37" s="113">
        <f t="shared" ref="G37" si="176">G38+G39</f>
        <v>4</v>
      </c>
      <c r="H37" s="113">
        <f t="shared" ref="H37" si="177">H38+H39</f>
        <v>52</v>
      </c>
      <c r="I37" s="113">
        <f t="shared" ref="I37" si="178">I38+I39</f>
        <v>48</v>
      </c>
      <c r="J37" s="113">
        <f t="shared" ref="J37" si="179">J38+J39</f>
        <v>31</v>
      </c>
      <c r="K37" s="113">
        <f t="shared" ref="K37" si="180">K38+K39</f>
        <v>21</v>
      </c>
      <c r="L37" s="113">
        <f t="shared" ref="L37" si="181">L38+L39</f>
        <v>17</v>
      </c>
      <c r="M37" s="113">
        <f t="shared" ref="M37" si="182">M38+M39</f>
        <v>24</v>
      </c>
      <c r="N37" s="113">
        <f t="shared" ref="N37" si="183">N38+N39</f>
        <v>18</v>
      </c>
      <c r="O37" s="113">
        <f t="shared" ref="O37" si="184">O38+O39</f>
        <v>8</v>
      </c>
      <c r="P37" s="113">
        <f t="shared" ref="P37" si="185">P38+P39</f>
        <v>13</v>
      </c>
      <c r="Q37" s="113">
        <f t="shared" ref="Q37" si="186">Q38+Q39</f>
        <v>4</v>
      </c>
      <c r="R37" s="113">
        <f t="shared" ref="R37" si="187">R38+R39</f>
        <v>6</v>
      </c>
      <c r="S37" s="113">
        <f t="shared" ref="S37" si="188">S38+S39</f>
        <v>2</v>
      </c>
      <c r="T37" s="113">
        <f t="shared" ref="T37" si="189">T38+T39</f>
        <v>3</v>
      </c>
      <c r="U37" s="113">
        <f t="shared" ref="U37" si="190">U38+U39</f>
        <v>2</v>
      </c>
      <c r="V37" s="113">
        <f t="shared" ref="V37" si="191">V38+V39</f>
        <v>0</v>
      </c>
      <c r="W37" s="113">
        <f t="shared" ref="W37" si="192">W38+W39</f>
        <v>0</v>
      </c>
      <c r="X37" s="114">
        <f t="shared" ref="X37" si="193">X38+X39</f>
        <v>0</v>
      </c>
    </row>
    <row r="38" spans="1:24" s="2" customFormat="1" ht="17.25" customHeight="1" x14ac:dyDescent="0.15">
      <c r="A38" s="31"/>
      <c r="B38" s="74" t="s">
        <v>36</v>
      </c>
      <c r="C38" s="117">
        <v>139</v>
      </c>
      <c r="D38" s="117">
        <v>0</v>
      </c>
      <c r="E38" s="117">
        <v>2</v>
      </c>
      <c r="F38" s="117">
        <v>1</v>
      </c>
      <c r="G38" s="117">
        <v>2</v>
      </c>
      <c r="H38" s="117">
        <v>26</v>
      </c>
      <c r="I38" s="117">
        <v>36</v>
      </c>
      <c r="J38" s="117">
        <v>20</v>
      </c>
      <c r="K38" s="117">
        <v>7</v>
      </c>
      <c r="L38" s="117">
        <v>8</v>
      </c>
      <c r="M38" s="117">
        <v>16</v>
      </c>
      <c r="N38" s="117">
        <v>4</v>
      </c>
      <c r="O38" s="117">
        <v>3</v>
      </c>
      <c r="P38" s="117">
        <v>7</v>
      </c>
      <c r="Q38" s="117">
        <v>2</v>
      </c>
      <c r="R38" s="117">
        <v>3</v>
      </c>
      <c r="S38" s="117">
        <v>1</v>
      </c>
      <c r="T38" s="117">
        <v>1</v>
      </c>
      <c r="U38" s="117">
        <v>0</v>
      </c>
      <c r="V38" s="117">
        <v>0</v>
      </c>
      <c r="W38" s="117">
        <v>0</v>
      </c>
      <c r="X38" s="118">
        <v>0</v>
      </c>
    </row>
    <row r="39" spans="1:24" s="2" customFormat="1" ht="17.25" customHeight="1" x14ac:dyDescent="0.15">
      <c r="A39" s="30"/>
      <c r="B39" s="75" t="s">
        <v>37</v>
      </c>
      <c r="C39" s="111">
        <v>121</v>
      </c>
      <c r="D39" s="111">
        <v>1</v>
      </c>
      <c r="E39" s="111">
        <v>2</v>
      </c>
      <c r="F39" s="111">
        <v>1</v>
      </c>
      <c r="G39" s="111">
        <v>2</v>
      </c>
      <c r="H39" s="111">
        <v>26</v>
      </c>
      <c r="I39" s="111">
        <v>12</v>
      </c>
      <c r="J39" s="111">
        <v>11</v>
      </c>
      <c r="K39" s="111">
        <v>14</v>
      </c>
      <c r="L39" s="111">
        <v>9</v>
      </c>
      <c r="M39" s="111">
        <v>8</v>
      </c>
      <c r="N39" s="111">
        <v>14</v>
      </c>
      <c r="O39" s="111">
        <v>5</v>
      </c>
      <c r="P39" s="111">
        <v>6</v>
      </c>
      <c r="Q39" s="111">
        <v>2</v>
      </c>
      <c r="R39" s="111">
        <v>3</v>
      </c>
      <c r="S39" s="111">
        <v>1</v>
      </c>
      <c r="T39" s="111">
        <v>2</v>
      </c>
      <c r="U39" s="111">
        <v>2</v>
      </c>
      <c r="V39" s="111">
        <v>0</v>
      </c>
      <c r="W39" s="111">
        <v>0</v>
      </c>
      <c r="X39" s="112">
        <v>0</v>
      </c>
    </row>
    <row r="40" spans="1:24" s="2" customFormat="1" ht="17.25" customHeight="1" x14ac:dyDescent="0.15">
      <c r="A40" s="35" t="s">
        <v>101</v>
      </c>
      <c r="B40" s="78" t="s">
        <v>35</v>
      </c>
      <c r="C40" s="113">
        <f>C41+C42</f>
        <v>41</v>
      </c>
      <c r="D40" s="113">
        <f t="shared" ref="D40" si="194">D41+D42</f>
        <v>0</v>
      </c>
      <c r="E40" s="113">
        <f t="shared" ref="E40" si="195">E41+E42</f>
        <v>0</v>
      </c>
      <c r="F40" s="113">
        <f t="shared" ref="F40" si="196">F41+F42</f>
        <v>0</v>
      </c>
      <c r="G40" s="113">
        <f t="shared" ref="G40" si="197">G41+G42</f>
        <v>0</v>
      </c>
      <c r="H40" s="113">
        <f t="shared" ref="H40" si="198">H41+H42</f>
        <v>0</v>
      </c>
      <c r="I40" s="113">
        <f t="shared" ref="I40" si="199">I41+I42</f>
        <v>0</v>
      </c>
      <c r="J40" s="113">
        <f t="shared" ref="J40" si="200">J41+J42</f>
        <v>0</v>
      </c>
      <c r="K40" s="113">
        <f t="shared" ref="K40" si="201">K41+K42</f>
        <v>0</v>
      </c>
      <c r="L40" s="113">
        <f t="shared" ref="L40" si="202">L41+L42</f>
        <v>0</v>
      </c>
      <c r="M40" s="113">
        <f t="shared" ref="M40" si="203">M41+M42</f>
        <v>0</v>
      </c>
      <c r="N40" s="113">
        <f t="shared" ref="N40" si="204">N41+N42</f>
        <v>0</v>
      </c>
      <c r="O40" s="113">
        <f t="shared" ref="O40" si="205">O41+O42</f>
        <v>0</v>
      </c>
      <c r="P40" s="113">
        <f t="shared" ref="P40" si="206">P41+P42</f>
        <v>0</v>
      </c>
      <c r="Q40" s="113">
        <f t="shared" ref="Q40" si="207">Q41+Q42</f>
        <v>0</v>
      </c>
      <c r="R40" s="113">
        <f t="shared" ref="R40" si="208">R41+R42</f>
        <v>0</v>
      </c>
      <c r="S40" s="113">
        <f t="shared" ref="S40" si="209">S41+S42</f>
        <v>0</v>
      </c>
      <c r="T40" s="113">
        <f t="shared" ref="T40" si="210">T41+T42</f>
        <v>0</v>
      </c>
      <c r="U40" s="113">
        <f t="shared" ref="U40" si="211">U41+U42</f>
        <v>0</v>
      </c>
      <c r="V40" s="113">
        <f t="shared" ref="V40" si="212">V41+V42</f>
        <v>0</v>
      </c>
      <c r="W40" s="113">
        <f t="shared" ref="W40" si="213">W41+W42</f>
        <v>0</v>
      </c>
      <c r="X40" s="114">
        <f t="shared" ref="X40" si="214">X41+X42</f>
        <v>0</v>
      </c>
    </row>
    <row r="41" spans="1:24" s="2" customFormat="1" ht="17.25" customHeight="1" x14ac:dyDescent="0.15">
      <c r="A41" s="30"/>
      <c r="B41" s="74" t="s">
        <v>36</v>
      </c>
      <c r="C41" s="117">
        <v>22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8"/>
    </row>
    <row r="42" spans="1:24" s="2" customFormat="1" ht="17.25" customHeight="1" x14ac:dyDescent="0.15">
      <c r="A42" s="33"/>
      <c r="B42" s="79" t="s">
        <v>37</v>
      </c>
      <c r="C42" s="111">
        <v>19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2"/>
    </row>
    <row r="43" spans="1:24" s="2" customFormat="1" ht="17.25" customHeight="1" x14ac:dyDescent="0.15">
      <c r="A43" s="36" t="s">
        <v>102</v>
      </c>
      <c r="B43" s="73" t="s">
        <v>35</v>
      </c>
      <c r="C43" s="113">
        <f>C44+C45</f>
        <v>25</v>
      </c>
      <c r="D43" s="113">
        <f t="shared" ref="D43" si="215">D44+D45</f>
        <v>0</v>
      </c>
      <c r="E43" s="113">
        <f t="shared" ref="E43" si="216">E44+E45</f>
        <v>0</v>
      </c>
      <c r="F43" s="113">
        <f t="shared" ref="F43" si="217">F44+F45</f>
        <v>0</v>
      </c>
      <c r="G43" s="113">
        <f t="shared" ref="G43" si="218">G44+G45</f>
        <v>0</v>
      </c>
      <c r="H43" s="113">
        <f t="shared" ref="H43" si="219">H44+H45</f>
        <v>0</v>
      </c>
      <c r="I43" s="113">
        <f t="shared" ref="I43" si="220">I44+I45</f>
        <v>0</v>
      </c>
      <c r="J43" s="113">
        <f t="shared" ref="J43" si="221">J44+J45</f>
        <v>0</v>
      </c>
      <c r="K43" s="113">
        <f t="shared" ref="K43" si="222">K44+K45</f>
        <v>0</v>
      </c>
      <c r="L43" s="113">
        <f t="shared" ref="L43" si="223">L44+L45</f>
        <v>0</v>
      </c>
      <c r="M43" s="113">
        <f t="shared" ref="M43" si="224">M44+M45</f>
        <v>0</v>
      </c>
      <c r="N43" s="113">
        <f t="shared" ref="N43" si="225">N44+N45</f>
        <v>0</v>
      </c>
      <c r="O43" s="113">
        <f t="shared" ref="O43" si="226">O44+O45</f>
        <v>0</v>
      </c>
      <c r="P43" s="113">
        <f t="shared" ref="P43" si="227">P44+P45</f>
        <v>0</v>
      </c>
      <c r="Q43" s="113">
        <f t="shared" ref="Q43" si="228">Q44+Q45</f>
        <v>0</v>
      </c>
      <c r="R43" s="113">
        <f t="shared" ref="R43" si="229">R44+R45</f>
        <v>0</v>
      </c>
      <c r="S43" s="113">
        <f t="shared" ref="S43" si="230">S44+S45</f>
        <v>0</v>
      </c>
      <c r="T43" s="113">
        <f t="shared" ref="T43" si="231">T44+T45</f>
        <v>0</v>
      </c>
      <c r="U43" s="113">
        <f t="shared" ref="U43" si="232">U44+U45</f>
        <v>0</v>
      </c>
      <c r="V43" s="113">
        <f t="shared" ref="V43" si="233">V44+V45</f>
        <v>0</v>
      </c>
      <c r="W43" s="113">
        <f t="shared" ref="W43" si="234">W44+W45</f>
        <v>0</v>
      </c>
      <c r="X43" s="114">
        <f t="shared" ref="X43" si="235">X44+X45</f>
        <v>0</v>
      </c>
    </row>
    <row r="44" spans="1:24" s="2" customFormat="1" ht="17.25" customHeight="1" x14ac:dyDescent="0.15">
      <c r="A44" s="30"/>
      <c r="B44" s="80" t="s">
        <v>36</v>
      </c>
      <c r="C44" s="117">
        <v>11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8"/>
    </row>
    <row r="45" spans="1:24" s="2" customFormat="1" ht="17.25" customHeight="1" x14ac:dyDescent="0.15">
      <c r="A45" s="31"/>
      <c r="B45" s="75" t="s">
        <v>37</v>
      </c>
      <c r="C45" s="111">
        <v>14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2"/>
    </row>
    <row r="46" spans="1:24" s="2" customFormat="1" ht="17.25" customHeight="1" x14ac:dyDescent="0.15">
      <c r="A46" s="37" t="s">
        <v>103</v>
      </c>
      <c r="B46" s="76" t="s">
        <v>35</v>
      </c>
      <c r="C46" s="113">
        <f>C47+C48</f>
        <v>13</v>
      </c>
      <c r="D46" s="113">
        <f t="shared" ref="D46" si="236">D47+D48</f>
        <v>0</v>
      </c>
      <c r="E46" s="113">
        <f t="shared" ref="E46" si="237">E47+E48</f>
        <v>0</v>
      </c>
      <c r="F46" s="113">
        <f t="shared" ref="F46" si="238">F47+F48</f>
        <v>0</v>
      </c>
      <c r="G46" s="113">
        <f t="shared" ref="G46" si="239">G47+G48</f>
        <v>0</v>
      </c>
      <c r="H46" s="113">
        <f t="shared" ref="H46" si="240">H47+H48</f>
        <v>0</v>
      </c>
      <c r="I46" s="113">
        <f t="shared" ref="I46" si="241">I47+I48</f>
        <v>0</v>
      </c>
      <c r="J46" s="113">
        <f t="shared" ref="J46" si="242">J47+J48</f>
        <v>0</v>
      </c>
      <c r="K46" s="113">
        <f t="shared" ref="K46" si="243">K47+K48</f>
        <v>0</v>
      </c>
      <c r="L46" s="113">
        <f t="shared" ref="L46" si="244">L47+L48</f>
        <v>0</v>
      </c>
      <c r="M46" s="113">
        <f t="shared" ref="M46" si="245">M47+M48</f>
        <v>0</v>
      </c>
      <c r="N46" s="113">
        <f t="shared" ref="N46" si="246">N47+N48</f>
        <v>0</v>
      </c>
      <c r="O46" s="113">
        <f t="shared" ref="O46" si="247">O47+O48</f>
        <v>0</v>
      </c>
      <c r="P46" s="113">
        <f t="shared" ref="P46" si="248">P47+P48</f>
        <v>0</v>
      </c>
      <c r="Q46" s="113">
        <f t="shared" ref="Q46" si="249">Q47+Q48</f>
        <v>0</v>
      </c>
      <c r="R46" s="113">
        <f t="shared" ref="R46" si="250">R47+R48</f>
        <v>0</v>
      </c>
      <c r="S46" s="113">
        <f t="shared" ref="S46" si="251">S47+S48</f>
        <v>0</v>
      </c>
      <c r="T46" s="113">
        <f t="shared" ref="T46" si="252">T47+T48</f>
        <v>0</v>
      </c>
      <c r="U46" s="113">
        <f t="shared" ref="U46" si="253">U47+U48</f>
        <v>0</v>
      </c>
      <c r="V46" s="113">
        <f t="shared" ref="V46" si="254">V47+V48</f>
        <v>0</v>
      </c>
      <c r="W46" s="113">
        <f t="shared" ref="W46" si="255">W47+W48</f>
        <v>0</v>
      </c>
      <c r="X46" s="114">
        <f t="shared" ref="X46" si="256">X47+X48</f>
        <v>0</v>
      </c>
    </row>
    <row r="47" spans="1:24" s="2" customFormat="1" ht="17.25" customHeight="1" x14ac:dyDescent="0.15">
      <c r="A47" s="31"/>
      <c r="B47" s="74" t="s">
        <v>36</v>
      </c>
      <c r="C47" s="117">
        <v>11</v>
      </c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8"/>
    </row>
    <row r="48" spans="1:24" s="2" customFormat="1" ht="17.25" customHeight="1" x14ac:dyDescent="0.15">
      <c r="A48" s="33"/>
      <c r="B48" s="77" t="s">
        <v>37</v>
      </c>
      <c r="C48" s="111">
        <v>2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2"/>
    </row>
    <row r="49" spans="1:24" s="2" customFormat="1" ht="17.25" customHeight="1" x14ac:dyDescent="0.15">
      <c r="A49" s="36" t="s">
        <v>87</v>
      </c>
      <c r="B49" s="73" t="s">
        <v>35</v>
      </c>
      <c r="C49" s="113">
        <f>C50+C51</f>
        <v>55</v>
      </c>
      <c r="D49" s="113">
        <f t="shared" ref="D49" si="257">D50+D51</f>
        <v>1</v>
      </c>
      <c r="E49" s="113">
        <f t="shared" ref="E49" si="258">E50+E51</f>
        <v>1</v>
      </c>
      <c r="F49" s="113">
        <f t="shared" ref="F49" si="259">F50+F51</f>
        <v>0</v>
      </c>
      <c r="G49" s="113">
        <f t="shared" ref="G49" si="260">G50+G51</f>
        <v>1</v>
      </c>
      <c r="H49" s="113">
        <f t="shared" ref="H49" si="261">H50+H51</f>
        <v>9</v>
      </c>
      <c r="I49" s="113">
        <f t="shared" ref="I49" si="262">I50+I51</f>
        <v>10</v>
      </c>
      <c r="J49" s="113">
        <f t="shared" ref="J49" si="263">J50+J51</f>
        <v>6</v>
      </c>
      <c r="K49" s="113">
        <f t="shared" ref="K49" si="264">K50+K51</f>
        <v>5</v>
      </c>
      <c r="L49" s="113">
        <f t="shared" ref="L49" si="265">L50+L51</f>
        <v>3</v>
      </c>
      <c r="M49" s="113">
        <f t="shared" ref="M49" si="266">M50+M51</f>
        <v>5</v>
      </c>
      <c r="N49" s="113">
        <f t="shared" ref="N49" si="267">N50+N51</f>
        <v>6</v>
      </c>
      <c r="O49" s="113">
        <f t="shared" ref="O49" si="268">O50+O51</f>
        <v>3</v>
      </c>
      <c r="P49" s="113">
        <f t="shared" ref="P49" si="269">P50+P51</f>
        <v>2</v>
      </c>
      <c r="Q49" s="113">
        <f t="shared" ref="Q49" si="270">Q50+Q51</f>
        <v>1</v>
      </c>
      <c r="R49" s="113">
        <f t="shared" ref="R49" si="271">R50+R51</f>
        <v>0</v>
      </c>
      <c r="S49" s="113">
        <f t="shared" ref="S49" si="272">S50+S51</f>
        <v>1</v>
      </c>
      <c r="T49" s="113">
        <f t="shared" ref="T49" si="273">T50+T51</f>
        <v>1</v>
      </c>
      <c r="U49" s="113">
        <f t="shared" ref="U49" si="274">U50+U51</f>
        <v>0</v>
      </c>
      <c r="V49" s="113">
        <f t="shared" ref="V49" si="275">V50+V51</f>
        <v>0</v>
      </c>
      <c r="W49" s="113">
        <f t="shared" ref="W49" si="276">W50+W51</f>
        <v>0</v>
      </c>
      <c r="X49" s="114">
        <f t="shared" ref="X49" si="277">X50+X51</f>
        <v>0</v>
      </c>
    </row>
    <row r="50" spans="1:24" s="2" customFormat="1" ht="17.25" customHeight="1" x14ac:dyDescent="0.15">
      <c r="A50" s="30"/>
      <c r="B50" s="74" t="s">
        <v>36</v>
      </c>
      <c r="C50" s="117">
        <v>30</v>
      </c>
      <c r="D50" s="117">
        <v>0</v>
      </c>
      <c r="E50" s="117">
        <v>0</v>
      </c>
      <c r="F50" s="117">
        <v>0</v>
      </c>
      <c r="G50" s="117">
        <v>0</v>
      </c>
      <c r="H50" s="117">
        <v>6</v>
      </c>
      <c r="I50" s="117">
        <v>9</v>
      </c>
      <c r="J50" s="117">
        <v>4</v>
      </c>
      <c r="K50" s="117">
        <v>2</v>
      </c>
      <c r="L50" s="117">
        <v>2</v>
      </c>
      <c r="M50" s="117">
        <v>0</v>
      </c>
      <c r="N50" s="117">
        <v>4</v>
      </c>
      <c r="O50" s="117">
        <v>2</v>
      </c>
      <c r="P50" s="117">
        <v>1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8">
        <v>0</v>
      </c>
    </row>
    <row r="51" spans="1:24" s="2" customFormat="1" ht="17.25" customHeight="1" x14ac:dyDescent="0.15">
      <c r="A51" s="31"/>
      <c r="B51" s="75" t="s">
        <v>37</v>
      </c>
      <c r="C51" s="111">
        <v>25</v>
      </c>
      <c r="D51" s="111">
        <v>1</v>
      </c>
      <c r="E51" s="111">
        <v>1</v>
      </c>
      <c r="F51" s="111">
        <v>0</v>
      </c>
      <c r="G51" s="111">
        <v>1</v>
      </c>
      <c r="H51" s="111">
        <v>3</v>
      </c>
      <c r="I51" s="111">
        <v>1</v>
      </c>
      <c r="J51" s="111">
        <v>2</v>
      </c>
      <c r="K51" s="111">
        <v>3</v>
      </c>
      <c r="L51" s="111">
        <v>1</v>
      </c>
      <c r="M51" s="111">
        <v>5</v>
      </c>
      <c r="N51" s="111">
        <v>2</v>
      </c>
      <c r="O51" s="111">
        <v>1</v>
      </c>
      <c r="P51" s="111">
        <v>1</v>
      </c>
      <c r="Q51" s="111">
        <v>1</v>
      </c>
      <c r="R51" s="111">
        <v>0</v>
      </c>
      <c r="S51" s="111">
        <v>1</v>
      </c>
      <c r="T51" s="111">
        <v>1</v>
      </c>
      <c r="U51" s="111">
        <v>0</v>
      </c>
      <c r="V51" s="111">
        <v>0</v>
      </c>
      <c r="W51" s="111">
        <v>0</v>
      </c>
      <c r="X51" s="112">
        <v>0</v>
      </c>
    </row>
    <row r="52" spans="1:24" s="2" customFormat="1" ht="17.25" customHeight="1" x14ac:dyDescent="0.15">
      <c r="A52" s="35" t="s">
        <v>88</v>
      </c>
      <c r="B52" s="76" t="s">
        <v>35</v>
      </c>
      <c r="C52" s="113">
        <f>C53+C54</f>
        <v>161</v>
      </c>
      <c r="D52" s="113">
        <f t="shared" ref="D52" si="278">D53+D54</f>
        <v>0</v>
      </c>
      <c r="E52" s="113">
        <f t="shared" ref="E52" si="279">E53+E54</f>
        <v>2</v>
      </c>
      <c r="F52" s="113">
        <f t="shared" ref="F52" si="280">F53+F54</f>
        <v>1</v>
      </c>
      <c r="G52" s="113">
        <f t="shared" ref="G52" si="281">G53+G54</f>
        <v>3</v>
      </c>
      <c r="H52" s="113">
        <f t="shared" ref="H52" si="282">H53+H54</f>
        <v>38</v>
      </c>
      <c r="I52" s="113">
        <f t="shared" ref="I52" si="283">I53+I54</f>
        <v>46</v>
      </c>
      <c r="J52" s="113">
        <f t="shared" ref="J52" si="284">J53+J54</f>
        <v>23</v>
      </c>
      <c r="K52" s="113">
        <f t="shared" ref="K52" si="285">K53+K54</f>
        <v>11</v>
      </c>
      <c r="L52" s="113">
        <f t="shared" ref="L52" si="286">L53+L54</f>
        <v>5</v>
      </c>
      <c r="M52" s="113">
        <f t="shared" ref="M52" si="287">M53+M54</f>
        <v>6</v>
      </c>
      <c r="N52" s="113">
        <f t="shared" ref="N52" si="288">N53+N54</f>
        <v>7</v>
      </c>
      <c r="O52" s="113">
        <f t="shared" ref="O52" si="289">O53+O54</f>
        <v>2</v>
      </c>
      <c r="P52" s="113">
        <f t="shared" ref="P52" si="290">P53+P54</f>
        <v>4</v>
      </c>
      <c r="Q52" s="113">
        <f t="shared" ref="Q52" si="291">Q53+Q54</f>
        <v>4</v>
      </c>
      <c r="R52" s="113">
        <f t="shared" ref="R52" si="292">R53+R54</f>
        <v>5</v>
      </c>
      <c r="S52" s="113">
        <f t="shared" ref="S52" si="293">S53+S54</f>
        <v>2</v>
      </c>
      <c r="T52" s="113">
        <f t="shared" ref="T52" si="294">T53+T54</f>
        <v>2</v>
      </c>
      <c r="U52" s="113">
        <f t="shared" ref="U52" si="295">U53+U54</f>
        <v>0</v>
      </c>
      <c r="V52" s="113">
        <f t="shared" ref="V52" si="296">V53+V54</f>
        <v>0</v>
      </c>
      <c r="W52" s="113">
        <f t="shared" ref="W52" si="297">W53+W54</f>
        <v>0</v>
      </c>
      <c r="X52" s="114">
        <f t="shared" ref="X52" si="298">X53+X54</f>
        <v>0</v>
      </c>
    </row>
    <row r="53" spans="1:24" s="2" customFormat="1" ht="17.25" customHeight="1" x14ac:dyDescent="0.15">
      <c r="A53" s="31"/>
      <c r="B53" s="74" t="s">
        <v>36</v>
      </c>
      <c r="C53" s="117">
        <v>70</v>
      </c>
      <c r="D53" s="117">
        <v>0</v>
      </c>
      <c r="E53" s="117">
        <v>0</v>
      </c>
      <c r="F53" s="117">
        <v>0</v>
      </c>
      <c r="G53" s="117">
        <v>0</v>
      </c>
      <c r="H53" s="117">
        <v>13</v>
      </c>
      <c r="I53" s="117">
        <v>25</v>
      </c>
      <c r="J53" s="117">
        <v>8</v>
      </c>
      <c r="K53" s="117">
        <v>5</v>
      </c>
      <c r="L53" s="117">
        <v>1</v>
      </c>
      <c r="M53" s="117">
        <v>2</v>
      </c>
      <c r="N53" s="117">
        <v>5</v>
      </c>
      <c r="O53" s="117">
        <v>2</v>
      </c>
      <c r="P53" s="117">
        <v>2</v>
      </c>
      <c r="Q53" s="117">
        <v>2</v>
      </c>
      <c r="R53" s="117">
        <v>3</v>
      </c>
      <c r="S53" s="117">
        <v>1</v>
      </c>
      <c r="T53" s="117">
        <v>1</v>
      </c>
      <c r="U53" s="117">
        <v>0</v>
      </c>
      <c r="V53" s="117">
        <v>0</v>
      </c>
      <c r="W53" s="117">
        <v>0</v>
      </c>
      <c r="X53" s="118">
        <v>0</v>
      </c>
    </row>
    <row r="54" spans="1:24" s="2" customFormat="1" ht="17.25" customHeight="1" x14ac:dyDescent="0.15">
      <c r="A54" s="34"/>
      <c r="B54" s="77" t="s">
        <v>37</v>
      </c>
      <c r="C54" s="111">
        <v>91</v>
      </c>
      <c r="D54" s="111">
        <v>0</v>
      </c>
      <c r="E54" s="111">
        <v>2</v>
      </c>
      <c r="F54" s="111">
        <v>1</v>
      </c>
      <c r="G54" s="111">
        <v>3</v>
      </c>
      <c r="H54" s="111">
        <v>25</v>
      </c>
      <c r="I54" s="111">
        <v>21</v>
      </c>
      <c r="J54" s="111">
        <v>15</v>
      </c>
      <c r="K54" s="111">
        <v>6</v>
      </c>
      <c r="L54" s="111">
        <v>4</v>
      </c>
      <c r="M54" s="111">
        <v>4</v>
      </c>
      <c r="N54" s="111">
        <v>2</v>
      </c>
      <c r="O54" s="111">
        <v>0</v>
      </c>
      <c r="P54" s="111">
        <v>2</v>
      </c>
      <c r="Q54" s="111">
        <v>2</v>
      </c>
      <c r="R54" s="111">
        <v>2</v>
      </c>
      <c r="S54" s="111">
        <v>1</v>
      </c>
      <c r="T54" s="111">
        <v>1</v>
      </c>
      <c r="U54" s="111">
        <v>0</v>
      </c>
      <c r="V54" s="111">
        <v>0</v>
      </c>
      <c r="W54" s="111">
        <v>0</v>
      </c>
      <c r="X54" s="112">
        <v>0</v>
      </c>
    </row>
    <row r="55" spans="1:24" s="2" customFormat="1" ht="17.25" customHeight="1" x14ac:dyDescent="0.15">
      <c r="A55" s="36" t="s">
        <v>89</v>
      </c>
      <c r="B55" s="73" t="s">
        <v>35</v>
      </c>
      <c r="C55" s="113">
        <f>C56+C57</f>
        <v>829</v>
      </c>
      <c r="D55" s="113">
        <f t="shared" ref="D55" si="299">D56+D57</f>
        <v>33</v>
      </c>
      <c r="E55" s="113">
        <f t="shared" ref="E55" si="300">E56+E57</f>
        <v>29</v>
      </c>
      <c r="F55" s="113">
        <f t="shared" ref="F55" si="301">F56+F57</f>
        <v>15</v>
      </c>
      <c r="G55" s="113">
        <f t="shared" ref="G55" si="302">G56+G57</f>
        <v>9</v>
      </c>
      <c r="H55" s="113">
        <f t="shared" ref="H55" si="303">H56+H57</f>
        <v>186</v>
      </c>
      <c r="I55" s="113">
        <f t="shared" ref="I55" si="304">I56+I57</f>
        <v>173</v>
      </c>
      <c r="J55" s="113">
        <f t="shared" ref="J55" si="305">J56+J57</f>
        <v>138</v>
      </c>
      <c r="K55" s="113">
        <f t="shared" ref="K55" si="306">K56+K57</f>
        <v>83</v>
      </c>
      <c r="L55" s="113">
        <f t="shared" ref="L55" si="307">L56+L57</f>
        <v>54</v>
      </c>
      <c r="M55" s="113">
        <f t="shared" ref="M55" si="308">M56+M57</f>
        <v>37</v>
      </c>
      <c r="N55" s="113">
        <f t="shared" ref="N55" si="309">N56+N57</f>
        <v>17</v>
      </c>
      <c r="O55" s="113">
        <f t="shared" ref="O55" si="310">O56+O57</f>
        <v>15</v>
      </c>
      <c r="P55" s="113">
        <f t="shared" ref="P55" si="311">P56+P57</f>
        <v>13</v>
      </c>
      <c r="Q55" s="113">
        <f t="shared" ref="Q55" si="312">Q56+Q57</f>
        <v>10</v>
      </c>
      <c r="R55" s="113">
        <f t="shared" ref="R55" si="313">R56+R57</f>
        <v>6</v>
      </c>
      <c r="S55" s="113">
        <f t="shared" ref="S55" si="314">S56+S57</f>
        <v>6</v>
      </c>
      <c r="T55" s="113">
        <f t="shared" ref="T55" si="315">T56+T57</f>
        <v>4</v>
      </c>
      <c r="U55" s="113">
        <f t="shared" ref="U55" si="316">U56+U57</f>
        <v>1</v>
      </c>
      <c r="V55" s="113">
        <f t="shared" ref="V55" si="317">V56+V57</f>
        <v>0</v>
      </c>
      <c r="W55" s="113">
        <f t="shared" ref="W55" si="318">W56+W57</f>
        <v>0</v>
      </c>
      <c r="X55" s="114">
        <f t="shared" ref="X55" si="319">X56+X57</f>
        <v>0</v>
      </c>
    </row>
    <row r="56" spans="1:24" s="2" customFormat="1" ht="17.25" customHeight="1" x14ac:dyDescent="0.15">
      <c r="A56" s="31"/>
      <c r="B56" s="74" t="s">
        <v>36</v>
      </c>
      <c r="C56" s="117">
        <v>455</v>
      </c>
      <c r="D56" s="117">
        <v>20</v>
      </c>
      <c r="E56" s="117">
        <v>14</v>
      </c>
      <c r="F56" s="117">
        <v>8</v>
      </c>
      <c r="G56" s="117">
        <v>4</v>
      </c>
      <c r="H56" s="117">
        <v>78</v>
      </c>
      <c r="I56" s="117">
        <v>103</v>
      </c>
      <c r="J56" s="117">
        <v>80</v>
      </c>
      <c r="K56" s="117">
        <v>47</v>
      </c>
      <c r="L56" s="117">
        <v>32</v>
      </c>
      <c r="M56" s="117">
        <v>24</v>
      </c>
      <c r="N56" s="117">
        <v>11</v>
      </c>
      <c r="O56" s="117">
        <v>5</v>
      </c>
      <c r="P56" s="117">
        <v>9</v>
      </c>
      <c r="Q56" s="117">
        <v>10</v>
      </c>
      <c r="R56" s="117">
        <v>4</v>
      </c>
      <c r="S56" s="117">
        <v>4</v>
      </c>
      <c r="T56" s="117">
        <v>1</v>
      </c>
      <c r="U56" s="117">
        <v>1</v>
      </c>
      <c r="V56" s="117">
        <v>0</v>
      </c>
      <c r="W56" s="117">
        <v>0</v>
      </c>
      <c r="X56" s="118">
        <v>0</v>
      </c>
    </row>
    <row r="57" spans="1:24" s="2" customFormat="1" ht="17.25" customHeight="1" x14ac:dyDescent="0.15">
      <c r="A57" s="31"/>
      <c r="B57" s="75" t="s">
        <v>37</v>
      </c>
      <c r="C57" s="111">
        <v>374</v>
      </c>
      <c r="D57" s="111">
        <v>13</v>
      </c>
      <c r="E57" s="111">
        <v>15</v>
      </c>
      <c r="F57" s="111">
        <v>7</v>
      </c>
      <c r="G57" s="111">
        <v>5</v>
      </c>
      <c r="H57" s="111">
        <v>108</v>
      </c>
      <c r="I57" s="111">
        <v>70</v>
      </c>
      <c r="J57" s="111">
        <v>58</v>
      </c>
      <c r="K57" s="111">
        <v>36</v>
      </c>
      <c r="L57" s="111">
        <v>22</v>
      </c>
      <c r="M57" s="111">
        <v>13</v>
      </c>
      <c r="N57" s="111">
        <v>6</v>
      </c>
      <c r="O57" s="111">
        <v>10</v>
      </c>
      <c r="P57" s="111">
        <v>4</v>
      </c>
      <c r="Q57" s="111">
        <v>0</v>
      </c>
      <c r="R57" s="111">
        <v>2</v>
      </c>
      <c r="S57" s="111">
        <v>2</v>
      </c>
      <c r="T57" s="111">
        <v>3</v>
      </c>
      <c r="U57" s="111">
        <v>0</v>
      </c>
      <c r="V57" s="111">
        <v>0</v>
      </c>
      <c r="W57" s="111">
        <v>0</v>
      </c>
      <c r="X57" s="112">
        <v>0</v>
      </c>
    </row>
    <row r="58" spans="1:24" s="2" customFormat="1" ht="17.25" customHeight="1" x14ac:dyDescent="0.15">
      <c r="A58" s="35" t="s">
        <v>104</v>
      </c>
      <c r="B58" s="76" t="s">
        <v>35</v>
      </c>
      <c r="C58" s="113">
        <f>C59+C60</f>
        <v>45</v>
      </c>
      <c r="D58" s="113">
        <f t="shared" ref="D58" si="320">D59+D60</f>
        <v>0</v>
      </c>
      <c r="E58" s="113">
        <f t="shared" ref="E58" si="321">E59+E60</f>
        <v>0</v>
      </c>
      <c r="F58" s="113">
        <f t="shared" ref="F58" si="322">F59+F60</f>
        <v>0</v>
      </c>
      <c r="G58" s="113">
        <f t="shared" ref="G58" si="323">G59+G60</f>
        <v>0</v>
      </c>
      <c r="H58" s="113">
        <f t="shared" ref="H58" si="324">H59+H60</f>
        <v>0</v>
      </c>
      <c r="I58" s="113">
        <f t="shared" ref="I58" si="325">I59+I60</f>
        <v>0</v>
      </c>
      <c r="J58" s="113">
        <f t="shared" ref="J58" si="326">J59+J60</f>
        <v>0</v>
      </c>
      <c r="K58" s="113">
        <f t="shared" ref="K58" si="327">K59+K60</f>
        <v>0</v>
      </c>
      <c r="L58" s="113">
        <f t="shared" ref="L58" si="328">L59+L60</f>
        <v>0</v>
      </c>
      <c r="M58" s="113">
        <f t="shared" ref="M58" si="329">M59+M60</f>
        <v>0</v>
      </c>
      <c r="N58" s="113">
        <f t="shared" ref="N58" si="330">N59+N60</f>
        <v>0</v>
      </c>
      <c r="O58" s="113">
        <f t="shared" ref="O58" si="331">O59+O60</f>
        <v>0</v>
      </c>
      <c r="P58" s="113">
        <f t="shared" ref="P58" si="332">P59+P60</f>
        <v>0</v>
      </c>
      <c r="Q58" s="113">
        <f t="shared" ref="Q58" si="333">Q59+Q60</f>
        <v>0</v>
      </c>
      <c r="R58" s="113">
        <f t="shared" ref="R58" si="334">R59+R60</f>
        <v>0</v>
      </c>
      <c r="S58" s="113">
        <f t="shared" ref="S58" si="335">S59+S60</f>
        <v>0</v>
      </c>
      <c r="T58" s="113">
        <f t="shared" ref="T58" si="336">T59+T60</f>
        <v>0</v>
      </c>
      <c r="U58" s="113">
        <f t="shared" ref="U58" si="337">U59+U60</f>
        <v>0</v>
      </c>
      <c r="V58" s="113">
        <f t="shared" ref="V58" si="338">V59+V60</f>
        <v>0</v>
      </c>
      <c r="W58" s="113">
        <f t="shared" ref="W58" si="339">W59+W60</f>
        <v>0</v>
      </c>
      <c r="X58" s="114">
        <f t="shared" ref="X58" si="340">X59+X60</f>
        <v>0</v>
      </c>
    </row>
    <row r="59" spans="1:24" s="2" customFormat="1" ht="17.25" customHeight="1" x14ac:dyDescent="0.15">
      <c r="A59" s="31"/>
      <c r="B59" s="74" t="s">
        <v>36</v>
      </c>
      <c r="C59" s="117">
        <v>33</v>
      </c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8"/>
    </row>
    <row r="60" spans="1:24" s="2" customFormat="1" ht="17.25" customHeight="1" x14ac:dyDescent="0.15">
      <c r="A60" s="33"/>
      <c r="B60" s="75" t="s">
        <v>37</v>
      </c>
      <c r="C60" s="111">
        <v>12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2"/>
    </row>
    <row r="61" spans="1:24" s="2" customFormat="1" ht="17.25" customHeight="1" x14ac:dyDescent="0.15">
      <c r="A61" s="36" t="s">
        <v>90</v>
      </c>
      <c r="B61" s="76" t="s">
        <v>35</v>
      </c>
      <c r="C61" s="113">
        <f>C62+C63</f>
        <v>103</v>
      </c>
      <c r="D61" s="113">
        <f t="shared" ref="D61" si="341">D62+D63</f>
        <v>0</v>
      </c>
      <c r="E61" s="113">
        <f t="shared" ref="E61" si="342">E62+E63</f>
        <v>1</v>
      </c>
      <c r="F61" s="113">
        <f t="shared" ref="F61" si="343">F62+F63</f>
        <v>1</v>
      </c>
      <c r="G61" s="113">
        <f t="shared" ref="G61" si="344">G62+G63</f>
        <v>2</v>
      </c>
      <c r="H61" s="113">
        <f t="shared" ref="H61" si="345">H62+H63</f>
        <v>6</v>
      </c>
      <c r="I61" s="113">
        <f t="shared" ref="I61" si="346">I62+I63</f>
        <v>11</v>
      </c>
      <c r="J61" s="113">
        <f t="shared" ref="J61" si="347">J62+J63</f>
        <v>7</v>
      </c>
      <c r="K61" s="113">
        <f t="shared" ref="K61" si="348">K62+K63</f>
        <v>14</v>
      </c>
      <c r="L61" s="113">
        <f t="shared" ref="L61" si="349">L62+L63</f>
        <v>8</v>
      </c>
      <c r="M61" s="113">
        <f t="shared" ref="M61" si="350">M62+M63</f>
        <v>8</v>
      </c>
      <c r="N61" s="113">
        <f t="shared" ref="N61" si="351">N62+N63</f>
        <v>10</v>
      </c>
      <c r="O61" s="113">
        <f t="shared" ref="O61" si="352">O62+O63</f>
        <v>8</v>
      </c>
      <c r="P61" s="113">
        <f t="shared" ref="P61" si="353">P62+P63</f>
        <v>8</v>
      </c>
      <c r="Q61" s="113">
        <f t="shared" ref="Q61" si="354">Q62+Q63</f>
        <v>5</v>
      </c>
      <c r="R61" s="113">
        <f t="shared" ref="R61" si="355">R62+R63</f>
        <v>7</v>
      </c>
      <c r="S61" s="113">
        <f t="shared" ref="S61" si="356">S62+S63</f>
        <v>5</v>
      </c>
      <c r="T61" s="113">
        <f t="shared" ref="T61" si="357">T62+T63</f>
        <v>0</v>
      </c>
      <c r="U61" s="113">
        <f t="shared" ref="U61" si="358">U62+U63</f>
        <v>1</v>
      </c>
      <c r="V61" s="113">
        <f t="shared" ref="V61" si="359">V62+V63</f>
        <v>1</v>
      </c>
      <c r="W61" s="113">
        <f t="shared" ref="W61" si="360">W62+W63</f>
        <v>0</v>
      </c>
      <c r="X61" s="114">
        <f t="shared" ref="X61" si="361">X62+X63</f>
        <v>0</v>
      </c>
    </row>
    <row r="62" spans="1:24" s="2" customFormat="1" ht="17.25" customHeight="1" x14ac:dyDescent="0.15">
      <c r="A62" s="30"/>
      <c r="B62" s="74" t="s">
        <v>36</v>
      </c>
      <c r="C62" s="117">
        <v>73</v>
      </c>
      <c r="D62" s="117">
        <v>0</v>
      </c>
      <c r="E62" s="117">
        <v>1</v>
      </c>
      <c r="F62" s="117">
        <v>1</v>
      </c>
      <c r="G62" s="117">
        <v>2</v>
      </c>
      <c r="H62" s="117">
        <v>3</v>
      </c>
      <c r="I62" s="117">
        <v>10</v>
      </c>
      <c r="J62" s="117">
        <v>6</v>
      </c>
      <c r="K62" s="117">
        <v>10</v>
      </c>
      <c r="L62" s="117">
        <v>5</v>
      </c>
      <c r="M62" s="117">
        <v>3</v>
      </c>
      <c r="N62" s="117">
        <v>4</v>
      </c>
      <c r="O62" s="117">
        <v>7</v>
      </c>
      <c r="P62" s="117">
        <v>6</v>
      </c>
      <c r="Q62" s="117">
        <v>5</v>
      </c>
      <c r="R62" s="117">
        <v>5</v>
      </c>
      <c r="S62" s="117">
        <v>3</v>
      </c>
      <c r="T62" s="117">
        <v>0</v>
      </c>
      <c r="U62" s="117">
        <v>1</v>
      </c>
      <c r="V62" s="117">
        <v>1</v>
      </c>
      <c r="W62" s="117">
        <v>0</v>
      </c>
      <c r="X62" s="118">
        <v>0</v>
      </c>
    </row>
    <row r="63" spans="1:24" s="2" customFormat="1" ht="17.25" customHeight="1" x14ac:dyDescent="0.15">
      <c r="A63" s="31"/>
      <c r="B63" s="75" t="s">
        <v>37</v>
      </c>
      <c r="C63" s="111">
        <v>30</v>
      </c>
      <c r="D63" s="111">
        <v>0</v>
      </c>
      <c r="E63" s="111">
        <v>0</v>
      </c>
      <c r="F63" s="111">
        <v>0</v>
      </c>
      <c r="G63" s="111">
        <v>0</v>
      </c>
      <c r="H63" s="111">
        <v>3</v>
      </c>
      <c r="I63" s="111">
        <v>1</v>
      </c>
      <c r="J63" s="111">
        <v>1</v>
      </c>
      <c r="K63" s="111">
        <v>4</v>
      </c>
      <c r="L63" s="111">
        <v>3</v>
      </c>
      <c r="M63" s="111">
        <v>5</v>
      </c>
      <c r="N63" s="111">
        <v>6</v>
      </c>
      <c r="O63" s="111">
        <v>1</v>
      </c>
      <c r="P63" s="111">
        <v>2</v>
      </c>
      <c r="Q63" s="111">
        <v>0</v>
      </c>
      <c r="R63" s="111">
        <v>2</v>
      </c>
      <c r="S63" s="111">
        <v>2</v>
      </c>
      <c r="T63" s="111">
        <v>0</v>
      </c>
      <c r="U63" s="111">
        <v>0</v>
      </c>
      <c r="V63" s="111">
        <v>0</v>
      </c>
      <c r="W63" s="111">
        <v>0</v>
      </c>
      <c r="X63" s="112">
        <v>0</v>
      </c>
    </row>
    <row r="64" spans="1:24" s="2" customFormat="1" ht="17.25" customHeight="1" x14ac:dyDescent="0.15">
      <c r="A64" s="35" t="s">
        <v>105</v>
      </c>
      <c r="B64" s="76" t="s">
        <v>35</v>
      </c>
      <c r="C64" s="113">
        <f>C65+C66</f>
        <v>27</v>
      </c>
      <c r="D64" s="113">
        <f t="shared" ref="D64" si="362">D65+D66</f>
        <v>0</v>
      </c>
      <c r="E64" s="113">
        <f t="shared" ref="E64" si="363">E65+E66</f>
        <v>0</v>
      </c>
      <c r="F64" s="113">
        <f t="shared" ref="F64" si="364">F65+F66</f>
        <v>0</v>
      </c>
      <c r="G64" s="113">
        <f t="shared" ref="G64" si="365">G65+G66</f>
        <v>0</v>
      </c>
      <c r="H64" s="113">
        <f t="shared" ref="H64" si="366">H65+H66</f>
        <v>0</v>
      </c>
      <c r="I64" s="113">
        <f t="shared" ref="I64" si="367">I65+I66</f>
        <v>0</v>
      </c>
      <c r="J64" s="113">
        <f t="shared" ref="J64" si="368">J65+J66</f>
        <v>0</v>
      </c>
      <c r="K64" s="113">
        <f t="shared" ref="K64" si="369">K65+K66</f>
        <v>0</v>
      </c>
      <c r="L64" s="113">
        <f t="shared" ref="L64" si="370">L65+L66</f>
        <v>0</v>
      </c>
      <c r="M64" s="113">
        <f t="shared" ref="M64" si="371">M65+M66</f>
        <v>0</v>
      </c>
      <c r="N64" s="113">
        <f t="shared" ref="N64" si="372">N65+N66</f>
        <v>0</v>
      </c>
      <c r="O64" s="113">
        <f t="shared" ref="O64" si="373">O65+O66</f>
        <v>0</v>
      </c>
      <c r="P64" s="113">
        <f t="shared" ref="P64" si="374">P65+P66</f>
        <v>0</v>
      </c>
      <c r="Q64" s="113">
        <f t="shared" ref="Q64" si="375">Q65+Q66</f>
        <v>0</v>
      </c>
      <c r="R64" s="113">
        <f t="shared" ref="R64" si="376">R65+R66</f>
        <v>0</v>
      </c>
      <c r="S64" s="113">
        <f t="shared" ref="S64" si="377">S65+S66</f>
        <v>0</v>
      </c>
      <c r="T64" s="113">
        <f t="shared" ref="T64" si="378">T65+T66</f>
        <v>0</v>
      </c>
      <c r="U64" s="113">
        <f t="shared" ref="U64" si="379">U65+U66</f>
        <v>0</v>
      </c>
      <c r="V64" s="113">
        <f t="shared" ref="V64" si="380">V65+V66</f>
        <v>0</v>
      </c>
      <c r="W64" s="113">
        <f t="shared" ref="W64" si="381">W65+W66</f>
        <v>0</v>
      </c>
      <c r="X64" s="114">
        <f t="shared" ref="X64" si="382">X65+X66</f>
        <v>0</v>
      </c>
    </row>
    <row r="65" spans="1:24" s="2" customFormat="1" ht="17.25" customHeight="1" x14ac:dyDescent="0.15">
      <c r="A65" s="30"/>
      <c r="B65" s="74" t="s">
        <v>36</v>
      </c>
      <c r="C65" s="117">
        <v>10</v>
      </c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8"/>
    </row>
    <row r="66" spans="1:24" s="2" customFormat="1" ht="17.25" customHeight="1" x14ac:dyDescent="0.15">
      <c r="A66" s="33"/>
      <c r="B66" s="106" t="s">
        <v>37</v>
      </c>
      <c r="C66" s="111">
        <v>17</v>
      </c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2"/>
    </row>
    <row r="67" spans="1:24" s="2" customFormat="1" ht="17.25" customHeight="1" x14ac:dyDescent="0.15">
      <c r="A67" s="36" t="s">
        <v>91</v>
      </c>
      <c r="B67" s="81" t="s">
        <v>35</v>
      </c>
      <c r="C67" s="113">
        <f>C68+C69</f>
        <v>730</v>
      </c>
      <c r="D67" s="113">
        <f t="shared" ref="D67" si="383">D68+D69</f>
        <v>20</v>
      </c>
      <c r="E67" s="113">
        <f t="shared" ref="E67" si="384">E68+E69</f>
        <v>27</v>
      </c>
      <c r="F67" s="113">
        <f t="shared" ref="F67" si="385">F68+F69</f>
        <v>30</v>
      </c>
      <c r="G67" s="113">
        <f t="shared" ref="G67" si="386">G68+G69</f>
        <v>20</v>
      </c>
      <c r="H67" s="113">
        <f t="shared" ref="H67" si="387">H68+H69</f>
        <v>78</v>
      </c>
      <c r="I67" s="113">
        <f t="shared" ref="I67" si="388">I68+I69</f>
        <v>74</v>
      </c>
      <c r="J67" s="113">
        <f t="shared" ref="J67" si="389">J68+J69</f>
        <v>80</v>
      </c>
      <c r="K67" s="113">
        <f t="shared" ref="K67" si="390">K68+K69</f>
        <v>83</v>
      </c>
      <c r="L67" s="113">
        <f t="shared" ref="L67" si="391">L68+L69</f>
        <v>70</v>
      </c>
      <c r="M67" s="113">
        <f t="shared" ref="M67" si="392">M68+M69</f>
        <v>75</v>
      </c>
      <c r="N67" s="113">
        <f t="shared" ref="N67" si="393">N68+N69</f>
        <v>46</v>
      </c>
      <c r="O67" s="113">
        <f t="shared" ref="O67" si="394">O68+O69</f>
        <v>37</v>
      </c>
      <c r="P67" s="113">
        <f t="shared" ref="P67" si="395">P68+P69</f>
        <v>22</v>
      </c>
      <c r="Q67" s="113">
        <f t="shared" ref="Q67" si="396">Q68+Q69</f>
        <v>27</v>
      </c>
      <c r="R67" s="113">
        <f t="shared" ref="R67" si="397">R68+R69</f>
        <v>24</v>
      </c>
      <c r="S67" s="113">
        <f t="shared" ref="S67" si="398">S68+S69</f>
        <v>10</v>
      </c>
      <c r="T67" s="113">
        <f t="shared" ref="T67" si="399">T68+T69</f>
        <v>3</v>
      </c>
      <c r="U67" s="113">
        <f t="shared" ref="U67" si="400">U68+U69</f>
        <v>4</v>
      </c>
      <c r="V67" s="113">
        <f t="shared" ref="V67" si="401">V68+V69</f>
        <v>0</v>
      </c>
      <c r="W67" s="113">
        <f t="shared" ref="W67" si="402">W68+W69</f>
        <v>0</v>
      </c>
      <c r="X67" s="114">
        <f t="shared" ref="X67" si="403">X68+X69</f>
        <v>0</v>
      </c>
    </row>
    <row r="68" spans="1:24" s="2" customFormat="1" ht="17.25" customHeight="1" x14ac:dyDescent="0.15">
      <c r="A68" s="31"/>
      <c r="B68" s="74" t="s">
        <v>36</v>
      </c>
      <c r="C68" s="117">
        <v>421</v>
      </c>
      <c r="D68" s="117">
        <v>7</v>
      </c>
      <c r="E68" s="117">
        <v>15</v>
      </c>
      <c r="F68" s="117">
        <v>17</v>
      </c>
      <c r="G68" s="117">
        <v>12</v>
      </c>
      <c r="H68" s="117">
        <v>32</v>
      </c>
      <c r="I68" s="117">
        <v>35</v>
      </c>
      <c r="J68" s="117">
        <v>43</v>
      </c>
      <c r="K68" s="117">
        <v>49</v>
      </c>
      <c r="L68" s="117">
        <v>42</v>
      </c>
      <c r="M68" s="117">
        <v>53</v>
      </c>
      <c r="N68" s="117">
        <v>34</v>
      </c>
      <c r="O68" s="117">
        <v>18</v>
      </c>
      <c r="P68" s="117">
        <v>14</v>
      </c>
      <c r="Q68" s="117">
        <v>21</v>
      </c>
      <c r="R68" s="117">
        <v>19</v>
      </c>
      <c r="S68" s="117">
        <v>8</v>
      </c>
      <c r="T68" s="117">
        <v>1</v>
      </c>
      <c r="U68" s="117">
        <v>1</v>
      </c>
      <c r="V68" s="117">
        <v>0</v>
      </c>
      <c r="W68" s="117">
        <v>0</v>
      </c>
      <c r="X68" s="118">
        <v>0</v>
      </c>
    </row>
    <row r="69" spans="1:24" s="2" customFormat="1" ht="17.25" customHeight="1" x14ac:dyDescent="0.15">
      <c r="A69" s="31"/>
      <c r="B69" s="82" t="s">
        <v>37</v>
      </c>
      <c r="C69" s="111">
        <v>309</v>
      </c>
      <c r="D69" s="111">
        <v>13</v>
      </c>
      <c r="E69" s="111">
        <v>12</v>
      </c>
      <c r="F69" s="111">
        <v>13</v>
      </c>
      <c r="G69" s="111">
        <v>8</v>
      </c>
      <c r="H69" s="111">
        <v>46</v>
      </c>
      <c r="I69" s="111">
        <v>39</v>
      </c>
      <c r="J69" s="111">
        <v>37</v>
      </c>
      <c r="K69" s="111">
        <v>34</v>
      </c>
      <c r="L69" s="111">
        <v>28</v>
      </c>
      <c r="M69" s="111">
        <v>22</v>
      </c>
      <c r="N69" s="111">
        <v>12</v>
      </c>
      <c r="O69" s="111">
        <v>19</v>
      </c>
      <c r="P69" s="111">
        <v>8</v>
      </c>
      <c r="Q69" s="111">
        <v>6</v>
      </c>
      <c r="R69" s="111">
        <v>5</v>
      </c>
      <c r="S69" s="111">
        <v>2</v>
      </c>
      <c r="T69" s="111">
        <v>2</v>
      </c>
      <c r="U69" s="111">
        <v>3</v>
      </c>
      <c r="V69" s="111">
        <v>0</v>
      </c>
      <c r="W69" s="111">
        <v>0</v>
      </c>
      <c r="X69" s="112">
        <v>0</v>
      </c>
    </row>
    <row r="70" spans="1:24" s="2" customFormat="1" ht="17.25" customHeight="1" x14ac:dyDescent="0.15">
      <c r="A70" s="35" t="s">
        <v>92</v>
      </c>
      <c r="B70" s="78" t="s">
        <v>35</v>
      </c>
      <c r="C70" s="113">
        <f>C71+C72</f>
        <v>94</v>
      </c>
      <c r="D70" s="113">
        <f t="shared" ref="D70" si="404">D71+D72</f>
        <v>1</v>
      </c>
      <c r="E70" s="113">
        <f t="shared" ref="E70" si="405">E71+E72</f>
        <v>1</v>
      </c>
      <c r="F70" s="113">
        <f t="shared" ref="F70" si="406">F71+F72</f>
        <v>2</v>
      </c>
      <c r="G70" s="113">
        <f t="shared" ref="G70" si="407">G71+G72</f>
        <v>3</v>
      </c>
      <c r="H70" s="113">
        <f t="shared" ref="H70" si="408">H71+H72</f>
        <v>3</v>
      </c>
      <c r="I70" s="113">
        <f t="shared" ref="I70" si="409">I71+I72</f>
        <v>15</v>
      </c>
      <c r="J70" s="113">
        <f t="shared" ref="J70" si="410">J71+J72</f>
        <v>3</v>
      </c>
      <c r="K70" s="113">
        <f t="shared" ref="K70" si="411">K71+K72</f>
        <v>9</v>
      </c>
      <c r="L70" s="113">
        <f t="shared" ref="L70" si="412">L71+L72</f>
        <v>17</v>
      </c>
      <c r="M70" s="113">
        <f t="shared" ref="M70" si="413">M71+M72</f>
        <v>6</v>
      </c>
      <c r="N70" s="113">
        <f t="shared" ref="N70" si="414">N71+N72</f>
        <v>8</v>
      </c>
      <c r="O70" s="113">
        <f t="shared" ref="O70" si="415">O71+O72</f>
        <v>4</v>
      </c>
      <c r="P70" s="113">
        <f t="shared" ref="P70" si="416">P71+P72</f>
        <v>6</v>
      </c>
      <c r="Q70" s="113">
        <f t="shared" ref="Q70" si="417">Q71+Q72</f>
        <v>5</v>
      </c>
      <c r="R70" s="113">
        <f t="shared" ref="R70" si="418">R71+R72</f>
        <v>5</v>
      </c>
      <c r="S70" s="113">
        <f t="shared" ref="S70" si="419">S71+S72</f>
        <v>4</v>
      </c>
      <c r="T70" s="113">
        <f t="shared" ref="T70" si="420">T71+T72</f>
        <v>0</v>
      </c>
      <c r="U70" s="113">
        <f t="shared" ref="U70" si="421">U71+U72</f>
        <v>2</v>
      </c>
      <c r="V70" s="113">
        <f t="shared" ref="V70" si="422">V71+V72</f>
        <v>0</v>
      </c>
      <c r="W70" s="113">
        <f t="shared" ref="W70" si="423">W71+W72</f>
        <v>0</v>
      </c>
      <c r="X70" s="114">
        <f t="shared" ref="X70" si="424">X71+X72</f>
        <v>0</v>
      </c>
    </row>
    <row r="71" spans="1:24" s="2" customFormat="1" ht="17.25" customHeight="1" x14ac:dyDescent="0.15">
      <c r="A71" s="31"/>
      <c r="B71" s="74" t="s">
        <v>36</v>
      </c>
      <c r="C71" s="117">
        <v>53</v>
      </c>
      <c r="D71" s="117">
        <v>0</v>
      </c>
      <c r="E71" s="117">
        <v>0</v>
      </c>
      <c r="F71" s="117">
        <v>1</v>
      </c>
      <c r="G71" s="117">
        <v>1</v>
      </c>
      <c r="H71" s="117">
        <v>2</v>
      </c>
      <c r="I71" s="117">
        <v>10</v>
      </c>
      <c r="J71" s="117">
        <v>1</v>
      </c>
      <c r="K71" s="117">
        <v>7</v>
      </c>
      <c r="L71" s="117">
        <v>9</v>
      </c>
      <c r="M71" s="117">
        <v>2</v>
      </c>
      <c r="N71" s="117">
        <v>3</v>
      </c>
      <c r="O71" s="117">
        <v>3</v>
      </c>
      <c r="P71" s="117">
        <v>4</v>
      </c>
      <c r="Q71" s="117">
        <v>3</v>
      </c>
      <c r="R71" s="117">
        <v>2</v>
      </c>
      <c r="S71" s="117">
        <v>3</v>
      </c>
      <c r="T71" s="117">
        <v>0</v>
      </c>
      <c r="U71" s="117">
        <v>2</v>
      </c>
      <c r="V71" s="117">
        <v>0</v>
      </c>
      <c r="W71" s="117">
        <v>0</v>
      </c>
      <c r="X71" s="118">
        <v>0</v>
      </c>
    </row>
    <row r="72" spans="1:24" s="2" customFormat="1" ht="17.25" customHeight="1" x14ac:dyDescent="0.15">
      <c r="A72" s="33"/>
      <c r="B72" s="79" t="s">
        <v>37</v>
      </c>
      <c r="C72" s="111">
        <v>41</v>
      </c>
      <c r="D72" s="111">
        <v>1</v>
      </c>
      <c r="E72" s="111">
        <v>1</v>
      </c>
      <c r="F72" s="111">
        <v>1</v>
      </c>
      <c r="G72" s="111">
        <v>2</v>
      </c>
      <c r="H72" s="111">
        <v>1</v>
      </c>
      <c r="I72" s="111">
        <v>5</v>
      </c>
      <c r="J72" s="111">
        <v>2</v>
      </c>
      <c r="K72" s="111">
        <v>2</v>
      </c>
      <c r="L72" s="111">
        <v>8</v>
      </c>
      <c r="M72" s="111">
        <v>4</v>
      </c>
      <c r="N72" s="111">
        <v>5</v>
      </c>
      <c r="O72" s="111">
        <v>1</v>
      </c>
      <c r="P72" s="111">
        <v>2</v>
      </c>
      <c r="Q72" s="111">
        <v>2</v>
      </c>
      <c r="R72" s="111">
        <v>3</v>
      </c>
      <c r="S72" s="111">
        <v>1</v>
      </c>
      <c r="T72" s="111">
        <v>0</v>
      </c>
      <c r="U72" s="111">
        <v>0</v>
      </c>
      <c r="V72" s="111">
        <v>0</v>
      </c>
      <c r="W72" s="111">
        <v>0</v>
      </c>
      <c r="X72" s="112">
        <v>0</v>
      </c>
    </row>
    <row r="73" spans="1:24" s="2" customFormat="1" ht="17.25" customHeight="1" x14ac:dyDescent="0.15">
      <c r="A73" s="36" t="s">
        <v>93</v>
      </c>
      <c r="B73" s="81" t="s">
        <v>35</v>
      </c>
      <c r="C73" s="113">
        <f>C74+C75</f>
        <v>777</v>
      </c>
      <c r="D73" s="113">
        <f t="shared" ref="D73" si="425">D74+D75</f>
        <v>25</v>
      </c>
      <c r="E73" s="113">
        <f t="shared" ref="E73" si="426">E74+E75</f>
        <v>29</v>
      </c>
      <c r="F73" s="113">
        <f t="shared" ref="F73" si="427">F74+F75</f>
        <v>23</v>
      </c>
      <c r="G73" s="113">
        <f t="shared" ref="G73" si="428">G74+G75</f>
        <v>20</v>
      </c>
      <c r="H73" s="113">
        <f t="shared" ref="H73" si="429">H74+H75</f>
        <v>69</v>
      </c>
      <c r="I73" s="113">
        <f t="shared" ref="I73" si="430">I74+I75</f>
        <v>98</v>
      </c>
      <c r="J73" s="113">
        <f t="shared" ref="J73" si="431">J74+J75</f>
        <v>89</v>
      </c>
      <c r="K73" s="113">
        <f t="shared" ref="K73" si="432">K74+K75</f>
        <v>110</v>
      </c>
      <c r="L73" s="113">
        <f t="shared" ref="L73" si="433">L74+L75</f>
        <v>73</v>
      </c>
      <c r="M73" s="113">
        <f t="shared" ref="M73" si="434">M74+M75</f>
        <v>63</v>
      </c>
      <c r="N73" s="113">
        <f t="shared" ref="N73" si="435">N74+N75</f>
        <v>54</v>
      </c>
      <c r="O73" s="113">
        <f t="shared" ref="O73" si="436">O74+O75</f>
        <v>44</v>
      </c>
      <c r="P73" s="113">
        <f t="shared" ref="P73" si="437">P74+P75</f>
        <v>18</v>
      </c>
      <c r="Q73" s="113">
        <f t="shared" ref="Q73" si="438">Q74+Q75</f>
        <v>25</v>
      </c>
      <c r="R73" s="113">
        <f t="shared" ref="R73" si="439">R74+R75</f>
        <v>12</v>
      </c>
      <c r="S73" s="113">
        <f t="shared" ref="S73" si="440">S74+S75</f>
        <v>13</v>
      </c>
      <c r="T73" s="113">
        <f t="shared" ref="T73" si="441">T74+T75</f>
        <v>5</v>
      </c>
      <c r="U73" s="113">
        <f t="shared" ref="U73" si="442">U74+U75</f>
        <v>6</v>
      </c>
      <c r="V73" s="113">
        <f t="shared" ref="V73" si="443">V74+V75</f>
        <v>1</v>
      </c>
      <c r="W73" s="113">
        <f t="shared" ref="W73" si="444">W74+W75</f>
        <v>0</v>
      </c>
      <c r="X73" s="114">
        <f t="shared" ref="X73" si="445">X74+X75</f>
        <v>0</v>
      </c>
    </row>
    <row r="74" spans="1:24" s="2" customFormat="1" ht="17.25" customHeight="1" x14ac:dyDescent="0.15">
      <c r="A74" s="31"/>
      <c r="B74" s="74" t="s">
        <v>36</v>
      </c>
      <c r="C74" s="117">
        <v>370</v>
      </c>
      <c r="D74" s="117">
        <v>17</v>
      </c>
      <c r="E74" s="117">
        <v>8</v>
      </c>
      <c r="F74" s="117">
        <v>10</v>
      </c>
      <c r="G74" s="117">
        <v>14</v>
      </c>
      <c r="H74" s="117">
        <v>6</v>
      </c>
      <c r="I74" s="117">
        <v>31</v>
      </c>
      <c r="J74" s="117">
        <v>44</v>
      </c>
      <c r="K74" s="117">
        <v>62</v>
      </c>
      <c r="L74" s="117">
        <v>39</v>
      </c>
      <c r="M74" s="117">
        <v>34</v>
      </c>
      <c r="N74" s="117">
        <v>31</v>
      </c>
      <c r="O74" s="117">
        <v>30</v>
      </c>
      <c r="P74" s="117">
        <v>11</v>
      </c>
      <c r="Q74" s="117">
        <v>12</v>
      </c>
      <c r="R74" s="117">
        <v>6</v>
      </c>
      <c r="S74" s="117">
        <v>6</v>
      </c>
      <c r="T74" s="117">
        <v>3</v>
      </c>
      <c r="U74" s="117">
        <v>5</v>
      </c>
      <c r="V74" s="117">
        <v>1</v>
      </c>
      <c r="W74" s="117">
        <v>0</v>
      </c>
      <c r="X74" s="118">
        <v>0</v>
      </c>
    </row>
    <row r="75" spans="1:24" s="2" customFormat="1" ht="17.25" customHeight="1" x14ac:dyDescent="0.15">
      <c r="A75" s="31"/>
      <c r="B75" s="82" t="s">
        <v>37</v>
      </c>
      <c r="C75" s="111">
        <v>407</v>
      </c>
      <c r="D75" s="111">
        <v>8</v>
      </c>
      <c r="E75" s="111">
        <v>21</v>
      </c>
      <c r="F75" s="111">
        <v>13</v>
      </c>
      <c r="G75" s="111">
        <v>6</v>
      </c>
      <c r="H75" s="111">
        <v>63</v>
      </c>
      <c r="I75" s="111">
        <v>67</v>
      </c>
      <c r="J75" s="111">
        <v>45</v>
      </c>
      <c r="K75" s="111">
        <v>48</v>
      </c>
      <c r="L75" s="111">
        <v>34</v>
      </c>
      <c r="M75" s="111">
        <v>29</v>
      </c>
      <c r="N75" s="111">
        <v>23</v>
      </c>
      <c r="O75" s="111">
        <v>14</v>
      </c>
      <c r="P75" s="111">
        <v>7</v>
      </c>
      <c r="Q75" s="111">
        <v>13</v>
      </c>
      <c r="R75" s="111">
        <v>6</v>
      </c>
      <c r="S75" s="111">
        <v>7</v>
      </c>
      <c r="T75" s="111">
        <v>2</v>
      </c>
      <c r="U75" s="111">
        <v>1</v>
      </c>
      <c r="V75" s="111">
        <v>0</v>
      </c>
      <c r="W75" s="111">
        <v>0</v>
      </c>
      <c r="X75" s="112">
        <v>0</v>
      </c>
    </row>
    <row r="76" spans="1:24" s="2" customFormat="1" ht="17.25" customHeight="1" x14ac:dyDescent="0.15">
      <c r="A76" s="35" t="s">
        <v>94</v>
      </c>
      <c r="B76" s="78" t="s">
        <v>35</v>
      </c>
      <c r="C76" s="113">
        <f>C77+C78</f>
        <v>387</v>
      </c>
      <c r="D76" s="113">
        <f t="shared" ref="D76" si="446">D77+D78</f>
        <v>13</v>
      </c>
      <c r="E76" s="113">
        <f t="shared" ref="E76" si="447">E77+E78</f>
        <v>23</v>
      </c>
      <c r="F76" s="113">
        <f t="shared" ref="F76" si="448">F77+F78</f>
        <v>17</v>
      </c>
      <c r="G76" s="113">
        <f t="shared" ref="G76" si="449">G77+G78</f>
        <v>16</v>
      </c>
      <c r="H76" s="113">
        <f t="shared" ref="H76" si="450">H77+H78</f>
        <v>23</v>
      </c>
      <c r="I76" s="113">
        <f t="shared" ref="I76" si="451">I77+I78</f>
        <v>21</v>
      </c>
      <c r="J76" s="113">
        <f t="shared" ref="J76" si="452">J77+J78</f>
        <v>34</v>
      </c>
      <c r="K76" s="113">
        <f t="shared" ref="K76" si="453">K77+K78</f>
        <v>40</v>
      </c>
      <c r="L76" s="113">
        <f t="shared" ref="L76" si="454">L77+L78</f>
        <v>34</v>
      </c>
      <c r="M76" s="113">
        <f t="shared" ref="M76" si="455">M77+M78</f>
        <v>33</v>
      </c>
      <c r="N76" s="113">
        <f t="shared" ref="N76" si="456">N77+N78</f>
        <v>27</v>
      </c>
      <c r="O76" s="113">
        <f t="shared" ref="O76" si="457">O77+O78</f>
        <v>18</v>
      </c>
      <c r="P76" s="113">
        <f t="shared" ref="P76" si="458">P77+P78</f>
        <v>13</v>
      </c>
      <c r="Q76" s="113">
        <f t="shared" ref="Q76" si="459">Q77+Q78</f>
        <v>27</v>
      </c>
      <c r="R76" s="113">
        <f t="shared" ref="R76" si="460">R77+R78</f>
        <v>22</v>
      </c>
      <c r="S76" s="113">
        <f t="shared" ref="S76" si="461">S77+S78</f>
        <v>11</v>
      </c>
      <c r="T76" s="113">
        <f t="shared" ref="T76" si="462">T77+T78</f>
        <v>6</v>
      </c>
      <c r="U76" s="113">
        <f t="shared" ref="U76" si="463">U77+U78</f>
        <v>5</v>
      </c>
      <c r="V76" s="113">
        <f t="shared" ref="V76" si="464">V77+V78</f>
        <v>3</v>
      </c>
      <c r="W76" s="113">
        <f t="shared" ref="W76" si="465">W77+W78</f>
        <v>1</v>
      </c>
      <c r="X76" s="114">
        <f t="shared" ref="X76" si="466">X77+X78</f>
        <v>0</v>
      </c>
    </row>
    <row r="77" spans="1:24" s="2" customFormat="1" ht="17.25" customHeight="1" x14ac:dyDescent="0.15">
      <c r="A77" s="31"/>
      <c r="B77" s="74" t="s">
        <v>36</v>
      </c>
      <c r="C77" s="117">
        <v>225</v>
      </c>
      <c r="D77" s="117">
        <v>10</v>
      </c>
      <c r="E77" s="117">
        <v>6</v>
      </c>
      <c r="F77" s="117">
        <v>11</v>
      </c>
      <c r="G77" s="117">
        <v>10</v>
      </c>
      <c r="H77" s="117">
        <v>9</v>
      </c>
      <c r="I77" s="117">
        <v>13</v>
      </c>
      <c r="J77" s="117">
        <v>21</v>
      </c>
      <c r="K77" s="117">
        <v>24</v>
      </c>
      <c r="L77" s="117">
        <v>19</v>
      </c>
      <c r="M77" s="117">
        <v>21</v>
      </c>
      <c r="N77" s="117">
        <v>16</v>
      </c>
      <c r="O77" s="117">
        <v>11</v>
      </c>
      <c r="P77" s="117">
        <v>5</v>
      </c>
      <c r="Q77" s="117">
        <v>13</v>
      </c>
      <c r="R77" s="117">
        <v>18</v>
      </c>
      <c r="S77" s="117">
        <v>7</v>
      </c>
      <c r="T77" s="117">
        <v>6</v>
      </c>
      <c r="U77" s="117">
        <v>3</v>
      </c>
      <c r="V77" s="117">
        <v>1</v>
      </c>
      <c r="W77" s="117">
        <v>1</v>
      </c>
      <c r="X77" s="118">
        <v>0</v>
      </c>
    </row>
    <row r="78" spans="1:24" s="2" customFormat="1" ht="17.25" customHeight="1" x14ac:dyDescent="0.15">
      <c r="A78" s="33"/>
      <c r="B78" s="75" t="s">
        <v>37</v>
      </c>
      <c r="C78" s="111">
        <v>162</v>
      </c>
      <c r="D78" s="111">
        <v>3</v>
      </c>
      <c r="E78" s="111">
        <v>17</v>
      </c>
      <c r="F78" s="111">
        <v>6</v>
      </c>
      <c r="G78" s="111">
        <v>6</v>
      </c>
      <c r="H78" s="111">
        <v>14</v>
      </c>
      <c r="I78" s="111">
        <v>8</v>
      </c>
      <c r="J78" s="111">
        <v>13</v>
      </c>
      <c r="K78" s="111">
        <v>16</v>
      </c>
      <c r="L78" s="111">
        <v>15</v>
      </c>
      <c r="M78" s="111">
        <v>12</v>
      </c>
      <c r="N78" s="111">
        <v>11</v>
      </c>
      <c r="O78" s="111">
        <v>7</v>
      </c>
      <c r="P78" s="111">
        <v>8</v>
      </c>
      <c r="Q78" s="111">
        <v>14</v>
      </c>
      <c r="R78" s="111">
        <v>4</v>
      </c>
      <c r="S78" s="111">
        <v>4</v>
      </c>
      <c r="T78" s="111">
        <v>0</v>
      </c>
      <c r="U78" s="111">
        <v>2</v>
      </c>
      <c r="V78" s="111">
        <v>2</v>
      </c>
      <c r="W78" s="111">
        <v>0</v>
      </c>
      <c r="X78" s="112">
        <v>0</v>
      </c>
    </row>
    <row r="79" spans="1:24" s="2" customFormat="1" ht="17.25" customHeight="1" x14ac:dyDescent="0.15">
      <c r="A79" s="36" t="s">
        <v>95</v>
      </c>
      <c r="B79" s="78" t="s">
        <v>35</v>
      </c>
      <c r="C79" s="113">
        <f>C80+C81</f>
        <v>345</v>
      </c>
      <c r="D79" s="113">
        <f t="shared" ref="D79" si="467">D80+D81</f>
        <v>21</v>
      </c>
      <c r="E79" s="113">
        <f t="shared" ref="E79" si="468">E80+E81</f>
        <v>19</v>
      </c>
      <c r="F79" s="113">
        <f t="shared" ref="F79" si="469">F80+F81</f>
        <v>14</v>
      </c>
      <c r="G79" s="113">
        <f t="shared" ref="G79" si="470">G80+G81</f>
        <v>7</v>
      </c>
      <c r="H79" s="113">
        <f t="shared" ref="H79" si="471">H80+H81</f>
        <v>59</v>
      </c>
      <c r="I79" s="113">
        <f t="shared" ref="I79" si="472">I80+I81</f>
        <v>61</v>
      </c>
      <c r="J79" s="113">
        <f t="shared" ref="J79" si="473">J80+J81</f>
        <v>47</v>
      </c>
      <c r="K79" s="113">
        <f t="shared" ref="K79" si="474">K80+K81</f>
        <v>38</v>
      </c>
      <c r="L79" s="113">
        <f t="shared" ref="L79" si="475">L80+L81</f>
        <v>22</v>
      </c>
      <c r="M79" s="113">
        <f t="shared" ref="M79" si="476">M80+M81</f>
        <v>13</v>
      </c>
      <c r="N79" s="113">
        <f t="shared" ref="N79" si="477">N80+N81</f>
        <v>15</v>
      </c>
      <c r="O79" s="113">
        <f t="shared" ref="O79" si="478">O80+O81</f>
        <v>7</v>
      </c>
      <c r="P79" s="113">
        <f t="shared" ref="P79" si="479">P80+P81</f>
        <v>5</v>
      </c>
      <c r="Q79" s="113">
        <f t="shared" ref="Q79" si="480">Q80+Q81</f>
        <v>7</v>
      </c>
      <c r="R79" s="113">
        <f t="shared" ref="R79" si="481">R80+R81</f>
        <v>5</v>
      </c>
      <c r="S79" s="113">
        <f t="shared" ref="S79" si="482">S80+S81</f>
        <v>1</v>
      </c>
      <c r="T79" s="113">
        <f t="shared" ref="T79" si="483">T80+T81</f>
        <v>1</v>
      </c>
      <c r="U79" s="113">
        <f t="shared" ref="U79" si="484">U80+U81</f>
        <v>2</v>
      </c>
      <c r="V79" s="113">
        <f t="shared" ref="V79" si="485">V80+V81</f>
        <v>1</v>
      </c>
      <c r="W79" s="113">
        <f t="shared" ref="W79" si="486">W80+W81</f>
        <v>0</v>
      </c>
      <c r="X79" s="114">
        <f t="shared" ref="X79" si="487">X80+X81</f>
        <v>0</v>
      </c>
    </row>
    <row r="80" spans="1:24" s="2" customFormat="1" ht="17.25" customHeight="1" x14ac:dyDescent="0.15">
      <c r="A80" s="31"/>
      <c r="B80" s="74" t="s">
        <v>36</v>
      </c>
      <c r="C80" s="117">
        <v>224</v>
      </c>
      <c r="D80" s="117">
        <v>11</v>
      </c>
      <c r="E80" s="117">
        <v>9</v>
      </c>
      <c r="F80" s="117">
        <v>7</v>
      </c>
      <c r="G80" s="117">
        <v>5</v>
      </c>
      <c r="H80" s="117">
        <v>47</v>
      </c>
      <c r="I80" s="117">
        <v>47</v>
      </c>
      <c r="J80" s="117">
        <v>29</v>
      </c>
      <c r="K80" s="117">
        <v>28</v>
      </c>
      <c r="L80" s="117">
        <v>12</v>
      </c>
      <c r="M80" s="117">
        <v>4</v>
      </c>
      <c r="N80" s="117">
        <v>9</v>
      </c>
      <c r="O80" s="117">
        <v>4</v>
      </c>
      <c r="P80" s="117">
        <v>3</v>
      </c>
      <c r="Q80" s="117">
        <v>4</v>
      </c>
      <c r="R80" s="117">
        <v>4</v>
      </c>
      <c r="S80" s="117">
        <v>0</v>
      </c>
      <c r="T80" s="117">
        <v>0</v>
      </c>
      <c r="U80" s="117">
        <v>0</v>
      </c>
      <c r="V80" s="117">
        <v>1</v>
      </c>
      <c r="W80" s="117">
        <v>0</v>
      </c>
      <c r="X80" s="118">
        <v>0</v>
      </c>
    </row>
    <row r="81" spans="1:24" s="2" customFormat="1" ht="17.25" customHeight="1" x14ac:dyDescent="0.15">
      <c r="A81" s="31"/>
      <c r="B81" s="75" t="s">
        <v>37</v>
      </c>
      <c r="C81" s="111">
        <v>121</v>
      </c>
      <c r="D81" s="111">
        <v>10</v>
      </c>
      <c r="E81" s="111">
        <v>10</v>
      </c>
      <c r="F81" s="111">
        <v>7</v>
      </c>
      <c r="G81" s="111">
        <v>2</v>
      </c>
      <c r="H81" s="111">
        <v>12</v>
      </c>
      <c r="I81" s="111">
        <v>14</v>
      </c>
      <c r="J81" s="111">
        <v>18</v>
      </c>
      <c r="K81" s="111">
        <v>10</v>
      </c>
      <c r="L81" s="111">
        <v>10</v>
      </c>
      <c r="M81" s="111">
        <v>9</v>
      </c>
      <c r="N81" s="111">
        <v>6</v>
      </c>
      <c r="O81" s="111">
        <v>3</v>
      </c>
      <c r="P81" s="111">
        <v>2</v>
      </c>
      <c r="Q81" s="111">
        <v>3</v>
      </c>
      <c r="R81" s="111">
        <v>1</v>
      </c>
      <c r="S81" s="111">
        <v>1</v>
      </c>
      <c r="T81" s="111">
        <v>1</v>
      </c>
      <c r="U81" s="111">
        <v>2</v>
      </c>
      <c r="V81" s="111">
        <v>0</v>
      </c>
      <c r="W81" s="111">
        <v>0</v>
      </c>
      <c r="X81" s="112">
        <v>0</v>
      </c>
    </row>
    <row r="82" spans="1:24" s="2" customFormat="1" ht="17.25" customHeight="1" x14ac:dyDescent="0.15">
      <c r="A82" s="35" t="s">
        <v>96</v>
      </c>
      <c r="B82" s="78" t="s">
        <v>35</v>
      </c>
      <c r="C82" s="113">
        <f>C83+C84</f>
        <v>671</v>
      </c>
      <c r="D82" s="113">
        <f t="shared" ref="D82" si="488">D83+D84</f>
        <v>12</v>
      </c>
      <c r="E82" s="113">
        <f t="shared" ref="E82" si="489">E83+E84</f>
        <v>9</v>
      </c>
      <c r="F82" s="113">
        <f t="shared" ref="F82" si="490">F83+F84</f>
        <v>4</v>
      </c>
      <c r="G82" s="113">
        <f t="shared" ref="G82" si="491">G83+G84</f>
        <v>23</v>
      </c>
      <c r="H82" s="113">
        <f t="shared" ref="H82" si="492">H83+H84</f>
        <v>252</v>
      </c>
      <c r="I82" s="113">
        <f t="shared" ref="I82" si="493">I83+I84</f>
        <v>155</v>
      </c>
      <c r="J82" s="113">
        <f t="shared" ref="J82" si="494">J83+J84</f>
        <v>91</v>
      </c>
      <c r="K82" s="113">
        <f t="shared" ref="K82" si="495">K83+K84</f>
        <v>43</v>
      </c>
      <c r="L82" s="113">
        <f t="shared" ref="L82" si="496">L83+L84</f>
        <v>14</v>
      </c>
      <c r="M82" s="113">
        <f t="shared" ref="M82" si="497">M83+M84</f>
        <v>20</v>
      </c>
      <c r="N82" s="113">
        <f t="shared" ref="N82" si="498">N83+N84</f>
        <v>12</v>
      </c>
      <c r="O82" s="113">
        <f t="shared" ref="O82" si="499">O83+O84</f>
        <v>14</v>
      </c>
      <c r="P82" s="113">
        <f t="shared" ref="P82" si="500">P83+P84</f>
        <v>7</v>
      </c>
      <c r="Q82" s="113">
        <f t="shared" ref="Q82" si="501">Q83+Q84</f>
        <v>7</v>
      </c>
      <c r="R82" s="113">
        <f t="shared" ref="R82" si="502">R83+R84</f>
        <v>4</v>
      </c>
      <c r="S82" s="113">
        <f t="shared" ref="S82" si="503">S83+S84</f>
        <v>1</v>
      </c>
      <c r="T82" s="113">
        <f t="shared" ref="T82" si="504">T83+T84</f>
        <v>3</v>
      </c>
      <c r="U82" s="113">
        <f t="shared" ref="U82" si="505">U83+U84</f>
        <v>0</v>
      </c>
      <c r="V82" s="113">
        <f t="shared" ref="V82" si="506">V83+V84</f>
        <v>0</v>
      </c>
      <c r="W82" s="113">
        <f t="shared" ref="W82" si="507">W83+W84</f>
        <v>0</v>
      </c>
      <c r="X82" s="114">
        <f t="shared" ref="X82" si="508">X83+X84</f>
        <v>0</v>
      </c>
    </row>
    <row r="83" spans="1:24" s="2" customFormat="1" ht="17.25" customHeight="1" x14ac:dyDescent="0.15">
      <c r="A83" s="31"/>
      <c r="B83" s="74" t="s">
        <v>36</v>
      </c>
      <c r="C83" s="117">
        <v>457</v>
      </c>
      <c r="D83" s="117">
        <v>9</v>
      </c>
      <c r="E83" s="117">
        <v>2</v>
      </c>
      <c r="F83" s="117">
        <v>1</v>
      </c>
      <c r="G83" s="117">
        <v>16</v>
      </c>
      <c r="H83" s="117">
        <v>168</v>
      </c>
      <c r="I83" s="117">
        <v>120</v>
      </c>
      <c r="J83" s="117">
        <v>67</v>
      </c>
      <c r="K83" s="117">
        <v>29</v>
      </c>
      <c r="L83" s="117">
        <v>7</v>
      </c>
      <c r="M83" s="117">
        <v>9</v>
      </c>
      <c r="N83" s="117">
        <v>7</v>
      </c>
      <c r="O83" s="117">
        <v>9</v>
      </c>
      <c r="P83" s="117">
        <v>5</v>
      </c>
      <c r="Q83" s="117">
        <v>3</v>
      </c>
      <c r="R83" s="117">
        <v>4</v>
      </c>
      <c r="S83" s="117">
        <v>1</v>
      </c>
      <c r="T83" s="117">
        <v>0</v>
      </c>
      <c r="U83" s="117">
        <v>0</v>
      </c>
      <c r="V83" s="117">
        <v>0</v>
      </c>
      <c r="W83" s="117">
        <v>0</v>
      </c>
      <c r="X83" s="118">
        <v>0</v>
      </c>
    </row>
    <row r="84" spans="1:24" s="2" customFormat="1" ht="17.25" customHeight="1" x14ac:dyDescent="0.15">
      <c r="A84" s="33"/>
      <c r="B84" s="79" t="s">
        <v>37</v>
      </c>
      <c r="C84" s="111">
        <v>214</v>
      </c>
      <c r="D84" s="111">
        <v>3</v>
      </c>
      <c r="E84" s="111">
        <v>7</v>
      </c>
      <c r="F84" s="111">
        <v>3</v>
      </c>
      <c r="G84" s="111">
        <v>7</v>
      </c>
      <c r="H84" s="111">
        <v>84</v>
      </c>
      <c r="I84" s="111">
        <v>35</v>
      </c>
      <c r="J84" s="111">
        <v>24</v>
      </c>
      <c r="K84" s="111">
        <v>14</v>
      </c>
      <c r="L84" s="111">
        <v>7</v>
      </c>
      <c r="M84" s="111">
        <v>11</v>
      </c>
      <c r="N84" s="111">
        <v>5</v>
      </c>
      <c r="O84" s="111">
        <v>5</v>
      </c>
      <c r="P84" s="111">
        <v>2</v>
      </c>
      <c r="Q84" s="111">
        <v>4</v>
      </c>
      <c r="R84" s="111">
        <v>0</v>
      </c>
      <c r="S84" s="111">
        <v>0</v>
      </c>
      <c r="T84" s="111">
        <v>3</v>
      </c>
      <c r="U84" s="111">
        <v>0</v>
      </c>
      <c r="V84" s="111">
        <v>0</v>
      </c>
      <c r="W84" s="111">
        <v>0</v>
      </c>
      <c r="X84" s="112">
        <v>0</v>
      </c>
    </row>
    <row r="85" spans="1:24" s="2" customFormat="1" ht="17.25" customHeight="1" x14ac:dyDescent="0.15">
      <c r="A85" s="36" t="s">
        <v>97</v>
      </c>
      <c r="B85" s="81" t="s">
        <v>35</v>
      </c>
      <c r="C85" s="113">
        <f>C86+C87</f>
        <v>141</v>
      </c>
      <c r="D85" s="113">
        <f t="shared" ref="D85" si="509">D86+D87</f>
        <v>5</v>
      </c>
      <c r="E85" s="113">
        <f t="shared" ref="E85" si="510">E86+E87</f>
        <v>4</v>
      </c>
      <c r="F85" s="113">
        <f t="shared" ref="F85" si="511">F86+F87</f>
        <v>1</v>
      </c>
      <c r="G85" s="113">
        <f t="shared" ref="G85" si="512">G86+G87</f>
        <v>5</v>
      </c>
      <c r="H85" s="113">
        <f t="shared" ref="H85" si="513">H86+H87</f>
        <v>16</v>
      </c>
      <c r="I85" s="113">
        <f t="shared" ref="I85" si="514">I86+I87</f>
        <v>18</v>
      </c>
      <c r="J85" s="113">
        <f t="shared" ref="J85" si="515">J86+J87</f>
        <v>16</v>
      </c>
      <c r="K85" s="113">
        <f t="shared" ref="K85" si="516">K86+K87</f>
        <v>11</v>
      </c>
      <c r="L85" s="113">
        <f t="shared" ref="L85" si="517">L86+L87</f>
        <v>17</v>
      </c>
      <c r="M85" s="113">
        <f t="shared" ref="M85" si="518">M86+M87</f>
        <v>8</v>
      </c>
      <c r="N85" s="113">
        <f t="shared" ref="N85" si="519">N86+N87</f>
        <v>13</v>
      </c>
      <c r="O85" s="113">
        <f t="shared" ref="O85" si="520">O86+O87</f>
        <v>9</v>
      </c>
      <c r="P85" s="113">
        <f t="shared" ref="P85" si="521">P86+P87</f>
        <v>6</v>
      </c>
      <c r="Q85" s="113">
        <f t="shared" ref="Q85" si="522">Q86+Q87</f>
        <v>8</v>
      </c>
      <c r="R85" s="113">
        <f t="shared" ref="R85" si="523">R86+R87</f>
        <v>1</v>
      </c>
      <c r="S85" s="113">
        <f t="shared" ref="S85" si="524">S86+S87</f>
        <v>2</v>
      </c>
      <c r="T85" s="113">
        <f t="shared" ref="T85" si="525">T86+T87</f>
        <v>0</v>
      </c>
      <c r="U85" s="113">
        <f t="shared" ref="U85" si="526">U86+U87</f>
        <v>1</v>
      </c>
      <c r="V85" s="113">
        <f t="shared" ref="V85" si="527">V86+V87</f>
        <v>0</v>
      </c>
      <c r="W85" s="113">
        <f t="shared" ref="W85" si="528">W86+W87</f>
        <v>0</v>
      </c>
      <c r="X85" s="114">
        <f t="shared" ref="X85" si="529">X86+X87</f>
        <v>0</v>
      </c>
    </row>
    <row r="86" spans="1:24" s="2" customFormat="1" ht="17.25" customHeight="1" x14ac:dyDescent="0.15">
      <c r="A86" s="31"/>
      <c r="B86" s="80" t="s">
        <v>36</v>
      </c>
      <c r="C86" s="117">
        <v>63</v>
      </c>
      <c r="D86" s="117">
        <v>4</v>
      </c>
      <c r="E86" s="117">
        <v>2</v>
      </c>
      <c r="F86" s="117">
        <v>1</v>
      </c>
      <c r="G86" s="117">
        <v>3</v>
      </c>
      <c r="H86" s="117">
        <v>5</v>
      </c>
      <c r="I86" s="117">
        <v>9</v>
      </c>
      <c r="J86" s="117">
        <v>8</v>
      </c>
      <c r="K86" s="117">
        <v>8</v>
      </c>
      <c r="L86" s="117">
        <v>5</v>
      </c>
      <c r="M86" s="117">
        <v>3</v>
      </c>
      <c r="N86" s="117">
        <v>4</v>
      </c>
      <c r="O86" s="117">
        <v>3</v>
      </c>
      <c r="P86" s="117">
        <v>2</v>
      </c>
      <c r="Q86" s="117">
        <v>4</v>
      </c>
      <c r="R86" s="117">
        <v>0</v>
      </c>
      <c r="S86" s="117">
        <v>2</v>
      </c>
      <c r="T86" s="117">
        <v>0</v>
      </c>
      <c r="U86" s="117">
        <v>0</v>
      </c>
      <c r="V86" s="117">
        <v>0</v>
      </c>
      <c r="W86" s="117">
        <v>0</v>
      </c>
      <c r="X86" s="118">
        <v>0</v>
      </c>
    </row>
    <row r="87" spans="1:24" s="2" customFormat="1" ht="17.25" customHeight="1" x14ac:dyDescent="0.15">
      <c r="A87" s="31"/>
      <c r="B87" s="75" t="s">
        <v>37</v>
      </c>
      <c r="C87" s="111">
        <v>78</v>
      </c>
      <c r="D87" s="111">
        <v>1</v>
      </c>
      <c r="E87" s="111">
        <v>2</v>
      </c>
      <c r="F87" s="111">
        <v>0</v>
      </c>
      <c r="G87" s="111">
        <v>2</v>
      </c>
      <c r="H87" s="111">
        <v>11</v>
      </c>
      <c r="I87" s="111">
        <v>9</v>
      </c>
      <c r="J87" s="111">
        <v>8</v>
      </c>
      <c r="K87" s="111">
        <v>3</v>
      </c>
      <c r="L87" s="111">
        <v>12</v>
      </c>
      <c r="M87" s="111">
        <v>5</v>
      </c>
      <c r="N87" s="111">
        <v>9</v>
      </c>
      <c r="O87" s="111">
        <v>6</v>
      </c>
      <c r="P87" s="111">
        <v>4</v>
      </c>
      <c r="Q87" s="111">
        <v>4</v>
      </c>
      <c r="R87" s="111">
        <v>1</v>
      </c>
      <c r="S87" s="111">
        <v>0</v>
      </c>
      <c r="T87" s="111">
        <v>0</v>
      </c>
      <c r="U87" s="111">
        <v>1</v>
      </c>
      <c r="V87" s="111">
        <v>0</v>
      </c>
      <c r="W87" s="111">
        <v>0</v>
      </c>
      <c r="X87" s="112">
        <v>0</v>
      </c>
    </row>
    <row r="88" spans="1:24" s="5" customFormat="1" ht="17.25" customHeight="1" x14ac:dyDescent="0.15">
      <c r="A88" s="25" t="s">
        <v>98</v>
      </c>
      <c r="B88" s="92" t="s">
        <v>35</v>
      </c>
      <c r="C88" s="113">
        <f>C89+C90</f>
        <v>209</v>
      </c>
      <c r="D88" s="113">
        <f t="shared" ref="D88" si="530">D89+D90</f>
        <v>3</v>
      </c>
      <c r="E88" s="113">
        <f t="shared" ref="E88" si="531">E89+E90</f>
        <v>5</v>
      </c>
      <c r="F88" s="113">
        <f t="shared" ref="F88" si="532">F89+F90</f>
        <v>3</v>
      </c>
      <c r="G88" s="113">
        <f t="shared" ref="G88" si="533">G89+G90</f>
        <v>10</v>
      </c>
      <c r="H88" s="113">
        <f t="shared" ref="H88" si="534">H89+H90</f>
        <v>46</v>
      </c>
      <c r="I88" s="113">
        <f t="shared" ref="I88" si="535">I89+I90</f>
        <v>38</v>
      </c>
      <c r="J88" s="113">
        <f t="shared" ref="J88" si="536">J89+J90</f>
        <v>31</v>
      </c>
      <c r="K88" s="113">
        <f t="shared" ref="K88" si="537">K89+K90</f>
        <v>22</v>
      </c>
      <c r="L88" s="113">
        <f t="shared" ref="L88" si="538">L89+L90</f>
        <v>16</v>
      </c>
      <c r="M88" s="113">
        <f t="shared" ref="M88" si="539">M89+M90</f>
        <v>3</v>
      </c>
      <c r="N88" s="113">
        <f t="shared" ref="N88" si="540">N89+N90</f>
        <v>16</v>
      </c>
      <c r="O88" s="113">
        <f t="shared" ref="O88" si="541">O89+O90</f>
        <v>7</v>
      </c>
      <c r="P88" s="113">
        <f t="shared" ref="P88" si="542">P89+P90</f>
        <v>5</v>
      </c>
      <c r="Q88" s="113">
        <f t="shared" ref="Q88" si="543">Q89+Q90</f>
        <v>0</v>
      </c>
      <c r="R88" s="113">
        <f t="shared" ref="R88" si="544">R89+R90</f>
        <v>1</v>
      </c>
      <c r="S88" s="113">
        <f t="shared" ref="S88" si="545">S89+S90</f>
        <v>2</v>
      </c>
      <c r="T88" s="113">
        <f t="shared" ref="T88" si="546">T89+T90</f>
        <v>0</v>
      </c>
      <c r="U88" s="113">
        <f t="shared" ref="U88" si="547">U89+U90</f>
        <v>1</v>
      </c>
      <c r="V88" s="113">
        <f t="shared" ref="V88" si="548">V89+V90</f>
        <v>0</v>
      </c>
      <c r="W88" s="113">
        <f t="shared" ref="W88" si="549">W89+W90</f>
        <v>0</v>
      </c>
      <c r="X88" s="114">
        <f t="shared" ref="X88" si="550">X89+X90</f>
        <v>0</v>
      </c>
    </row>
    <row r="89" spans="1:24" s="5" customFormat="1" ht="17.25" customHeight="1" x14ac:dyDescent="0.15">
      <c r="A89" s="119"/>
      <c r="B89" s="94" t="s">
        <v>36</v>
      </c>
      <c r="C89" s="120">
        <v>153</v>
      </c>
      <c r="D89" s="120">
        <v>2</v>
      </c>
      <c r="E89" s="120">
        <v>3</v>
      </c>
      <c r="F89" s="120">
        <v>1</v>
      </c>
      <c r="G89" s="120">
        <v>9</v>
      </c>
      <c r="H89" s="120">
        <v>42</v>
      </c>
      <c r="I89" s="120">
        <v>31</v>
      </c>
      <c r="J89" s="120">
        <v>25</v>
      </c>
      <c r="K89" s="120">
        <v>19</v>
      </c>
      <c r="L89" s="120">
        <v>9</v>
      </c>
      <c r="M89" s="120">
        <v>0</v>
      </c>
      <c r="N89" s="120">
        <v>6</v>
      </c>
      <c r="O89" s="120">
        <v>2</v>
      </c>
      <c r="P89" s="120">
        <v>1</v>
      </c>
      <c r="Q89" s="120">
        <v>0</v>
      </c>
      <c r="R89" s="120">
        <v>0</v>
      </c>
      <c r="S89" s="120">
        <v>2</v>
      </c>
      <c r="T89" s="120">
        <v>0</v>
      </c>
      <c r="U89" s="120">
        <v>1</v>
      </c>
      <c r="V89" s="120">
        <v>0</v>
      </c>
      <c r="W89" s="120">
        <v>0</v>
      </c>
      <c r="X89" s="121">
        <v>0</v>
      </c>
    </row>
    <row r="90" spans="1:24" s="5" customFormat="1" ht="17.25" customHeight="1" x14ac:dyDescent="0.15">
      <c r="A90" s="122"/>
      <c r="B90" s="89" t="s">
        <v>37</v>
      </c>
      <c r="C90" s="123">
        <v>56</v>
      </c>
      <c r="D90" s="123">
        <v>1</v>
      </c>
      <c r="E90" s="123">
        <v>2</v>
      </c>
      <c r="F90" s="123">
        <v>2</v>
      </c>
      <c r="G90" s="123">
        <v>1</v>
      </c>
      <c r="H90" s="123">
        <v>4</v>
      </c>
      <c r="I90" s="123">
        <v>7</v>
      </c>
      <c r="J90" s="123">
        <v>6</v>
      </c>
      <c r="K90" s="123">
        <v>3</v>
      </c>
      <c r="L90" s="123">
        <v>7</v>
      </c>
      <c r="M90" s="123">
        <v>3</v>
      </c>
      <c r="N90" s="123">
        <v>10</v>
      </c>
      <c r="O90" s="123">
        <v>5</v>
      </c>
      <c r="P90" s="123">
        <v>4</v>
      </c>
      <c r="Q90" s="123">
        <v>0</v>
      </c>
      <c r="R90" s="123">
        <v>1</v>
      </c>
      <c r="S90" s="123">
        <v>0</v>
      </c>
      <c r="T90" s="123">
        <v>0</v>
      </c>
      <c r="U90" s="123">
        <v>0</v>
      </c>
      <c r="V90" s="123">
        <v>0</v>
      </c>
      <c r="W90" s="123">
        <v>0</v>
      </c>
      <c r="X90" s="124">
        <v>0</v>
      </c>
    </row>
    <row r="91" spans="1:24" s="2" customFormat="1" ht="17.25" customHeight="1" x14ac:dyDescent="0.15">
      <c r="A91" s="36" t="s">
        <v>106</v>
      </c>
      <c r="B91" s="81" t="s">
        <v>35</v>
      </c>
      <c r="C91" s="113">
        <f>C92+C93</f>
        <v>10</v>
      </c>
      <c r="D91" s="113">
        <f t="shared" ref="D91" si="551">D92+D93</f>
        <v>0</v>
      </c>
      <c r="E91" s="113">
        <f t="shared" ref="E91" si="552">E92+E93</f>
        <v>0</v>
      </c>
      <c r="F91" s="113">
        <f t="shared" ref="F91" si="553">F92+F93</f>
        <v>0</v>
      </c>
      <c r="G91" s="113">
        <f t="shared" ref="G91" si="554">G92+G93</f>
        <v>0</v>
      </c>
      <c r="H91" s="113">
        <f t="shared" ref="H91" si="555">H92+H93</f>
        <v>0</v>
      </c>
      <c r="I91" s="113">
        <f t="shared" ref="I91" si="556">I92+I93</f>
        <v>0</v>
      </c>
      <c r="J91" s="113">
        <f t="shared" ref="J91" si="557">J92+J93</f>
        <v>0</v>
      </c>
      <c r="K91" s="113">
        <f t="shared" ref="K91" si="558">K92+K93</f>
        <v>0</v>
      </c>
      <c r="L91" s="113">
        <f t="shared" ref="L91" si="559">L92+L93</f>
        <v>0</v>
      </c>
      <c r="M91" s="113">
        <f t="shared" ref="M91" si="560">M92+M93</f>
        <v>0</v>
      </c>
      <c r="N91" s="113">
        <f t="shared" ref="N91" si="561">N92+N93</f>
        <v>0</v>
      </c>
      <c r="O91" s="113">
        <f t="shared" ref="O91" si="562">O92+O93</f>
        <v>0</v>
      </c>
      <c r="P91" s="113">
        <f t="shared" ref="P91" si="563">P92+P93</f>
        <v>0</v>
      </c>
      <c r="Q91" s="113">
        <f t="shared" ref="Q91" si="564">Q92+Q93</f>
        <v>0</v>
      </c>
      <c r="R91" s="113">
        <f t="shared" ref="R91" si="565">R92+R93</f>
        <v>0</v>
      </c>
      <c r="S91" s="113">
        <f t="shared" ref="S91" si="566">S92+S93</f>
        <v>0</v>
      </c>
      <c r="T91" s="113">
        <f t="shared" ref="T91" si="567">T92+T93</f>
        <v>0</v>
      </c>
      <c r="U91" s="113">
        <f t="shared" ref="U91" si="568">U92+U93</f>
        <v>0</v>
      </c>
      <c r="V91" s="113">
        <f t="shared" ref="V91" si="569">V92+V93</f>
        <v>0</v>
      </c>
      <c r="W91" s="113">
        <f t="shared" ref="W91" si="570">W92+W93</f>
        <v>0</v>
      </c>
      <c r="X91" s="114">
        <f t="shared" ref="X91" si="571">X92+X93</f>
        <v>0</v>
      </c>
    </row>
    <row r="92" spans="1:24" s="2" customFormat="1" ht="17.25" customHeight="1" x14ac:dyDescent="0.15">
      <c r="A92" s="31"/>
      <c r="B92" s="80" t="s">
        <v>36</v>
      </c>
      <c r="C92" s="117">
        <v>5</v>
      </c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8"/>
    </row>
    <row r="93" spans="1:24" s="2" customFormat="1" ht="17.25" customHeight="1" x14ac:dyDescent="0.15">
      <c r="A93" s="33"/>
      <c r="B93" s="77" t="s">
        <v>37</v>
      </c>
      <c r="C93" s="111">
        <v>5</v>
      </c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2"/>
    </row>
    <row r="94" spans="1:24" s="2" customFormat="1" ht="17.25" customHeight="1" x14ac:dyDescent="0.15">
      <c r="A94" s="35" t="s">
        <v>107</v>
      </c>
      <c r="B94" s="78" t="s">
        <v>35</v>
      </c>
      <c r="C94" s="113">
        <f>C95+C96</f>
        <v>12</v>
      </c>
      <c r="D94" s="113">
        <f t="shared" ref="D94" si="572">D95+D96</f>
        <v>0</v>
      </c>
      <c r="E94" s="113">
        <f t="shared" ref="E94" si="573">E95+E96</f>
        <v>0</v>
      </c>
      <c r="F94" s="113">
        <f t="shared" ref="F94" si="574">F95+F96</f>
        <v>0</v>
      </c>
      <c r="G94" s="113">
        <f t="shared" ref="G94" si="575">G95+G96</f>
        <v>0</v>
      </c>
      <c r="H94" s="113">
        <f t="shared" ref="H94" si="576">H95+H96</f>
        <v>0</v>
      </c>
      <c r="I94" s="113">
        <f t="shared" ref="I94" si="577">I95+I96</f>
        <v>0</v>
      </c>
      <c r="J94" s="113">
        <f t="shared" ref="J94" si="578">J95+J96</f>
        <v>0</v>
      </c>
      <c r="K94" s="113">
        <f t="shared" ref="K94" si="579">K95+K96</f>
        <v>0</v>
      </c>
      <c r="L94" s="113">
        <f t="shared" ref="L94" si="580">L95+L96</f>
        <v>0</v>
      </c>
      <c r="M94" s="113">
        <f t="shared" ref="M94" si="581">M95+M96</f>
        <v>0</v>
      </c>
      <c r="N94" s="113">
        <f t="shared" ref="N94" si="582">N95+N96</f>
        <v>0</v>
      </c>
      <c r="O94" s="113">
        <f t="shared" ref="O94" si="583">O95+O96</f>
        <v>0</v>
      </c>
      <c r="P94" s="113">
        <f t="shared" ref="P94" si="584">P95+P96</f>
        <v>0</v>
      </c>
      <c r="Q94" s="113">
        <f t="shared" ref="Q94" si="585">Q95+Q96</f>
        <v>0</v>
      </c>
      <c r="R94" s="113">
        <f t="shared" ref="R94" si="586">R95+R96</f>
        <v>0</v>
      </c>
      <c r="S94" s="113">
        <f t="shared" ref="S94" si="587">S95+S96</f>
        <v>0</v>
      </c>
      <c r="T94" s="113">
        <f t="shared" ref="T94" si="588">T95+T96</f>
        <v>0</v>
      </c>
      <c r="U94" s="113">
        <f t="shared" ref="U94" si="589">U95+U96</f>
        <v>0</v>
      </c>
      <c r="V94" s="113">
        <f t="shared" ref="V94" si="590">V95+V96</f>
        <v>0</v>
      </c>
      <c r="W94" s="113">
        <f t="shared" ref="W94" si="591">W95+W96</f>
        <v>0</v>
      </c>
      <c r="X94" s="114">
        <f t="shared" ref="X94" si="592">X95+X96</f>
        <v>0</v>
      </c>
    </row>
    <row r="95" spans="1:24" s="2" customFormat="1" ht="17.25" customHeight="1" x14ac:dyDescent="0.15">
      <c r="A95" s="31"/>
      <c r="B95" s="80" t="s">
        <v>36</v>
      </c>
      <c r="C95" s="117">
        <v>7</v>
      </c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8"/>
    </row>
    <row r="96" spans="1:24" s="2" customFormat="1" ht="17.25" customHeight="1" x14ac:dyDescent="0.15">
      <c r="A96" s="33"/>
      <c r="B96" s="77" t="s">
        <v>37</v>
      </c>
      <c r="C96" s="111">
        <v>5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2"/>
    </row>
    <row r="97" spans="1:24" s="2" customFormat="1" ht="17.25" customHeight="1" x14ac:dyDescent="0.15">
      <c r="A97" s="36" t="s">
        <v>108</v>
      </c>
      <c r="B97" s="81" t="s">
        <v>35</v>
      </c>
      <c r="C97" s="113">
        <f>C98+C99</f>
        <v>4</v>
      </c>
      <c r="D97" s="113">
        <f t="shared" ref="D97" si="593">D98+D99</f>
        <v>0</v>
      </c>
      <c r="E97" s="113">
        <f t="shared" ref="E97" si="594">E98+E99</f>
        <v>0</v>
      </c>
      <c r="F97" s="113">
        <f t="shared" ref="F97" si="595">F98+F99</f>
        <v>0</v>
      </c>
      <c r="G97" s="113">
        <f t="shared" ref="G97" si="596">G98+G99</f>
        <v>0</v>
      </c>
      <c r="H97" s="113">
        <f t="shared" ref="H97" si="597">H98+H99</f>
        <v>0</v>
      </c>
      <c r="I97" s="113">
        <f t="shared" ref="I97" si="598">I98+I99</f>
        <v>0</v>
      </c>
      <c r="J97" s="113">
        <f t="shared" ref="J97" si="599">J98+J99</f>
        <v>0</v>
      </c>
      <c r="K97" s="113">
        <f t="shared" ref="K97" si="600">K98+K99</f>
        <v>0</v>
      </c>
      <c r="L97" s="113">
        <f t="shared" ref="L97" si="601">L98+L99</f>
        <v>0</v>
      </c>
      <c r="M97" s="113">
        <f t="shared" ref="M97" si="602">M98+M99</f>
        <v>0</v>
      </c>
      <c r="N97" s="113">
        <f t="shared" ref="N97" si="603">N98+N99</f>
        <v>0</v>
      </c>
      <c r="O97" s="113">
        <f t="shared" ref="O97" si="604">O98+O99</f>
        <v>0</v>
      </c>
      <c r="P97" s="113">
        <f t="shared" ref="P97" si="605">P98+P99</f>
        <v>0</v>
      </c>
      <c r="Q97" s="113">
        <f t="shared" ref="Q97" si="606">Q98+Q99</f>
        <v>0</v>
      </c>
      <c r="R97" s="113">
        <f t="shared" ref="R97" si="607">R98+R99</f>
        <v>0</v>
      </c>
      <c r="S97" s="113">
        <f t="shared" ref="S97" si="608">S98+S99</f>
        <v>0</v>
      </c>
      <c r="T97" s="113">
        <f t="shared" ref="T97" si="609">T98+T99</f>
        <v>0</v>
      </c>
      <c r="U97" s="113">
        <f t="shared" ref="U97" si="610">U98+U99</f>
        <v>0</v>
      </c>
      <c r="V97" s="113">
        <f t="shared" ref="V97" si="611">V98+V99</f>
        <v>0</v>
      </c>
      <c r="W97" s="113">
        <f t="shared" ref="W97" si="612">W98+W99</f>
        <v>0</v>
      </c>
      <c r="X97" s="114">
        <f t="shared" ref="X97" si="613">X98+X99</f>
        <v>0</v>
      </c>
    </row>
    <row r="98" spans="1:24" s="2" customFormat="1" ht="17.25" customHeight="1" x14ac:dyDescent="0.15">
      <c r="A98" s="31"/>
      <c r="B98" s="80" t="s">
        <v>36</v>
      </c>
      <c r="C98" s="117">
        <v>3</v>
      </c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8"/>
    </row>
    <row r="99" spans="1:24" s="2" customFormat="1" ht="17.25" customHeight="1" x14ac:dyDescent="0.15">
      <c r="A99" s="31"/>
      <c r="B99" s="75" t="s">
        <v>37</v>
      </c>
      <c r="C99" s="111">
        <v>1</v>
      </c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2"/>
    </row>
    <row r="100" spans="1:24" s="2" customFormat="1" ht="17.25" customHeight="1" x14ac:dyDescent="0.15">
      <c r="A100" s="35" t="s">
        <v>109</v>
      </c>
      <c r="B100" s="78" t="s">
        <v>35</v>
      </c>
      <c r="C100" s="113">
        <f>C101+C102</f>
        <v>2</v>
      </c>
      <c r="D100" s="113">
        <f t="shared" ref="D100" si="614">D101+D102</f>
        <v>0</v>
      </c>
      <c r="E100" s="113">
        <f t="shared" ref="E100" si="615">E101+E102</f>
        <v>0</v>
      </c>
      <c r="F100" s="113">
        <f t="shared" ref="F100" si="616">F101+F102</f>
        <v>0</v>
      </c>
      <c r="G100" s="113">
        <f t="shared" ref="G100" si="617">G101+G102</f>
        <v>0</v>
      </c>
      <c r="H100" s="113">
        <f t="shared" ref="H100" si="618">H101+H102</f>
        <v>0</v>
      </c>
      <c r="I100" s="113">
        <f t="shared" ref="I100" si="619">I101+I102</f>
        <v>0</v>
      </c>
      <c r="J100" s="113">
        <f t="shared" ref="J100" si="620">J101+J102</f>
        <v>0</v>
      </c>
      <c r="K100" s="113">
        <f t="shared" ref="K100" si="621">K101+K102</f>
        <v>0</v>
      </c>
      <c r="L100" s="113">
        <f t="shared" ref="L100" si="622">L101+L102</f>
        <v>0</v>
      </c>
      <c r="M100" s="113">
        <f t="shared" ref="M100" si="623">M101+M102</f>
        <v>0</v>
      </c>
      <c r="N100" s="113">
        <f t="shared" ref="N100" si="624">N101+N102</f>
        <v>0</v>
      </c>
      <c r="O100" s="113">
        <f t="shared" ref="O100" si="625">O101+O102</f>
        <v>0</v>
      </c>
      <c r="P100" s="113">
        <f t="shared" ref="P100" si="626">P101+P102</f>
        <v>0</v>
      </c>
      <c r="Q100" s="113">
        <f t="shared" ref="Q100" si="627">Q101+Q102</f>
        <v>0</v>
      </c>
      <c r="R100" s="113">
        <f t="shared" ref="R100" si="628">R101+R102</f>
        <v>0</v>
      </c>
      <c r="S100" s="113">
        <f t="shared" ref="S100" si="629">S101+S102</f>
        <v>0</v>
      </c>
      <c r="T100" s="113">
        <f t="shared" ref="T100" si="630">T101+T102</f>
        <v>0</v>
      </c>
      <c r="U100" s="113">
        <f t="shared" ref="U100" si="631">U101+U102</f>
        <v>0</v>
      </c>
      <c r="V100" s="113">
        <f t="shared" ref="V100" si="632">V101+V102</f>
        <v>0</v>
      </c>
      <c r="W100" s="113">
        <f t="shared" ref="W100" si="633">W101+W102</f>
        <v>0</v>
      </c>
      <c r="X100" s="114">
        <f t="shared" ref="X100" si="634">X101+X102</f>
        <v>0</v>
      </c>
    </row>
    <row r="101" spans="1:24" s="2" customFormat="1" ht="17.25" customHeight="1" x14ac:dyDescent="0.15">
      <c r="A101" s="31"/>
      <c r="B101" s="80" t="s">
        <v>36</v>
      </c>
      <c r="C101" s="117">
        <v>2</v>
      </c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8"/>
    </row>
    <row r="102" spans="1:24" s="2" customFormat="1" ht="17.25" customHeight="1" x14ac:dyDescent="0.15">
      <c r="A102" s="33"/>
      <c r="B102" s="75" t="s">
        <v>37</v>
      </c>
      <c r="C102" s="111">
        <v>0</v>
      </c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2"/>
    </row>
    <row r="103" spans="1:24" s="2" customFormat="1" ht="17.25" customHeight="1" x14ac:dyDescent="0.15">
      <c r="A103" s="36" t="s">
        <v>110</v>
      </c>
      <c r="B103" s="78" t="s">
        <v>35</v>
      </c>
      <c r="C103" s="113">
        <f>C104+C105</f>
        <v>42</v>
      </c>
      <c r="D103" s="113">
        <f t="shared" ref="D103" si="635">D104+D105</f>
        <v>0</v>
      </c>
      <c r="E103" s="113">
        <f t="shared" ref="E103" si="636">E104+E105</f>
        <v>0</v>
      </c>
      <c r="F103" s="113">
        <f t="shared" ref="F103" si="637">F104+F105</f>
        <v>0</v>
      </c>
      <c r="G103" s="113">
        <f t="shared" ref="G103" si="638">G104+G105</f>
        <v>0</v>
      </c>
      <c r="H103" s="113">
        <f t="shared" ref="H103" si="639">H104+H105</f>
        <v>0</v>
      </c>
      <c r="I103" s="113">
        <f t="shared" ref="I103" si="640">I104+I105</f>
        <v>0</v>
      </c>
      <c r="J103" s="113">
        <f t="shared" ref="J103" si="641">J104+J105</f>
        <v>0</v>
      </c>
      <c r="K103" s="113">
        <f t="shared" ref="K103" si="642">K104+K105</f>
        <v>0</v>
      </c>
      <c r="L103" s="113">
        <f t="shared" ref="L103" si="643">L104+L105</f>
        <v>0</v>
      </c>
      <c r="M103" s="113">
        <f t="shared" ref="M103" si="644">M104+M105</f>
        <v>0</v>
      </c>
      <c r="N103" s="113">
        <f t="shared" ref="N103" si="645">N104+N105</f>
        <v>0</v>
      </c>
      <c r="O103" s="113">
        <f t="shared" ref="O103" si="646">O104+O105</f>
        <v>0</v>
      </c>
      <c r="P103" s="113">
        <f t="shared" ref="P103" si="647">P104+P105</f>
        <v>0</v>
      </c>
      <c r="Q103" s="113">
        <f t="shared" ref="Q103" si="648">Q104+Q105</f>
        <v>0</v>
      </c>
      <c r="R103" s="113">
        <f t="shared" ref="R103" si="649">R104+R105</f>
        <v>0</v>
      </c>
      <c r="S103" s="113">
        <f t="shared" ref="S103" si="650">S104+S105</f>
        <v>0</v>
      </c>
      <c r="T103" s="113">
        <f t="shared" ref="T103" si="651">T104+T105</f>
        <v>0</v>
      </c>
      <c r="U103" s="113">
        <f t="shared" ref="U103" si="652">U104+U105</f>
        <v>0</v>
      </c>
      <c r="V103" s="113">
        <f t="shared" ref="V103" si="653">V104+V105</f>
        <v>0</v>
      </c>
      <c r="W103" s="113">
        <f t="shared" ref="W103" si="654">W104+W105</f>
        <v>0</v>
      </c>
      <c r="X103" s="114">
        <f t="shared" ref="X103" si="655">X104+X105</f>
        <v>0</v>
      </c>
    </row>
    <row r="104" spans="1:24" s="2" customFormat="1" ht="17.25" customHeight="1" x14ac:dyDescent="0.15">
      <c r="A104" s="31"/>
      <c r="B104" s="80" t="s">
        <v>36</v>
      </c>
      <c r="C104" s="117">
        <v>21</v>
      </c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8"/>
    </row>
    <row r="105" spans="1:24" s="2" customFormat="1" ht="17.25" customHeight="1" x14ac:dyDescent="0.15">
      <c r="A105" s="31"/>
      <c r="B105" s="75" t="s">
        <v>37</v>
      </c>
      <c r="C105" s="111">
        <v>21</v>
      </c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2"/>
    </row>
    <row r="106" spans="1:24" s="2" customFormat="1" ht="17.25" customHeight="1" x14ac:dyDescent="0.15">
      <c r="A106" s="35" t="s">
        <v>111</v>
      </c>
      <c r="B106" s="78" t="s">
        <v>35</v>
      </c>
      <c r="C106" s="113">
        <f>C107+C108</f>
        <v>6</v>
      </c>
      <c r="D106" s="113">
        <f t="shared" ref="D106" si="656">D107+D108</f>
        <v>0</v>
      </c>
      <c r="E106" s="113">
        <f t="shared" ref="E106" si="657">E107+E108</f>
        <v>0</v>
      </c>
      <c r="F106" s="113">
        <f t="shared" ref="F106" si="658">F107+F108</f>
        <v>0</v>
      </c>
      <c r="G106" s="113">
        <f t="shared" ref="G106" si="659">G107+G108</f>
        <v>0</v>
      </c>
      <c r="H106" s="113">
        <f t="shared" ref="H106" si="660">H107+H108</f>
        <v>0</v>
      </c>
      <c r="I106" s="113">
        <f t="shared" ref="I106" si="661">I107+I108</f>
        <v>0</v>
      </c>
      <c r="J106" s="113">
        <f t="shared" ref="J106" si="662">J107+J108</f>
        <v>0</v>
      </c>
      <c r="K106" s="113">
        <f t="shared" ref="K106" si="663">K107+K108</f>
        <v>0</v>
      </c>
      <c r="L106" s="113">
        <f t="shared" ref="L106" si="664">L107+L108</f>
        <v>0</v>
      </c>
      <c r="M106" s="113">
        <f t="shared" ref="M106" si="665">M107+M108</f>
        <v>0</v>
      </c>
      <c r="N106" s="113">
        <f t="shared" ref="N106" si="666">N107+N108</f>
        <v>0</v>
      </c>
      <c r="O106" s="113">
        <f t="shared" ref="O106" si="667">O107+O108</f>
        <v>0</v>
      </c>
      <c r="P106" s="113">
        <f t="shared" ref="P106" si="668">P107+P108</f>
        <v>0</v>
      </c>
      <c r="Q106" s="113">
        <f t="shared" ref="Q106" si="669">Q107+Q108</f>
        <v>0</v>
      </c>
      <c r="R106" s="113">
        <f t="shared" ref="R106" si="670">R107+R108</f>
        <v>0</v>
      </c>
      <c r="S106" s="113">
        <f t="shared" ref="S106" si="671">S107+S108</f>
        <v>0</v>
      </c>
      <c r="T106" s="113">
        <f t="shared" ref="T106" si="672">T107+T108</f>
        <v>0</v>
      </c>
      <c r="U106" s="113">
        <f t="shared" ref="U106" si="673">U107+U108</f>
        <v>0</v>
      </c>
      <c r="V106" s="113">
        <f t="shared" ref="V106" si="674">V107+V108</f>
        <v>0</v>
      </c>
      <c r="W106" s="113">
        <f t="shared" ref="W106" si="675">W107+W108</f>
        <v>0</v>
      </c>
      <c r="X106" s="114">
        <f t="shared" ref="X106" si="676">X107+X108</f>
        <v>0</v>
      </c>
    </row>
    <row r="107" spans="1:24" s="2" customFormat="1" ht="17.25" customHeight="1" x14ac:dyDescent="0.15">
      <c r="A107" s="31"/>
      <c r="B107" s="80" t="s">
        <v>36</v>
      </c>
      <c r="C107" s="117">
        <v>3</v>
      </c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8"/>
    </row>
    <row r="108" spans="1:24" s="2" customFormat="1" ht="17.25" customHeight="1" x14ac:dyDescent="0.15">
      <c r="A108" s="33"/>
      <c r="B108" s="75" t="s">
        <v>37</v>
      </c>
      <c r="C108" s="111">
        <v>3</v>
      </c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2"/>
    </row>
    <row r="109" spans="1:24" s="2" customFormat="1" ht="17.25" customHeight="1" x14ac:dyDescent="0.15">
      <c r="A109" s="36" t="s">
        <v>112</v>
      </c>
      <c r="B109" s="78" t="s">
        <v>35</v>
      </c>
      <c r="C109" s="113">
        <f>C110+C111</f>
        <v>12</v>
      </c>
      <c r="D109" s="113">
        <f t="shared" ref="D109" si="677">D110+D111</f>
        <v>0</v>
      </c>
      <c r="E109" s="113">
        <f t="shared" ref="E109" si="678">E110+E111</f>
        <v>0</v>
      </c>
      <c r="F109" s="113">
        <f t="shared" ref="F109" si="679">F110+F111</f>
        <v>0</v>
      </c>
      <c r="G109" s="113">
        <f t="shared" ref="G109" si="680">G110+G111</f>
        <v>0</v>
      </c>
      <c r="H109" s="113">
        <f t="shared" ref="H109" si="681">H110+H111</f>
        <v>0</v>
      </c>
      <c r="I109" s="113">
        <f t="shared" ref="I109" si="682">I110+I111</f>
        <v>0</v>
      </c>
      <c r="J109" s="113">
        <f t="shared" ref="J109" si="683">J110+J111</f>
        <v>0</v>
      </c>
      <c r="K109" s="113">
        <f t="shared" ref="K109" si="684">K110+K111</f>
        <v>0</v>
      </c>
      <c r="L109" s="113">
        <f t="shared" ref="L109" si="685">L110+L111</f>
        <v>0</v>
      </c>
      <c r="M109" s="113">
        <f t="shared" ref="M109" si="686">M110+M111</f>
        <v>0</v>
      </c>
      <c r="N109" s="113">
        <f t="shared" ref="N109" si="687">N110+N111</f>
        <v>0</v>
      </c>
      <c r="O109" s="113">
        <f t="shared" ref="O109" si="688">O110+O111</f>
        <v>0</v>
      </c>
      <c r="P109" s="113">
        <f t="shared" ref="P109" si="689">P110+P111</f>
        <v>0</v>
      </c>
      <c r="Q109" s="113">
        <f t="shared" ref="Q109" si="690">Q110+Q111</f>
        <v>0</v>
      </c>
      <c r="R109" s="113">
        <f t="shared" ref="R109" si="691">R110+R111</f>
        <v>0</v>
      </c>
      <c r="S109" s="113">
        <f t="shared" ref="S109" si="692">S110+S111</f>
        <v>0</v>
      </c>
      <c r="T109" s="113">
        <f t="shared" ref="T109" si="693">T110+T111</f>
        <v>0</v>
      </c>
      <c r="U109" s="113">
        <f t="shared" ref="U109" si="694">U110+U111</f>
        <v>0</v>
      </c>
      <c r="V109" s="113">
        <f t="shared" ref="V109" si="695">V110+V111</f>
        <v>0</v>
      </c>
      <c r="W109" s="113">
        <f t="shared" ref="W109" si="696">W110+W111</f>
        <v>0</v>
      </c>
      <c r="X109" s="114">
        <f t="shared" ref="X109" si="697">X110+X111</f>
        <v>0</v>
      </c>
    </row>
    <row r="110" spans="1:24" s="2" customFormat="1" ht="17.25" customHeight="1" x14ac:dyDescent="0.15">
      <c r="A110" s="31"/>
      <c r="B110" s="80" t="s">
        <v>36</v>
      </c>
      <c r="C110" s="117">
        <v>4</v>
      </c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8"/>
    </row>
    <row r="111" spans="1:24" s="2" customFormat="1" ht="17.25" customHeight="1" x14ac:dyDescent="0.15">
      <c r="A111" s="31"/>
      <c r="B111" s="75" t="s">
        <v>37</v>
      </c>
      <c r="C111" s="111">
        <v>8</v>
      </c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2"/>
    </row>
    <row r="112" spans="1:24" s="2" customFormat="1" ht="17.25" customHeight="1" x14ac:dyDescent="0.15">
      <c r="A112" s="35" t="s">
        <v>113</v>
      </c>
      <c r="B112" s="78" t="s">
        <v>35</v>
      </c>
      <c r="C112" s="113">
        <f>C113+C114</f>
        <v>31</v>
      </c>
      <c r="D112" s="113">
        <f t="shared" ref="D112" si="698">D113+D114</f>
        <v>0</v>
      </c>
      <c r="E112" s="113">
        <f t="shared" ref="E112" si="699">E113+E114</f>
        <v>0</v>
      </c>
      <c r="F112" s="113">
        <f t="shared" ref="F112" si="700">F113+F114</f>
        <v>0</v>
      </c>
      <c r="G112" s="113">
        <f t="shared" ref="G112" si="701">G113+G114</f>
        <v>0</v>
      </c>
      <c r="H112" s="113">
        <f t="shared" ref="H112" si="702">H113+H114</f>
        <v>0</v>
      </c>
      <c r="I112" s="113">
        <f t="shared" ref="I112" si="703">I113+I114</f>
        <v>0</v>
      </c>
      <c r="J112" s="113">
        <f t="shared" ref="J112" si="704">J113+J114</f>
        <v>0</v>
      </c>
      <c r="K112" s="113">
        <f t="shared" ref="K112" si="705">K113+K114</f>
        <v>0</v>
      </c>
      <c r="L112" s="113">
        <f t="shared" ref="L112" si="706">L113+L114</f>
        <v>0</v>
      </c>
      <c r="M112" s="113">
        <f t="shared" ref="M112" si="707">M113+M114</f>
        <v>0</v>
      </c>
      <c r="N112" s="113">
        <f t="shared" ref="N112" si="708">N113+N114</f>
        <v>0</v>
      </c>
      <c r="O112" s="113">
        <f t="shared" ref="O112" si="709">O113+O114</f>
        <v>0</v>
      </c>
      <c r="P112" s="113">
        <f t="shared" ref="P112" si="710">P113+P114</f>
        <v>0</v>
      </c>
      <c r="Q112" s="113">
        <f t="shared" ref="Q112" si="711">Q113+Q114</f>
        <v>0</v>
      </c>
      <c r="R112" s="113">
        <f t="shared" ref="R112" si="712">R113+R114</f>
        <v>0</v>
      </c>
      <c r="S112" s="113">
        <f t="shared" ref="S112" si="713">S113+S114</f>
        <v>0</v>
      </c>
      <c r="T112" s="113">
        <f t="shared" ref="T112" si="714">T113+T114</f>
        <v>0</v>
      </c>
      <c r="U112" s="113">
        <f t="shared" ref="U112" si="715">U113+U114</f>
        <v>0</v>
      </c>
      <c r="V112" s="113">
        <f t="shared" ref="V112" si="716">V113+V114</f>
        <v>0</v>
      </c>
      <c r="W112" s="113">
        <f t="shared" ref="W112" si="717">W113+W114</f>
        <v>0</v>
      </c>
      <c r="X112" s="114">
        <f t="shared" ref="X112" si="718">X113+X114</f>
        <v>0</v>
      </c>
    </row>
    <row r="113" spans="1:24" s="2" customFormat="1" ht="17.25" customHeight="1" x14ac:dyDescent="0.15">
      <c r="A113" s="31"/>
      <c r="B113" s="80" t="s">
        <v>36</v>
      </c>
      <c r="C113" s="117">
        <v>19</v>
      </c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8"/>
    </row>
    <row r="114" spans="1:24" s="2" customFormat="1" ht="17.25" customHeight="1" x14ac:dyDescent="0.15">
      <c r="A114" s="33"/>
      <c r="B114" s="77" t="s">
        <v>37</v>
      </c>
      <c r="C114" s="111">
        <v>12</v>
      </c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2"/>
    </row>
    <row r="115" spans="1:24" s="2" customFormat="1" ht="17.25" customHeight="1" x14ac:dyDescent="0.15">
      <c r="A115" s="36" t="s">
        <v>114</v>
      </c>
      <c r="B115" s="81" t="s">
        <v>35</v>
      </c>
      <c r="C115" s="113">
        <f>C116+C117</f>
        <v>45</v>
      </c>
      <c r="D115" s="113">
        <f t="shared" ref="D115" si="719">D116+D117</f>
        <v>0</v>
      </c>
      <c r="E115" s="113">
        <f t="shared" ref="E115" si="720">E116+E117</f>
        <v>0</v>
      </c>
      <c r="F115" s="113">
        <f t="shared" ref="F115" si="721">F116+F117</f>
        <v>0</v>
      </c>
      <c r="G115" s="113">
        <f t="shared" ref="G115" si="722">G116+G117</f>
        <v>0</v>
      </c>
      <c r="H115" s="113">
        <f t="shared" ref="H115" si="723">H116+H117</f>
        <v>0</v>
      </c>
      <c r="I115" s="113">
        <f t="shared" ref="I115" si="724">I116+I117</f>
        <v>0</v>
      </c>
      <c r="J115" s="113">
        <f t="shared" ref="J115" si="725">J116+J117</f>
        <v>0</v>
      </c>
      <c r="K115" s="113">
        <f t="shared" ref="K115" si="726">K116+K117</f>
        <v>0</v>
      </c>
      <c r="L115" s="113">
        <f t="shared" ref="L115" si="727">L116+L117</f>
        <v>0</v>
      </c>
      <c r="M115" s="113">
        <f t="shared" ref="M115" si="728">M116+M117</f>
        <v>0</v>
      </c>
      <c r="N115" s="113">
        <f t="shared" ref="N115" si="729">N116+N117</f>
        <v>0</v>
      </c>
      <c r="O115" s="113">
        <f t="shared" ref="O115" si="730">O116+O117</f>
        <v>0</v>
      </c>
      <c r="P115" s="113">
        <f t="shared" ref="P115" si="731">P116+P117</f>
        <v>0</v>
      </c>
      <c r="Q115" s="113">
        <f t="shared" ref="Q115" si="732">Q116+Q117</f>
        <v>0</v>
      </c>
      <c r="R115" s="113">
        <f t="shared" ref="R115" si="733">R116+R117</f>
        <v>0</v>
      </c>
      <c r="S115" s="113">
        <f t="shared" ref="S115" si="734">S116+S117</f>
        <v>0</v>
      </c>
      <c r="T115" s="113">
        <f t="shared" ref="T115" si="735">T116+T117</f>
        <v>0</v>
      </c>
      <c r="U115" s="113">
        <f t="shared" ref="U115" si="736">U116+U117</f>
        <v>0</v>
      </c>
      <c r="V115" s="113">
        <f t="shared" ref="V115" si="737">V116+V117</f>
        <v>0</v>
      </c>
      <c r="W115" s="113">
        <f t="shared" ref="W115" si="738">W116+W117</f>
        <v>0</v>
      </c>
      <c r="X115" s="114">
        <f t="shared" ref="X115" si="739">X116+X117</f>
        <v>0</v>
      </c>
    </row>
    <row r="116" spans="1:24" s="2" customFormat="1" ht="17.25" customHeight="1" x14ac:dyDescent="0.15">
      <c r="A116" s="31"/>
      <c r="B116" s="80" t="s">
        <v>36</v>
      </c>
      <c r="C116" s="117">
        <v>21</v>
      </c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8"/>
    </row>
    <row r="117" spans="1:24" s="2" customFormat="1" ht="17.25" customHeight="1" x14ac:dyDescent="0.15">
      <c r="A117" s="31"/>
      <c r="B117" s="82" t="s">
        <v>37</v>
      </c>
      <c r="C117" s="111">
        <v>24</v>
      </c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2"/>
    </row>
    <row r="118" spans="1:24" s="2" customFormat="1" ht="17.25" customHeight="1" x14ac:dyDescent="0.15">
      <c r="A118" s="35" t="s">
        <v>99</v>
      </c>
      <c r="B118" s="76" t="s">
        <v>35</v>
      </c>
      <c r="C118" s="113">
        <f>C119+C120</f>
        <v>172</v>
      </c>
      <c r="D118" s="113">
        <f t="shared" ref="D118" si="740">D119+D120</f>
        <v>2</v>
      </c>
      <c r="E118" s="113">
        <f t="shared" ref="E118" si="741">E119+E120</f>
        <v>3</v>
      </c>
      <c r="F118" s="113">
        <f t="shared" ref="F118" si="742">F119+F120</f>
        <v>1</v>
      </c>
      <c r="G118" s="113">
        <f t="shared" ref="G118" si="743">G119+G120</f>
        <v>3</v>
      </c>
      <c r="H118" s="113">
        <f t="shared" ref="H118" si="744">H119+H120</f>
        <v>54</v>
      </c>
      <c r="I118" s="113">
        <f t="shared" ref="I118" si="745">I119+I120</f>
        <v>22</v>
      </c>
      <c r="J118" s="113">
        <f t="shared" ref="J118" si="746">J119+J120</f>
        <v>28</v>
      </c>
      <c r="K118" s="113">
        <f t="shared" ref="K118" si="747">K119+K120</f>
        <v>12</v>
      </c>
      <c r="L118" s="113">
        <f t="shared" ref="L118" si="748">L119+L120</f>
        <v>12</v>
      </c>
      <c r="M118" s="113">
        <f t="shared" ref="M118" si="749">M119+M120</f>
        <v>11</v>
      </c>
      <c r="N118" s="113">
        <f t="shared" ref="N118" si="750">N119+N120</f>
        <v>7</v>
      </c>
      <c r="O118" s="113">
        <f t="shared" ref="O118" si="751">O119+O120</f>
        <v>3</v>
      </c>
      <c r="P118" s="113">
        <f t="shared" ref="P118" si="752">P119+P120</f>
        <v>7</v>
      </c>
      <c r="Q118" s="113">
        <f t="shared" ref="Q118" si="753">Q119+Q120</f>
        <v>4</v>
      </c>
      <c r="R118" s="113">
        <f t="shared" ref="R118" si="754">R119+R120</f>
        <v>1</v>
      </c>
      <c r="S118" s="113">
        <f t="shared" ref="S118" si="755">S119+S120</f>
        <v>0</v>
      </c>
      <c r="T118" s="113">
        <f t="shared" ref="T118" si="756">T119+T120</f>
        <v>0</v>
      </c>
      <c r="U118" s="113">
        <f t="shared" ref="U118" si="757">U119+U120</f>
        <v>2</v>
      </c>
      <c r="V118" s="113">
        <f t="shared" ref="V118" si="758">V119+V120</f>
        <v>0</v>
      </c>
      <c r="W118" s="113">
        <f t="shared" ref="W118" si="759">W119+W120</f>
        <v>0</v>
      </c>
      <c r="X118" s="114">
        <f t="shared" ref="X118" si="760">X119+X120</f>
        <v>0</v>
      </c>
    </row>
    <row r="119" spans="1:24" s="2" customFormat="1" ht="17.25" customHeight="1" x14ac:dyDescent="0.15">
      <c r="A119" s="31"/>
      <c r="B119" s="74" t="s">
        <v>36</v>
      </c>
      <c r="C119" s="117">
        <v>124</v>
      </c>
      <c r="D119" s="117">
        <v>1</v>
      </c>
      <c r="E119" s="117">
        <v>2</v>
      </c>
      <c r="F119" s="117">
        <v>0</v>
      </c>
      <c r="G119" s="117">
        <v>2</v>
      </c>
      <c r="H119" s="117">
        <v>46</v>
      </c>
      <c r="I119" s="117">
        <v>15</v>
      </c>
      <c r="J119" s="117">
        <v>23</v>
      </c>
      <c r="K119" s="117">
        <v>11</v>
      </c>
      <c r="L119" s="117">
        <v>8</v>
      </c>
      <c r="M119" s="117">
        <v>6</v>
      </c>
      <c r="N119" s="117">
        <v>4</v>
      </c>
      <c r="O119" s="117">
        <v>1</v>
      </c>
      <c r="P119" s="117">
        <v>4</v>
      </c>
      <c r="Q119" s="117">
        <v>1</v>
      </c>
      <c r="R119" s="117">
        <v>0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8">
        <v>0</v>
      </c>
    </row>
    <row r="120" spans="1:24" s="3" customFormat="1" ht="17.25" customHeight="1" x14ac:dyDescent="0.15">
      <c r="A120" s="33"/>
      <c r="B120" s="75" t="s">
        <v>37</v>
      </c>
      <c r="C120" s="111">
        <v>48</v>
      </c>
      <c r="D120" s="111">
        <v>1</v>
      </c>
      <c r="E120" s="111">
        <v>1</v>
      </c>
      <c r="F120" s="111">
        <v>1</v>
      </c>
      <c r="G120" s="111">
        <v>1</v>
      </c>
      <c r="H120" s="111">
        <v>8</v>
      </c>
      <c r="I120" s="111">
        <v>7</v>
      </c>
      <c r="J120" s="111">
        <v>5</v>
      </c>
      <c r="K120" s="111">
        <v>1</v>
      </c>
      <c r="L120" s="111">
        <v>4</v>
      </c>
      <c r="M120" s="111">
        <v>5</v>
      </c>
      <c r="N120" s="111">
        <v>3</v>
      </c>
      <c r="O120" s="111">
        <v>2</v>
      </c>
      <c r="P120" s="111">
        <v>3</v>
      </c>
      <c r="Q120" s="111">
        <v>3</v>
      </c>
      <c r="R120" s="111">
        <v>1</v>
      </c>
      <c r="S120" s="111">
        <v>0</v>
      </c>
      <c r="T120" s="111">
        <v>0</v>
      </c>
      <c r="U120" s="111">
        <v>2</v>
      </c>
      <c r="V120" s="111">
        <v>0</v>
      </c>
      <c r="W120" s="111">
        <v>0</v>
      </c>
      <c r="X120" s="112">
        <v>0</v>
      </c>
    </row>
    <row r="121" spans="1:24" s="2" customFormat="1" ht="17.25" customHeight="1" x14ac:dyDescent="0.15">
      <c r="A121" s="36" t="s">
        <v>116</v>
      </c>
      <c r="B121" s="76" t="s">
        <v>35</v>
      </c>
      <c r="C121" s="113">
        <f>C122+C123</f>
        <v>13</v>
      </c>
      <c r="D121" s="113">
        <f t="shared" ref="D121" si="761">D122+D123</f>
        <v>0</v>
      </c>
      <c r="E121" s="113">
        <f t="shared" ref="E121" si="762">E122+E123</f>
        <v>0</v>
      </c>
      <c r="F121" s="113">
        <f t="shared" ref="F121" si="763">F122+F123</f>
        <v>0</v>
      </c>
      <c r="G121" s="113">
        <f t="shared" ref="G121" si="764">G122+G123</f>
        <v>0</v>
      </c>
      <c r="H121" s="113">
        <f t="shared" ref="H121" si="765">H122+H123</f>
        <v>0</v>
      </c>
      <c r="I121" s="113">
        <f t="shared" ref="I121" si="766">I122+I123</f>
        <v>0</v>
      </c>
      <c r="J121" s="113">
        <f t="shared" ref="J121" si="767">J122+J123</f>
        <v>0</v>
      </c>
      <c r="K121" s="113">
        <f t="shared" ref="K121" si="768">K122+K123</f>
        <v>0</v>
      </c>
      <c r="L121" s="113">
        <f t="shared" ref="L121" si="769">L122+L123</f>
        <v>0</v>
      </c>
      <c r="M121" s="113">
        <f t="shared" ref="M121" si="770">M122+M123</f>
        <v>0</v>
      </c>
      <c r="N121" s="113">
        <f t="shared" ref="N121" si="771">N122+N123</f>
        <v>0</v>
      </c>
      <c r="O121" s="113">
        <f t="shared" ref="O121" si="772">O122+O123</f>
        <v>0</v>
      </c>
      <c r="P121" s="113">
        <f t="shared" ref="P121" si="773">P122+P123</f>
        <v>0</v>
      </c>
      <c r="Q121" s="113">
        <f t="shared" ref="Q121" si="774">Q122+Q123</f>
        <v>0</v>
      </c>
      <c r="R121" s="113">
        <f t="shared" ref="R121" si="775">R122+R123</f>
        <v>0</v>
      </c>
      <c r="S121" s="113">
        <f t="shared" ref="S121" si="776">S122+S123</f>
        <v>0</v>
      </c>
      <c r="T121" s="113">
        <f t="shared" ref="T121" si="777">T122+T123</f>
        <v>0</v>
      </c>
      <c r="U121" s="113">
        <f t="shared" ref="U121" si="778">U122+U123</f>
        <v>0</v>
      </c>
      <c r="V121" s="113">
        <f t="shared" ref="V121" si="779">V122+V123</f>
        <v>0</v>
      </c>
      <c r="W121" s="113">
        <f t="shared" ref="W121" si="780">W122+W123</f>
        <v>0</v>
      </c>
      <c r="X121" s="114">
        <f t="shared" ref="X121" si="781">X122+X123</f>
        <v>0</v>
      </c>
    </row>
    <row r="122" spans="1:24" s="2" customFormat="1" ht="17.25" customHeight="1" x14ac:dyDescent="0.15">
      <c r="A122" s="30"/>
      <c r="B122" s="74" t="s">
        <v>36</v>
      </c>
      <c r="C122" s="117">
        <v>0</v>
      </c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8"/>
    </row>
    <row r="123" spans="1:24" s="2" customFormat="1" ht="17.25" customHeight="1" x14ac:dyDescent="0.15">
      <c r="A123" s="31"/>
      <c r="B123" s="75" t="s">
        <v>37</v>
      </c>
      <c r="C123" s="111">
        <v>13</v>
      </c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2"/>
    </row>
    <row r="124" spans="1:24" s="2" customFormat="1" ht="17.25" customHeight="1" x14ac:dyDescent="0.15">
      <c r="A124" s="59" t="s">
        <v>100</v>
      </c>
      <c r="B124" s="78" t="s">
        <v>35</v>
      </c>
      <c r="C124" s="113">
        <f>C125+C126</f>
        <v>50</v>
      </c>
      <c r="D124" s="113">
        <f t="shared" ref="D124" si="782">D125+D126</f>
        <v>0</v>
      </c>
      <c r="E124" s="113">
        <f t="shared" ref="E124" si="783">E125+E126</f>
        <v>0</v>
      </c>
      <c r="F124" s="113">
        <f t="shared" ref="F124" si="784">F125+F126</f>
        <v>0</v>
      </c>
      <c r="G124" s="113">
        <f t="shared" ref="G124" si="785">G125+G126</f>
        <v>5</v>
      </c>
      <c r="H124" s="113">
        <f t="shared" ref="H124" si="786">H125+H126</f>
        <v>11</v>
      </c>
      <c r="I124" s="113">
        <f t="shared" ref="I124" si="787">I125+I126</f>
        <v>9</v>
      </c>
      <c r="J124" s="113">
        <f t="shared" ref="J124" si="788">J125+J126</f>
        <v>9</v>
      </c>
      <c r="K124" s="113">
        <f t="shared" ref="K124" si="789">K125+K126</f>
        <v>3</v>
      </c>
      <c r="L124" s="113">
        <f t="shared" ref="L124" si="790">L125+L126</f>
        <v>4</v>
      </c>
      <c r="M124" s="113">
        <f t="shared" ref="M124" si="791">M125+M126</f>
        <v>1</v>
      </c>
      <c r="N124" s="113">
        <f t="shared" ref="N124" si="792">N125+N126</f>
        <v>2</v>
      </c>
      <c r="O124" s="113">
        <f t="shared" ref="O124" si="793">O125+O126</f>
        <v>3</v>
      </c>
      <c r="P124" s="113">
        <f t="shared" ref="P124" si="794">P125+P126</f>
        <v>2</v>
      </c>
      <c r="Q124" s="113">
        <f t="shared" ref="Q124" si="795">Q125+Q126</f>
        <v>1</v>
      </c>
      <c r="R124" s="113">
        <f t="shared" ref="R124" si="796">R125+R126</f>
        <v>0</v>
      </c>
      <c r="S124" s="113">
        <f t="shared" ref="S124" si="797">S125+S126</f>
        <v>0</v>
      </c>
      <c r="T124" s="113">
        <f t="shared" ref="T124" si="798">T125+T126</f>
        <v>0</v>
      </c>
      <c r="U124" s="113">
        <f t="shared" ref="U124" si="799">U125+U126</f>
        <v>0</v>
      </c>
      <c r="V124" s="113">
        <f t="shared" ref="V124" si="800">V125+V126</f>
        <v>0</v>
      </c>
      <c r="W124" s="113">
        <f t="shared" ref="W124" si="801">W125+W126</f>
        <v>0</v>
      </c>
      <c r="X124" s="114">
        <f t="shared" ref="X124" si="802">X125+X126</f>
        <v>0</v>
      </c>
    </row>
    <row r="125" spans="1:24" s="2" customFormat="1" ht="17.25" customHeight="1" x14ac:dyDescent="0.15">
      <c r="A125" s="31"/>
      <c r="B125" s="74" t="s">
        <v>36</v>
      </c>
      <c r="C125" s="117">
        <v>24</v>
      </c>
      <c r="D125" s="117">
        <v>0</v>
      </c>
      <c r="E125" s="117">
        <v>0</v>
      </c>
      <c r="F125" s="117">
        <v>0</v>
      </c>
      <c r="G125" s="117">
        <v>2</v>
      </c>
      <c r="H125" s="117">
        <v>3</v>
      </c>
      <c r="I125" s="117">
        <v>8</v>
      </c>
      <c r="J125" s="117">
        <v>5</v>
      </c>
      <c r="K125" s="117">
        <v>0</v>
      </c>
      <c r="L125" s="117">
        <v>1</v>
      </c>
      <c r="M125" s="117">
        <v>0</v>
      </c>
      <c r="N125" s="117">
        <v>0</v>
      </c>
      <c r="O125" s="117">
        <v>3</v>
      </c>
      <c r="P125" s="117">
        <v>2</v>
      </c>
      <c r="Q125" s="117">
        <v>0</v>
      </c>
      <c r="R125" s="117">
        <v>0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8">
        <v>0</v>
      </c>
    </row>
    <row r="126" spans="1:24" s="2" customFormat="1" ht="17.25" customHeight="1" x14ac:dyDescent="0.15">
      <c r="A126" s="34"/>
      <c r="B126" s="79" t="s">
        <v>37</v>
      </c>
      <c r="C126" s="111">
        <v>26</v>
      </c>
      <c r="D126" s="111">
        <v>0</v>
      </c>
      <c r="E126" s="111">
        <v>0</v>
      </c>
      <c r="F126" s="111">
        <v>0</v>
      </c>
      <c r="G126" s="111">
        <v>3</v>
      </c>
      <c r="H126" s="111">
        <v>8</v>
      </c>
      <c r="I126" s="111">
        <v>1</v>
      </c>
      <c r="J126" s="111">
        <v>4</v>
      </c>
      <c r="K126" s="111">
        <v>3</v>
      </c>
      <c r="L126" s="111">
        <v>3</v>
      </c>
      <c r="M126" s="111">
        <v>1</v>
      </c>
      <c r="N126" s="111">
        <v>2</v>
      </c>
      <c r="O126" s="111">
        <v>0</v>
      </c>
      <c r="P126" s="111">
        <v>0</v>
      </c>
      <c r="Q126" s="111">
        <v>1</v>
      </c>
      <c r="R126" s="111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0</v>
      </c>
      <c r="X126" s="112">
        <v>0</v>
      </c>
    </row>
    <row r="127" spans="1:24" s="2" customFormat="1" ht="17.25" customHeight="1" x14ac:dyDescent="0.15">
      <c r="A127" s="36" t="s">
        <v>118</v>
      </c>
      <c r="B127" s="81" t="s">
        <v>35</v>
      </c>
      <c r="C127" s="113">
        <f>C128+C129</f>
        <v>10</v>
      </c>
      <c r="D127" s="113">
        <f t="shared" ref="D127" si="803">D128+D129</f>
        <v>0</v>
      </c>
      <c r="E127" s="113">
        <f t="shared" ref="E127" si="804">E128+E129</f>
        <v>0</v>
      </c>
      <c r="F127" s="113">
        <f t="shared" ref="F127" si="805">F128+F129</f>
        <v>0</v>
      </c>
      <c r="G127" s="113">
        <f t="shared" ref="G127" si="806">G128+G129</f>
        <v>0</v>
      </c>
      <c r="H127" s="113">
        <f t="shared" ref="H127" si="807">H128+H129</f>
        <v>0</v>
      </c>
      <c r="I127" s="113">
        <f t="shared" ref="I127" si="808">I128+I129</f>
        <v>0</v>
      </c>
      <c r="J127" s="113">
        <f t="shared" ref="J127" si="809">J128+J129</f>
        <v>0</v>
      </c>
      <c r="K127" s="113">
        <f t="shared" ref="K127" si="810">K128+K129</f>
        <v>0</v>
      </c>
      <c r="L127" s="113">
        <f t="shared" ref="L127" si="811">L128+L129</f>
        <v>0</v>
      </c>
      <c r="M127" s="113">
        <f t="shared" ref="M127" si="812">M128+M129</f>
        <v>0</v>
      </c>
      <c r="N127" s="113">
        <f t="shared" ref="N127" si="813">N128+N129</f>
        <v>0</v>
      </c>
      <c r="O127" s="113">
        <f t="shared" ref="O127" si="814">O128+O129</f>
        <v>0</v>
      </c>
      <c r="P127" s="113">
        <f t="shared" ref="P127" si="815">P128+P129</f>
        <v>0</v>
      </c>
      <c r="Q127" s="113">
        <f t="shared" ref="Q127" si="816">Q128+Q129</f>
        <v>0</v>
      </c>
      <c r="R127" s="113">
        <f t="shared" ref="R127" si="817">R128+R129</f>
        <v>0</v>
      </c>
      <c r="S127" s="113">
        <f t="shared" ref="S127" si="818">S128+S129</f>
        <v>0</v>
      </c>
      <c r="T127" s="113">
        <f t="shared" ref="T127" si="819">T128+T129</f>
        <v>0</v>
      </c>
      <c r="U127" s="113">
        <f t="shared" ref="U127" si="820">U128+U129</f>
        <v>0</v>
      </c>
      <c r="V127" s="113">
        <f t="shared" ref="V127" si="821">V128+V129</f>
        <v>0</v>
      </c>
      <c r="W127" s="113">
        <f t="shared" ref="W127" si="822">W128+W129</f>
        <v>0</v>
      </c>
      <c r="X127" s="114">
        <f t="shared" ref="X127" si="823">X128+X129</f>
        <v>0</v>
      </c>
    </row>
    <row r="128" spans="1:24" s="2" customFormat="1" ht="17.25" customHeight="1" x14ac:dyDescent="0.15">
      <c r="A128" s="31"/>
      <c r="B128" s="74" t="s">
        <v>36</v>
      </c>
      <c r="C128" s="117">
        <v>4</v>
      </c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8"/>
    </row>
    <row r="129" spans="1:24" s="2" customFormat="1" ht="17.25" customHeight="1" thickBot="1" x14ac:dyDescent="0.2">
      <c r="A129" s="38"/>
      <c r="B129" s="83" t="s">
        <v>37</v>
      </c>
      <c r="C129" s="115">
        <v>6</v>
      </c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6"/>
    </row>
    <row r="130" spans="1:24" s="4" customFormat="1" ht="13.5" x14ac:dyDescent="0.15">
      <c r="A130" s="127" t="s">
        <v>71</v>
      </c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</row>
  </sheetData>
  <mergeCells count="3">
    <mergeCell ref="A1:X1"/>
    <mergeCell ref="U2:X2"/>
    <mergeCell ref="A130:X130"/>
  </mergeCells>
  <phoneticPr fontId="2"/>
  <pageMargins left="0.47244094488188981" right="0.43307086614173229" top="0.39370078740157483" bottom="0.39370078740157483" header="0.51181102362204722" footer="3.937007874015748E-2"/>
  <pageSetup paperSize="9" scale="69" fitToHeight="0" pageOrder="overThenDown" orientation="landscape" r:id="rId1"/>
  <headerFooter alignWithMargins="0">
    <oddFooter>&amp;C&amp;"ＭＳ 明朝,標準"-&amp;P--</oddFooter>
  </headerFooter>
  <rowBreaks count="2" manualBreakCount="2">
    <brk id="48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年齢別人口市区町村(総数)</vt:lpstr>
      <vt:lpstr>年齢別人口市区町村(日本人)</vt:lpstr>
      <vt:lpstr>年齢別人口市区町村(外国人)</vt:lpstr>
      <vt:lpstr>'年齢別人口市区町村(外国人)'!Print_Titles</vt:lpstr>
      <vt:lpstr>'年齢別人口市区町村(総数)'!Print_Titles</vt:lpstr>
      <vt:lpstr>'年齢別人口市区町村(日本人)'!Print_Titles</vt:lpstr>
    </vt:vector>
  </TitlesOfParts>
  <Company>公益財団法人国土地理協会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仲宗根　結花</dc:creator>
  <cp:lastModifiedBy> </cp:lastModifiedBy>
  <cp:lastPrinted>2020-10-22T07:27:32Z</cp:lastPrinted>
  <dcterms:created xsi:type="dcterms:W3CDTF">1997-01-08T22:48:59Z</dcterms:created>
  <dcterms:modified xsi:type="dcterms:W3CDTF">2020-10-22T08:37:29Z</dcterms:modified>
</cp:coreProperties>
</file>