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-WXL4B1\市町村課_NewTera\04行政班\自治法ライン\研修生\04HP更新用データ\HP掲載用（R4）\（２）住民基本台帳人口の概況①住民基本台帳・世帯数及び人口動態・世帯増加数\"/>
    </mc:Choice>
  </mc:AlternateContent>
  <bookViews>
    <workbookView xWindow="915" yWindow="4950" windowWidth="18285" windowHeight="3165" tabRatio="847"/>
  </bookViews>
  <sheets>
    <sheet name="人口・世帯数市区町村 (総数)" sheetId="9" r:id="rId1"/>
    <sheet name="人口動態市区町村(総数)" sheetId="15" r:id="rId2"/>
  </sheets>
  <definedNames>
    <definedName name="_xlnm._FilterDatabase" localSheetId="1" hidden="1">'人口動態市区町村(総数)'!$A$6:$AW$6</definedName>
    <definedName name="_xlnm.Print_Area" localSheetId="0">'人口・世帯数市区町村 (総数)'!$A$1:$N$47</definedName>
    <definedName name="_xlnm.Print_Area" localSheetId="1">'人口動態市区町村(総数)'!$A$1:$AW$48</definedName>
    <definedName name="tblDOUTAIwk_T" localSheetId="0">'人口・世帯数市区町村 (総数)'!#REF!</definedName>
    <definedName name="tblDOUTAIwk_T" localSheetId="1">'人口動態市区町村(総数)'!$B$6:$AB$6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AM48" i="15" l="1"/>
  <c r="AM47" i="15"/>
  <c r="AM46" i="15"/>
  <c r="AM45" i="15"/>
  <c r="AM44" i="15"/>
  <c r="AM43" i="15"/>
  <c r="AM42" i="15"/>
  <c r="AM41" i="15"/>
  <c r="AM40" i="15"/>
  <c r="AM39" i="15"/>
  <c r="AM38" i="15"/>
  <c r="AM37" i="15"/>
  <c r="AM36" i="15"/>
  <c r="AM35" i="15"/>
  <c r="AM34" i="15"/>
  <c r="AM33" i="15"/>
  <c r="AM32" i="15"/>
  <c r="AM31" i="15"/>
  <c r="AM30" i="15"/>
  <c r="AM29" i="15"/>
  <c r="AM28" i="15"/>
  <c r="AM27" i="15"/>
  <c r="AM26" i="15"/>
  <c r="AM25" i="15"/>
  <c r="AM24" i="15"/>
  <c r="AM23" i="15"/>
  <c r="AM22" i="15"/>
  <c r="AM21" i="15"/>
  <c r="AM20" i="15"/>
  <c r="AM19" i="15"/>
  <c r="AM18" i="15"/>
  <c r="AM17" i="15"/>
  <c r="AM16" i="15"/>
  <c r="AM15" i="15"/>
  <c r="AM14" i="15"/>
  <c r="AM13" i="15"/>
  <c r="AM12" i="15"/>
  <c r="AM11" i="15"/>
  <c r="AM10" i="15"/>
  <c r="AM9" i="15"/>
  <c r="AM8" i="15"/>
  <c r="AM7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9" i="15"/>
  <c r="R8" i="15"/>
  <c r="R7" i="15"/>
</calcChain>
</file>

<file path=xl/sharedStrings.xml><?xml version="1.0" encoding="utf-8"?>
<sst xmlns="http://schemas.openxmlformats.org/spreadsheetml/2006/main" count="242" uniqueCount="117">
  <si>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</si>
  <si>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</si>
  <si>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</si>
  <si>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</si>
  <si>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人　　　　　　　　　　　　　　口</t>
    <rPh sb="0" eb="1">
      <t>ヒト</t>
    </rPh>
    <rPh sb="15" eb="16">
      <t>クチ</t>
    </rPh>
    <phoneticPr fontId="2"/>
  </si>
  <si>
    <t>転入者数</t>
    <rPh sb="0" eb="3">
      <t>テンニュウシャ</t>
    </rPh>
    <rPh sb="3" eb="4">
      <t>スウ</t>
    </rPh>
    <phoneticPr fontId="2"/>
  </si>
  <si>
    <t>出生者数</t>
    <rPh sb="0" eb="2">
      <t>シュッショウ</t>
    </rPh>
    <rPh sb="2" eb="3">
      <t>シャ</t>
    </rPh>
    <rPh sb="3" eb="4">
      <t>カズ</t>
    </rPh>
    <phoneticPr fontId="2"/>
  </si>
  <si>
    <t>その他</t>
    <rPh sb="2" eb="3">
      <t>タ</t>
    </rPh>
    <phoneticPr fontId="2"/>
  </si>
  <si>
    <t>計（A)</t>
    <rPh sb="0" eb="1">
      <t>ケイ</t>
    </rPh>
    <phoneticPr fontId="2"/>
  </si>
  <si>
    <t>転出者数</t>
    <rPh sb="0" eb="2">
      <t>テンシュツ</t>
    </rPh>
    <rPh sb="2" eb="3">
      <t>シャ</t>
    </rPh>
    <rPh sb="3" eb="4">
      <t>スウ</t>
    </rPh>
    <phoneticPr fontId="2"/>
  </si>
  <si>
    <t>死亡者数</t>
    <rPh sb="0" eb="2">
      <t>シボウ</t>
    </rPh>
    <rPh sb="2" eb="3">
      <t>シャ</t>
    </rPh>
    <rPh sb="3" eb="4">
      <t>スウ</t>
    </rPh>
    <phoneticPr fontId="2"/>
  </si>
  <si>
    <t>計（B)</t>
    <rPh sb="0" eb="1">
      <t>ケイ</t>
    </rPh>
    <phoneticPr fontId="2"/>
  </si>
  <si>
    <t>国内</t>
    <rPh sb="0" eb="2">
      <t>コクナイ</t>
    </rPh>
    <phoneticPr fontId="2"/>
  </si>
  <si>
    <t>国外</t>
    <rPh sb="0" eb="2">
      <t>コクガイ</t>
    </rPh>
    <phoneticPr fontId="2"/>
  </si>
  <si>
    <t>住　民　票　記　載　数</t>
    <rPh sb="0" eb="1">
      <t>ジュウ</t>
    </rPh>
    <rPh sb="2" eb="3">
      <t>ミン</t>
    </rPh>
    <rPh sb="4" eb="5">
      <t>ヒョウ</t>
    </rPh>
    <rPh sb="6" eb="7">
      <t>キ</t>
    </rPh>
    <rPh sb="8" eb="9">
      <t>ミツル</t>
    </rPh>
    <rPh sb="10" eb="11">
      <t>スウ</t>
    </rPh>
    <phoneticPr fontId="2"/>
  </si>
  <si>
    <t>住　 民 　票　 消　 除 　数</t>
    <rPh sb="0" eb="1">
      <t>ジュウ</t>
    </rPh>
    <rPh sb="3" eb="4">
      <t>ミン</t>
    </rPh>
    <rPh sb="6" eb="7">
      <t>ヒョウ</t>
    </rPh>
    <rPh sb="9" eb="10">
      <t>ケ</t>
    </rPh>
    <rPh sb="12" eb="13">
      <t>ジョ</t>
    </rPh>
    <rPh sb="15" eb="16">
      <t>スウ</t>
    </rPh>
    <phoneticPr fontId="2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</si>
  <si>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</si>
  <si>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</si>
  <si>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</si>
  <si>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</si>
  <si>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</si>
  <si>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</si>
  <si>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</si>
  <si>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</si>
  <si>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</si>
  <si>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</si>
  <si>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</si>
  <si>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</si>
  <si>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</si>
  <si>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</si>
  <si>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</si>
  <si>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</si>
  <si>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</si>
  <si>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</si>
  <si>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</si>
  <si>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</si>
  <si>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</si>
  <si>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</si>
  <si>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</si>
  <si>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</si>
  <si>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</si>
  <si>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</si>
  <si>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</si>
  <si>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</si>
  <si>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</si>
  <si>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</si>
  <si>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</si>
  <si>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</si>
  <si>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</si>
  <si>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</si>
  <si>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</si>
  <si>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</si>
  <si>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</si>
  <si>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</si>
  <si>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</si>
  <si>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</si>
  <si>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</si>
  <si>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r>
      <t>那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覇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</si>
  <si>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r>
      <t>宜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野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湾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市</t>
    </r>
  </si>
  <si>
    <r>
      <t>石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垣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</si>
  <si>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r>
      <t>浦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添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</si>
  <si>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r>
      <t>名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護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</si>
  <si>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r>
      <t>糸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満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</si>
  <si>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r>
      <t>沖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縄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</si>
  <si>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r>
      <t>豊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見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城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市</t>
    </r>
  </si>
  <si>
    <r>
      <t>う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る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ま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市</t>
    </r>
  </si>
  <si>
    <r>
      <t>宮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古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島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市</t>
    </r>
  </si>
  <si>
    <r>
      <t>南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城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</si>
  <si>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</si>
  <si>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</si>
  <si>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複数国籍</t>
    <rPh sb="0" eb="2">
      <t>フクスウ</t>
    </rPh>
    <rPh sb="2" eb="4">
      <t>コクセキ</t>
    </rPh>
    <phoneticPr fontId="2"/>
  </si>
  <si>
    <t>合計</t>
    <rPh sb="0" eb="2">
      <t>ゴウケイ</t>
    </rPh>
    <phoneticPr fontId="2"/>
  </si>
  <si>
    <t>市町村名</t>
    <rPh sb="0" eb="4">
      <t>シチョウソンメイ</t>
    </rPh>
    <phoneticPr fontId="2"/>
  </si>
  <si>
    <t>沖縄県計</t>
    <rPh sb="0" eb="3">
      <t>オキナワケン</t>
    </rPh>
    <rPh sb="3" eb="4">
      <t>ケイ</t>
    </rPh>
    <phoneticPr fontId="2"/>
  </si>
  <si>
    <t>単位：人、世帯</t>
    <rPh sb="0" eb="2">
      <t>タンイ</t>
    </rPh>
    <rPh sb="3" eb="4">
      <t>ヒト</t>
    </rPh>
    <rPh sb="5" eb="7">
      <t>セタイ</t>
    </rPh>
    <phoneticPr fontId="2"/>
  </si>
  <si>
    <t>帰化等</t>
    <rPh sb="0" eb="3">
      <t>キカトウ</t>
    </rPh>
    <phoneticPr fontId="31"/>
  </si>
  <si>
    <t>国籍喪失</t>
    <rPh sb="0" eb="2">
      <t>コクセキ</t>
    </rPh>
    <rPh sb="2" eb="4">
      <t>ソウシツ</t>
    </rPh>
    <phoneticPr fontId="31"/>
  </si>
  <si>
    <t>日本人</t>
    <rPh sb="0" eb="3">
      <t>ニホンジン</t>
    </rPh>
    <phoneticPr fontId="31"/>
  </si>
  <si>
    <t>外国人</t>
    <rPh sb="0" eb="2">
      <t>ガイコク</t>
    </rPh>
    <rPh sb="2" eb="3">
      <t>ジン</t>
    </rPh>
    <phoneticPr fontId="31"/>
  </si>
  <si>
    <t>外国人</t>
    <rPh sb="0" eb="3">
      <t>ガイコクジン</t>
    </rPh>
    <phoneticPr fontId="31"/>
  </si>
  <si>
    <t>増減数</t>
    <rPh sb="0" eb="2">
      <t>ゾウゲン</t>
    </rPh>
    <rPh sb="2" eb="3">
      <t>スウ</t>
    </rPh>
    <phoneticPr fontId="2"/>
  </si>
  <si>
    <t>総計
（A)-(B)</t>
    <rPh sb="0" eb="2">
      <t>ソウケイ</t>
    </rPh>
    <phoneticPr fontId="2"/>
  </si>
  <si>
    <r>
      <rPr>
        <sz val="9.5"/>
        <color indexed="8"/>
        <rFont val="ＭＳ 明朝"/>
        <family val="1"/>
        <charset val="128"/>
      </rPr>
      <t>国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頭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</si>
  <si>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大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宜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味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</si>
  <si>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東</t>
    </r>
    <r>
      <rPr>
        <sz val="8.5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</si>
  <si>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今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帰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仁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</si>
  <si>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宜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野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座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</si>
  <si>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恩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納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</si>
  <si>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本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部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</si>
  <si>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金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武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</si>
  <si>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伊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江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</si>
  <si>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読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谷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</si>
  <si>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嘉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手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納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</si>
  <si>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北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谷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</si>
  <si>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北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中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城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</si>
  <si>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中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城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</si>
  <si>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西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原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</si>
  <si>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与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那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原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</si>
  <si>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南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風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原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</si>
  <si>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渡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嘉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敷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</si>
  <si>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座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間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味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</si>
  <si>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粟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国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</si>
  <si>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渡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名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喜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</si>
  <si>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南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大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東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</si>
  <si>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北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大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東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</si>
  <si>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伊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平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屋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</si>
  <si>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伊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是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名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</si>
  <si>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久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米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島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</si>
  <si>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八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重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瀬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</si>
  <si>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多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良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間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</si>
  <si>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竹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富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</si>
  <si>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与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那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国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町</t>
    </r>
    <phoneticPr fontId="2"/>
  </si>
  <si>
    <t>単位：人</t>
    <rPh sb="0" eb="2">
      <t>タンイ</t>
    </rPh>
    <rPh sb="3" eb="4">
      <t>ニン</t>
    </rPh>
    <phoneticPr fontId="2"/>
  </si>
  <si>
    <t/>
  </si>
  <si>
    <t>△</t>
  </si>
  <si>
    <t>１-(1)　令和４年住民基本台帳人口・世帯数（令和４年１月１日現在）</t>
    <rPh sb="6" eb="8">
      <t>レイワ</t>
    </rPh>
    <rPh sb="23" eb="25">
      <t>レイワ</t>
    </rPh>
    <phoneticPr fontId="2"/>
  </si>
  <si>
    <t>１－(２)　令和３年住民基本台帳人口動態（令和３年１月１日から令和３年12月31日まで）</t>
    <rPh sb="6" eb="8">
      <t>レイワ</t>
    </rPh>
    <rPh sb="21" eb="23">
      <t>レイワ</t>
    </rPh>
    <rPh sb="31" eb="33">
      <t>レイワ</t>
    </rPh>
    <rPh sb="34" eb="3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</si>
</sst>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#,##0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.5"/>
      <color rgb="FF00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</cellStyleXfs>
  <cellXfs count="118">
    <xf numFmtId="0" fontId="0" fillId="0" borderId="0" xfId="0"/>
    <xf numFmtId="0" fontId="22" fillId="0" borderId="0" xfId="43" applyFont="1"/>
    <xf numFmtId="0" fontId="22" fillId="0" borderId="0" xfId="43" applyFont="1" applyAlignment="1"/>
    <xf numFmtId="0" fontId="22" fillId="0" borderId="0" xfId="43" applyFont="1" applyAlignment="1">
      <alignment vertical="top"/>
    </xf>
    <xf numFmtId="0" fontId="22" fillId="0" borderId="0" xfId="43" applyFont="1" applyFill="1"/>
    <xf numFmtId="0" fontId="23" fillId="0" borderId="0" xfId="43" applyFont="1" applyFill="1" applyAlignment="1"/>
    <xf numFmtId="0" fontId="21" fillId="0" borderId="0" xfId="43" applyFont="1" applyBorder="1" applyAlignment="1">
      <alignment horizontal="center" vertical="center"/>
    </xf>
    <xf numFmtId="0" fontId="22" fillId="0" borderId="0" xfId="43" applyFont="1" applyAlignment="1">
      <alignment vertical="center"/>
    </xf>
    <xf numFmtId="0" fontId="23" fillId="0" borderId="0" xfId="43" applyFont="1" applyBorder="1" applyAlignment="1">
      <alignment horizontal="distributed" vertical="center" indent="1" shrinkToFit="1"/>
    </xf>
    <xf numFmtId="0" fontId="23" fillId="0" borderId="0" xfId="43" applyFont="1" applyAlignment="1">
      <alignment vertical="center"/>
    </xf>
    <xf numFmtId="0" fontId="23" fillId="0" borderId="10" xfId="0" applyFont="1" applyBorder="1" applyAlignment="1">
      <alignment horizontal="distributed" vertical="center" indent="1" shrinkToFit="1"/>
    </xf>
    <xf numFmtId="0" fontId="23" fillId="0" borderId="11" xfId="43" quotePrefix="1" applyNumberFormat="1" applyFont="1" applyBorder="1" applyAlignment="1">
      <alignment horizontal="distributed" vertical="center" indent="1" shrinkToFit="1"/>
    </xf>
    <xf numFmtId="0" fontId="23" fillId="0" borderId="11" xfId="43" applyNumberFormat="1" applyFont="1" applyBorder="1" applyAlignment="1">
      <alignment horizontal="distributed" vertical="center" indent="1" shrinkToFit="1"/>
    </xf>
    <xf numFmtId="0" fontId="23" fillId="0" borderId="11" xfId="43" applyFont="1" applyBorder="1" applyAlignment="1">
      <alignment horizontal="distributed" vertical="center" indent="1" shrinkToFit="1"/>
    </xf>
    <xf numFmtId="0" fontId="23" fillId="0" borderId="12" xfId="43" applyNumberFormat="1" applyFont="1" applyBorder="1" applyAlignment="1">
      <alignment horizontal="distributed" vertical="center" indent="1" shrinkToFit="1"/>
    </xf>
    <xf numFmtId="0" fontId="23" fillId="0" borderId="0" xfId="43" applyFont="1" applyAlignment="1">
      <alignment horizontal="distributed" vertical="center" indent="1" shrinkToFit="1"/>
    </xf>
    <xf numFmtId="0" fontId="23" fillId="24" borderId="14" xfId="0" applyFont="1" applyFill="1" applyBorder="1" applyAlignment="1">
      <alignment horizontal="center" vertical="center"/>
    </xf>
    <xf numFmtId="0" fontId="23" fillId="24" borderId="14" xfId="43" applyFont="1" applyFill="1" applyBorder="1" applyAlignment="1">
      <alignment horizontal="center" vertical="center"/>
    </xf>
    <xf numFmtId="0" fontId="23" fillId="24" borderId="15" xfId="43" applyFont="1" applyFill="1" applyBorder="1" applyAlignment="1">
      <alignment horizontal="center" vertical="center"/>
    </xf>
    <xf numFmtId="0" fontId="32" fillId="24" borderId="16" xfId="0" applyFont="1" applyFill="1" applyBorder="1" applyAlignment="1" applyProtection="1">
      <alignment horizontal="center" vertical="center"/>
    </xf>
    <xf numFmtId="0" fontId="23" fillId="24" borderId="17" xfId="43" applyFont="1" applyFill="1" applyBorder="1" applyAlignment="1">
      <alignment horizontal="center" vertical="center"/>
    </xf>
    <xf numFmtId="0" fontId="23" fillId="24" borderId="17" xfId="43" applyNumberFormat="1" applyFont="1" applyFill="1" applyBorder="1" applyAlignment="1">
      <alignment horizontal="center" vertical="center" shrinkToFit="1"/>
    </xf>
    <xf numFmtId="0" fontId="22" fillId="24" borderId="17" xfId="43" applyFont="1" applyFill="1" applyBorder="1" applyAlignment="1">
      <alignment horizontal="center" vertical="center" shrinkToFit="1"/>
    </xf>
    <xf numFmtId="0" fontId="32" fillId="24" borderId="17" xfId="0" applyFont="1" applyFill="1" applyBorder="1" applyAlignment="1" applyProtection="1">
      <alignment horizontal="center" vertical="center"/>
    </xf>
    <xf numFmtId="0" fontId="22" fillId="24" borderId="18" xfId="43" applyNumberFormat="1" applyFont="1" applyFill="1" applyBorder="1" applyAlignment="1">
      <alignment horizontal="center" vertical="center" shrinkToFit="1"/>
    </xf>
    <xf numFmtId="0" fontId="23" fillId="0" borderId="11" xfId="43" applyNumberFormat="1" applyFont="1" applyFill="1" applyBorder="1" applyAlignment="1">
      <alignment horizontal="distributed" vertical="center" indent="1" shrinkToFit="1"/>
    </xf>
    <xf numFmtId="3" fontId="23" fillId="0" borderId="16" xfId="43" quotePrefix="1" applyNumberFormat="1" applyFont="1" applyFill="1" applyBorder="1" applyAlignment="1">
      <alignment horizontal="right" vertical="center"/>
    </xf>
    <xf numFmtId="3" fontId="23" fillId="0" borderId="19" xfId="43" quotePrefix="1" applyNumberFormat="1" applyFont="1" applyFill="1" applyBorder="1" applyAlignment="1">
      <alignment horizontal="right" vertical="center"/>
    </xf>
    <xf numFmtId="3" fontId="23" fillId="0" borderId="13" xfId="0" applyNumberFormat="1" applyFont="1" applyFill="1" applyBorder="1" applyAlignment="1">
      <alignment horizontal="right" vertical="center"/>
    </xf>
    <xf numFmtId="38" fontId="23" fillId="0" borderId="20" xfId="34" quotePrefix="1" applyFont="1" applyBorder="1" applyAlignment="1">
      <alignment horizontal="right" vertical="center" shrinkToFit="1"/>
    </xf>
    <xf numFmtId="0" fontId="36" fillId="0" borderId="16" xfId="43" quotePrefix="1" applyNumberFormat="1" applyFont="1" applyBorder="1" applyAlignment="1">
      <alignment horizontal="distributed" vertical="center" indent="1"/>
    </xf>
    <xf numFmtId="38" fontId="23" fillId="0" borderId="16" xfId="34" quotePrefix="1" applyFont="1" applyBorder="1" applyAlignment="1">
      <alignment horizontal="right" vertical="center" shrinkToFit="1"/>
    </xf>
    <xf numFmtId="38" fontId="23" fillId="0" borderId="16" xfId="33" applyFont="1" applyBorder="1" applyAlignment="1">
      <alignment horizontal="right" vertical="center" shrinkToFit="1"/>
    </xf>
    <xf numFmtId="38" fontId="23" fillId="0" borderId="16" xfId="34" applyFont="1" applyBorder="1" applyAlignment="1">
      <alignment horizontal="right" vertical="center" shrinkToFit="1"/>
    </xf>
    <xf numFmtId="38" fontId="23" fillId="0" borderId="16" xfId="33" quotePrefix="1" applyFont="1" applyBorder="1" applyAlignment="1">
      <alignment horizontal="right" vertical="center" shrinkToFit="1"/>
    </xf>
    <xf numFmtId="0" fontId="36" fillId="0" borderId="16" xfId="43" applyFont="1" applyBorder="1" applyAlignment="1">
      <alignment horizontal="distributed" vertical="center" indent="1"/>
    </xf>
    <xf numFmtId="0" fontId="33" fillId="0" borderId="16" xfId="43" applyFont="1" applyBorder="1" applyAlignment="1">
      <alignment horizontal="distributed" vertical="center" indent="1"/>
    </xf>
    <xf numFmtId="0" fontId="33" fillId="0" borderId="16" xfId="43" quotePrefix="1" applyNumberFormat="1" applyFont="1" applyBorder="1" applyAlignment="1">
      <alignment horizontal="distributed" vertical="center" indent="1"/>
    </xf>
    <xf numFmtId="0" fontId="33" fillId="0" borderId="16" xfId="43" applyNumberFormat="1" applyFont="1" applyBorder="1" applyAlignment="1">
      <alignment horizontal="distributed" vertical="center" indent="1"/>
    </xf>
    <xf numFmtId="3" fontId="23" fillId="0" borderId="47" xfId="0" applyNumberFormat="1" applyFont="1" applyFill="1" applyBorder="1" applyAlignment="1">
      <alignment horizontal="right" vertical="center"/>
    </xf>
    <xf numFmtId="0" fontId="23" fillId="0" borderId="48" xfId="43" quotePrefix="1" applyNumberFormat="1" applyFont="1" applyBorder="1" applyAlignment="1">
      <alignment horizontal="distributed" vertical="center" indent="1" shrinkToFit="1"/>
    </xf>
    <xf numFmtId="3" fontId="23" fillId="0" borderId="21" xfId="43" quotePrefix="1" applyNumberFormat="1" applyFont="1" applyFill="1" applyBorder="1" applyAlignment="1">
      <alignment horizontal="right" vertical="center"/>
    </xf>
    <xf numFmtId="3" fontId="23" fillId="0" borderId="49" xfId="43" quotePrefix="1" applyNumberFormat="1" applyFont="1" applyFill="1" applyBorder="1" applyAlignment="1">
      <alignment horizontal="right" vertical="center"/>
    </xf>
    <xf numFmtId="3" fontId="23" fillId="0" borderId="46" xfId="43" quotePrefix="1" applyNumberFormat="1" applyFont="1" applyFill="1" applyBorder="1" applyAlignment="1">
      <alignment horizontal="right" vertical="center"/>
    </xf>
    <xf numFmtId="3" fontId="23" fillId="0" borderId="50" xfId="43" quotePrefix="1" applyNumberFormat="1" applyFont="1" applyFill="1" applyBorder="1" applyAlignment="1">
      <alignment horizontal="right" vertical="center"/>
    </xf>
    <xf numFmtId="176" fontId="23" fillId="0" borderId="52" xfId="33" applyNumberFormat="1" applyFont="1" applyFill="1" applyBorder="1" applyAlignment="1">
      <alignment horizontal="right" vertical="center" shrinkToFit="1"/>
    </xf>
    <xf numFmtId="176" fontId="23" fillId="0" borderId="27" xfId="33" applyNumberFormat="1" applyFont="1" applyFill="1" applyBorder="1" applyAlignment="1">
      <alignment horizontal="right" vertical="center" shrinkToFit="1"/>
    </xf>
    <xf numFmtId="176" fontId="23" fillId="0" borderId="27" xfId="43" applyNumberFormat="1" applyFont="1" applyFill="1" applyBorder="1" applyAlignment="1">
      <alignment horizontal="right" vertical="center"/>
    </xf>
    <xf numFmtId="176" fontId="23" fillId="0" borderId="52" xfId="43" applyNumberFormat="1" applyFont="1" applyFill="1" applyBorder="1" applyAlignment="1">
      <alignment horizontal="right" vertical="center"/>
    </xf>
    <xf numFmtId="176" fontId="23" fillId="0" borderId="52" xfId="34" quotePrefix="1" applyNumberFormat="1" applyFont="1" applyFill="1" applyBorder="1" applyAlignment="1">
      <alignment horizontal="right" vertical="center" shrinkToFit="1"/>
    </xf>
    <xf numFmtId="176" fontId="23" fillId="0" borderId="27" xfId="34" quotePrefix="1" applyNumberFormat="1" applyFont="1" applyFill="1" applyBorder="1" applyAlignment="1">
      <alignment horizontal="right" vertical="center" shrinkToFit="1"/>
    </xf>
    <xf numFmtId="38" fontId="23" fillId="0" borderId="16" xfId="43" applyNumberFormat="1" applyFont="1" applyFill="1" applyBorder="1" applyAlignment="1">
      <alignment horizontal="right" vertical="center"/>
    </xf>
    <xf numFmtId="38" fontId="23" fillId="0" borderId="17" xfId="43" applyNumberFormat="1" applyFont="1" applyFill="1" applyBorder="1" applyAlignment="1">
      <alignment horizontal="right" vertical="center"/>
    </xf>
    <xf numFmtId="0" fontId="36" fillId="0" borderId="28" xfId="43" applyFont="1" applyBorder="1" applyAlignment="1">
      <alignment horizontal="distributed" vertical="center" indent="1"/>
    </xf>
    <xf numFmtId="38" fontId="23" fillId="0" borderId="53" xfId="34" quotePrefix="1" applyFont="1" applyBorder="1" applyAlignment="1">
      <alignment horizontal="right" vertical="center" shrinkToFit="1"/>
    </xf>
    <xf numFmtId="38" fontId="23" fillId="0" borderId="53" xfId="43" applyNumberFormat="1" applyFont="1" applyFill="1" applyBorder="1" applyAlignment="1">
      <alignment horizontal="right" vertical="center"/>
    </xf>
    <xf numFmtId="38" fontId="23" fillId="0" borderId="20" xfId="33" applyFont="1" applyBorder="1" applyAlignment="1">
      <alignment horizontal="right" vertical="center" shrinkToFit="1"/>
    </xf>
    <xf numFmtId="38" fontId="23" fillId="0" borderId="20" xfId="34" applyFont="1" applyBorder="1" applyAlignment="1">
      <alignment horizontal="right" vertical="center" shrinkToFit="1"/>
    </xf>
    <xf numFmtId="38" fontId="23" fillId="0" borderId="31" xfId="34" applyFont="1" applyBorder="1" applyAlignment="1">
      <alignment horizontal="right" vertical="center" shrinkToFit="1"/>
    </xf>
    <xf numFmtId="38" fontId="23" fillId="0" borderId="31" xfId="33" applyFont="1" applyBorder="1" applyAlignment="1">
      <alignment horizontal="right" vertical="center" shrinkToFit="1"/>
    </xf>
    <xf numFmtId="38" fontId="23" fillId="0" borderId="51" xfId="43" applyNumberFormat="1" applyFont="1" applyFill="1" applyBorder="1" applyAlignment="1">
      <alignment horizontal="right" vertical="center"/>
    </xf>
    <xf numFmtId="38" fontId="23" fillId="0" borderId="54" xfId="43" applyNumberFormat="1" applyFont="1" applyFill="1" applyBorder="1" applyAlignment="1">
      <alignment horizontal="right" vertical="center"/>
    </xf>
    <xf numFmtId="0" fontId="22" fillId="0" borderId="55" xfId="43" applyFont="1" applyFill="1" applyBorder="1" applyAlignment="1">
      <alignment horizontal="distributed" vertical="center" indent="1"/>
    </xf>
    <xf numFmtId="38" fontId="23" fillId="0" borderId="56" xfId="43" applyNumberFormat="1" applyFont="1" applyFill="1" applyBorder="1" applyAlignment="1">
      <alignment horizontal="right" vertical="center"/>
    </xf>
    <xf numFmtId="38" fontId="23" fillId="0" borderId="57" xfId="43" applyNumberFormat="1" applyFont="1" applyFill="1" applyBorder="1" applyAlignment="1">
      <alignment horizontal="right" vertical="center"/>
    </xf>
    <xf numFmtId="176" fontId="23" fillId="0" borderId="58" xfId="43" applyNumberFormat="1" applyFont="1" applyFill="1" applyBorder="1" applyAlignment="1">
      <alignment horizontal="right" vertical="center"/>
    </xf>
    <xf numFmtId="38" fontId="23" fillId="0" borderId="59" xfId="43" applyNumberFormat="1" applyFont="1" applyFill="1" applyBorder="1" applyAlignment="1">
      <alignment horizontal="right" vertical="center"/>
    </xf>
    <xf numFmtId="38" fontId="23" fillId="0" borderId="60" xfId="34" quotePrefix="1" applyFont="1" applyBorder="1" applyAlignment="1">
      <alignment horizontal="right" vertical="center" shrinkToFit="1"/>
    </xf>
    <xf numFmtId="38" fontId="23" fillId="0" borderId="60" xfId="33" applyFont="1" applyBorder="1" applyAlignment="1">
      <alignment horizontal="right" vertical="center" shrinkToFit="1"/>
    </xf>
    <xf numFmtId="38" fontId="23" fillId="25" borderId="56" xfId="43" applyNumberFormat="1" applyFont="1" applyFill="1" applyBorder="1" applyAlignment="1">
      <alignment horizontal="right" vertical="center"/>
    </xf>
    <xf numFmtId="0" fontId="23" fillId="24" borderId="17" xfId="43" applyNumberFormat="1" applyFont="1" applyFill="1" applyBorder="1" applyAlignment="1">
      <alignment horizontal="center" vertical="center" shrinkToFit="1"/>
    </xf>
    <xf numFmtId="38" fontId="35" fillId="0" borderId="28" xfId="34" applyFont="1" applyFill="1" applyBorder="1" applyAlignment="1">
      <alignment horizontal="left" vertical="top" wrapText="1"/>
    </xf>
    <xf numFmtId="0" fontId="21" fillId="0" borderId="0" xfId="43" applyFont="1" applyBorder="1" applyAlignment="1">
      <alignment horizontal="center" vertical="center"/>
    </xf>
    <xf numFmtId="0" fontId="23" fillId="24" borderId="16" xfId="0" applyFont="1" applyFill="1" applyBorder="1" applyAlignment="1">
      <alignment horizontal="center" vertical="center"/>
    </xf>
    <xf numFmtId="0" fontId="23" fillId="24" borderId="16" xfId="43" applyFont="1" applyFill="1" applyBorder="1" applyAlignment="1">
      <alignment horizontal="center" vertical="center"/>
    </xf>
    <xf numFmtId="0" fontId="23" fillId="24" borderId="29" xfId="43" applyFont="1" applyFill="1" applyBorder="1" applyAlignment="1">
      <alignment horizontal="center" vertical="center"/>
    </xf>
    <xf numFmtId="0" fontId="23" fillId="24" borderId="23" xfId="43" applyFont="1" applyFill="1" applyBorder="1" applyAlignment="1">
      <alignment horizontal="center" vertical="center"/>
    </xf>
    <xf numFmtId="0" fontId="23" fillId="24" borderId="25" xfId="43" applyFont="1" applyFill="1" applyBorder="1" applyAlignment="1">
      <alignment horizontal="center" vertical="center"/>
    </xf>
    <xf numFmtId="0" fontId="23" fillId="24" borderId="30" xfId="43" applyFont="1" applyFill="1" applyBorder="1" applyAlignment="1">
      <alignment horizontal="center" vertical="center"/>
    </xf>
    <xf numFmtId="0" fontId="23" fillId="24" borderId="31" xfId="43" applyFont="1" applyFill="1" applyBorder="1" applyAlignment="1">
      <alignment horizontal="center" vertical="center"/>
    </xf>
    <xf numFmtId="0" fontId="23" fillId="24" borderId="0" xfId="43" applyFont="1" applyFill="1" applyBorder="1" applyAlignment="1">
      <alignment horizontal="center" vertical="center"/>
    </xf>
    <xf numFmtId="0" fontId="23" fillId="24" borderId="32" xfId="43" applyFont="1" applyFill="1" applyBorder="1" applyAlignment="1">
      <alignment horizontal="center" vertical="center"/>
    </xf>
    <xf numFmtId="0" fontId="23" fillId="24" borderId="33" xfId="43" applyFont="1" applyFill="1" applyBorder="1" applyAlignment="1">
      <alignment horizontal="center" vertical="center" shrinkToFit="1"/>
    </xf>
    <xf numFmtId="0" fontId="23" fillId="24" borderId="34" xfId="43" applyFont="1" applyFill="1" applyBorder="1" applyAlignment="1">
      <alignment horizontal="center" vertical="center" shrinkToFit="1"/>
    </xf>
    <xf numFmtId="0" fontId="23" fillId="24" borderId="34" xfId="0" applyFont="1" applyFill="1" applyBorder="1" applyAlignment="1">
      <alignment horizontal="center" vertical="center" shrinkToFit="1"/>
    </xf>
    <xf numFmtId="0" fontId="23" fillId="0" borderId="35" xfId="43" applyFont="1" applyBorder="1" applyAlignment="1">
      <alignment horizontal="right" vertical="center"/>
    </xf>
    <xf numFmtId="0" fontId="22" fillId="24" borderId="23" xfId="43" applyNumberFormat="1" applyFont="1" applyFill="1" applyBorder="1" applyAlignment="1">
      <alignment horizontal="center" vertical="center" wrapText="1"/>
    </xf>
    <xf numFmtId="0" fontId="22" fillId="24" borderId="25" xfId="43" applyNumberFormat="1" applyFont="1" applyFill="1" applyBorder="1" applyAlignment="1">
      <alignment horizontal="center" vertical="center" wrapText="1"/>
    </xf>
    <xf numFmtId="0" fontId="22" fillId="24" borderId="30" xfId="43" applyNumberFormat="1" applyFont="1" applyFill="1" applyBorder="1" applyAlignment="1">
      <alignment horizontal="center" vertical="center" wrapText="1"/>
    </xf>
    <xf numFmtId="0" fontId="22" fillId="24" borderId="16" xfId="43" applyNumberFormat="1" applyFont="1" applyFill="1" applyBorder="1" applyAlignment="1">
      <alignment horizontal="center" vertical="center" wrapText="1"/>
    </xf>
    <xf numFmtId="0" fontId="22" fillId="24" borderId="17" xfId="43" applyNumberFormat="1" applyFont="1" applyFill="1" applyBorder="1" applyAlignment="1">
      <alignment horizontal="center" vertical="center" wrapText="1"/>
    </xf>
    <xf numFmtId="0" fontId="22" fillId="24" borderId="36" xfId="43" applyNumberFormat="1" applyFont="1" applyFill="1" applyBorder="1" applyAlignment="1">
      <alignment horizontal="center" vertical="center" wrapText="1"/>
    </xf>
    <xf numFmtId="0" fontId="22" fillId="24" borderId="37" xfId="43" applyNumberFormat="1" applyFont="1" applyFill="1" applyBorder="1" applyAlignment="1">
      <alignment horizontal="center" vertical="center" wrapText="1"/>
    </xf>
    <xf numFmtId="0" fontId="22" fillId="24" borderId="16" xfId="43" applyFont="1" applyFill="1" applyBorder="1" applyAlignment="1">
      <alignment horizontal="center" vertical="center" shrinkToFit="1"/>
    </xf>
    <xf numFmtId="0" fontId="22" fillId="24" borderId="16" xfId="43" applyNumberFormat="1" applyFont="1" applyFill="1" applyBorder="1" applyAlignment="1">
      <alignment horizontal="center" vertical="center" shrinkToFit="1"/>
    </xf>
    <xf numFmtId="0" fontId="22" fillId="24" borderId="17" xfId="43" applyNumberFormat="1" applyFont="1" applyFill="1" applyBorder="1" applyAlignment="1">
      <alignment horizontal="center" vertical="center" shrinkToFit="1"/>
    </xf>
    <xf numFmtId="0" fontId="22" fillId="24" borderId="38" xfId="43" applyFont="1" applyFill="1" applyBorder="1" applyAlignment="1">
      <alignment horizontal="center" vertical="center" shrinkToFit="1"/>
    </xf>
    <xf numFmtId="0" fontId="22" fillId="24" borderId="39" xfId="43" applyFont="1" applyFill="1" applyBorder="1" applyAlignment="1">
      <alignment horizontal="center" vertical="center" shrinkToFit="1"/>
    </xf>
    <xf numFmtId="0" fontId="22" fillId="24" borderId="40" xfId="43" applyFont="1" applyFill="1" applyBorder="1" applyAlignment="1">
      <alignment horizontal="center" vertical="center" shrinkToFit="1"/>
    </xf>
    <xf numFmtId="0" fontId="22" fillId="24" borderId="41" xfId="43" applyNumberFormat="1" applyFont="1" applyFill="1" applyBorder="1" applyAlignment="1">
      <alignment horizontal="center" vertical="center" shrinkToFit="1"/>
    </xf>
    <xf numFmtId="0" fontId="22" fillId="24" borderId="42" xfId="43" applyNumberFormat="1" applyFont="1" applyFill="1" applyBorder="1" applyAlignment="1">
      <alignment horizontal="center" vertical="center" shrinkToFit="1"/>
    </xf>
    <xf numFmtId="0" fontId="22" fillId="24" borderId="43" xfId="43" applyNumberFormat="1" applyFont="1" applyFill="1" applyBorder="1" applyAlignment="1">
      <alignment horizontal="center" vertical="center" shrinkToFit="1"/>
    </xf>
    <xf numFmtId="0" fontId="22" fillId="24" borderId="31" xfId="43" applyNumberFormat="1" applyFont="1" applyFill="1" applyBorder="1" applyAlignment="1">
      <alignment horizontal="center" vertical="center" shrinkToFit="1"/>
    </xf>
    <xf numFmtId="0" fontId="22" fillId="24" borderId="0" xfId="43" applyNumberFormat="1" applyFont="1" applyFill="1" applyBorder="1" applyAlignment="1">
      <alignment horizontal="center" vertical="center" shrinkToFit="1"/>
    </xf>
    <xf numFmtId="0" fontId="22" fillId="24" borderId="26" xfId="43" applyNumberFormat="1" applyFont="1" applyFill="1" applyBorder="1" applyAlignment="1">
      <alignment horizontal="center" vertical="center" shrinkToFit="1"/>
    </xf>
    <xf numFmtId="0" fontId="34" fillId="0" borderId="0" xfId="43" applyFont="1" applyBorder="1" applyAlignment="1">
      <alignment horizontal="center" vertical="center"/>
    </xf>
    <xf numFmtId="0" fontId="22" fillId="24" borderId="24" xfId="43" applyNumberFormat="1" applyFont="1" applyFill="1" applyBorder="1" applyAlignment="1">
      <alignment horizontal="center" vertical="center" shrinkToFit="1"/>
    </xf>
    <xf numFmtId="0" fontId="22" fillId="24" borderId="45" xfId="43" applyNumberFormat="1" applyFont="1" applyFill="1" applyBorder="1" applyAlignment="1">
      <alignment horizontal="center" vertical="center" shrinkToFit="1"/>
    </xf>
    <xf numFmtId="0" fontId="22" fillId="24" borderId="27" xfId="43" applyNumberFormat="1" applyFont="1" applyFill="1" applyBorder="1" applyAlignment="1">
      <alignment horizontal="center" vertical="center" shrinkToFit="1"/>
    </xf>
    <xf numFmtId="0" fontId="22" fillId="24" borderId="14" xfId="43" applyNumberFormat="1" applyFont="1" applyFill="1" applyBorder="1" applyAlignment="1">
      <alignment horizontal="center" vertical="center" shrinkToFit="1"/>
    </xf>
    <xf numFmtId="0" fontId="22" fillId="24" borderId="46" xfId="43" applyNumberFormat="1" applyFont="1" applyFill="1" applyBorder="1" applyAlignment="1">
      <alignment horizontal="center" vertical="center" shrinkToFit="1"/>
    </xf>
    <xf numFmtId="0" fontId="22" fillId="0" borderId="35" xfId="43" applyFont="1" applyBorder="1" applyAlignment="1">
      <alignment horizontal="right" vertical="center"/>
    </xf>
    <xf numFmtId="0" fontId="22" fillId="24" borderId="16" xfId="43" applyFont="1" applyFill="1" applyBorder="1" applyAlignment="1">
      <alignment horizontal="center" vertical="center"/>
    </xf>
    <xf numFmtId="0" fontId="22" fillId="24" borderId="22" xfId="43" applyFont="1" applyFill="1" applyBorder="1" applyAlignment="1">
      <alignment horizontal="center" vertical="center"/>
    </xf>
    <xf numFmtId="0" fontId="22" fillId="24" borderId="28" xfId="43" applyFont="1" applyFill="1" applyBorder="1" applyAlignment="1">
      <alignment horizontal="center" vertical="center"/>
    </xf>
    <xf numFmtId="0" fontId="22" fillId="24" borderId="44" xfId="43" applyFont="1" applyFill="1" applyBorder="1" applyAlignment="1">
      <alignment horizontal="center" vertical="center"/>
    </xf>
    <xf numFmtId="0" fontId="23" fillId="24" borderId="16" xfId="43" applyNumberFormat="1" applyFont="1" applyFill="1" applyBorder="1" applyAlignment="1">
      <alignment horizontal="center" vertical="center" shrinkToFit="1"/>
    </xf>
    <xf numFmtId="0" fontId="23" fillId="24" borderId="17" xfId="43" applyNumberFormat="1" applyFont="1" applyFill="1" applyBorder="1" applyAlignment="1">
      <alignment horizontal="center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H25人口要覧レイアウトサンプル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O47"/>
  <sheetViews>
    <sheetView showGridLines="0" tabSelected="1" view="pageBreakPreview" zoomScaleNormal="100" zoomScaleSheetLayoutView="100" workbookViewId="0">
      <pane xSplit="1" ySplit="6" topLeftCell="B28" activePane="bottomRight" state="frozen"/>
      <selection pane="topRight" activeCell="B1" sqref="B1"/>
      <selection pane="bottomLeft" activeCell="A7" sqref="A7"/>
      <selection pane="bottomRight" activeCell="R22" sqref="R22"/>
    </sheetView>
  </sheetViews>
  <sheetFormatPr defaultColWidth="8" defaultRowHeight="12" x14ac:dyDescent="0.15"/>
  <cols>
    <col min="1" max="1" width="12.5" style="15" customWidth="1"/>
    <col min="2" max="2" width="9.375" style="7" bestFit="1" customWidth="1"/>
    <col min="3" max="3" width="6.125" style="7" bestFit="1" customWidth="1"/>
    <col min="4" max="5" width="7.25" style="7" bestFit="1" customWidth="1"/>
    <col min="6" max="6" width="6.125" style="7" bestFit="1" customWidth="1"/>
    <col min="7" max="7" width="7.25" style="7" bestFit="1" customWidth="1"/>
    <col min="8" max="8" width="8.5" style="7" bestFit="1" customWidth="1"/>
    <col min="9" max="9" width="6.375" style="7" bestFit="1" customWidth="1"/>
    <col min="10" max="10" width="8.5" style="7" bestFit="1" customWidth="1"/>
    <col min="11" max="11" width="7.25" style="7" bestFit="1" customWidth="1"/>
    <col min="12" max="12" width="6.125" style="7" bestFit="1" customWidth="1"/>
    <col min="13" max="13" width="7.625" style="7" bestFit="1" customWidth="1"/>
    <col min="14" max="14" width="6.75" style="7" bestFit="1" customWidth="1"/>
    <col min="15" max="15" width="3.625" style="7" customWidth="1"/>
    <col min="16" max="16384" width="8" style="7"/>
  </cols>
  <sheetData>
    <row r="1" spans="1:14" ht="21" customHeight="1" x14ac:dyDescent="0.15">
      <c r="A1" s="72" t="s">
        <v>115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21" customHeight="1" thickBot="1" x14ac:dyDescent="0.2">
      <c r="A2" s="8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85" t="s">
        <v>74</v>
      </c>
      <c r="N2" s="85"/>
    </row>
    <row r="3" spans="1:14" s="9" customFormat="1" ht="19.5" customHeight="1" x14ac:dyDescent="0.15">
      <c r="A3" s="82" t="s">
        <v>72</v>
      </c>
      <c r="B3" s="75" t="s">
        <v>4</v>
      </c>
      <c r="C3" s="75"/>
      <c r="D3" s="75"/>
      <c r="E3" s="75"/>
      <c r="F3" s="75"/>
      <c r="G3" s="75"/>
      <c r="H3" s="75"/>
      <c r="I3" s="75"/>
      <c r="J3" s="75"/>
      <c r="K3" s="76" t="s">
        <v>3</v>
      </c>
      <c r="L3" s="77"/>
      <c r="M3" s="77"/>
      <c r="N3" s="78"/>
    </row>
    <row r="4" spans="1:14" s="9" customFormat="1" ht="19.5" customHeight="1" x14ac:dyDescent="0.15">
      <c r="A4" s="83"/>
      <c r="B4" s="73" t="s">
        <v>0</v>
      </c>
      <c r="C4" s="73"/>
      <c r="D4" s="73"/>
      <c r="E4" s="74" t="s">
        <v>1</v>
      </c>
      <c r="F4" s="74"/>
      <c r="G4" s="74"/>
      <c r="H4" s="74" t="s">
        <v>71</v>
      </c>
      <c r="I4" s="74"/>
      <c r="J4" s="74"/>
      <c r="K4" s="79"/>
      <c r="L4" s="80"/>
      <c r="M4" s="80"/>
      <c r="N4" s="81"/>
    </row>
    <row r="5" spans="1:14" s="9" customFormat="1" ht="19.5" customHeight="1" thickBot="1" x14ac:dyDescent="0.2">
      <c r="A5" s="84"/>
      <c r="B5" s="16" t="s">
        <v>68</v>
      </c>
      <c r="C5" s="16" t="s">
        <v>69</v>
      </c>
      <c r="D5" s="17" t="s">
        <v>2</v>
      </c>
      <c r="E5" s="16" t="s">
        <v>68</v>
      </c>
      <c r="F5" s="16" t="s">
        <v>69</v>
      </c>
      <c r="G5" s="17" t="s">
        <v>2</v>
      </c>
      <c r="H5" s="16" t="s">
        <v>68</v>
      </c>
      <c r="I5" s="16" t="s">
        <v>69</v>
      </c>
      <c r="J5" s="17" t="s">
        <v>2</v>
      </c>
      <c r="K5" s="17" t="s">
        <v>68</v>
      </c>
      <c r="L5" s="17" t="s">
        <v>69</v>
      </c>
      <c r="M5" s="17" t="s">
        <v>70</v>
      </c>
      <c r="N5" s="18" t="s">
        <v>2</v>
      </c>
    </row>
    <row r="6" spans="1:14" s="9" customFormat="1" ht="19.5" customHeight="1" thickBot="1" x14ac:dyDescent="0.2">
      <c r="A6" s="10" t="s">
        <v>73</v>
      </c>
      <c r="B6" s="28">
        <v>722712</v>
      </c>
      <c r="C6" s="28">
        <v>10269</v>
      </c>
      <c r="D6" s="28">
        <v>732981</v>
      </c>
      <c r="E6" s="28">
        <v>744894</v>
      </c>
      <c r="F6" s="28">
        <v>7795</v>
      </c>
      <c r="G6" s="28">
        <v>752689</v>
      </c>
      <c r="H6" s="28">
        <v>1467606</v>
      </c>
      <c r="I6" s="28">
        <v>18064</v>
      </c>
      <c r="J6" s="28">
        <v>1485670</v>
      </c>
      <c r="K6" s="28">
        <v>669402</v>
      </c>
      <c r="L6" s="28">
        <v>10425</v>
      </c>
      <c r="M6" s="28">
        <v>4382</v>
      </c>
      <c r="N6" s="39">
        <v>684209</v>
      </c>
    </row>
    <row r="7" spans="1:14" ht="19.5" customHeight="1" x14ac:dyDescent="0.15">
      <c r="A7" s="40" t="s">
        <v>16</v>
      </c>
      <c r="B7" s="41">
        <v>151874</v>
      </c>
      <c r="C7" s="41">
        <v>2356</v>
      </c>
      <c r="D7" s="41">
        <v>154230</v>
      </c>
      <c r="E7" s="41">
        <v>161887</v>
      </c>
      <c r="F7" s="41">
        <v>2222</v>
      </c>
      <c r="G7" s="41">
        <v>164109</v>
      </c>
      <c r="H7" s="41">
        <v>313761</v>
      </c>
      <c r="I7" s="41">
        <v>4578</v>
      </c>
      <c r="J7" s="41">
        <v>318339</v>
      </c>
      <c r="K7" s="41">
        <v>152518</v>
      </c>
      <c r="L7" s="41">
        <v>2987</v>
      </c>
      <c r="M7" s="41">
        <v>804</v>
      </c>
      <c r="N7" s="42">
        <v>156309</v>
      </c>
    </row>
    <row r="8" spans="1:14" ht="19.5" customHeight="1" x14ac:dyDescent="0.15">
      <c r="A8" s="11" t="s">
        <v>17</v>
      </c>
      <c r="B8" s="26">
        <v>47908</v>
      </c>
      <c r="C8" s="26">
        <v>858</v>
      </c>
      <c r="D8" s="26">
        <v>48766</v>
      </c>
      <c r="E8" s="26">
        <v>50840</v>
      </c>
      <c r="F8" s="26">
        <v>711</v>
      </c>
      <c r="G8" s="26">
        <v>51551</v>
      </c>
      <c r="H8" s="26">
        <v>98748</v>
      </c>
      <c r="I8" s="26">
        <v>1569</v>
      </c>
      <c r="J8" s="26">
        <v>100317</v>
      </c>
      <c r="K8" s="26">
        <v>45168</v>
      </c>
      <c r="L8" s="26">
        <v>786</v>
      </c>
      <c r="M8" s="26">
        <v>393</v>
      </c>
      <c r="N8" s="27">
        <v>46347</v>
      </c>
    </row>
    <row r="9" spans="1:14" ht="19.5" customHeight="1" x14ac:dyDescent="0.15">
      <c r="A9" s="11" t="s">
        <v>18</v>
      </c>
      <c r="B9" s="26">
        <v>24688</v>
      </c>
      <c r="C9" s="26">
        <v>324</v>
      </c>
      <c r="D9" s="26">
        <v>25012</v>
      </c>
      <c r="E9" s="26">
        <v>24490</v>
      </c>
      <c r="F9" s="26">
        <v>243</v>
      </c>
      <c r="G9" s="26">
        <v>24733</v>
      </c>
      <c r="H9" s="26">
        <v>49178</v>
      </c>
      <c r="I9" s="26">
        <v>567</v>
      </c>
      <c r="J9" s="26">
        <v>49745</v>
      </c>
      <c r="K9" s="26">
        <v>24912</v>
      </c>
      <c r="L9" s="26">
        <v>376</v>
      </c>
      <c r="M9" s="26">
        <v>158</v>
      </c>
      <c r="N9" s="27">
        <v>25446</v>
      </c>
    </row>
    <row r="10" spans="1:14" ht="19.5" customHeight="1" x14ac:dyDescent="0.15">
      <c r="A10" s="11" t="s">
        <v>19</v>
      </c>
      <c r="B10" s="26">
        <v>55716</v>
      </c>
      <c r="C10" s="26">
        <v>574</v>
      </c>
      <c r="D10" s="26">
        <v>56290</v>
      </c>
      <c r="E10" s="26">
        <v>59091</v>
      </c>
      <c r="F10" s="26">
        <v>363</v>
      </c>
      <c r="G10" s="26">
        <v>59454</v>
      </c>
      <c r="H10" s="26">
        <v>114807</v>
      </c>
      <c r="I10" s="26">
        <v>937</v>
      </c>
      <c r="J10" s="26">
        <v>115744</v>
      </c>
      <c r="K10" s="26">
        <v>51329</v>
      </c>
      <c r="L10" s="26">
        <v>577</v>
      </c>
      <c r="M10" s="26">
        <v>250</v>
      </c>
      <c r="N10" s="27">
        <v>52156</v>
      </c>
    </row>
    <row r="11" spans="1:14" ht="19.5" customHeight="1" x14ac:dyDescent="0.15">
      <c r="A11" s="11" t="s">
        <v>20</v>
      </c>
      <c r="B11" s="26">
        <v>31612</v>
      </c>
      <c r="C11" s="26">
        <v>309</v>
      </c>
      <c r="D11" s="26">
        <v>31921</v>
      </c>
      <c r="E11" s="26">
        <v>31829</v>
      </c>
      <c r="F11" s="26">
        <v>286</v>
      </c>
      <c r="G11" s="26">
        <v>32115</v>
      </c>
      <c r="H11" s="26">
        <v>63441</v>
      </c>
      <c r="I11" s="26">
        <v>595</v>
      </c>
      <c r="J11" s="26">
        <v>64036</v>
      </c>
      <c r="K11" s="26">
        <v>30782</v>
      </c>
      <c r="L11" s="26">
        <v>362</v>
      </c>
      <c r="M11" s="26">
        <v>144</v>
      </c>
      <c r="N11" s="27">
        <v>31288</v>
      </c>
    </row>
    <row r="12" spans="1:14" ht="19.5" customHeight="1" x14ac:dyDescent="0.15">
      <c r="A12" s="11" t="s">
        <v>21</v>
      </c>
      <c r="B12" s="26">
        <v>31001</v>
      </c>
      <c r="C12" s="26">
        <v>594</v>
      </c>
      <c r="D12" s="26">
        <v>31595</v>
      </c>
      <c r="E12" s="26">
        <v>30471</v>
      </c>
      <c r="F12" s="26">
        <v>309</v>
      </c>
      <c r="G12" s="26">
        <v>30780</v>
      </c>
      <c r="H12" s="26">
        <v>61472</v>
      </c>
      <c r="I12" s="26">
        <v>903</v>
      </c>
      <c r="J12" s="26">
        <v>62375</v>
      </c>
      <c r="K12" s="26">
        <v>26804</v>
      </c>
      <c r="L12" s="26">
        <v>633</v>
      </c>
      <c r="M12" s="26">
        <v>141</v>
      </c>
      <c r="N12" s="27">
        <v>27578</v>
      </c>
    </row>
    <row r="13" spans="1:14" ht="19.5" customHeight="1" x14ac:dyDescent="0.15">
      <c r="A13" s="11" t="s">
        <v>22</v>
      </c>
      <c r="B13" s="26">
        <v>68520</v>
      </c>
      <c r="C13" s="26">
        <v>1049</v>
      </c>
      <c r="D13" s="26">
        <v>69569</v>
      </c>
      <c r="E13" s="26">
        <v>72881</v>
      </c>
      <c r="F13" s="26">
        <v>669</v>
      </c>
      <c r="G13" s="26">
        <v>73550</v>
      </c>
      <c r="H13" s="26">
        <v>141401</v>
      </c>
      <c r="I13" s="26">
        <v>1718</v>
      </c>
      <c r="J13" s="26">
        <v>143119</v>
      </c>
      <c r="K13" s="26">
        <v>63847</v>
      </c>
      <c r="L13" s="26">
        <v>790</v>
      </c>
      <c r="M13" s="26">
        <v>535</v>
      </c>
      <c r="N13" s="27">
        <v>65172</v>
      </c>
    </row>
    <row r="14" spans="1:14" ht="19.5" customHeight="1" x14ac:dyDescent="0.15">
      <c r="A14" s="11" t="s">
        <v>23</v>
      </c>
      <c r="B14" s="26">
        <v>32181</v>
      </c>
      <c r="C14" s="26">
        <v>209</v>
      </c>
      <c r="D14" s="26">
        <v>32390</v>
      </c>
      <c r="E14" s="26">
        <v>33382</v>
      </c>
      <c r="F14" s="26">
        <v>168</v>
      </c>
      <c r="G14" s="26">
        <v>33550</v>
      </c>
      <c r="H14" s="26">
        <v>65563</v>
      </c>
      <c r="I14" s="26">
        <v>377</v>
      </c>
      <c r="J14" s="26">
        <v>65940</v>
      </c>
      <c r="K14" s="26">
        <v>27375</v>
      </c>
      <c r="L14" s="26">
        <v>187</v>
      </c>
      <c r="M14" s="26">
        <v>114</v>
      </c>
      <c r="N14" s="27">
        <v>27676</v>
      </c>
    </row>
    <row r="15" spans="1:14" ht="19.5" customHeight="1" x14ac:dyDescent="0.15">
      <c r="A15" s="11" t="s">
        <v>24</v>
      </c>
      <c r="B15" s="26">
        <v>62246</v>
      </c>
      <c r="C15" s="26">
        <v>826</v>
      </c>
      <c r="D15" s="26">
        <v>63072</v>
      </c>
      <c r="E15" s="26">
        <v>62225</v>
      </c>
      <c r="F15" s="26">
        <v>404</v>
      </c>
      <c r="G15" s="26">
        <v>62629</v>
      </c>
      <c r="H15" s="26">
        <v>124471</v>
      </c>
      <c r="I15" s="26">
        <v>1230</v>
      </c>
      <c r="J15" s="26">
        <v>125701</v>
      </c>
      <c r="K15" s="26">
        <v>54155</v>
      </c>
      <c r="L15" s="26">
        <v>642</v>
      </c>
      <c r="M15" s="26">
        <v>394</v>
      </c>
      <c r="N15" s="27">
        <v>55191</v>
      </c>
    </row>
    <row r="16" spans="1:14" ht="19.5" customHeight="1" x14ac:dyDescent="0.15">
      <c r="A16" s="11" t="s">
        <v>25</v>
      </c>
      <c r="B16" s="26">
        <v>27813</v>
      </c>
      <c r="C16" s="26">
        <v>213</v>
      </c>
      <c r="D16" s="26">
        <v>28026</v>
      </c>
      <c r="E16" s="26">
        <v>27120</v>
      </c>
      <c r="F16" s="26">
        <v>320</v>
      </c>
      <c r="G16" s="26">
        <v>27440</v>
      </c>
      <c r="H16" s="26">
        <v>54933</v>
      </c>
      <c r="I16" s="26">
        <v>533</v>
      </c>
      <c r="J16" s="26">
        <v>55466</v>
      </c>
      <c r="K16" s="26">
        <v>28279</v>
      </c>
      <c r="L16" s="26">
        <v>334</v>
      </c>
      <c r="M16" s="26">
        <v>158</v>
      </c>
      <c r="N16" s="27">
        <v>28771</v>
      </c>
    </row>
    <row r="17" spans="1:14" ht="19.5" customHeight="1" x14ac:dyDescent="0.15">
      <c r="A17" s="11" t="s">
        <v>26</v>
      </c>
      <c r="B17" s="26">
        <v>22859</v>
      </c>
      <c r="C17" s="26">
        <v>168</v>
      </c>
      <c r="D17" s="26">
        <v>23027</v>
      </c>
      <c r="E17" s="26">
        <v>22411</v>
      </c>
      <c r="F17" s="26">
        <v>139</v>
      </c>
      <c r="G17" s="26">
        <v>22550</v>
      </c>
      <c r="H17" s="26">
        <v>45270</v>
      </c>
      <c r="I17" s="26">
        <v>307</v>
      </c>
      <c r="J17" s="26">
        <v>45577</v>
      </c>
      <c r="K17" s="26">
        <v>18783</v>
      </c>
      <c r="L17" s="26">
        <v>171</v>
      </c>
      <c r="M17" s="26">
        <v>100</v>
      </c>
      <c r="N17" s="27">
        <v>19054</v>
      </c>
    </row>
    <row r="18" spans="1:14" ht="19.5" customHeight="1" x14ac:dyDescent="0.15">
      <c r="A18" s="11" t="s">
        <v>27</v>
      </c>
      <c r="B18" s="26">
        <v>2353</v>
      </c>
      <c r="C18" s="26">
        <v>24</v>
      </c>
      <c r="D18" s="26">
        <v>2377</v>
      </c>
      <c r="E18" s="26">
        <v>2206</v>
      </c>
      <c r="F18" s="26">
        <v>13</v>
      </c>
      <c r="G18" s="26">
        <v>2219</v>
      </c>
      <c r="H18" s="26">
        <v>4559</v>
      </c>
      <c r="I18" s="26">
        <v>37</v>
      </c>
      <c r="J18" s="26">
        <v>4596</v>
      </c>
      <c r="K18" s="26">
        <v>2292</v>
      </c>
      <c r="L18" s="26">
        <v>24</v>
      </c>
      <c r="M18" s="26">
        <v>12</v>
      </c>
      <c r="N18" s="27">
        <v>2328</v>
      </c>
    </row>
    <row r="19" spans="1:14" ht="19.5" customHeight="1" x14ac:dyDescent="0.15">
      <c r="A19" s="11" t="s">
        <v>28</v>
      </c>
      <c r="B19" s="26">
        <v>1598</v>
      </c>
      <c r="C19" s="26">
        <v>11</v>
      </c>
      <c r="D19" s="26">
        <v>1609</v>
      </c>
      <c r="E19" s="26">
        <v>1427</v>
      </c>
      <c r="F19" s="26">
        <v>13</v>
      </c>
      <c r="G19" s="26">
        <v>1440</v>
      </c>
      <c r="H19" s="26">
        <v>3025</v>
      </c>
      <c r="I19" s="26">
        <v>24</v>
      </c>
      <c r="J19" s="26">
        <v>3049</v>
      </c>
      <c r="K19" s="26">
        <v>1662</v>
      </c>
      <c r="L19" s="26">
        <v>15</v>
      </c>
      <c r="M19" s="26">
        <v>7</v>
      </c>
      <c r="N19" s="27">
        <v>1684</v>
      </c>
    </row>
    <row r="20" spans="1:14" ht="19.5" customHeight="1" x14ac:dyDescent="0.15">
      <c r="A20" s="11" t="s">
        <v>29</v>
      </c>
      <c r="B20" s="26">
        <v>939</v>
      </c>
      <c r="C20" s="26">
        <v>11</v>
      </c>
      <c r="D20" s="26">
        <v>950</v>
      </c>
      <c r="E20" s="26">
        <v>767</v>
      </c>
      <c r="F20" s="26">
        <v>4</v>
      </c>
      <c r="G20" s="26">
        <v>771</v>
      </c>
      <c r="H20" s="26">
        <v>1706</v>
      </c>
      <c r="I20" s="26">
        <v>15</v>
      </c>
      <c r="J20" s="26">
        <v>1721</v>
      </c>
      <c r="K20" s="26">
        <v>908</v>
      </c>
      <c r="L20" s="26">
        <v>9</v>
      </c>
      <c r="M20" s="26">
        <v>6</v>
      </c>
      <c r="N20" s="27">
        <v>923</v>
      </c>
    </row>
    <row r="21" spans="1:14" ht="19.5" customHeight="1" x14ac:dyDescent="0.15">
      <c r="A21" s="11" t="s">
        <v>30</v>
      </c>
      <c r="B21" s="26">
        <v>4784</v>
      </c>
      <c r="C21" s="26">
        <v>36</v>
      </c>
      <c r="D21" s="26">
        <v>4820</v>
      </c>
      <c r="E21" s="26">
        <v>4523</v>
      </c>
      <c r="F21" s="26">
        <v>27</v>
      </c>
      <c r="G21" s="26">
        <v>4550</v>
      </c>
      <c r="H21" s="26">
        <v>9307</v>
      </c>
      <c r="I21" s="26">
        <v>63</v>
      </c>
      <c r="J21" s="26">
        <v>9370</v>
      </c>
      <c r="K21" s="26">
        <v>4411</v>
      </c>
      <c r="L21" s="26">
        <v>21</v>
      </c>
      <c r="M21" s="26">
        <v>38</v>
      </c>
      <c r="N21" s="27">
        <v>4470</v>
      </c>
    </row>
    <row r="22" spans="1:14" ht="19.5" customHeight="1" x14ac:dyDescent="0.15">
      <c r="A22" s="11" t="s">
        <v>31</v>
      </c>
      <c r="B22" s="26">
        <v>6589</v>
      </c>
      <c r="C22" s="26">
        <v>78</v>
      </c>
      <c r="D22" s="26">
        <v>6667</v>
      </c>
      <c r="E22" s="26">
        <v>6369</v>
      </c>
      <c r="F22" s="26">
        <v>71</v>
      </c>
      <c r="G22" s="26">
        <v>6440</v>
      </c>
      <c r="H22" s="26">
        <v>12958</v>
      </c>
      <c r="I22" s="26">
        <v>149</v>
      </c>
      <c r="J22" s="26">
        <v>13107</v>
      </c>
      <c r="K22" s="26">
        <v>6350</v>
      </c>
      <c r="L22" s="26">
        <v>94</v>
      </c>
      <c r="M22" s="26">
        <v>38</v>
      </c>
      <c r="N22" s="27">
        <v>6482</v>
      </c>
    </row>
    <row r="23" spans="1:14" ht="19.5" customHeight="1" x14ac:dyDescent="0.15">
      <c r="A23" s="11" t="s">
        <v>32</v>
      </c>
      <c r="B23" s="26">
        <v>5199</v>
      </c>
      <c r="C23" s="26">
        <v>432</v>
      </c>
      <c r="D23" s="26">
        <v>5631</v>
      </c>
      <c r="E23" s="26">
        <v>5104</v>
      </c>
      <c r="F23" s="26">
        <v>347</v>
      </c>
      <c r="G23" s="26">
        <v>5451</v>
      </c>
      <c r="H23" s="26">
        <v>10303</v>
      </c>
      <c r="I23" s="26">
        <v>779</v>
      </c>
      <c r="J23" s="26">
        <v>11082</v>
      </c>
      <c r="K23" s="26">
        <v>4942</v>
      </c>
      <c r="L23" s="26">
        <v>516</v>
      </c>
      <c r="M23" s="26">
        <v>76</v>
      </c>
      <c r="N23" s="27">
        <v>5534</v>
      </c>
    </row>
    <row r="24" spans="1:14" ht="19.5" customHeight="1" x14ac:dyDescent="0.15">
      <c r="A24" s="12" t="s">
        <v>33</v>
      </c>
      <c r="B24" s="26">
        <v>3122</v>
      </c>
      <c r="C24" s="26">
        <v>31</v>
      </c>
      <c r="D24" s="26">
        <v>3153</v>
      </c>
      <c r="E24" s="26">
        <v>3090</v>
      </c>
      <c r="F24" s="26">
        <v>10</v>
      </c>
      <c r="G24" s="26">
        <v>3100</v>
      </c>
      <c r="H24" s="26">
        <v>6212</v>
      </c>
      <c r="I24" s="26">
        <v>41</v>
      </c>
      <c r="J24" s="26">
        <v>6253</v>
      </c>
      <c r="K24" s="26">
        <v>2631</v>
      </c>
      <c r="L24" s="26">
        <v>27</v>
      </c>
      <c r="M24" s="26">
        <v>11</v>
      </c>
      <c r="N24" s="27">
        <v>2669</v>
      </c>
    </row>
    <row r="25" spans="1:14" ht="19.5" customHeight="1" x14ac:dyDescent="0.15">
      <c r="A25" s="11" t="s">
        <v>34</v>
      </c>
      <c r="B25" s="26">
        <v>5688</v>
      </c>
      <c r="C25" s="26">
        <v>78</v>
      </c>
      <c r="D25" s="26">
        <v>5766</v>
      </c>
      <c r="E25" s="26">
        <v>5671</v>
      </c>
      <c r="F25" s="26">
        <v>50</v>
      </c>
      <c r="G25" s="26">
        <v>5721</v>
      </c>
      <c r="H25" s="26">
        <v>11359</v>
      </c>
      <c r="I25" s="26">
        <v>128</v>
      </c>
      <c r="J25" s="26">
        <v>11487</v>
      </c>
      <c r="K25" s="26">
        <v>5492</v>
      </c>
      <c r="L25" s="26">
        <v>64</v>
      </c>
      <c r="M25" s="26">
        <v>46</v>
      </c>
      <c r="N25" s="27">
        <v>5602</v>
      </c>
    </row>
    <row r="26" spans="1:14" ht="19.5" customHeight="1" x14ac:dyDescent="0.15">
      <c r="A26" s="12" t="s">
        <v>35</v>
      </c>
      <c r="B26" s="26">
        <v>2253</v>
      </c>
      <c r="C26" s="26">
        <v>8</v>
      </c>
      <c r="D26" s="26">
        <v>2261</v>
      </c>
      <c r="E26" s="26">
        <v>2158</v>
      </c>
      <c r="F26" s="26">
        <v>15</v>
      </c>
      <c r="G26" s="26">
        <v>2173</v>
      </c>
      <c r="H26" s="26">
        <v>4411</v>
      </c>
      <c r="I26" s="26">
        <v>23</v>
      </c>
      <c r="J26" s="26">
        <v>4434</v>
      </c>
      <c r="K26" s="26">
        <v>2261</v>
      </c>
      <c r="L26" s="26">
        <v>6</v>
      </c>
      <c r="M26" s="26">
        <v>15</v>
      </c>
      <c r="N26" s="27">
        <v>2282</v>
      </c>
    </row>
    <row r="27" spans="1:14" ht="19.5" customHeight="1" x14ac:dyDescent="0.15">
      <c r="A27" s="11" t="s">
        <v>36</v>
      </c>
      <c r="B27" s="26">
        <v>20170</v>
      </c>
      <c r="C27" s="26">
        <v>403</v>
      </c>
      <c r="D27" s="26">
        <v>20573</v>
      </c>
      <c r="E27" s="26">
        <v>20923</v>
      </c>
      <c r="F27" s="26">
        <v>297</v>
      </c>
      <c r="G27" s="26">
        <v>21220</v>
      </c>
      <c r="H27" s="26">
        <v>41093</v>
      </c>
      <c r="I27" s="26">
        <v>700</v>
      </c>
      <c r="J27" s="26">
        <v>41793</v>
      </c>
      <c r="K27" s="26">
        <v>16680</v>
      </c>
      <c r="L27" s="26">
        <v>291</v>
      </c>
      <c r="M27" s="26">
        <v>221</v>
      </c>
      <c r="N27" s="27">
        <v>17192</v>
      </c>
    </row>
    <row r="28" spans="1:14" ht="19.5" customHeight="1" x14ac:dyDescent="0.15">
      <c r="A28" s="12" t="s">
        <v>37</v>
      </c>
      <c r="B28" s="26">
        <v>6397</v>
      </c>
      <c r="C28" s="26">
        <v>45</v>
      </c>
      <c r="D28" s="26">
        <v>6442</v>
      </c>
      <c r="E28" s="26">
        <v>6792</v>
      </c>
      <c r="F28" s="26">
        <v>37</v>
      </c>
      <c r="G28" s="26">
        <v>6829</v>
      </c>
      <c r="H28" s="26">
        <v>13189</v>
      </c>
      <c r="I28" s="26">
        <v>82</v>
      </c>
      <c r="J28" s="26">
        <v>13271</v>
      </c>
      <c r="K28" s="26">
        <v>5554</v>
      </c>
      <c r="L28" s="26">
        <v>29</v>
      </c>
      <c r="M28" s="26">
        <v>40</v>
      </c>
      <c r="N28" s="27">
        <v>5623</v>
      </c>
    </row>
    <row r="29" spans="1:14" ht="19.5" customHeight="1" x14ac:dyDescent="0.15">
      <c r="A29" s="11" t="s">
        <v>38</v>
      </c>
      <c r="B29" s="26">
        <v>13502</v>
      </c>
      <c r="C29" s="26">
        <v>402</v>
      </c>
      <c r="D29" s="26">
        <v>13904</v>
      </c>
      <c r="E29" s="26">
        <v>14725</v>
      </c>
      <c r="F29" s="26">
        <v>387</v>
      </c>
      <c r="G29" s="26">
        <v>15112</v>
      </c>
      <c r="H29" s="26">
        <v>28227</v>
      </c>
      <c r="I29" s="26">
        <v>789</v>
      </c>
      <c r="J29" s="26">
        <v>29016</v>
      </c>
      <c r="K29" s="26">
        <v>12035</v>
      </c>
      <c r="L29" s="26">
        <v>394</v>
      </c>
      <c r="M29" s="26">
        <v>200</v>
      </c>
      <c r="N29" s="27">
        <v>12629</v>
      </c>
    </row>
    <row r="30" spans="1:14" ht="19.5" customHeight="1" x14ac:dyDescent="0.15">
      <c r="A30" s="12" t="s">
        <v>39</v>
      </c>
      <c r="B30" s="26">
        <v>8389</v>
      </c>
      <c r="C30" s="26">
        <v>221</v>
      </c>
      <c r="D30" s="26">
        <v>8610</v>
      </c>
      <c r="E30" s="26">
        <v>9133</v>
      </c>
      <c r="F30" s="26">
        <v>149</v>
      </c>
      <c r="G30" s="26">
        <v>9282</v>
      </c>
      <c r="H30" s="26">
        <v>17522</v>
      </c>
      <c r="I30" s="26">
        <v>370</v>
      </c>
      <c r="J30" s="26">
        <v>17892</v>
      </c>
      <c r="K30" s="26">
        <v>7397</v>
      </c>
      <c r="L30" s="26">
        <v>149</v>
      </c>
      <c r="M30" s="26">
        <v>111</v>
      </c>
      <c r="N30" s="27">
        <v>7657</v>
      </c>
    </row>
    <row r="31" spans="1:14" ht="19.5" customHeight="1" x14ac:dyDescent="0.15">
      <c r="A31" s="12" t="s">
        <v>40</v>
      </c>
      <c r="B31" s="26">
        <v>10929</v>
      </c>
      <c r="C31" s="26">
        <v>184</v>
      </c>
      <c r="D31" s="26">
        <v>11113</v>
      </c>
      <c r="E31" s="26">
        <v>11020</v>
      </c>
      <c r="F31" s="26">
        <v>90</v>
      </c>
      <c r="G31" s="26">
        <v>11110</v>
      </c>
      <c r="H31" s="26">
        <v>21949</v>
      </c>
      <c r="I31" s="26">
        <v>274</v>
      </c>
      <c r="J31" s="26">
        <v>22223</v>
      </c>
      <c r="K31" s="26">
        <v>9124</v>
      </c>
      <c r="L31" s="26">
        <v>158</v>
      </c>
      <c r="M31" s="26">
        <v>51</v>
      </c>
      <c r="N31" s="27">
        <v>9333</v>
      </c>
    </row>
    <row r="32" spans="1:14" ht="19.5" customHeight="1" x14ac:dyDescent="0.15">
      <c r="A32" s="12" t="s">
        <v>41</v>
      </c>
      <c r="B32" s="26">
        <v>17495</v>
      </c>
      <c r="C32" s="26">
        <v>383</v>
      </c>
      <c r="D32" s="26">
        <v>17878</v>
      </c>
      <c r="E32" s="26">
        <v>17544</v>
      </c>
      <c r="F32" s="26">
        <v>160</v>
      </c>
      <c r="G32" s="26">
        <v>17704</v>
      </c>
      <c r="H32" s="26">
        <v>35039</v>
      </c>
      <c r="I32" s="26">
        <v>543</v>
      </c>
      <c r="J32" s="26">
        <v>35582</v>
      </c>
      <c r="K32" s="26">
        <v>14766</v>
      </c>
      <c r="L32" s="26">
        <v>384</v>
      </c>
      <c r="M32" s="26">
        <v>79</v>
      </c>
      <c r="N32" s="27">
        <v>15229</v>
      </c>
    </row>
    <row r="33" spans="1:15" ht="19.5" customHeight="1" x14ac:dyDescent="0.15">
      <c r="A33" s="12" t="s">
        <v>42</v>
      </c>
      <c r="B33" s="26">
        <v>9727</v>
      </c>
      <c r="C33" s="26">
        <v>70</v>
      </c>
      <c r="D33" s="26">
        <v>9797</v>
      </c>
      <c r="E33" s="26">
        <v>10205</v>
      </c>
      <c r="F33" s="26">
        <v>69</v>
      </c>
      <c r="G33" s="26">
        <v>10274</v>
      </c>
      <c r="H33" s="26">
        <v>19932</v>
      </c>
      <c r="I33" s="26">
        <v>139</v>
      </c>
      <c r="J33" s="26">
        <v>20071</v>
      </c>
      <c r="K33" s="26">
        <v>8583</v>
      </c>
      <c r="L33" s="26">
        <v>68</v>
      </c>
      <c r="M33" s="26">
        <v>42</v>
      </c>
      <c r="N33" s="27">
        <v>8693</v>
      </c>
    </row>
    <row r="34" spans="1:15" ht="19.5" customHeight="1" x14ac:dyDescent="0.15">
      <c r="A34" s="12" t="s">
        <v>43</v>
      </c>
      <c r="B34" s="26">
        <v>19789</v>
      </c>
      <c r="C34" s="26">
        <v>165</v>
      </c>
      <c r="D34" s="26">
        <v>19954</v>
      </c>
      <c r="E34" s="26">
        <v>20570</v>
      </c>
      <c r="F34" s="26">
        <v>60</v>
      </c>
      <c r="G34" s="26">
        <v>20630</v>
      </c>
      <c r="H34" s="26">
        <v>40359</v>
      </c>
      <c r="I34" s="26">
        <v>225</v>
      </c>
      <c r="J34" s="26">
        <v>40584</v>
      </c>
      <c r="K34" s="26">
        <v>16056</v>
      </c>
      <c r="L34" s="26">
        <v>142</v>
      </c>
      <c r="M34" s="26">
        <v>51</v>
      </c>
      <c r="N34" s="27">
        <v>16249</v>
      </c>
    </row>
    <row r="35" spans="1:15" ht="19.5" customHeight="1" x14ac:dyDescent="0.15">
      <c r="A35" s="12" t="s">
        <v>44</v>
      </c>
      <c r="B35" s="26">
        <v>388</v>
      </c>
      <c r="C35" s="26">
        <v>5</v>
      </c>
      <c r="D35" s="26">
        <v>393</v>
      </c>
      <c r="E35" s="26">
        <v>322</v>
      </c>
      <c r="F35" s="26">
        <v>1</v>
      </c>
      <c r="G35" s="26">
        <v>323</v>
      </c>
      <c r="H35" s="26">
        <v>710</v>
      </c>
      <c r="I35" s="26">
        <v>6</v>
      </c>
      <c r="J35" s="26">
        <v>716</v>
      </c>
      <c r="K35" s="26">
        <v>404</v>
      </c>
      <c r="L35" s="26">
        <v>6</v>
      </c>
      <c r="M35" s="26">
        <v>0</v>
      </c>
      <c r="N35" s="27">
        <v>410</v>
      </c>
    </row>
    <row r="36" spans="1:15" ht="19.5" customHeight="1" x14ac:dyDescent="0.15">
      <c r="A36" s="12" t="s">
        <v>45</v>
      </c>
      <c r="B36" s="26">
        <v>507</v>
      </c>
      <c r="C36" s="26">
        <v>7</v>
      </c>
      <c r="D36" s="26">
        <v>514</v>
      </c>
      <c r="E36" s="26">
        <v>402</v>
      </c>
      <c r="F36" s="26">
        <v>4</v>
      </c>
      <c r="G36" s="26">
        <v>406</v>
      </c>
      <c r="H36" s="26">
        <v>909</v>
      </c>
      <c r="I36" s="26">
        <v>11</v>
      </c>
      <c r="J36" s="26">
        <v>920</v>
      </c>
      <c r="K36" s="26">
        <v>552</v>
      </c>
      <c r="L36" s="26">
        <v>5</v>
      </c>
      <c r="M36" s="26">
        <v>3</v>
      </c>
      <c r="N36" s="27">
        <v>560</v>
      </c>
    </row>
    <row r="37" spans="1:15" ht="19.5" customHeight="1" x14ac:dyDescent="0.15">
      <c r="A37" s="12" t="s">
        <v>46</v>
      </c>
      <c r="B37" s="26">
        <v>364</v>
      </c>
      <c r="C37" s="26">
        <v>2</v>
      </c>
      <c r="D37" s="26">
        <v>366</v>
      </c>
      <c r="E37" s="26">
        <v>312</v>
      </c>
      <c r="F37" s="26">
        <v>3</v>
      </c>
      <c r="G37" s="26">
        <v>315</v>
      </c>
      <c r="H37" s="26">
        <v>676</v>
      </c>
      <c r="I37" s="26">
        <v>5</v>
      </c>
      <c r="J37" s="26">
        <v>681</v>
      </c>
      <c r="K37" s="26">
        <v>412</v>
      </c>
      <c r="L37" s="26">
        <v>3</v>
      </c>
      <c r="M37" s="26">
        <v>2</v>
      </c>
      <c r="N37" s="27">
        <v>417</v>
      </c>
    </row>
    <row r="38" spans="1:15" ht="19.5" customHeight="1" x14ac:dyDescent="0.15">
      <c r="A38" s="11" t="s">
        <v>47</v>
      </c>
      <c r="B38" s="26">
        <v>192</v>
      </c>
      <c r="C38" s="26">
        <v>2</v>
      </c>
      <c r="D38" s="26">
        <v>194</v>
      </c>
      <c r="E38" s="26">
        <v>146</v>
      </c>
      <c r="F38" s="26">
        <v>1</v>
      </c>
      <c r="G38" s="26">
        <v>147</v>
      </c>
      <c r="H38" s="26">
        <v>338</v>
      </c>
      <c r="I38" s="26">
        <v>3</v>
      </c>
      <c r="J38" s="26">
        <v>341</v>
      </c>
      <c r="K38" s="26">
        <v>214</v>
      </c>
      <c r="L38" s="26">
        <v>1</v>
      </c>
      <c r="M38" s="26">
        <v>2</v>
      </c>
      <c r="N38" s="27">
        <v>217</v>
      </c>
    </row>
    <row r="39" spans="1:15" ht="19.5" customHeight="1" x14ac:dyDescent="0.15">
      <c r="A39" s="12" t="s">
        <v>48</v>
      </c>
      <c r="B39" s="26">
        <v>683</v>
      </c>
      <c r="C39" s="26">
        <v>19</v>
      </c>
      <c r="D39" s="26">
        <v>702</v>
      </c>
      <c r="E39" s="26">
        <v>511</v>
      </c>
      <c r="F39" s="26">
        <v>17</v>
      </c>
      <c r="G39" s="26">
        <v>528</v>
      </c>
      <c r="H39" s="26">
        <v>1194</v>
      </c>
      <c r="I39" s="26">
        <v>36</v>
      </c>
      <c r="J39" s="26">
        <v>1230</v>
      </c>
      <c r="K39" s="26">
        <v>634</v>
      </c>
      <c r="L39" s="26">
        <v>24</v>
      </c>
      <c r="M39" s="26">
        <v>12</v>
      </c>
      <c r="N39" s="27">
        <v>670</v>
      </c>
    </row>
    <row r="40" spans="1:15" ht="19.5" customHeight="1" x14ac:dyDescent="0.15">
      <c r="A40" s="25" t="s">
        <v>49</v>
      </c>
      <c r="B40" s="26">
        <v>323</v>
      </c>
      <c r="C40" s="26">
        <v>3</v>
      </c>
      <c r="D40" s="26">
        <v>326</v>
      </c>
      <c r="E40" s="26">
        <v>232</v>
      </c>
      <c r="F40" s="26">
        <v>3</v>
      </c>
      <c r="G40" s="26">
        <v>235</v>
      </c>
      <c r="H40" s="26">
        <v>555</v>
      </c>
      <c r="I40" s="26">
        <v>6</v>
      </c>
      <c r="J40" s="26">
        <v>561</v>
      </c>
      <c r="K40" s="26">
        <v>286</v>
      </c>
      <c r="L40" s="26">
        <v>3</v>
      </c>
      <c r="M40" s="26">
        <v>3</v>
      </c>
      <c r="N40" s="27">
        <v>292</v>
      </c>
      <c r="O40" s="71"/>
    </row>
    <row r="41" spans="1:15" ht="19.5" customHeight="1" x14ac:dyDescent="0.15">
      <c r="A41" s="13" t="s">
        <v>50</v>
      </c>
      <c r="B41" s="26">
        <v>640</v>
      </c>
      <c r="C41" s="26">
        <v>2</v>
      </c>
      <c r="D41" s="26">
        <v>642</v>
      </c>
      <c r="E41" s="26">
        <v>553</v>
      </c>
      <c r="F41" s="26">
        <v>10</v>
      </c>
      <c r="G41" s="26">
        <v>563</v>
      </c>
      <c r="H41" s="26">
        <v>1193</v>
      </c>
      <c r="I41" s="26">
        <v>12</v>
      </c>
      <c r="J41" s="26">
        <v>1205</v>
      </c>
      <c r="K41" s="26">
        <v>583</v>
      </c>
      <c r="L41" s="26">
        <v>3</v>
      </c>
      <c r="M41" s="26">
        <v>8</v>
      </c>
      <c r="N41" s="27">
        <v>594</v>
      </c>
      <c r="O41" s="71"/>
    </row>
    <row r="42" spans="1:15" ht="19.5" customHeight="1" x14ac:dyDescent="0.15">
      <c r="A42" s="12" t="s">
        <v>51</v>
      </c>
      <c r="B42" s="26">
        <v>687</v>
      </c>
      <c r="C42" s="26">
        <v>15</v>
      </c>
      <c r="D42" s="26">
        <v>702</v>
      </c>
      <c r="E42" s="26">
        <v>601</v>
      </c>
      <c r="F42" s="26">
        <v>12</v>
      </c>
      <c r="G42" s="26">
        <v>613</v>
      </c>
      <c r="H42" s="26">
        <v>1288</v>
      </c>
      <c r="I42" s="26">
        <v>27</v>
      </c>
      <c r="J42" s="26">
        <v>1315</v>
      </c>
      <c r="K42" s="26">
        <v>698</v>
      </c>
      <c r="L42" s="26">
        <v>15</v>
      </c>
      <c r="M42" s="26">
        <v>12</v>
      </c>
      <c r="N42" s="27">
        <v>725</v>
      </c>
    </row>
    <row r="43" spans="1:15" ht="19.5" customHeight="1" x14ac:dyDescent="0.15">
      <c r="A43" s="12" t="s">
        <v>52</v>
      </c>
      <c r="B43" s="26">
        <v>4002</v>
      </c>
      <c r="C43" s="26">
        <v>22</v>
      </c>
      <c r="D43" s="26">
        <v>4024</v>
      </c>
      <c r="E43" s="26">
        <v>3536</v>
      </c>
      <c r="F43" s="26">
        <v>25</v>
      </c>
      <c r="G43" s="26">
        <v>3561</v>
      </c>
      <c r="H43" s="26">
        <v>7538</v>
      </c>
      <c r="I43" s="26">
        <v>47</v>
      </c>
      <c r="J43" s="26">
        <v>7585</v>
      </c>
      <c r="K43" s="26">
        <v>3943</v>
      </c>
      <c r="L43" s="26">
        <v>27</v>
      </c>
      <c r="M43" s="26">
        <v>15</v>
      </c>
      <c r="N43" s="27">
        <v>3985</v>
      </c>
    </row>
    <row r="44" spans="1:15" ht="19.5" customHeight="1" x14ac:dyDescent="0.15">
      <c r="A44" s="12" t="s">
        <v>53</v>
      </c>
      <c r="B44" s="26">
        <v>15873</v>
      </c>
      <c r="C44" s="26">
        <v>107</v>
      </c>
      <c r="D44" s="26">
        <v>15980</v>
      </c>
      <c r="E44" s="26">
        <v>16118</v>
      </c>
      <c r="F44" s="26">
        <v>48</v>
      </c>
      <c r="G44" s="26">
        <v>16166</v>
      </c>
      <c r="H44" s="26">
        <v>31991</v>
      </c>
      <c r="I44" s="26">
        <v>155</v>
      </c>
      <c r="J44" s="26">
        <v>32146</v>
      </c>
      <c r="K44" s="26">
        <v>12674</v>
      </c>
      <c r="L44" s="26">
        <v>77</v>
      </c>
      <c r="M44" s="26">
        <v>56</v>
      </c>
      <c r="N44" s="27">
        <v>12807</v>
      </c>
    </row>
    <row r="45" spans="1:15" ht="19.5" customHeight="1" x14ac:dyDescent="0.15">
      <c r="A45" s="13" t="s">
        <v>54</v>
      </c>
      <c r="B45" s="26">
        <v>594</v>
      </c>
      <c r="C45" s="26">
        <v>0</v>
      </c>
      <c r="D45" s="26">
        <v>594</v>
      </c>
      <c r="E45" s="26">
        <v>486</v>
      </c>
      <c r="F45" s="26">
        <v>12</v>
      </c>
      <c r="G45" s="26">
        <v>498</v>
      </c>
      <c r="H45" s="26">
        <v>1080</v>
      </c>
      <c r="I45" s="26">
        <v>12</v>
      </c>
      <c r="J45" s="26">
        <v>1092</v>
      </c>
      <c r="K45" s="26">
        <v>522</v>
      </c>
      <c r="L45" s="26">
        <v>0</v>
      </c>
      <c r="M45" s="26">
        <v>12</v>
      </c>
      <c r="N45" s="27">
        <v>534</v>
      </c>
    </row>
    <row r="46" spans="1:15" ht="19.5" customHeight="1" x14ac:dyDescent="0.15">
      <c r="A46" s="11" t="s">
        <v>55</v>
      </c>
      <c r="B46" s="26">
        <v>2216</v>
      </c>
      <c r="C46" s="26">
        <v>16</v>
      </c>
      <c r="D46" s="26">
        <v>2232</v>
      </c>
      <c r="E46" s="26">
        <v>2049</v>
      </c>
      <c r="F46" s="26">
        <v>14</v>
      </c>
      <c r="G46" s="26">
        <v>2063</v>
      </c>
      <c r="H46" s="26">
        <v>4265</v>
      </c>
      <c r="I46" s="26">
        <v>30</v>
      </c>
      <c r="J46" s="26">
        <v>4295</v>
      </c>
      <c r="K46" s="26">
        <v>2456</v>
      </c>
      <c r="L46" s="26">
        <v>14</v>
      </c>
      <c r="M46" s="26">
        <v>16</v>
      </c>
      <c r="N46" s="27">
        <v>2486</v>
      </c>
    </row>
    <row r="47" spans="1:15" ht="19.5" customHeight="1" thickBot="1" x14ac:dyDescent="0.2">
      <c r="A47" s="14" t="s">
        <v>56</v>
      </c>
      <c r="B47" s="43">
        <v>902</v>
      </c>
      <c r="C47" s="43">
        <v>7</v>
      </c>
      <c r="D47" s="43">
        <v>909</v>
      </c>
      <c r="E47" s="43">
        <v>772</v>
      </c>
      <c r="F47" s="43">
        <v>12</v>
      </c>
      <c r="G47" s="43">
        <v>784</v>
      </c>
      <c r="H47" s="43">
        <v>1674</v>
      </c>
      <c r="I47" s="43">
        <v>19</v>
      </c>
      <c r="J47" s="43">
        <v>1693</v>
      </c>
      <c r="K47" s="43">
        <v>928</v>
      </c>
      <c r="L47" s="43">
        <v>11</v>
      </c>
      <c r="M47" s="43">
        <v>6</v>
      </c>
      <c r="N47" s="44">
        <v>945</v>
      </c>
    </row>
  </sheetData>
  <mergeCells count="9">
    <mergeCell ref="O40:O41"/>
    <mergeCell ref="A1:N1"/>
    <mergeCell ref="B4:D4"/>
    <mergeCell ref="E4:G4"/>
    <mergeCell ref="H4:J4"/>
    <mergeCell ref="B3:J3"/>
    <mergeCell ref="K3:N4"/>
    <mergeCell ref="A3:A5"/>
    <mergeCell ref="M2:N2"/>
  </mergeCells>
  <phoneticPr fontId="2"/>
  <pageMargins left="0.47244094488188981" right="0.16" top="0.19685039370078741" bottom="0.38" header="0.51181102362204722" footer="3.937007874015748E-2"/>
  <pageSetup paperSize="9" scale="92" firstPageNumber="2" orientation="portrait" r:id="rId1"/>
  <headerFooter alignWithMargins="0">
    <oddFooter>&amp;C&amp;"ＭＳ 明朝,標準"-&amp;P--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AW48"/>
  <sheetViews>
    <sheetView showGridLines="0" view="pageBreakPreview" zoomScaleNormal="85" zoomScaleSheetLayoutView="100" workbookViewId="0">
      <pane xSplit="1" ySplit="7" topLeftCell="Z35" activePane="bottomRight" state="frozen"/>
      <selection pane="topRight" activeCell="B1" sqref="B1"/>
      <selection pane="bottomLeft" activeCell="A8" sqref="A8"/>
      <selection pane="bottomRight" activeCell="A44" sqref="A44"/>
    </sheetView>
  </sheetViews>
  <sheetFormatPr defaultColWidth="8" defaultRowHeight="12" x14ac:dyDescent="0.15"/>
  <cols>
    <col min="1" max="1" width="19.125" style="1" bestFit="1" customWidth="1"/>
    <col min="2" max="2" width="6.75" style="1" bestFit="1" customWidth="1"/>
    <col min="3" max="3" width="6" style="1" bestFit="1" customWidth="1"/>
    <col min="4" max="4" width="6.75" style="1" bestFit="1" customWidth="1"/>
    <col min="5" max="6" width="6" style="1" bestFit="1" customWidth="1"/>
    <col min="7" max="7" width="5.25" style="1" bestFit="1" customWidth="1"/>
    <col min="8" max="13" width="6" style="1" bestFit="1" customWidth="1"/>
    <col min="14" max="14" width="7.5" style="1" bestFit="1" customWidth="1"/>
    <col min="15" max="15" width="9.5" style="1" bestFit="1" customWidth="1"/>
    <col min="16" max="17" width="6" style="1" bestFit="1" customWidth="1"/>
    <col min="18" max="19" width="5.25" style="1" bestFit="1" customWidth="1"/>
    <col min="20" max="20" width="6.75" style="1" bestFit="1" customWidth="1"/>
    <col min="21" max="21" width="6" style="1" bestFit="1" customWidth="1"/>
    <col min="22" max="24" width="6.75" style="1" bestFit="1" customWidth="1"/>
    <col min="25" max="25" width="6" style="1" bestFit="1" customWidth="1"/>
    <col min="26" max="27" width="6.75" style="1" bestFit="1" customWidth="1"/>
    <col min="28" max="28" width="5.25" style="1" customWidth="1"/>
    <col min="29" max="30" width="6.75" style="1" bestFit="1" customWidth="1"/>
    <col min="31" max="34" width="6" style="1" bestFit="1" customWidth="1"/>
    <col min="35" max="35" width="7.5" style="1" bestFit="1" customWidth="1"/>
    <col min="36" max="36" width="9.5" style="1" bestFit="1" customWidth="1"/>
    <col min="37" max="38" width="6.75" style="1" bestFit="1" customWidth="1"/>
    <col min="39" max="39" width="5.25" style="1" bestFit="1" customWidth="1"/>
    <col min="40" max="40" width="5.25" style="1" customWidth="1"/>
    <col min="41" max="43" width="6" style="1" bestFit="1" customWidth="1"/>
    <col min="44" max="44" width="2.375" style="1" customWidth="1"/>
    <col min="45" max="45" width="5.875" style="1" customWidth="1"/>
    <col min="46" max="46" width="2.375" style="1" customWidth="1"/>
    <col min="47" max="47" width="5.25" style="1" customWidth="1"/>
    <col min="48" max="48" width="2.375" style="1" customWidth="1"/>
    <col min="49" max="49" width="7.375" style="1" customWidth="1"/>
    <col min="50" max="16384" width="8" style="1"/>
  </cols>
  <sheetData>
    <row r="1" spans="1:49" s="7" customFormat="1" ht="39" customHeight="1" x14ac:dyDescent="0.15">
      <c r="A1" s="105" t="s">
        <v>116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</row>
    <row r="2" spans="1:49" s="7" customFormat="1" ht="17.25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111" t="s">
        <v>112</v>
      </c>
      <c r="AS2" s="111"/>
      <c r="AT2" s="111"/>
      <c r="AU2" s="111"/>
      <c r="AV2" s="111"/>
      <c r="AW2" s="111"/>
    </row>
    <row r="3" spans="1:49" s="4" customFormat="1" ht="18" customHeight="1" x14ac:dyDescent="0.15">
      <c r="A3" s="113" t="s">
        <v>72</v>
      </c>
      <c r="B3" s="96" t="s">
        <v>14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8"/>
      <c r="W3" s="96" t="s">
        <v>15</v>
      </c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86" t="s">
        <v>80</v>
      </c>
      <c r="AS3" s="87"/>
      <c r="AT3" s="87"/>
      <c r="AU3" s="87"/>
      <c r="AV3" s="87"/>
      <c r="AW3" s="88"/>
    </row>
    <row r="4" spans="1:49" s="4" customFormat="1" ht="18" customHeight="1" x14ac:dyDescent="0.15">
      <c r="A4" s="114"/>
      <c r="B4" s="93" t="s">
        <v>5</v>
      </c>
      <c r="C4" s="93"/>
      <c r="D4" s="93"/>
      <c r="E4" s="93"/>
      <c r="F4" s="93"/>
      <c r="G4" s="93"/>
      <c r="H4" s="93"/>
      <c r="I4" s="93"/>
      <c r="J4" s="93"/>
      <c r="K4" s="93" t="s">
        <v>6</v>
      </c>
      <c r="L4" s="93"/>
      <c r="M4" s="93"/>
      <c r="N4" s="107"/>
      <c r="O4" s="107"/>
      <c r="P4" s="107"/>
      <c r="Q4" s="107"/>
      <c r="R4" s="107"/>
      <c r="S4" s="108"/>
      <c r="T4" s="99" t="s">
        <v>8</v>
      </c>
      <c r="U4" s="100"/>
      <c r="V4" s="101"/>
      <c r="W4" s="93" t="s">
        <v>9</v>
      </c>
      <c r="X4" s="93"/>
      <c r="Y4" s="93"/>
      <c r="Z4" s="93"/>
      <c r="AA4" s="93"/>
      <c r="AB4" s="93"/>
      <c r="AC4" s="93"/>
      <c r="AD4" s="93"/>
      <c r="AE4" s="93"/>
      <c r="AF4" s="94" t="s">
        <v>10</v>
      </c>
      <c r="AG4" s="94"/>
      <c r="AH4" s="94"/>
      <c r="AI4" s="106" t="s">
        <v>7</v>
      </c>
      <c r="AJ4" s="107"/>
      <c r="AK4" s="107"/>
      <c r="AL4" s="107"/>
      <c r="AM4" s="107"/>
      <c r="AN4" s="108"/>
      <c r="AO4" s="94" t="s">
        <v>11</v>
      </c>
      <c r="AP4" s="94"/>
      <c r="AQ4" s="106"/>
      <c r="AR4" s="89" t="s">
        <v>68</v>
      </c>
      <c r="AS4" s="89"/>
      <c r="AT4" s="89" t="s">
        <v>69</v>
      </c>
      <c r="AU4" s="89"/>
      <c r="AV4" s="89" t="s">
        <v>81</v>
      </c>
      <c r="AW4" s="91"/>
    </row>
    <row r="5" spans="1:49" s="4" customFormat="1" ht="18" customHeight="1" x14ac:dyDescent="0.15">
      <c r="A5" s="114"/>
      <c r="B5" s="112" t="s">
        <v>12</v>
      </c>
      <c r="C5" s="112"/>
      <c r="D5" s="112"/>
      <c r="E5" s="93" t="s">
        <v>13</v>
      </c>
      <c r="F5" s="93"/>
      <c r="G5" s="93"/>
      <c r="H5" s="93" t="s">
        <v>2</v>
      </c>
      <c r="I5" s="93"/>
      <c r="J5" s="93"/>
      <c r="K5" s="93"/>
      <c r="L5" s="93"/>
      <c r="M5" s="93"/>
      <c r="N5" s="19" t="s">
        <v>75</v>
      </c>
      <c r="O5" s="19" t="s">
        <v>76</v>
      </c>
      <c r="P5" s="94" t="s">
        <v>7</v>
      </c>
      <c r="Q5" s="94"/>
      <c r="R5" s="94"/>
      <c r="S5" s="94" t="s">
        <v>2</v>
      </c>
      <c r="T5" s="102"/>
      <c r="U5" s="103"/>
      <c r="V5" s="104"/>
      <c r="W5" s="94" t="s">
        <v>12</v>
      </c>
      <c r="X5" s="94"/>
      <c r="Y5" s="94"/>
      <c r="Z5" s="93" t="s">
        <v>13</v>
      </c>
      <c r="AA5" s="93"/>
      <c r="AB5" s="93"/>
      <c r="AC5" s="93" t="s">
        <v>2</v>
      </c>
      <c r="AD5" s="93"/>
      <c r="AE5" s="93"/>
      <c r="AF5" s="116" t="s">
        <v>68</v>
      </c>
      <c r="AG5" s="116" t="s">
        <v>69</v>
      </c>
      <c r="AH5" s="94" t="s">
        <v>2</v>
      </c>
      <c r="AI5" s="19" t="s">
        <v>75</v>
      </c>
      <c r="AJ5" s="19" t="s">
        <v>76</v>
      </c>
      <c r="AK5" s="94" t="s">
        <v>7</v>
      </c>
      <c r="AL5" s="94"/>
      <c r="AM5" s="94"/>
      <c r="AN5" s="109" t="s">
        <v>2</v>
      </c>
      <c r="AO5" s="94"/>
      <c r="AP5" s="94"/>
      <c r="AQ5" s="106"/>
      <c r="AR5" s="89"/>
      <c r="AS5" s="89"/>
      <c r="AT5" s="89"/>
      <c r="AU5" s="89"/>
      <c r="AV5" s="89"/>
      <c r="AW5" s="91"/>
    </row>
    <row r="6" spans="1:49" s="5" customFormat="1" ht="18" customHeight="1" thickBot="1" x14ac:dyDescent="0.2">
      <c r="A6" s="115"/>
      <c r="B6" s="20" t="s">
        <v>68</v>
      </c>
      <c r="C6" s="20" t="s">
        <v>69</v>
      </c>
      <c r="D6" s="21" t="s">
        <v>2</v>
      </c>
      <c r="E6" s="70" t="s">
        <v>68</v>
      </c>
      <c r="F6" s="70" t="s">
        <v>69</v>
      </c>
      <c r="G6" s="21" t="s">
        <v>2</v>
      </c>
      <c r="H6" s="70" t="s">
        <v>68</v>
      </c>
      <c r="I6" s="70" t="s">
        <v>69</v>
      </c>
      <c r="J6" s="21" t="s">
        <v>2</v>
      </c>
      <c r="K6" s="70" t="s">
        <v>68</v>
      </c>
      <c r="L6" s="70" t="s">
        <v>69</v>
      </c>
      <c r="M6" s="22" t="s">
        <v>2</v>
      </c>
      <c r="N6" s="23" t="s">
        <v>77</v>
      </c>
      <c r="O6" s="23" t="s">
        <v>78</v>
      </c>
      <c r="P6" s="70" t="s">
        <v>68</v>
      </c>
      <c r="Q6" s="70" t="s">
        <v>69</v>
      </c>
      <c r="R6" s="22" t="s">
        <v>2</v>
      </c>
      <c r="S6" s="95"/>
      <c r="T6" s="70" t="s">
        <v>68</v>
      </c>
      <c r="U6" s="70" t="s">
        <v>69</v>
      </c>
      <c r="V6" s="22" t="s">
        <v>2</v>
      </c>
      <c r="W6" s="22" t="s">
        <v>68</v>
      </c>
      <c r="X6" s="22" t="s">
        <v>69</v>
      </c>
      <c r="Y6" s="21" t="s">
        <v>2</v>
      </c>
      <c r="Z6" s="22" t="s">
        <v>68</v>
      </c>
      <c r="AA6" s="22" t="s">
        <v>69</v>
      </c>
      <c r="AB6" s="21" t="s">
        <v>2</v>
      </c>
      <c r="AC6" s="22" t="s">
        <v>68</v>
      </c>
      <c r="AD6" s="22" t="s">
        <v>69</v>
      </c>
      <c r="AE6" s="21" t="s">
        <v>2</v>
      </c>
      <c r="AF6" s="117"/>
      <c r="AG6" s="117"/>
      <c r="AH6" s="95"/>
      <c r="AI6" s="23" t="s">
        <v>79</v>
      </c>
      <c r="AJ6" s="23" t="s">
        <v>77</v>
      </c>
      <c r="AK6" s="22" t="s">
        <v>68</v>
      </c>
      <c r="AL6" s="22" t="s">
        <v>69</v>
      </c>
      <c r="AM6" s="22" t="s">
        <v>2</v>
      </c>
      <c r="AN6" s="110"/>
      <c r="AO6" s="70" t="s">
        <v>68</v>
      </c>
      <c r="AP6" s="70" t="s">
        <v>69</v>
      </c>
      <c r="AQ6" s="24" t="s">
        <v>2</v>
      </c>
      <c r="AR6" s="90"/>
      <c r="AS6" s="90"/>
      <c r="AT6" s="90"/>
      <c r="AU6" s="90"/>
      <c r="AV6" s="90"/>
      <c r="AW6" s="92"/>
    </row>
    <row r="7" spans="1:49" s="5" customFormat="1" ht="21" customHeight="1" thickBot="1" x14ac:dyDescent="0.2">
      <c r="A7" s="62" t="s">
        <v>73</v>
      </c>
      <c r="B7" s="63">
        <v>69836</v>
      </c>
      <c r="C7" s="63">
        <v>2669</v>
      </c>
      <c r="D7" s="63">
        <v>72505</v>
      </c>
      <c r="E7" s="63">
        <v>879</v>
      </c>
      <c r="F7" s="63">
        <v>1089</v>
      </c>
      <c r="G7" s="63">
        <v>1968</v>
      </c>
      <c r="H7" s="63">
        <v>70715</v>
      </c>
      <c r="I7" s="63">
        <v>3758</v>
      </c>
      <c r="J7" s="63">
        <v>74473</v>
      </c>
      <c r="K7" s="63">
        <v>14567</v>
      </c>
      <c r="L7" s="63">
        <v>122</v>
      </c>
      <c r="M7" s="63">
        <v>14689</v>
      </c>
      <c r="N7" s="63">
        <v>60</v>
      </c>
      <c r="O7" s="63">
        <v>8</v>
      </c>
      <c r="P7" s="63">
        <v>930</v>
      </c>
      <c r="Q7" s="63">
        <v>84</v>
      </c>
      <c r="R7" s="63">
        <f>P7+Q7</f>
        <v>1014</v>
      </c>
      <c r="S7" s="63">
        <v>1082</v>
      </c>
      <c r="T7" s="63">
        <v>86272</v>
      </c>
      <c r="U7" s="63">
        <v>3972</v>
      </c>
      <c r="V7" s="63">
        <v>90244</v>
      </c>
      <c r="W7" s="63">
        <v>69740</v>
      </c>
      <c r="X7" s="63">
        <v>3382</v>
      </c>
      <c r="Y7" s="63">
        <v>73122</v>
      </c>
      <c r="Z7" s="63">
        <v>1115</v>
      </c>
      <c r="AA7" s="63">
        <v>937</v>
      </c>
      <c r="AB7" s="63">
        <v>2052</v>
      </c>
      <c r="AC7" s="63">
        <v>70855</v>
      </c>
      <c r="AD7" s="63">
        <v>4319</v>
      </c>
      <c r="AE7" s="63">
        <v>75174</v>
      </c>
      <c r="AF7" s="63">
        <v>13572</v>
      </c>
      <c r="AG7" s="63">
        <v>40</v>
      </c>
      <c r="AH7" s="63">
        <v>13612</v>
      </c>
      <c r="AI7" s="63">
        <v>60</v>
      </c>
      <c r="AJ7" s="63">
        <v>8</v>
      </c>
      <c r="AK7" s="63">
        <v>359</v>
      </c>
      <c r="AL7" s="69">
        <v>845</v>
      </c>
      <c r="AM7" s="63">
        <f>AK7+AL7</f>
        <v>1204</v>
      </c>
      <c r="AN7" s="63">
        <v>1272</v>
      </c>
      <c r="AO7" s="63">
        <v>84794</v>
      </c>
      <c r="AP7" s="63">
        <v>5264</v>
      </c>
      <c r="AQ7" s="63">
        <v>90058</v>
      </c>
      <c r="AR7" s="64" t="s">
        <v>113</v>
      </c>
      <c r="AS7" s="65">
        <v>1478</v>
      </c>
      <c r="AT7" s="64" t="s">
        <v>114</v>
      </c>
      <c r="AU7" s="65">
        <v>-1292</v>
      </c>
      <c r="AV7" s="66" t="s">
        <v>113</v>
      </c>
      <c r="AW7" s="65">
        <v>186</v>
      </c>
    </row>
    <row r="8" spans="1:49" s="2" customFormat="1" ht="21" customHeight="1" thickTop="1" x14ac:dyDescent="0.15">
      <c r="A8" s="53" t="s">
        <v>57</v>
      </c>
      <c r="B8" s="54">
        <v>14033</v>
      </c>
      <c r="C8" s="29">
        <v>478</v>
      </c>
      <c r="D8" s="55">
        <v>14511</v>
      </c>
      <c r="E8" s="29">
        <v>142</v>
      </c>
      <c r="F8" s="29">
        <v>275</v>
      </c>
      <c r="G8" s="56">
        <v>417</v>
      </c>
      <c r="H8" s="57">
        <v>14175</v>
      </c>
      <c r="I8" s="56">
        <v>753</v>
      </c>
      <c r="J8" s="56">
        <v>14928</v>
      </c>
      <c r="K8" s="29">
        <v>2575</v>
      </c>
      <c r="L8" s="29">
        <v>55</v>
      </c>
      <c r="M8" s="56">
        <v>2630</v>
      </c>
      <c r="N8" s="29">
        <v>16</v>
      </c>
      <c r="O8" s="29">
        <v>1</v>
      </c>
      <c r="P8" s="67">
        <v>128</v>
      </c>
      <c r="Q8" s="67">
        <v>7</v>
      </c>
      <c r="R8" s="68">
        <f>P8+Q8</f>
        <v>135</v>
      </c>
      <c r="S8" s="56">
        <v>152</v>
      </c>
      <c r="T8" s="57">
        <v>16894</v>
      </c>
      <c r="U8" s="56">
        <v>816</v>
      </c>
      <c r="V8" s="56">
        <v>17710</v>
      </c>
      <c r="W8" s="29">
        <v>15058</v>
      </c>
      <c r="X8" s="29">
        <v>1054</v>
      </c>
      <c r="Y8" s="56">
        <v>16112</v>
      </c>
      <c r="Z8" s="29">
        <v>176</v>
      </c>
      <c r="AA8" s="29">
        <v>163</v>
      </c>
      <c r="AB8" s="56">
        <v>339</v>
      </c>
      <c r="AC8" s="57">
        <v>15234</v>
      </c>
      <c r="AD8" s="56">
        <v>1217</v>
      </c>
      <c r="AE8" s="56">
        <v>16451</v>
      </c>
      <c r="AF8" s="29">
        <v>3069</v>
      </c>
      <c r="AG8" s="56">
        <v>9</v>
      </c>
      <c r="AH8" s="56">
        <v>3078</v>
      </c>
      <c r="AI8" s="57">
        <v>16</v>
      </c>
      <c r="AJ8" s="56">
        <v>1</v>
      </c>
      <c r="AK8" s="58">
        <v>63</v>
      </c>
      <c r="AL8" s="59">
        <v>229</v>
      </c>
      <c r="AM8" s="68">
        <f>AK8+AL8</f>
        <v>292</v>
      </c>
      <c r="AN8" s="59">
        <v>309</v>
      </c>
      <c r="AO8" s="58">
        <v>18367</v>
      </c>
      <c r="AP8" s="59">
        <v>1471</v>
      </c>
      <c r="AQ8" s="59">
        <v>19838</v>
      </c>
      <c r="AR8" s="60" t="s">
        <v>114</v>
      </c>
      <c r="AS8" s="48">
        <v>-1473</v>
      </c>
      <c r="AT8" s="60" t="s">
        <v>114</v>
      </c>
      <c r="AU8" s="48">
        <v>-655</v>
      </c>
      <c r="AV8" s="61" t="s">
        <v>114</v>
      </c>
      <c r="AW8" s="48">
        <v>-2128</v>
      </c>
    </row>
    <row r="9" spans="1:49" s="2" customFormat="1" ht="21" customHeight="1" x14ac:dyDescent="0.15">
      <c r="A9" s="30" t="s">
        <v>58</v>
      </c>
      <c r="B9" s="31">
        <v>4703</v>
      </c>
      <c r="C9" s="31">
        <v>221</v>
      </c>
      <c r="D9" s="51">
        <v>4924</v>
      </c>
      <c r="E9" s="31">
        <v>58</v>
      </c>
      <c r="F9" s="31">
        <v>70</v>
      </c>
      <c r="G9" s="32">
        <v>128</v>
      </c>
      <c r="H9" s="33">
        <v>4761</v>
      </c>
      <c r="I9" s="32">
        <v>291</v>
      </c>
      <c r="J9" s="32">
        <v>5052</v>
      </c>
      <c r="K9" s="31">
        <v>1154</v>
      </c>
      <c r="L9" s="31">
        <v>7</v>
      </c>
      <c r="M9" s="32">
        <v>1161</v>
      </c>
      <c r="N9" s="31">
        <v>8</v>
      </c>
      <c r="O9" s="31">
        <v>2</v>
      </c>
      <c r="P9" s="31">
        <v>50</v>
      </c>
      <c r="Q9" s="31">
        <v>5</v>
      </c>
      <c r="R9" s="32">
        <f t="shared" ref="R9:R48" si="0">P9+Q9</f>
        <v>55</v>
      </c>
      <c r="S9" s="32">
        <v>65</v>
      </c>
      <c r="T9" s="33">
        <v>5973</v>
      </c>
      <c r="U9" s="32">
        <v>305</v>
      </c>
      <c r="V9" s="32">
        <v>6278</v>
      </c>
      <c r="W9" s="31">
        <v>5145</v>
      </c>
      <c r="X9" s="31">
        <v>252</v>
      </c>
      <c r="Y9" s="32">
        <v>5397</v>
      </c>
      <c r="Z9" s="31">
        <v>94</v>
      </c>
      <c r="AA9" s="31">
        <v>50</v>
      </c>
      <c r="AB9" s="32">
        <v>144</v>
      </c>
      <c r="AC9" s="33">
        <v>5239</v>
      </c>
      <c r="AD9" s="32">
        <v>302</v>
      </c>
      <c r="AE9" s="32">
        <v>5541</v>
      </c>
      <c r="AF9" s="31">
        <v>775</v>
      </c>
      <c r="AG9" s="34">
        <v>5</v>
      </c>
      <c r="AH9" s="32">
        <v>780</v>
      </c>
      <c r="AI9" s="31">
        <v>8</v>
      </c>
      <c r="AJ9" s="34">
        <v>2</v>
      </c>
      <c r="AK9" s="31">
        <v>16</v>
      </c>
      <c r="AL9" s="34">
        <v>76</v>
      </c>
      <c r="AM9" s="32">
        <f t="shared" ref="AM9:AM48" si="1">AK9+AL9</f>
        <v>92</v>
      </c>
      <c r="AN9" s="32">
        <v>102</v>
      </c>
      <c r="AO9" s="33">
        <v>6032</v>
      </c>
      <c r="AP9" s="32">
        <v>391</v>
      </c>
      <c r="AQ9" s="32">
        <v>6423</v>
      </c>
      <c r="AR9" s="60" t="s">
        <v>114</v>
      </c>
      <c r="AS9" s="47">
        <v>-59</v>
      </c>
      <c r="AT9" s="60" t="s">
        <v>114</v>
      </c>
      <c r="AU9" s="45">
        <v>-86</v>
      </c>
      <c r="AV9" s="61" t="s">
        <v>114</v>
      </c>
      <c r="AW9" s="49">
        <v>145</v>
      </c>
    </row>
    <row r="10" spans="1:49" s="2" customFormat="1" ht="21" customHeight="1" x14ac:dyDescent="0.15">
      <c r="A10" s="30" t="s">
        <v>59</v>
      </c>
      <c r="B10" s="31">
        <v>2981</v>
      </c>
      <c r="C10" s="31">
        <v>124</v>
      </c>
      <c r="D10" s="51">
        <v>3105</v>
      </c>
      <c r="E10" s="31">
        <v>15</v>
      </c>
      <c r="F10" s="31">
        <v>31</v>
      </c>
      <c r="G10" s="32">
        <v>46</v>
      </c>
      <c r="H10" s="33">
        <v>2996</v>
      </c>
      <c r="I10" s="32">
        <v>155</v>
      </c>
      <c r="J10" s="32">
        <v>3151</v>
      </c>
      <c r="K10" s="31">
        <v>497</v>
      </c>
      <c r="L10" s="31">
        <v>1</v>
      </c>
      <c r="M10" s="32">
        <v>498</v>
      </c>
      <c r="N10" s="31">
        <v>1</v>
      </c>
      <c r="O10" s="31">
        <v>0</v>
      </c>
      <c r="P10" s="31">
        <v>99</v>
      </c>
      <c r="Q10" s="31">
        <v>15</v>
      </c>
      <c r="R10" s="32">
        <f t="shared" si="0"/>
        <v>114</v>
      </c>
      <c r="S10" s="32">
        <v>115</v>
      </c>
      <c r="T10" s="33">
        <v>3593</v>
      </c>
      <c r="U10" s="32">
        <v>171</v>
      </c>
      <c r="V10" s="32">
        <v>3764</v>
      </c>
      <c r="W10" s="31">
        <v>3152</v>
      </c>
      <c r="X10" s="31">
        <v>140</v>
      </c>
      <c r="Y10" s="32">
        <v>3292</v>
      </c>
      <c r="Z10" s="31">
        <v>11</v>
      </c>
      <c r="AA10" s="31">
        <v>63</v>
      </c>
      <c r="AB10" s="32">
        <v>74</v>
      </c>
      <c r="AC10" s="33">
        <v>3163</v>
      </c>
      <c r="AD10" s="32">
        <v>203</v>
      </c>
      <c r="AE10" s="32">
        <v>3366</v>
      </c>
      <c r="AF10" s="31">
        <v>459</v>
      </c>
      <c r="AG10" s="34">
        <v>0</v>
      </c>
      <c r="AH10" s="32">
        <v>459</v>
      </c>
      <c r="AI10" s="31">
        <v>1</v>
      </c>
      <c r="AJ10" s="34">
        <v>0</v>
      </c>
      <c r="AK10" s="31">
        <v>7</v>
      </c>
      <c r="AL10" s="34">
        <v>34</v>
      </c>
      <c r="AM10" s="32">
        <f t="shared" si="1"/>
        <v>41</v>
      </c>
      <c r="AN10" s="32">
        <v>42</v>
      </c>
      <c r="AO10" s="33">
        <v>3629</v>
      </c>
      <c r="AP10" s="32">
        <v>238</v>
      </c>
      <c r="AQ10" s="32">
        <v>3867</v>
      </c>
      <c r="AR10" s="60" t="s">
        <v>114</v>
      </c>
      <c r="AS10" s="47">
        <v>-36</v>
      </c>
      <c r="AT10" s="60" t="s">
        <v>114</v>
      </c>
      <c r="AU10" s="46">
        <v>-67</v>
      </c>
      <c r="AV10" s="61" t="s">
        <v>114</v>
      </c>
      <c r="AW10" s="50">
        <v>-103</v>
      </c>
    </row>
    <row r="11" spans="1:49" s="2" customFormat="1" ht="21" customHeight="1" x14ac:dyDescent="0.15">
      <c r="A11" s="30" t="s">
        <v>60</v>
      </c>
      <c r="B11" s="31">
        <v>5315</v>
      </c>
      <c r="C11" s="31">
        <v>179</v>
      </c>
      <c r="D11" s="51">
        <v>5494</v>
      </c>
      <c r="E11" s="31">
        <v>67</v>
      </c>
      <c r="F11" s="31">
        <v>86</v>
      </c>
      <c r="G11" s="32">
        <v>153</v>
      </c>
      <c r="H11" s="33">
        <v>5382</v>
      </c>
      <c r="I11" s="32">
        <v>265</v>
      </c>
      <c r="J11" s="32">
        <v>5647</v>
      </c>
      <c r="K11" s="31">
        <v>1212</v>
      </c>
      <c r="L11" s="31">
        <v>4</v>
      </c>
      <c r="M11" s="32">
        <v>1216</v>
      </c>
      <c r="N11" s="31">
        <v>3</v>
      </c>
      <c r="O11" s="31">
        <v>1</v>
      </c>
      <c r="P11" s="31">
        <v>63</v>
      </c>
      <c r="Q11" s="31">
        <v>13</v>
      </c>
      <c r="R11" s="32">
        <f t="shared" si="0"/>
        <v>76</v>
      </c>
      <c r="S11" s="32">
        <v>80</v>
      </c>
      <c r="T11" s="33">
        <v>6660</v>
      </c>
      <c r="U11" s="32">
        <v>283</v>
      </c>
      <c r="V11" s="32">
        <v>6943</v>
      </c>
      <c r="W11" s="31">
        <v>5332</v>
      </c>
      <c r="X11" s="31">
        <v>294</v>
      </c>
      <c r="Y11" s="32">
        <v>5626</v>
      </c>
      <c r="Z11" s="31">
        <v>76</v>
      </c>
      <c r="AA11" s="31">
        <v>27</v>
      </c>
      <c r="AB11" s="32">
        <v>103</v>
      </c>
      <c r="AC11" s="33">
        <v>5408</v>
      </c>
      <c r="AD11" s="32">
        <v>321</v>
      </c>
      <c r="AE11" s="32">
        <v>5729</v>
      </c>
      <c r="AF11" s="31">
        <v>917</v>
      </c>
      <c r="AG11" s="34">
        <v>2</v>
      </c>
      <c r="AH11" s="32">
        <v>919</v>
      </c>
      <c r="AI11" s="31">
        <v>3</v>
      </c>
      <c r="AJ11" s="34">
        <v>1</v>
      </c>
      <c r="AK11" s="31">
        <v>24</v>
      </c>
      <c r="AL11" s="34">
        <v>71</v>
      </c>
      <c r="AM11" s="32">
        <f t="shared" si="1"/>
        <v>95</v>
      </c>
      <c r="AN11" s="32">
        <v>99</v>
      </c>
      <c r="AO11" s="33">
        <v>6350</v>
      </c>
      <c r="AP11" s="32">
        <v>397</v>
      </c>
      <c r="AQ11" s="32">
        <v>6747</v>
      </c>
      <c r="AR11" s="60"/>
      <c r="AS11" s="47">
        <v>310</v>
      </c>
      <c r="AT11" s="60" t="s">
        <v>114</v>
      </c>
      <c r="AU11" s="46">
        <v>-114</v>
      </c>
      <c r="AV11" s="61"/>
      <c r="AW11" s="50">
        <v>196</v>
      </c>
    </row>
    <row r="12" spans="1:49" s="2" customFormat="1" ht="21" customHeight="1" x14ac:dyDescent="0.15">
      <c r="A12" s="30" t="s">
        <v>61</v>
      </c>
      <c r="B12" s="31">
        <v>3219</v>
      </c>
      <c r="C12" s="31">
        <v>116</v>
      </c>
      <c r="D12" s="51">
        <v>3335</v>
      </c>
      <c r="E12" s="31">
        <v>17</v>
      </c>
      <c r="F12" s="31">
        <v>33</v>
      </c>
      <c r="G12" s="32">
        <v>50</v>
      </c>
      <c r="H12" s="33">
        <v>3236</v>
      </c>
      <c r="I12" s="32">
        <v>149</v>
      </c>
      <c r="J12" s="32">
        <v>3385</v>
      </c>
      <c r="K12" s="31">
        <v>671</v>
      </c>
      <c r="L12" s="31">
        <v>1</v>
      </c>
      <c r="M12" s="32">
        <v>672</v>
      </c>
      <c r="N12" s="31">
        <v>2</v>
      </c>
      <c r="O12" s="31">
        <v>0</v>
      </c>
      <c r="P12" s="31">
        <v>56</v>
      </c>
      <c r="Q12" s="31">
        <v>0</v>
      </c>
      <c r="R12" s="32">
        <f t="shared" si="0"/>
        <v>56</v>
      </c>
      <c r="S12" s="32">
        <v>58</v>
      </c>
      <c r="T12" s="33">
        <v>3965</v>
      </c>
      <c r="U12" s="32">
        <v>150</v>
      </c>
      <c r="V12" s="32">
        <v>4115</v>
      </c>
      <c r="W12" s="31">
        <v>3032</v>
      </c>
      <c r="X12" s="31">
        <v>107</v>
      </c>
      <c r="Y12" s="32">
        <v>3139</v>
      </c>
      <c r="Z12" s="31">
        <v>13</v>
      </c>
      <c r="AA12" s="31">
        <v>19</v>
      </c>
      <c r="AB12" s="32">
        <v>32</v>
      </c>
      <c r="AC12" s="33">
        <v>3045</v>
      </c>
      <c r="AD12" s="32">
        <v>126</v>
      </c>
      <c r="AE12" s="32">
        <v>3171</v>
      </c>
      <c r="AF12" s="31">
        <v>574</v>
      </c>
      <c r="AG12" s="34">
        <v>1</v>
      </c>
      <c r="AH12" s="32">
        <v>575</v>
      </c>
      <c r="AI12" s="31">
        <v>2</v>
      </c>
      <c r="AJ12" s="34">
        <v>0</v>
      </c>
      <c r="AK12" s="31">
        <v>33</v>
      </c>
      <c r="AL12" s="34">
        <v>22</v>
      </c>
      <c r="AM12" s="32">
        <f t="shared" si="1"/>
        <v>55</v>
      </c>
      <c r="AN12" s="32">
        <v>57</v>
      </c>
      <c r="AO12" s="33">
        <v>3652</v>
      </c>
      <c r="AP12" s="32">
        <v>151</v>
      </c>
      <c r="AQ12" s="32">
        <v>3803</v>
      </c>
      <c r="AR12" s="60"/>
      <c r="AS12" s="47">
        <v>313</v>
      </c>
      <c r="AT12" s="60" t="s">
        <v>114</v>
      </c>
      <c r="AU12" s="46">
        <v>-1</v>
      </c>
      <c r="AV12" s="61"/>
      <c r="AW12" s="50">
        <v>312</v>
      </c>
    </row>
    <row r="13" spans="1:49" s="2" customFormat="1" ht="21" customHeight="1" x14ac:dyDescent="0.15">
      <c r="A13" s="30" t="s">
        <v>62</v>
      </c>
      <c r="B13" s="31">
        <v>2987</v>
      </c>
      <c r="C13" s="31">
        <v>165</v>
      </c>
      <c r="D13" s="51">
        <v>3152</v>
      </c>
      <c r="E13" s="31">
        <v>28</v>
      </c>
      <c r="F13" s="31">
        <v>50</v>
      </c>
      <c r="G13" s="32">
        <v>78</v>
      </c>
      <c r="H13" s="33">
        <v>3015</v>
      </c>
      <c r="I13" s="32">
        <v>215</v>
      </c>
      <c r="J13" s="32">
        <v>3230</v>
      </c>
      <c r="K13" s="31">
        <v>680</v>
      </c>
      <c r="L13" s="31">
        <v>2</v>
      </c>
      <c r="M13" s="32">
        <v>682</v>
      </c>
      <c r="N13" s="31">
        <v>3</v>
      </c>
      <c r="O13" s="31">
        <v>0</v>
      </c>
      <c r="P13" s="31">
        <v>31</v>
      </c>
      <c r="Q13" s="31">
        <v>5</v>
      </c>
      <c r="R13" s="32">
        <f t="shared" si="0"/>
        <v>36</v>
      </c>
      <c r="S13" s="32">
        <v>39</v>
      </c>
      <c r="T13" s="33">
        <v>3729</v>
      </c>
      <c r="U13" s="32">
        <v>222</v>
      </c>
      <c r="V13" s="32">
        <v>3951</v>
      </c>
      <c r="W13" s="31">
        <v>3071</v>
      </c>
      <c r="X13" s="31">
        <v>155</v>
      </c>
      <c r="Y13" s="32">
        <v>3226</v>
      </c>
      <c r="Z13" s="31">
        <v>29</v>
      </c>
      <c r="AA13" s="31">
        <v>85</v>
      </c>
      <c r="AB13" s="32">
        <v>114</v>
      </c>
      <c r="AC13" s="33">
        <v>3100</v>
      </c>
      <c r="AD13" s="32">
        <v>240</v>
      </c>
      <c r="AE13" s="32">
        <v>3340</v>
      </c>
      <c r="AF13" s="31">
        <v>535</v>
      </c>
      <c r="AG13" s="34">
        <v>1</v>
      </c>
      <c r="AH13" s="32">
        <v>536</v>
      </c>
      <c r="AI13" s="31">
        <v>3</v>
      </c>
      <c r="AJ13" s="34">
        <v>0</v>
      </c>
      <c r="AK13" s="31">
        <v>12</v>
      </c>
      <c r="AL13" s="34">
        <v>34</v>
      </c>
      <c r="AM13" s="32">
        <f t="shared" si="1"/>
        <v>46</v>
      </c>
      <c r="AN13" s="32">
        <v>49</v>
      </c>
      <c r="AO13" s="33">
        <v>3647</v>
      </c>
      <c r="AP13" s="32">
        <v>278</v>
      </c>
      <c r="AQ13" s="32">
        <v>3925</v>
      </c>
      <c r="AR13" s="60"/>
      <c r="AS13" s="47">
        <v>82</v>
      </c>
      <c r="AT13" s="60" t="s">
        <v>114</v>
      </c>
      <c r="AU13" s="46">
        <v>-56</v>
      </c>
      <c r="AV13" s="61"/>
      <c r="AW13" s="50">
        <v>26</v>
      </c>
    </row>
    <row r="14" spans="1:49" s="2" customFormat="1" ht="21" customHeight="1" x14ac:dyDescent="0.15">
      <c r="A14" s="35" t="s">
        <v>63</v>
      </c>
      <c r="B14" s="31">
        <v>5791</v>
      </c>
      <c r="C14" s="33">
        <v>186</v>
      </c>
      <c r="D14" s="51">
        <v>5977</v>
      </c>
      <c r="E14" s="33">
        <v>99</v>
      </c>
      <c r="F14" s="33">
        <v>69</v>
      </c>
      <c r="G14" s="32">
        <v>168</v>
      </c>
      <c r="H14" s="33">
        <v>5890</v>
      </c>
      <c r="I14" s="32">
        <v>255</v>
      </c>
      <c r="J14" s="32">
        <v>6145</v>
      </c>
      <c r="K14" s="31">
        <v>1488</v>
      </c>
      <c r="L14" s="33">
        <v>7</v>
      </c>
      <c r="M14" s="32">
        <v>1495</v>
      </c>
      <c r="N14" s="31">
        <v>5</v>
      </c>
      <c r="O14" s="33">
        <v>2</v>
      </c>
      <c r="P14" s="31">
        <v>118</v>
      </c>
      <c r="Q14" s="31">
        <v>5</v>
      </c>
      <c r="R14" s="32">
        <f t="shared" si="0"/>
        <v>123</v>
      </c>
      <c r="S14" s="32">
        <v>130</v>
      </c>
      <c r="T14" s="33">
        <v>7501</v>
      </c>
      <c r="U14" s="32">
        <v>269</v>
      </c>
      <c r="V14" s="32">
        <v>7770</v>
      </c>
      <c r="W14" s="31">
        <v>5772</v>
      </c>
      <c r="X14" s="33">
        <v>209</v>
      </c>
      <c r="Y14" s="32">
        <v>5981</v>
      </c>
      <c r="Z14" s="31">
        <v>181</v>
      </c>
      <c r="AA14" s="33">
        <v>71</v>
      </c>
      <c r="AB14" s="32">
        <v>252</v>
      </c>
      <c r="AC14" s="33">
        <v>5953</v>
      </c>
      <c r="AD14" s="32">
        <v>280</v>
      </c>
      <c r="AE14" s="32">
        <v>6233</v>
      </c>
      <c r="AF14" s="31">
        <v>1224</v>
      </c>
      <c r="AG14" s="34">
        <v>9</v>
      </c>
      <c r="AH14" s="32">
        <v>1233</v>
      </c>
      <c r="AI14" s="33">
        <v>5</v>
      </c>
      <c r="AJ14" s="34">
        <v>2</v>
      </c>
      <c r="AK14" s="31">
        <v>49</v>
      </c>
      <c r="AL14" s="32">
        <v>102</v>
      </c>
      <c r="AM14" s="32">
        <f t="shared" si="1"/>
        <v>151</v>
      </c>
      <c r="AN14" s="32">
        <v>158</v>
      </c>
      <c r="AO14" s="33">
        <v>7228</v>
      </c>
      <c r="AP14" s="32">
        <v>396</v>
      </c>
      <c r="AQ14" s="32">
        <v>7624</v>
      </c>
      <c r="AR14" s="60"/>
      <c r="AS14" s="47">
        <v>273</v>
      </c>
      <c r="AT14" s="60" t="s">
        <v>114</v>
      </c>
      <c r="AU14" s="46">
        <v>-127</v>
      </c>
      <c r="AV14" s="61"/>
      <c r="AW14" s="50">
        <v>146</v>
      </c>
    </row>
    <row r="15" spans="1:49" s="2" customFormat="1" ht="21" customHeight="1" x14ac:dyDescent="0.15">
      <c r="A15" s="30" t="s">
        <v>64</v>
      </c>
      <c r="B15" s="31">
        <v>3343</v>
      </c>
      <c r="C15" s="31">
        <v>62</v>
      </c>
      <c r="D15" s="51">
        <v>3405</v>
      </c>
      <c r="E15" s="31">
        <v>26</v>
      </c>
      <c r="F15" s="31">
        <v>15</v>
      </c>
      <c r="G15" s="32">
        <v>41</v>
      </c>
      <c r="H15" s="33">
        <v>3369</v>
      </c>
      <c r="I15" s="32">
        <v>77</v>
      </c>
      <c r="J15" s="32">
        <v>3446</v>
      </c>
      <c r="K15" s="31">
        <v>802</v>
      </c>
      <c r="L15" s="31">
        <v>1</v>
      </c>
      <c r="M15" s="32">
        <v>803</v>
      </c>
      <c r="N15" s="31">
        <v>1</v>
      </c>
      <c r="O15" s="31">
        <v>0</v>
      </c>
      <c r="P15" s="31">
        <v>22</v>
      </c>
      <c r="Q15" s="31">
        <v>1</v>
      </c>
      <c r="R15" s="32">
        <f t="shared" si="0"/>
        <v>23</v>
      </c>
      <c r="S15" s="32">
        <v>24</v>
      </c>
      <c r="T15" s="33">
        <v>4194</v>
      </c>
      <c r="U15" s="32">
        <v>79</v>
      </c>
      <c r="V15" s="32">
        <v>4273</v>
      </c>
      <c r="W15" s="31">
        <v>3476</v>
      </c>
      <c r="X15" s="31">
        <v>42</v>
      </c>
      <c r="Y15" s="32">
        <v>3518</v>
      </c>
      <c r="Z15" s="31">
        <v>38</v>
      </c>
      <c r="AA15" s="31">
        <v>16</v>
      </c>
      <c r="AB15" s="32">
        <v>54</v>
      </c>
      <c r="AC15" s="33">
        <v>3514</v>
      </c>
      <c r="AD15" s="32">
        <v>58</v>
      </c>
      <c r="AE15" s="32">
        <v>3572</v>
      </c>
      <c r="AF15" s="31">
        <v>503</v>
      </c>
      <c r="AG15" s="34">
        <v>0</v>
      </c>
      <c r="AH15" s="32">
        <v>503</v>
      </c>
      <c r="AI15" s="31">
        <v>1</v>
      </c>
      <c r="AJ15" s="34">
        <v>0</v>
      </c>
      <c r="AK15" s="31">
        <v>6</v>
      </c>
      <c r="AL15" s="34">
        <v>17</v>
      </c>
      <c r="AM15" s="32">
        <f t="shared" si="1"/>
        <v>23</v>
      </c>
      <c r="AN15" s="32">
        <v>24</v>
      </c>
      <c r="AO15" s="33">
        <v>4023</v>
      </c>
      <c r="AP15" s="32">
        <v>76</v>
      </c>
      <c r="AQ15" s="32">
        <v>4099</v>
      </c>
      <c r="AR15" s="60"/>
      <c r="AS15" s="47">
        <v>171</v>
      </c>
      <c r="AT15" s="60"/>
      <c r="AU15" s="46">
        <v>3</v>
      </c>
      <c r="AV15" s="61"/>
      <c r="AW15" s="50">
        <v>174</v>
      </c>
    </row>
    <row r="16" spans="1:49" s="2" customFormat="1" ht="21" customHeight="1" x14ac:dyDescent="0.15">
      <c r="A16" s="30" t="s">
        <v>65</v>
      </c>
      <c r="B16" s="31">
        <v>4669</v>
      </c>
      <c r="C16" s="31">
        <v>218</v>
      </c>
      <c r="D16" s="51">
        <v>4887</v>
      </c>
      <c r="E16" s="31">
        <v>70</v>
      </c>
      <c r="F16" s="31">
        <v>57</v>
      </c>
      <c r="G16" s="32">
        <v>127</v>
      </c>
      <c r="H16" s="33">
        <v>4739</v>
      </c>
      <c r="I16" s="32">
        <v>275</v>
      </c>
      <c r="J16" s="32">
        <v>5014</v>
      </c>
      <c r="K16" s="31">
        <v>1266</v>
      </c>
      <c r="L16" s="31">
        <v>3</v>
      </c>
      <c r="M16" s="32">
        <v>1269</v>
      </c>
      <c r="N16" s="31">
        <v>4</v>
      </c>
      <c r="O16" s="31">
        <v>1</v>
      </c>
      <c r="P16" s="31">
        <v>93</v>
      </c>
      <c r="Q16" s="31">
        <v>4</v>
      </c>
      <c r="R16" s="32">
        <f t="shared" si="0"/>
        <v>97</v>
      </c>
      <c r="S16" s="32">
        <v>102</v>
      </c>
      <c r="T16" s="33">
        <v>6102</v>
      </c>
      <c r="U16" s="32">
        <v>283</v>
      </c>
      <c r="V16" s="32">
        <v>6385</v>
      </c>
      <c r="W16" s="31">
        <v>4270</v>
      </c>
      <c r="X16" s="31">
        <v>219</v>
      </c>
      <c r="Y16" s="32">
        <v>4489</v>
      </c>
      <c r="Z16" s="31">
        <v>86</v>
      </c>
      <c r="AA16" s="31">
        <v>85</v>
      </c>
      <c r="AB16" s="32">
        <v>171</v>
      </c>
      <c r="AC16" s="33">
        <v>4356</v>
      </c>
      <c r="AD16" s="32">
        <v>304</v>
      </c>
      <c r="AE16" s="32">
        <v>4660</v>
      </c>
      <c r="AF16" s="31">
        <v>1267</v>
      </c>
      <c r="AG16" s="34">
        <v>3</v>
      </c>
      <c r="AH16" s="32">
        <v>1270</v>
      </c>
      <c r="AI16" s="31">
        <v>4</v>
      </c>
      <c r="AJ16" s="34">
        <v>1</v>
      </c>
      <c r="AK16" s="31">
        <v>23</v>
      </c>
      <c r="AL16" s="34">
        <v>64</v>
      </c>
      <c r="AM16" s="32">
        <f t="shared" si="1"/>
        <v>87</v>
      </c>
      <c r="AN16" s="32">
        <v>92</v>
      </c>
      <c r="AO16" s="33">
        <v>5647</v>
      </c>
      <c r="AP16" s="32">
        <v>375</v>
      </c>
      <c r="AQ16" s="32">
        <v>6022</v>
      </c>
      <c r="AR16" s="60"/>
      <c r="AS16" s="47">
        <v>455</v>
      </c>
      <c r="AT16" s="60" t="s">
        <v>114</v>
      </c>
      <c r="AU16" s="46">
        <v>-92</v>
      </c>
      <c r="AV16" s="61"/>
      <c r="AW16" s="50">
        <v>363</v>
      </c>
    </row>
    <row r="17" spans="1:49" s="2" customFormat="1" ht="21" customHeight="1" x14ac:dyDescent="0.15">
      <c r="A17" s="30" t="s">
        <v>66</v>
      </c>
      <c r="B17" s="31">
        <v>3012</v>
      </c>
      <c r="C17" s="31">
        <v>72</v>
      </c>
      <c r="D17" s="51">
        <v>3084</v>
      </c>
      <c r="E17" s="31">
        <v>33</v>
      </c>
      <c r="F17" s="31">
        <v>8</v>
      </c>
      <c r="G17" s="32">
        <v>41</v>
      </c>
      <c r="H17" s="33">
        <v>3045</v>
      </c>
      <c r="I17" s="32">
        <v>80</v>
      </c>
      <c r="J17" s="32">
        <v>3125</v>
      </c>
      <c r="K17" s="31">
        <v>481</v>
      </c>
      <c r="L17" s="31">
        <v>1</v>
      </c>
      <c r="M17" s="32">
        <v>482</v>
      </c>
      <c r="N17" s="31">
        <v>0</v>
      </c>
      <c r="O17" s="31">
        <v>0</v>
      </c>
      <c r="P17" s="31">
        <v>51</v>
      </c>
      <c r="Q17" s="31">
        <v>4</v>
      </c>
      <c r="R17" s="32">
        <f t="shared" si="0"/>
        <v>55</v>
      </c>
      <c r="S17" s="32">
        <v>55</v>
      </c>
      <c r="T17" s="33">
        <v>3577</v>
      </c>
      <c r="U17" s="32">
        <v>85</v>
      </c>
      <c r="V17" s="32">
        <v>3662</v>
      </c>
      <c r="W17" s="31">
        <v>2968</v>
      </c>
      <c r="X17" s="31">
        <v>83</v>
      </c>
      <c r="Y17" s="32">
        <v>3051</v>
      </c>
      <c r="Z17" s="31">
        <v>16</v>
      </c>
      <c r="AA17" s="31">
        <v>28</v>
      </c>
      <c r="AB17" s="32">
        <v>44</v>
      </c>
      <c r="AC17" s="33">
        <v>2984</v>
      </c>
      <c r="AD17" s="32">
        <v>111</v>
      </c>
      <c r="AE17" s="32">
        <v>3095</v>
      </c>
      <c r="AF17" s="31">
        <v>644</v>
      </c>
      <c r="AG17" s="34">
        <v>0</v>
      </c>
      <c r="AH17" s="32">
        <v>644</v>
      </c>
      <c r="AI17" s="31">
        <v>0</v>
      </c>
      <c r="AJ17" s="34">
        <v>0</v>
      </c>
      <c r="AK17" s="31">
        <v>25</v>
      </c>
      <c r="AL17" s="34">
        <v>9</v>
      </c>
      <c r="AM17" s="32">
        <f t="shared" si="1"/>
        <v>34</v>
      </c>
      <c r="AN17" s="32">
        <v>34</v>
      </c>
      <c r="AO17" s="33">
        <v>3653</v>
      </c>
      <c r="AP17" s="32">
        <v>120</v>
      </c>
      <c r="AQ17" s="32">
        <v>3773</v>
      </c>
      <c r="AR17" s="60" t="s">
        <v>114</v>
      </c>
      <c r="AS17" s="47">
        <v>-76</v>
      </c>
      <c r="AT17" s="60" t="s">
        <v>114</v>
      </c>
      <c r="AU17" s="46">
        <v>-35</v>
      </c>
      <c r="AV17" s="61" t="s">
        <v>114</v>
      </c>
      <c r="AW17" s="50">
        <v>-111</v>
      </c>
    </row>
    <row r="18" spans="1:49" s="2" customFormat="1" ht="21" customHeight="1" x14ac:dyDescent="0.15">
      <c r="A18" s="30" t="s">
        <v>67</v>
      </c>
      <c r="B18" s="31">
        <v>2371</v>
      </c>
      <c r="C18" s="31">
        <v>58</v>
      </c>
      <c r="D18" s="51">
        <v>2429</v>
      </c>
      <c r="E18" s="31">
        <v>25</v>
      </c>
      <c r="F18" s="31">
        <v>16</v>
      </c>
      <c r="G18" s="32">
        <v>41</v>
      </c>
      <c r="H18" s="33">
        <v>2396</v>
      </c>
      <c r="I18" s="32">
        <v>74</v>
      </c>
      <c r="J18" s="32">
        <v>2470</v>
      </c>
      <c r="K18" s="31">
        <v>425</v>
      </c>
      <c r="L18" s="31">
        <v>1</v>
      </c>
      <c r="M18" s="32">
        <v>426</v>
      </c>
      <c r="N18" s="31">
        <v>0</v>
      </c>
      <c r="O18" s="31">
        <v>0</v>
      </c>
      <c r="P18" s="31">
        <v>22</v>
      </c>
      <c r="Q18" s="31">
        <v>1</v>
      </c>
      <c r="R18" s="32">
        <f t="shared" si="0"/>
        <v>23</v>
      </c>
      <c r="S18" s="32">
        <v>23</v>
      </c>
      <c r="T18" s="33">
        <v>2843</v>
      </c>
      <c r="U18" s="32">
        <v>76</v>
      </c>
      <c r="V18" s="32">
        <v>2919</v>
      </c>
      <c r="W18" s="31">
        <v>1744</v>
      </c>
      <c r="X18" s="31">
        <v>21</v>
      </c>
      <c r="Y18" s="32">
        <v>1765</v>
      </c>
      <c r="Z18" s="31">
        <v>23</v>
      </c>
      <c r="AA18" s="31">
        <v>24</v>
      </c>
      <c r="AB18" s="32">
        <v>47</v>
      </c>
      <c r="AC18" s="33">
        <v>1767</v>
      </c>
      <c r="AD18" s="32">
        <v>45</v>
      </c>
      <c r="AE18" s="32">
        <v>1812</v>
      </c>
      <c r="AF18" s="31">
        <v>444</v>
      </c>
      <c r="AG18" s="34">
        <v>0</v>
      </c>
      <c r="AH18" s="32">
        <v>444</v>
      </c>
      <c r="AI18" s="31">
        <v>0</v>
      </c>
      <c r="AJ18" s="34">
        <v>0</v>
      </c>
      <c r="AK18" s="31">
        <v>8</v>
      </c>
      <c r="AL18" s="34">
        <v>2</v>
      </c>
      <c r="AM18" s="32">
        <f t="shared" si="1"/>
        <v>10</v>
      </c>
      <c r="AN18" s="32">
        <v>10</v>
      </c>
      <c r="AO18" s="33">
        <v>2219</v>
      </c>
      <c r="AP18" s="32">
        <v>47</v>
      </c>
      <c r="AQ18" s="32">
        <v>2266</v>
      </c>
      <c r="AR18" s="60"/>
      <c r="AS18" s="47">
        <v>624</v>
      </c>
      <c r="AT18" s="60"/>
      <c r="AU18" s="46">
        <v>29</v>
      </c>
      <c r="AV18" s="61"/>
      <c r="AW18" s="50">
        <v>653</v>
      </c>
    </row>
    <row r="19" spans="1:49" s="2" customFormat="1" ht="21" customHeight="1" x14ac:dyDescent="0.15">
      <c r="A19" s="36" t="s">
        <v>82</v>
      </c>
      <c r="B19" s="31">
        <v>191</v>
      </c>
      <c r="C19" s="31">
        <v>5</v>
      </c>
      <c r="D19" s="51">
        <v>196</v>
      </c>
      <c r="E19" s="31">
        <v>4</v>
      </c>
      <c r="F19" s="31">
        <v>8</v>
      </c>
      <c r="G19" s="32">
        <v>12</v>
      </c>
      <c r="H19" s="33">
        <v>195</v>
      </c>
      <c r="I19" s="32">
        <v>13</v>
      </c>
      <c r="J19" s="32">
        <v>208</v>
      </c>
      <c r="K19" s="31">
        <v>28</v>
      </c>
      <c r="L19" s="31">
        <v>0</v>
      </c>
      <c r="M19" s="32">
        <v>28</v>
      </c>
      <c r="N19" s="31">
        <v>0</v>
      </c>
      <c r="O19" s="31">
        <v>0</v>
      </c>
      <c r="P19" s="31">
        <v>2</v>
      </c>
      <c r="Q19" s="31">
        <v>0</v>
      </c>
      <c r="R19" s="32">
        <f t="shared" si="0"/>
        <v>2</v>
      </c>
      <c r="S19" s="32">
        <v>2</v>
      </c>
      <c r="T19" s="33">
        <v>225</v>
      </c>
      <c r="U19" s="32">
        <v>13</v>
      </c>
      <c r="V19" s="32">
        <v>238</v>
      </c>
      <c r="W19" s="31">
        <v>186</v>
      </c>
      <c r="X19" s="31">
        <v>7</v>
      </c>
      <c r="Y19" s="32">
        <v>193</v>
      </c>
      <c r="Z19" s="31">
        <v>0</v>
      </c>
      <c r="AA19" s="31">
        <v>3</v>
      </c>
      <c r="AB19" s="32">
        <v>3</v>
      </c>
      <c r="AC19" s="33">
        <v>186</v>
      </c>
      <c r="AD19" s="32">
        <v>10</v>
      </c>
      <c r="AE19" s="32">
        <v>196</v>
      </c>
      <c r="AF19" s="31">
        <v>60</v>
      </c>
      <c r="AG19" s="32">
        <v>0</v>
      </c>
      <c r="AH19" s="32">
        <v>60</v>
      </c>
      <c r="AI19" s="33">
        <v>0</v>
      </c>
      <c r="AJ19" s="34">
        <v>0</v>
      </c>
      <c r="AK19" s="31">
        <v>1</v>
      </c>
      <c r="AL19" s="32">
        <v>0</v>
      </c>
      <c r="AM19" s="32">
        <f t="shared" si="1"/>
        <v>1</v>
      </c>
      <c r="AN19" s="32">
        <v>1</v>
      </c>
      <c r="AO19" s="33">
        <v>247</v>
      </c>
      <c r="AP19" s="32">
        <v>10</v>
      </c>
      <c r="AQ19" s="32">
        <v>257</v>
      </c>
      <c r="AR19" s="60" t="s">
        <v>114</v>
      </c>
      <c r="AS19" s="47">
        <v>-22</v>
      </c>
      <c r="AT19" s="60"/>
      <c r="AU19" s="46">
        <v>3</v>
      </c>
      <c r="AV19" s="61" t="s">
        <v>114</v>
      </c>
      <c r="AW19" s="50">
        <v>-19</v>
      </c>
    </row>
    <row r="20" spans="1:49" s="2" customFormat="1" ht="21" customHeight="1" x14ac:dyDescent="0.15">
      <c r="A20" s="37" t="s">
        <v>83</v>
      </c>
      <c r="B20" s="31">
        <v>134</v>
      </c>
      <c r="C20" s="31">
        <v>9</v>
      </c>
      <c r="D20" s="51">
        <v>143</v>
      </c>
      <c r="E20" s="31">
        <v>0</v>
      </c>
      <c r="F20" s="31">
        <v>0</v>
      </c>
      <c r="G20" s="32">
        <v>0</v>
      </c>
      <c r="H20" s="33">
        <v>134</v>
      </c>
      <c r="I20" s="32">
        <v>9</v>
      </c>
      <c r="J20" s="32">
        <v>143</v>
      </c>
      <c r="K20" s="31">
        <v>21</v>
      </c>
      <c r="L20" s="31">
        <v>0</v>
      </c>
      <c r="M20" s="32">
        <v>21</v>
      </c>
      <c r="N20" s="31">
        <v>0</v>
      </c>
      <c r="O20" s="31">
        <v>0</v>
      </c>
      <c r="P20" s="31">
        <v>4</v>
      </c>
      <c r="Q20" s="31">
        <v>1</v>
      </c>
      <c r="R20" s="32">
        <f t="shared" si="0"/>
        <v>5</v>
      </c>
      <c r="S20" s="32">
        <v>5</v>
      </c>
      <c r="T20" s="33">
        <v>159</v>
      </c>
      <c r="U20" s="32">
        <v>10</v>
      </c>
      <c r="V20" s="32">
        <v>169</v>
      </c>
      <c r="W20" s="31">
        <v>130</v>
      </c>
      <c r="X20" s="31">
        <v>7</v>
      </c>
      <c r="Y20" s="32">
        <v>137</v>
      </c>
      <c r="Z20" s="31">
        <v>0</v>
      </c>
      <c r="AA20" s="31">
        <v>2</v>
      </c>
      <c r="AB20" s="32">
        <v>2</v>
      </c>
      <c r="AC20" s="33">
        <v>130</v>
      </c>
      <c r="AD20" s="32">
        <v>9</v>
      </c>
      <c r="AE20" s="32">
        <v>139</v>
      </c>
      <c r="AF20" s="31">
        <v>54</v>
      </c>
      <c r="AG20" s="34">
        <v>0</v>
      </c>
      <c r="AH20" s="32">
        <v>54</v>
      </c>
      <c r="AI20" s="31">
        <v>0</v>
      </c>
      <c r="AJ20" s="34">
        <v>0</v>
      </c>
      <c r="AK20" s="31">
        <v>1</v>
      </c>
      <c r="AL20" s="34">
        <v>0</v>
      </c>
      <c r="AM20" s="32">
        <f t="shared" si="1"/>
        <v>1</v>
      </c>
      <c r="AN20" s="32">
        <v>1</v>
      </c>
      <c r="AO20" s="33">
        <v>185</v>
      </c>
      <c r="AP20" s="32">
        <v>9</v>
      </c>
      <c r="AQ20" s="32">
        <v>194</v>
      </c>
      <c r="AR20" s="60" t="s">
        <v>114</v>
      </c>
      <c r="AS20" s="47">
        <v>-26</v>
      </c>
      <c r="AT20" s="60"/>
      <c r="AU20" s="46">
        <v>1</v>
      </c>
      <c r="AV20" s="61" t="s">
        <v>114</v>
      </c>
      <c r="AW20" s="50">
        <v>-25</v>
      </c>
    </row>
    <row r="21" spans="1:49" s="2" customFormat="1" ht="21" customHeight="1" x14ac:dyDescent="0.15">
      <c r="A21" s="37" t="s">
        <v>84</v>
      </c>
      <c r="B21" s="31">
        <v>100</v>
      </c>
      <c r="C21" s="31">
        <v>4</v>
      </c>
      <c r="D21" s="51">
        <v>104</v>
      </c>
      <c r="E21" s="31">
        <v>1</v>
      </c>
      <c r="F21" s="31">
        <v>0</v>
      </c>
      <c r="G21" s="32">
        <v>1</v>
      </c>
      <c r="H21" s="33">
        <v>101</v>
      </c>
      <c r="I21" s="32">
        <v>4</v>
      </c>
      <c r="J21" s="32">
        <v>105</v>
      </c>
      <c r="K21" s="31">
        <v>18</v>
      </c>
      <c r="L21" s="31">
        <v>0</v>
      </c>
      <c r="M21" s="32">
        <v>18</v>
      </c>
      <c r="N21" s="31">
        <v>0</v>
      </c>
      <c r="O21" s="31">
        <v>0</v>
      </c>
      <c r="P21" s="31">
        <v>0</v>
      </c>
      <c r="Q21" s="31">
        <v>0</v>
      </c>
      <c r="R21" s="32">
        <f t="shared" si="0"/>
        <v>0</v>
      </c>
      <c r="S21" s="32">
        <v>0</v>
      </c>
      <c r="T21" s="33">
        <v>119</v>
      </c>
      <c r="U21" s="32">
        <v>4</v>
      </c>
      <c r="V21" s="32">
        <v>123</v>
      </c>
      <c r="W21" s="31">
        <v>105</v>
      </c>
      <c r="X21" s="31">
        <v>3</v>
      </c>
      <c r="Y21" s="32">
        <v>108</v>
      </c>
      <c r="Z21" s="31">
        <v>0</v>
      </c>
      <c r="AA21" s="31">
        <v>0</v>
      </c>
      <c r="AB21" s="32">
        <v>0</v>
      </c>
      <c r="AC21" s="33">
        <v>105</v>
      </c>
      <c r="AD21" s="32">
        <v>3</v>
      </c>
      <c r="AE21" s="32">
        <v>108</v>
      </c>
      <c r="AF21" s="31">
        <v>24</v>
      </c>
      <c r="AG21" s="34">
        <v>0</v>
      </c>
      <c r="AH21" s="32">
        <v>24</v>
      </c>
      <c r="AI21" s="31">
        <v>0</v>
      </c>
      <c r="AJ21" s="34">
        <v>0</v>
      </c>
      <c r="AK21" s="31">
        <v>1</v>
      </c>
      <c r="AL21" s="34">
        <v>0</v>
      </c>
      <c r="AM21" s="32">
        <f t="shared" si="1"/>
        <v>1</v>
      </c>
      <c r="AN21" s="32">
        <v>1</v>
      </c>
      <c r="AO21" s="33">
        <v>130</v>
      </c>
      <c r="AP21" s="32">
        <v>3</v>
      </c>
      <c r="AQ21" s="32">
        <v>133</v>
      </c>
      <c r="AR21" s="60" t="s">
        <v>114</v>
      </c>
      <c r="AS21" s="47">
        <v>-11</v>
      </c>
      <c r="AT21" s="60"/>
      <c r="AU21" s="46">
        <v>1</v>
      </c>
      <c r="AV21" s="61" t="s">
        <v>114</v>
      </c>
      <c r="AW21" s="50">
        <v>-10</v>
      </c>
    </row>
    <row r="22" spans="1:49" s="2" customFormat="1" ht="21" customHeight="1" x14ac:dyDescent="0.15">
      <c r="A22" s="37" t="s">
        <v>85</v>
      </c>
      <c r="B22" s="31">
        <v>436</v>
      </c>
      <c r="C22" s="31">
        <v>19</v>
      </c>
      <c r="D22" s="51">
        <v>455</v>
      </c>
      <c r="E22" s="31">
        <v>5</v>
      </c>
      <c r="F22" s="31">
        <v>5</v>
      </c>
      <c r="G22" s="32">
        <v>10</v>
      </c>
      <c r="H22" s="33">
        <v>441</v>
      </c>
      <c r="I22" s="32">
        <v>24</v>
      </c>
      <c r="J22" s="32">
        <v>465</v>
      </c>
      <c r="K22" s="31">
        <v>71</v>
      </c>
      <c r="L22" s="31">
        <v>0</v>
      </c>
      <c r="M22" s="32">
        <v>71</v>
      </c>
      <c r="N22" s="31">
        <v>0</v>
      </c>
      <c r="O22" s="31">
        <v>0</v>
      </c>
      <c r="P22" s="31">
        <v>3</v>
      </c>
      <c r="Q22" s="31">
        <v>0</v>
      </c>
      <c r="R22" s="32">
        <f t="shared" si="0"/>
        <v>3</v>
      </c>
      <c r="S22" s="32">
        <v>3</v>
      </c>
      <c r="T22" s="33">
        <v>515</v>
      </c>
      <c r="U22" s="32">
        <v>24</v>
      </c>
      <c r="V22" s="32">
        <v>539</v>
      </c>
      <c r="W22" s="31">
        <v>355</v>
      </c>
      <c r="X22" s="31">
        <v>3</v>
      </c>
      <c r="Y22" s="32">
        <v>358</v>
      </c>
      <c r="Z22" s="31">
        <v>6</v>
      </c>
      <c r="AA22" s="31">
        <v>2</v>
      </c>
      <c r="AB22" s="32">
        <v>8</v>
      </c>
      <c r="AC22" s="33">
        <v>361</v>
      </c>
      <c r="AD22" s="32">
        <v>5</v>
      </c>
      <c r="AE22" s="32">
        <v>366</v>
      </c>
      <c r="AF22" s="31">
        <v>119</v>
      </c>
      <c r="AG22" s="34">
        <v>0</v>
      </c>
      <c r="AH22" s="32">
        <v>119</v>
      </c>
      <c r="AI22" s="31">
        <v>0</v>
      </c>
      <c r="AJ22" s="34">
        <v>0</v>
      </c>
      <c r="AK22" s="31">
        <v>0</v>
      </c>
      <c r="AL22" s="34">
        <v>6</v>
      </c>
      <c r="AM22" s="32">
        <f t="shared" si="1"/>
        <v>6</v>
      </c>
      <c r="AN22" s="32">
        <v>6</v>
      </c>
      <c r="AO22" s="33">
        <v>480</v>
      </c>
      <c r="AP22" s="32">
        <v>11</v>
      </c>
      <c r="AQ22" s="32">
        <v>491</v>
      </c>
      <c r="AR22" s="60"/>
      <c r="AS22" s="47">
        <v>35</v>
      </c>
      <c r="AT22" s="60"/>
      <c r="AU22" s="46">
        <v>13</v>
      </c>
      <c r="AV22" s="61"/>
      <c r="AW22" s="50">
        <v>48</v>
      </c>
    </row>
    <row r="23" spans="1:49" s="2" customFormat="1" ht="21" customHeight="1" x14ac:dyDescent="0.15">
      <c r="A23" s="37" t="s">
        <v>88</v>
      </c>
      <c r="B23" s="31">
        <v>566</v>
      </c>
      <c r="C23" s="31">
        <v>20</v>
      </c>
      <c r="D23" s="51">
        <v>586</v>
      </c>
      <c r="E23" s="31">
        <v>7</v>
      </c>
      <c r="F23" s="31">
        <v>6</v>
      </c>
      <c r="G23" s="32">
        <v>13</v>
      </c>
      <c r="H23" s="33">
        <v>573</v>
      </c>
      <c r="I23" s="32">
        <v>26</v>
      </c>
      <c r="J23" s="32">
        <v>599</v>
      </c>
      <c r="K23" s="31">
        <v>96</v>
      </c>
      <c r="L23" s="31">
        <v>0</v>
      </c>
      <c r="M23" s="32">
        <v>96</v>
      </c>
      <c r="N23" s="31">
        <v>0</v>
      </c>
      <c r="O23" s="31">
        <v>0</v>
      </c>
      <c r="P23" s="31">
        <v>4</v>
      </c>
      <c r="Q23" s="31">
        <v>0</v>
      </c>
      <c r="R23" s="32">
        <f t="shared" si="0"/>
        <v>4</v>
      </c>
      <c r="S23" s="32">
        <v>4</v>
      </c>
      <c r="T23" s="33">
        <v>673</v>
      </c>
      <c r="U23" s="32">
        <v>26</v>
      </c>
      <c r="V23" s="32">
        <v>699</v>
      </c>
      <c r="W23" s="31">
        <v>518</v>
      </c>
      <c r="X23" s="31">
        <v>38</v>
      </c>
      <c r="Y23" s="32">
        <v>556</v>
      </c>
      <c r="Z23" s="31">
        <v>4</v>
      </c>
      <c r="AA23" s="31">
        <v>5</v>
      </c>
      <c r="AB23" s="32">
        <v>9</v>
      </c>
      <c r="AC23" s="33">
        <v>522</v>
      </c>
      <c r="AD23" s="32">
        <v>43</v>
      </c>
      <c r="AE23" s="32">
        <v>565</v>
      </c>
      <c r="AF23" s="31">
        <v>180</v>
      </c>
      <c r="AG23" s="34">
        <v>0</v>
      </c>
      <c r="AH23" s="32">
        <v>180</v>
      </c>
      <c r="AI23" s="31">
        <v>0</v>
      </c>
      <c r="AJ23" s="34">
        <v>0</v>
      </c>
      <c r="AK23" s="31">
        <v>0</v>
      </c>
      <c r="AL23" s="34">
        <v>0</v>
      </c>
      <c r="AM23" s="32">
        <f t="shared" si="1"/>
        <v>0</v>
      </c>
      <c r="AN23" s="32">
        <v>0</v>
      </c>
      <c r="AO23" s="33">
        <v>702</v>
      </c>
      <c r="AP23" s="32">
        <v>43</v>
      </c>
      <c r="AQ23" s="32">
        <v>745</v>
      </c>
      <c r="AR23" s="60" t="s">
        <v>114</v>
      </c>
      <c r="AS23" s="47">
        <v>-29</v>
      </c>
      <c r="AT23" s="60" t="s">
        <v>114</v>
      </c>
      <c r="AU23" s="46">
        <v>-17</v>
      </c>
      <c r="AV23" s="61" t="s">
        <v>114</v>
      </c>
      <c r="AW23" s="50">
        <v>-46</v>
      </c>
    </row>
    <row r="24" spans="1:49" s="2" customFormat="1" ht="21" customHeight="1" x14ac:dyDescent="0.15">
      <c r="A24" s="37" t="s">
        <v>87</v>
      </c>
      <c r="B24" s="31">
        <v>771</v>
      </c>
      <c r="C24" s="31">
        <v>111</v>
      </c>
      <c r="D24" s="51">
        <v>882</v>
      </c>
      <c r="E24" s="31">
        <v>19</v>
      </c>
      <c r="F24" s="31">
        <v>165</v>
      </c>
      <c r="G24" s="32">
        <v>184</v>
      </c>
      <c r="H24" s="33">
        <v>790</v>
      </c>
      <c r="I24" s="32">
        <v>276</v>
      </c>
      <c r="J24" s="32">
        <v>1066</v>
      </c>
      <c r="K24" s="31">
        <v>74</v>
      </c>
      <c r="L24" s="31">
        <v>6</v>
      </c>
      <c r="M24" s="32">
        <v>80</v>
      </c>
      <c r="N24" s="31">
        <v>1</v>
      </c>
      <c r="O24" s="31">
        <v>0</v>
      </c>
      <c r="P24" s="31">
        <v>7</v>
      </c>
      <c r="Q24" s="31">
        <v>5</v>
      </c>
      <c r="R24" s="32">
        <f t="shared" si="0"/>
        <v>12</v>
      </c>
      <c r="S24" s="32">
        <v>13</v>
      </c>
      <c r="T24" s="33">
        <v>872</v>
      </c>
      <c r="U24" s="32">
        <v>287</v>
      </c>
      <c r="V24" s="32">
        <v>1159</v>
      </c>
      <c r="W24" s="31">
        <v>695</v>
      </c>
      <c r="X24" s="31">
        <v>165</v>
      </c>
      <c r="Y24" s="32">
        <v>860</v>
      </c>
      <c r="Z24" s="31">
        <v>19</v>
      </c>
      <c r="AA24" s="31">
        <v>94</v>
      </c>
      <c r="AB24" s="32">
        <v>113</v>
      </c>
      <c r="AC24" s="33">
        <v>714</v>
      </c>
      <c r="AD24" s="32">
        <v>259</v>
      </c>
      <c r="AE24" s="32">
        <v>973</v>
      </c>
      <c r="AF24" s="31">
        <v>119</v>
      </c>
      <c r="AG24" s="34">
        <v>0</v>
      </c>
      <c r="AH24" s="32">
        <v>119</v>
      </c>
      <c r="AI24" s="31">
        <v>1</v>
      </c>
      <c r="AJ24" s="34">
        <v>0</v>
      </c>
      <c r="AK24" s="31">
        <v>11</v>
      </c>
      <c r="AL24" s="34">
        <v>23</v>
      </c>
      <c r="AM24" s="32">
        <f t="shared" si="1"/>
        <v>34</v>
      </c>
      <c r="AN24" s="32">
        <v>35</v>
      </c>
      <c r="AO24" s="33">
        <v>844</v>
      </c>
      <c r="AP24" s="32">
        <v>283</v>
      </c>
      <c r="AQ24" s="32">
        <v>1127</v>
      </c>
      <c r="AR24" s="60"/>
      <c r="AS24" s="47">
        <v>28</v>
      </c>
      <c r="AT24" s="60"/>
      <c r="AU24" s="46">
        <v>4</v>
      </c>
      <c r="AV24" s="61"/>
      <c r="AW24" s="50">
        <v>32</v>
      </c>
    </row>
    <row r="25" spans="1:49" s="2" customFormat="1" ht="21" customHeight="1" x14ac:dyDescent="0.15">
      <c r="A25" s="36" t="s">
        <v>86</v>
      </c>
      <c r="B25" s="31">
        <v>314</v>
      </c>
      <c r="C25" s="33">
        <v>9</v>
      </c>
      <c r="D25" s="51">
        <v>323</v>
      </c>
      <c r="E25" s="33">
        <v>4</v>
      </c>
      <c r="F25" s="33">
        <v>5</v>
      </c>
      <c r="G25" s="32">
        <v>9</v>
      </c>
      <c r="H25" s="33">
        <v>318</v>
      </c>
      <c r="I25" s="32">
        <v>14</v>
      </c>
      <c r="J25" s="32">
        <v>332</v>
      </c>
      <c r="K25" s="31">
        <v>57</v>
      </c>
      <c r="L25" s="33">
        <v>0</v>
      </c>
      <c r="M25" s="32">
        <v>57</v>
      </c>
      <c r="N25" s="31">
        <v>0</v>
      </c>
      <c r="O25" s="33">
        <v>0</v>
      </c>
      <c r="P25" s="31">
        <v>0</v>
      </c>
      <c r="Q25" s="31">
        <v>0</v>
      </c>
      <c r="R25" s="32">
        <f t="shared" si="0"/>
        <v>0</v>
      </c>
      <c r="S25" s="32">
        <v>0</v>
      </c>
      <c r="T25" s="33">
        <v>375</v>
      </c>
      <c r="U25" s="32">
        <v>14</v>
      </c>
      <c r="V25" s="32">
        <v>389</v>
      </c>
      <c r="W25" s="31">
        <v>243</v>
      </c>
      <c r="X25" s="33">
        <v>14</v>
      </c>
      <c r="Y25" s="32">
        <v>257</v>
      </c>
      <c r="Z25" s="31">
        <v>5</v>
      </c>
      <c r="AA25" s="33">
        <v>1</v>
      </c>
      <c r="AB25" s="32">
        <v>6</v>
      </c>
      <c r="AC25" s="33">
        <v>248</v>
      </c>
      <c r="AD25" s="32">
        <v>15</v>
      </c>
      <c r="AE25" s="32">
        <v>263</v>
      </c>
      <c r="AF25" s="31">
        <v>54</v>
      </c>
      <c r="AG25" s="32">
        <v>0</v>
      </c>
      <c r="AH25" s="32">
        <v>54</v>
      </c>
      <c r="AI25" s="33">
        <v>0</v>
      </c>
      <c r="AJ25" s="34">
        <v>0</v>
      </c>
      <c r="AK25" s="31">
        <v>1</v>
      </c>
      <c r="AL25" s="32">
        <v>5</v>
      </c>
      <c r="AM25" s="32">
        <f t="shared" si="1"/>
        <v>6</v>
      </c>
      <c r="AN25" s="32">
        <v>6</v>
      </c>
      <c r="AO25" s="33">
        <v>303</v>
      </c>
      <c r="AP25" s="32">
        <v>20</v>
      </c>
      <c r="AQ25" s="32">
        <v>323</v>
      </c>
      <c r="AR25" s="60"/>
      <c r="AS25" s="47">
        <v>72</v>
      </c>
      <c r="AT25" s="60" t="s">
        <v>114</v>
      </c>
      <c r="AU25" s="46">
        <v>-6</v>
      </c>
      <c r="AV25" s="61"/>
      <c r="AW25" s="50">
        <v>66</v>
      </c>
    </row>
    <row r="26" spans="1:49" s="2" customFormat="1" ht="21" customHeight="1" x14ac:dyDescent="0.15">
      <c r="A26" s="37" t="s">
        <v>89</v>
      </c>
      <c r="B26" s="31">
        <v>511</v>
      </c>
      <c r="C26" s="31">
        <v>34</v>
      </c>
      <c r="D26" s="51">
        <v>545</v>
      </c>
      <c r="E26" s="31">
        <v>7</v>
      </c>
      <c r="F26" s="31">
        <v>10</v>
      </c>
      <c r="G26" s="32">
        <v>17</v>
      </c>
      <c r="H26" s="33">
        <v>518</v>
      </c>
      <c r="I26" s="32">
        <v>44</v>
      </c>
      <c r="J26" s="32">
        <v>562</v>
      </c>
      <c r="K26" s="31">
        <v>90</v>
      </c>
      <c r="L26" s="31">
        <v>0</v>
      </c>
      <c r="M26" s="32">
        <v>90</v>
      </c>
      <c r="N26" s="31">
        <v>1</v>
      </c>
      <c r="O26" s="31">
        <v>0</v>
      </c>
      <c r="P26" s="31">
        <v>7</v>
      </c>
      <c r="Q26" s="31">
        <v>0</v>
      </c>
      <c r="R26" s="32">
        <f t="shared" si="0"/>
        <v>7</v>
      </c>
      <c r="S26" s="32">
        <v>8</v>
      </c>
      <c r="T26" s="33">
        <v>616</v>
      </c>
      <c r="U26" s="32">
        <v>44</v>
      </c>
      <c r="V26" s="32">
        <v>660</v>
      </c>
      <c r="W26" s="31">
        <v>434</v>
      </c>
      <c r="X26" s="31">
        <v>14</v>
      </c>
      <c r="Y26" s="32">
        <v>448</v>
      </c>
      <c r="Z26" s="31">
        <v>12</v>
      </c>
      <c r="AA26" s="31">
        <v>2</v>
      </c>
      <c r="AB26" s="32">
        <v>14</v>
      </c>
      <c r="AC26" s="33">
        <v>446</v>
      </c>
      <c r="AD26" s="32">
        <v>16</v>
      </c>
      <c r="AE26" s="32">
        <v>462</v>
      </c>
      <c r="AF26" s="31">
        <v>148</v>
      </c>
      <c r="AG26" s="34">
        <v>0</v>
      </c>
      <c r="AH26" s="32">
        <v>148</v>
      </c>
      <c r="AI26" s="31">
        <v>1</v>
      </c>
      <c r="AJ26" s="34">
        <v>0</v>
      </c>
      <c r="AK26" s="31">
        <v>5</v>
      </c>
      <c r="AL26" s="34">
        <v>7</v>
      </c>
      <c r="AM26" s="32">
        <f t="shared" si="1"/>
        <v>12</v>
      </c>
      <c r="AN26" s="32">
        <v>13</v>
      </c>
      <c r="AO26" s="33">
        <v>599</v>
      </c>
      <c r="AP26" s="32">
        <v>24</v>
      </c>
      <c r="AQ26" s="32">
        <v>623</v>
      </c>
      <c r="AR26" s="60"/>
      <c r="AS26" s="47">
        <v>17</v>
      </c>
      <c r="AT26" s="60"/>
      <c r="AU26" s="46">
        <v>20</v>
      </c>
      <c r="AV26" s="61"/>
      <c r="AW26" s="50">
        <v>37</v>
      </c>
    </row>
    <row r="27" spans="1:49" s="2" customFormat="1" ht="21" customHeight="1" x14ac:dyDescent="0.15">
      <c r="A27" s="37" t="s">
        <v>90</v>
      </c>
      <c r="B27" s="31">
        <v>154</v>
      </c>
      <c r="C27" s="31">
        <v>2</v>
      </c>
      <c r="D27" s="51">
        <v>156</v>
      </c>
      <c r="E27" s="31">
        <v>4</v>
      </c>
      <c r="F27" s="31">
        <v>1</v>
      </c>
      <c r="G27" s="32">
        <v>5</v>
      </c>
      <c r="H27" s="33">
        <v>158</v>
      </c>
      <c r="I27" s="32">
        <v>3</v>
      </c>
      <c r="J27" s="32">
        <v>161</v>
      </c>
      <c r="K27" s="31">
        <v>32</v>
      </c>
      <c r="L27" s="31">
        <v>0</v>
      </c>
      <c r="M27" s="32">
        <v>32</v>
      </c>
      <c r="N27" s="31">
        <v>0</v>
      </c>
      <c r="O27" s="31">
        <v>0</v>
      </c>
      <c r="P27" s="31">
        <v>1</v>
      </c>
      <c r="Q27" s="31">
        <v>0</v>
      </c>
      <c r="R27" s="32">
        <f t="shared" si="0"/>
        <v>1</v>
      </c>
      <c r="S27" s="32">
        <v>1</v>
      </c>
      <c r="T27" s="33">
        <v>191</v>
      </c>
      <c r="U27" s="32">
        <v>3</v>
      </c>
      <c r="V27" s="32">
        <v>194</v>
      </c>
      <c r="W27" s="31">
        <v>171</v>
      </c>
      <c r="X27" s="31">
        <v>4</v>
      </c>
      <c r="Y27" s="32">
        <v>175</v>
      </c>
      <c r="Z27" s="31">
        <v>2</v>
      </c>
      <c r="AA27" s="31">
        <v>2</v>
      </c>
      <c r="AB27" s="32">
        <v>4</v>
      </c>
      <c r="AC27" s="33">
        <v>173</v>
      </c>
      <c r="AD27" s="32">
        <v>6</v>
      </c>
      <c r="AE27" s="32">
        <v>179</v>
      </c>
      <c r="AF27" s="31">
        <v>55</v>
      </c>
      <c r="AG27" s="34">
        <v>0</v>
      </c>
      <c r="AH27" s="32">
        <v>55</v>
      </c>
      <c r="AI27" s="31">
        <v>0</v>
      </c>
      <c r="AJ27" s="34">
        <v>0</v>
      </c>
      <c r="AK27" s="31">
        <v>1</v>
      </c>
      <c r="AL27" s="34">
        <v>0</v>
      </c>
      <c r="AM27" s="32">
        <f t="shared" si="1"/>
        <v>1</v>
      </c>
      <c r="AN27" s="32">
        <v>1</v>
      </c>
      <c r="AO27" s="33">
        <v>229</v>
      </c>
      <c r="AP27" s="32">
        <v>6</v>
      </c>
      <c r="AQ27" s="32">
        <v>235</v>
      </c>
      <c r="AR27" s="60" t="s">
        <v>114</v>
      </c>
      <c r="AS27" s="47">
        <v>-38</v>
      </c>
      <c r="AT27" s="60" t="s">
        <v>114</v>
      </c>
      <c r="AU27" s="46">
        <v>-3</v>
      </c>
      <c r="AV27" s="61" t="s">
        <v>114</v>
      </c>
      <c r="AW27" s="50">
        <v>-41</v>
      </c>
    </row>
    <row r="28" spans="1:49" s="2" customFormat="1" ht="21" customHeight="1" x14ac:dyDescent="0.15">
      <c r="A28" s="37" t="s">
        <v>91</v>
      </c>
      <c r="B28" s="31">
        <v>1786</v>
      </c>
      <c r="C28" s="31">
        <v>114</v>
      </c>
      <c r="D28" s="51">
        <v>1900</v>
      </c>
      <c r="E28" s="31">
        <v>41</v>
      </c>
      <c r="F28" s="31">
        <v>31</v>
      </c>
      <c r="G28" s="32">
        <v>72</v>
      </c>
      <c r="H28" s="33">
        <v>1827</v>
      </c>
      <c r="I28" s="32">
        <v>145</v>
      </c>
      <c r="J28" s="32">
        <v>1972</v>
      </c>
      <c r="K28" s="31">
        <v>350</v>
      </c>
      <c r="L28" s="31">
        <v>8</v>
      </c>
      <c r="M28" s="32">
        <v>358</v>
      </c>
      <c r="N28" s="31">
        <v>0</v>
      </c>
      <c r="O28" s="31">
        <v>0</v>
      </c>
      <c r="P28" s="31">
        <v>6</v>
      </c>
      <c r="Q28" s="31">
        <v>1</v>
      </c>
      <c r="R28" s="32">
        <f t="shared" si="0"/>
        <v>7</v>
      </c>
      <c r="S28" s="32">
        <v>7</v>
      </c>
      <c r="T28" s="33">
        <v>2183</v>
      </c>
      <c r="U28" s="32">
        <v>154</v>
      </c>
      <c r="V28" s="32">
        <v>2337</v>
      </c>
      <c r="W28" s="31">
        <v>1604</v>
      </c>
      <c r="X28" s="31">
        <v>78</v>
      </c>
      <c r="Y28" s="32">
        <v>1682</v>
      </c>
      <c r="Z28" s="31">
        <v>63</v>
      </c>
      <c r="AA28" s="31">
        <v>37</v>
      </c>
      <c r="AB28" s="32">
        <v>100</v>
      </c>
      <c r="AC28" s="33">
        <v>1667</v>
      </c>
      <c r="AD28" s="32">
        <v>115</v>
      </c>
      <c r="AE28" s="32">
        <v>1782</v>
      </c>
      <c r="AF28" s="31">
        <v>379</v>
      </c>
      <c r="AG28" s="34">
        <v>0</v>
      </c>
      <c r="AH28" s="32">
        <v>379</v>
      </c>
      <c r="AI28" s="31">
        <v>0</v>
      </c>
      <c r="AJ28" s="34">
        <v>0</v>
      </c>
      <c r="AK28" s="31">
        <v>6</v>
      </c>
      <c r="AL28" s="34">
        <v>19</v>
      </c>
      <c r="AM28" s="32">
        <f t="shared" si="1"/>
        <v>25</v>
      </c>
      <c r="AN28" s="32">
        <v>25</v>
      </c>
      <c r="AO28" s="33">
        <v>2052</v>
      </c>
      <c r="AP28" s="32">
        <v>134</v>
      </c>
      <c r="AQ28" s="32">
        <v>2186</v>
      </c>
      <c r="AR28" s="60"/>
      <c r="AS28" s="47">
        <v>131</v>
      </c>
      <c r="AT28" s="60"/>
      <c r="AU28" s="46">
        <v>20</v>
      </c>
      <c r="AV28" s="61"/>
      <c r="AW28" s="50">
        <v>151</v>
      </c>
    </row>
    <row r="29" spans="1:49" s="2" customFormat="1" ht="21" customHeight="1" x14ac:dyDescent="0.15">
      <c r="A29" s="37" t="s">
        <v>92</v>
      </c>
      <c r="B29" s="31">
        <v>475</v>
      </c>
      <c r="C29" s="33">
        <v>7</v>
      </c>
      <c r="D29" s="51">
        <v>482</v>
      </c>
      <c r="E29" s="33">
        <v>8</v>
      </c>
      <c r="F29" s="33">
        <v>2</v>
      </c>
      <c r="G29" s="32">
        <v>10</v>
      </c>
      <c r="H29" s="33">
        <v>483</v>
      </c>
      <c r="I29" s="32">
        <v>9</v>
      </c>
      <c r="J29" s="32">
        <v>492</v>
      </c>
      <c r="K29" s="31">
        <v>115</v>
      </c>
      <c r="L29" s="33">
        <v>0</v>
      </c>
      <c r="M29" s="32">
        <v>115</v>
      </c>
      <c r="N29" s="31">
        <v>0</v>
      </c>
      <c r="O29" s="33">
        <v>0</v>
      </c>
      <c r="P29" s="31">
        <v>12</v>
      </c>
      <c r="Q29" s="31">
        <v>0</v>
      </c>
      <c r="R29" s="32">
        <f t="shared" si="0"/>
        <v>12</v>
      </c>
      <c r="S29" s="32">
        <v>12</v>
      </c>
      <c r="T29" s="33">
        <v>610</v>
      </c>
      <c r="U29" s="32">
        <v>9</v>
      </c>
      <c r="V29" s="32">
        <v>619</v>
      </c>
      <c r="W29" s="31">
        <v>547</v>
      </c>
      <c r="X29" s="33">
        <v>17</v>
      </c>
      <c r="Y29" s="32">
        <v>564</v>
      </c>
      <c r="Z29" s="31">
        <v>21</v>
      </c>
      <c r="AA29" s="33">
        <v>6</v>
      </c>
      <c r="AB29" s="32">
        <v>27</v>
      </c>
      <c r="AC29" s="33">
        <v>568</v>
      </c>
      <c r="AD29" s="32">
        <v>23</v>
      </c>
      <c r="AE29" s="32">
        <v>591</v>
      </c>
      <c r="AF29" s="31">
        <v>150</v>
      </c>
      <c r="AG29" s="34">
        <v>0</v>
      </c>
      <c r="AH29" s="32">
        <v>150</v>
      </c>
      <c r="AI29" s="31">
        <v>0</v>
      </c>
      <c r="AJ29" s="34">
        <v>0</v>
      </c>
      <c r="AK29" s="31">
        <v>14</v>
      </c>
      <c r="AL29" s="34">
        <v>2</v>
      </c>
      <c r="AM29" s="32">
        <f t="shared" si="1"/>
        <v>16</v>
      </c>
      <c r="AN29" s="32">
        <v>16</v>
      </c>
      <c r="AO29" s="33">
        <v>732</v>
      </c>
      <c r="AP29" s="32">
        <v>25</v>
      </c>
      <c r="AQ29" s="32">
        <v>757</v>
      </c>
      <c r="AR29" s="60" t="s">
        <v>114</v>
      </c>
      <c r="AS29" s="47">
        <v>-122</v>
      </c>
      <c r="AT29" s="60" t="s">
        <v>114</v>
      </c>
      <c r="AU29" s="46">
        <v>-16</v>
      </c>
      <c r="AV29" s="61" t="s">
        <v>114</v>
      </c>
      <c r="AW29" s="50">
        <v>-138</v>
      </c>
    </row>
    <row r="30" spans="1:49" s="2" customFormat="1" ht="21" customHeight="1" x14ac:dyDescent="0.15">
      <c r="A30" s="36" t="s">
        <v>93</v>
      </c>
      <c r="B30" s="31">
        <v>1636</v>
      </c>
      <c r="C30" s="31">
        <v>152</v>
      </c>
      <c r="D30" s="51">
        <v>1788</v>
      </c>
      <c r="E30" s="31">
        <v>93</v>
      </c>
      <c r="F30" s="31">
        <v>48</v>
      </c>
      <c r="G30" s="32">
        <v>141</v>
      </c>
      <c r="H30" s="33">
        <v>1729</v>
      </c>
      <c r="I30" s="32">
        <v>200</v>
      </c>
      <c r="J30" s="32">
        <v>1929</v>
      </c>
      <c r="K30" s="31">
        <v>291</v>
      </c>
      <c r="L30" s="31">
        <v>6</v>
      </c>
      <c r="M30" s="32">
        <v>297</v>
      </c>
      <c r="N30" s="31">
        <v>10</v>
      </c>
      <c r="O30" s="31">
        <v>0</v>
      </c>
      <c r="P30" s="31">
        <v>16</v>
      </c>
      <c r="Q30" s="31">
        <v>1</v>
      </c>
      <c r="R30" s="32">
        <f t="shared" si="0"/>
        <v>17</v>
      </c>
      <c r="S30" s="32">
        <v>27</v>
      </c>
      <c r="T30" s="33">
        <v>2046</v>
      </c>
      <c r="U30" s="32">
        <v>207</v>
      </c>
      <c r="V30" s="32">
        <v>2253</v>
      </c>
      <c r="W30" s="31">
        <v>1516</v>
      </c>
      <c r="X30" s="31">
        <v>129</v>
      </c>
      <c r="Y30" s="32">
        <v>1645</v>
      </c>
      <c r="Z30" s="31">
        <v>102</v>
      </c>
      <c r="AA30" s="31">
        <v>48</v>
      </c>
      <c r="AB30" s="32">
        <v>150</v>
      </c>
      <c r="AC30" s="33">
        <v>1618</v>
      </c>
      <c r="AD30" s="32">
        <v>177</v>
      </c>
      <c r="AE30" s="32">
        <v>1795</v>
      </c>
      <c r="AF30" s="31">
        <v>239</v>
      </c>
      <c r="AG30" s="32">
        <v>5</v>
      </c>
      <c r="AH30" s="32">
        <v>244</v>
      </c>
      <c r="AI30" s="33">
        <v>10</v>
      </c>
      <c r="AJ30" s="34">
        <v>0</v>
      </c>
      <c r="AK30" s="31">
        <v>13</v>
      </c>
      <c r="AL30" s="32">
        <v>25</v>
      </c>
      <c r="AM30" s="32">
        <f t="shared" si="1"/>
        <v>38</v>
      </c>
      <c r="AN30" s="32">
        <v>48</v>
      </c>
      <c r="AO30" s="33">
        <v>1870</v>
      </c>
      <c r="AP30" s="32">
        <v>217</v>
      </c>
      <c r="AQ30" s="32">
        <v>2087</v>
      </c>
      <c r="AR30" s="60"/>
      <c r="AS30" s="47">
        <v>176</v>
      </c>
      <c r="AT30" s="60" t="s">
        <v>114</v>
      </c>
      <c r="AU30" s="46">
        <v>-10</v>
      </c>
      <c r="AV30" s="61"/>
      <c r="AW30" s="50">
        <v>166</v>
      </c>
    </row>
    <row r="31" spans="1:49" s="2" customFormat="1" ht="21" customHeight="1" x14ac:dyDescent="0.15">
      <c r="A31" s="37" t="s">
        <v>94</v>
      </c>
      <c r="B31" s="31">
        <v>937</v>
      </c>
      <c r="C31" s="31">
        <v>39</v>
      </c>
      <c r="D31" s="51">
        <v>976</v>
      </c>
      <c r="E31" s="31">
        <v>42</v>
      </c>
      <c r="F31" s="31">
        <v>23</v>
      </c>
      <c r="G31" s="32">
        <v>65</v>
      </c>
      <c r="H31" s="33">
        <v>979</v>
      </c>
      <c r="I31" s="32">
        <v>62</v>
      </c>
      <c r="J31" s="32">
        <v>1041</v>
      </c>
      <c r="K31" s="31">
        <v>154</v>
      </c>
      <c r="L31" s="31">
        <v>5</v>
      </c>
      <c r="M31" s="32">
        <v>159</v>
      </c>
      <c r="N31" s="31">
        <v>1</v>
      </c>
      <c r="O31" s="31">
        <v>0</v>
      </c>
      <c r="P31" s="31">
        <v>15</v>
      </c>
      <c r="Q31" s="31">
        <v>7</v>
      </c>
      <c r="R31" s="32">
        <f t="shared" si="0"/>
        <v>22</v>
      </c>
      <c r="S31" s="32">
        <v>23</v>
      </c>
      <c r="T31" s="33">
        <v>1149</v>
      </c>
      <c r="U31" s="32">
        <v>74</v>
      </c>
      <c r="V31" s="32">
        <v>1223</v>
      </c>
      <c r="W31" s="31">
        <v>903</v>
      </c>
      <c r="X31" s="31">
        <v>32</v>
      </c>
      <c r="Y31" s="32">
        <v>935</v>
      </c>
      <c r="Z31" s="31">
        <v>35</v>
      </c>
      <c r="AA31" s="31">
        <v>17</v>
      </c>
      <c r="AB31" s="32">
        <v>52</v>
      </c>
      <c r="AC31" s="33">
        <v>938</v>
      </c>
      <c r="AD31" s="32">
        <v>49</v>
      </c>
      <c r="AE31" s="32">
        <v>987</v>
      </c>
      <c r="AF31" s="31">
        <v>134</v>
      </c>
      <c r="AG31" s="34">
        <v>3</v>
      </c>
      <c r="AH31" s="32">
        <v>137</v>
      </c>
      <c r="AI31" s="31">
        <v>1</v>
      </c>
      <c r="AJ31" s="34">
        <v>0</v>
      </c>
      <c r="AK31" s="31">
        <v>1</v>
      </c>
      <c r="AL31" s="34">
        <v>26</v>
      </c>
      <c r="AM31" s="32">
        <f t="shared" si="1"/>
        <v>27</v>
      </c>
      <c r="AN31" s="32">
        <v>28</v>
      </c>
      <c r="AO31" s="33">
        <v>1073</v>
      </c>
      <c r="AP31" s="32">
        <v>79</v>
      </c>
      <c r="AQ31" s="32">
        <v>1152</v>
      </c>
      <c r="AR31" s="60"/>
      <c r="AS31" s="47">
        <v>76</v>
      </c>
      <c r="AT31" s="60" t="s">
        <v>114</v>
      </c>
      <c r="AU31" s="46">
        <v>-5</v>
      </c>
      <c r="AV31" s="61"/>
      <c r="AW31" s="50">
        <v>71</v>
      </c>
    </row>
    <row r="32" spans="1:49" s="2" customFormat="1" ht="21" customHeight="1" x14ac:dyDescent="0.15">
      <c r="A32" s="37" t="s">
        <v>95</v>
      </c>
      <c r="B32" s="31">
        <v>1279</v>
      </c>
      <c r="C32" s="31">
        <v>29</v>
      </c>
      <c r="D32" s="51">
        <v>1308</v>
      </c>
      <c r="E32" s="31">
        <v>12</v>
      </c>
      <c r="F32" s="31">
        <v>11</v>
      </c>
      <c r="G32" s="32">
        <v>23</v>
      </c>
      <c r="H32" s="33">
        <v>1291</v>
      </c>
      <c r="I32" s="32">
        <v>40</v>
      </c>
      <c r="J32" s="32">
        <v>1331</v>
      </c>
      <c r="K32" s="31">
        <v>266</v>
      </c>
      <c r="L32" s="31">
        <v>3</v>
      </c>
      <c r="M32" s="32">
        <v>269</v>
      </c>
      <c r="N32" s="31">
        <v>0</v>
      </c>
      <c r="O32" s="31">
        <v>0</v>
      </c>
      <c r="P32" s="31">
        <v>24</v>
      </c>
      <c r="Q32" s="31">
        <v>2</v>
      </c>
      <c r="R32" s="32">
        <f t="shared" si="0"/>
        <v>26</v>
      </c>
      <c r="S32" s="32">
        <v>26</v>
      </c>
      <c r="T32" s="33">
        <v>1581</v>
      </c>
      <c r="U32" s="32">
        <v>45</v>
      </c>
      <c r="V32" s="32">
        <v>1626</v>
      </c>
      <c r="W32" s="31">
        <v>1134</v>
      </c>
      <c r="X32" s="31">
        <v>56</v>
      </c>
      <c r="Y32" s="32">
        <v>1190</v>
      </c>
      <c r="Z32" s="31">
        <v>27</v>
      </c>
      <c r="AA32" s="31">
        <v>8</v>
      </c>
      <c r="AB32" s="32">
        <v>35</v>
      </c>
      <c r="AC32" s="33">
        <v>1161</v>
      </c>
      <c r="AD32" s="32">
        <v>64</v>
      </c>
      <c r="AE32" s="32">
        <v>1225</v>
      </c>
      <c r="AF32" s="31">
        <v>183</v>
      </c>
      <c r="AG32" s="34">
        <v>0</v>
      </c>
      <c r="AH32" s="32">
        <v>183</v>
      </c>
      <c r="AI32" s="31">
        <v>0</v>
      </c>
      <c r="AJ32" s="34">
        <v>0</v>
      </c>
      <c r="AK32" s="31">
        <v>14</v>
      </c>
      <c r="AL32" s="34">
        <v>27</v>
      </c>
      <c r="AM32" s="32">
        <f t="shared" si="1"/>
        <v>41</v>
      </c>
      <c r="AN32" s="32">
        <v>41</v>
      </c>
      <c r="AO32" s="33">
        <v>1358</v>
      </c>
      <c r="AP32" s="32">
        <v>91</v>
      </c>
      <c r="AQ32" s="32">
        <v>1449</v>
      </c>
      <c r="AR32" s="60"/>
      <c r="AS32" s="47">
        <v>223</v>
      </c>
      <c r="AT32" s="60" t="s">
        <v>114</v>
      </c>
      <c r="AU32" s="46">
        <v>-46</v>
      </c>
      <c r="AV32" s="61"/>
      <c r="AW32" s="50">
        <v>177</v>
      </c>
    </row>
    <row r="33" spans="1:49" s="2" customFormat="1" ht="21" customHeight="1" x14ac:dyDescent="0.15">
      <c r="A33" s="37" t="s">
        <v>96</v>
      </c>
      <c r="B33" s="31">
        <v>1783</v>
      </c>
      <c r="C33" s="31">
        <v>89</v>
      </c>
      <c r="D33" s="51">
        <v>1872</v>
      </c>
      <c r="E33" s="31">
        <v>17</v>
      </c>
      <c r="F33" s="31">
        <v>34</v>
      </c>
      <c r="G33" s="32">
        <v>51</v>
      </c>
      <c r="H33" s="33">
        <v>1800</v>
      </c>
      <c r="I33" s="32">
        <v>123</v>
      </c>
      <c r="J33" s="32">
        <v>1923</v>
      </c>
      <c r="K33" s="31">
        <v>316</v>
      </c>
      <c r="L33" s="31">
        <v>6</v>
      </c>
      <c r="M33" s="32">
        <v>322</v>
      </c>
      <c r="N33" s="31">
        <v>1</v>
      </c>
      <c r="O33" s="31">
        <v>1</v>
      </c>
      <c r="P33" s="31">
        <v>27</v>
      </c>
      <c r="Q33" s="31">
        <v>4</v>
      </c>
      <c r="R33" s="32">
        <f t="shared" si="0"/>
        <v>31</v>
      </c>
      <c r="S33" s="32">
        <v>33</v>
      </c>
      <c r="T33" s="33">
        <v>2144</v>
      </c>
      <c r="U33" s="32">
        <v>134</v>
      </c>
      <c r="V33" s="32">
        <v>2278</v>
      </c>
      <c r="W33" s="31">
        <v>1703</v>
      </c>
      <c r="X33" s="31">
        <v>103</v>
      </c>
      <c r="Y33" s="32">
        <v>1806</v>
      </c>
      <c r="Z33" s="31">
        <v>12</v>
      </c>
      <c r="AA33" s="31">
        <v>47</v>
      </c>
      <c r="AB33" s="32">
        <v>59</v>
      </c>
      <c r="AC33" s="33">
        <v>1715</v>
      </c>
      <c r="AD33" s="32">
        <v>150</v>
      </c>
      <c r="AE33" s="32">
        <v>1865</v>
      </c>
      <c r="AF33" s="31">
        <v>253</v>
      </c>
      <c r="AG33" s="34">
        <v>2</v>
      </c>
      <c r="AH33" s="32">
        <v>255</v>
      </c>
      <c r="AI33" s="31">
        <v>1</v>
      </c>
      <c r="AJ33" s="34">
        <v>1</v>
      </c>
      <c r="AK33" s="31">
        <v>4</v>
      </c>
      <c r="AL33" s="34">
        <v>24</v>
      </c>
      <c r="AM33" s="32">
        <f t="shared" si="1"/>
        <v>28</v>
      </c>
      <c r="AN33" s="32">
        <v>30</v>
      </c>
      <c r="AO33" s="33">
        <v>1973</v>
      </c>
      <c r="AP33" s="32">
        <v>177</v>
      </c>
      <c r="AQ33" s="32">
        <v>2150</v>
      </c>
      <c r="AR33" s="60"/>
      <c r="AS33" s="47">
        <v>171</v>
      </c>
      <c r="AT33" s="60" t="s">
        <v>114</v>
      </c>
      <c r="AU33" s="46">
        <v>-43</v>
      </c>
      <c r="AV33" s="61"/>
      <c r="AW33" s="50">
        <v>128</v>
      </c>
    </row>
    <row r="34" spans="1:49" s="2" customFormat="1" ht="21" customHeight="1" x14ac:dyDescent="0.15">
      <c r="A34" s="36" t="s">
        <v>97</v>
      </c>
      <c r="B34" s="31">
        <v>1087</v>
      </c>
      <c r="C34" s="33">
        <v>29</v>
      </c>
      <c r="D34" s="51">
        <v>1116</v>
      </c>
      <c r="E34" s="31">
        <v>3</v>
      </c>
      <c r="F34" s="33">
        <v>6</v>
      </c>
      <c r="G34" s="32">
        <v>9</v>
      </c>
      <c r="H34" s="33">
        <v>1090</v>
      </c>
      <c r="I34" s="32">
        <v>35</v>
      </c>
      <c r="J34" s="32">
        <v>1125</v>
      </c>
      <c r="K34" s="31">
        <v>265</v>
      </c>
      <c r="L34" s="33">
        <v>0</v>
      </c>
      <c r="M34" s="32">
        <v>265</v>
      </c>
      <c r="N34" s="31">
        <v>1</v>
      </c>
      <c r="O34" s="33">
        <v>0</v>
      </c>
      <c r="P34" s="31">
        <v>14</v>
      </c>
      <c r="Q34" s="31">
        <v>0</v>
      </c>
      <c r="R34" s="32">
        <f t="shared" si="0"/>
        <v>14</v>
      </c>
      <c r="S34" s="32">
        <v>15</v>
      </c>
      <c r="T34" s="33">
        <v>1370</v>
      </c>
      <c r="U34" s="32">
        <v>35</v>
      </c>
      <c r="V34" s="32">
        <v>1405</v>
      </c>
      <c r="W34" s="31">
        <v>1258</v>
      </c>
      <c r="X34" s="33">
        <v>18</v>
      </c>
      <c r="Y34" s="32">
        <v>1276</v>
      </c>
      <c r="Z34" s="31">
        <v>8</v>
      </c>
      <c r="AA34" s="33">
        <v>2</v>
      </c>
      <c r="AB34" s="32">
        <v>10</v>
      </c>
      <c r="AC34" s="33">
        <v>1266</v>
      </c>
      <c r="AD34" s="32">
        <v>20</v>
      </c>
      <c r="AE34" s="32">
        <v>1286</v>
      </c>
      <c r="AF34" s="31">
        <v>158</v>
      </c>
      <c r="AG34" s="34">
        <v>0</v>
      </c>
      <c r="AH34" s="32">
        <v>158</v>
      </c>
      <c r="AI34" s="31">
        <v>1</v>
      </c>
      <c r="AJ34" s="34">
        <v>0</v>
      </c>
      <c r="AK34" s="31">
        <v>5</v>
      </c>
      <c r="AL34" s="34">
        <v>1</v>
      </c>
      <c r="AM34" s="32">
        <f t="shared" si="1"/>
        <v>6</v>
      </c>
      <c r="AN34" s="32">
        <v>7</v>
      </c>
      <c r="AO34" s="33">
        <v>1429</v>
      </c>
      <c r="AP34" s="32">
        <v>22</v>
      </c>
      <c r="AQ34" s="32">
        <v>1451</v>
      </c>
      <c r="AR34" s="60" t="s">
        <v>114</v>
      </c>
      <c r="AS34" s="47">
        <v>-59</v>
      </c>
      <c r="AT34" s="60"/>
      <c r="AU34" s="46">
        <v>13</v>
      </c>
      <c r="AV34" s="61" t="s">
        <v>114</v>
      </c>
      <c r="AW34" s="50">
        <v>-46</v>
      </c>
    </row>
    <row r="35" spans="1:49" s="2" customFormat="1" ht="21" customHeight="1" x14ac:dyDescent="0.15">
      <c r="A35" s="37" t="s">
        <v>98</v>
      </c>
      <c r="B35" s="31">
        <v>2017</v>
      </c>
      <c r="C35" s="31">
        <v>38</v>
      </c>
      <c r="D35" s="51">
        <v>2055</v>
      </c>
      <c r="E35" s="31">
        <v>21</v>
      </c>
      <c r="F35" s="31">
        <v>0</v>
      </c>
      <c r="G35" s="32">
        <v>21</v>
      </c>
      <c r="H35" s="33">
        <v>2038</v>
      </c>
      <c r="I35" s="32">
        <v>38</v>
      </c>
      <c r="J35" s="32">
        <v>2076</v>
      </c>
      <c r="K35" s="31">
        <v>535</v>
      </c>
      <c r="L35" s="31">
        <v>4</v>
      </c>
      <c r="M35" s="32">
        <v>539</v>
      </c>
      <c r="N35" s="31">
        <v>0</v>
      </c>
      <c r="O35" s="31">
        <v>0</v>
      </c>
      <c r="P35" s="31">
        <v>22</v>
      </c>
      <c r="Q35" s="31">
        <v>1</v>
      </c>
      <c r="R35" s="32">
        <f t="shared" si="0"/>
        <v>23</v>
      </c>
      <c r="S35" s="32">
        <v>23</v>
      </c>
      <c r="T35" s="33">
        <v>2595</v>
      </c>
      <c r="U35" s="32">
        <v>43</v>
      </c>
      <c r="V35" s="32">
        <v>2638</v>
      </c>
      <c r="W35" s="31">
        <v>2087</v>
      </c>
      <c r="X35" s="31">
        <v>23</v>
      </c>
      <c r="Y35" s="32">
        <v>2110</v>
      </c>
      <c r="Z35" s="31">
        <v>20</v>
      </c>
      <c r="AA35" s="31">
        <v>9</v>
      </c>
      <c r="AB35" s="32">
        <v>29</v>
      </c>
      <c r="AC35" s="33">
        <v>2107</v>
      </c>
      <c r="AD35" s="32">
        <v>32</v>
      </c>
      <c r="AE35" s="32">
        <v>2139</v>
      </c>
      <c r="AF35" s="31">
        <v>278</v>
      </c>
      <c r="AG35" s="34">
        <v>0</v>
      </c>
      <c r="AH35" s="32">
        <v>278</v>
      </c>
      <c r="AI35" s="31">
        <v>0</v>
      </c>
      <c r="AJ35" s="34">
        <v>0</v>
      </c>
      <c r="AK35" s="31">
        <v>7</v>
      </c>
      <c r="AL35" s="34">
        <v>5</v>
      </c>
      <c r="AM35" s="32">
        <f t="shared" si="1"/>
        <v>12</v>
      </c>
      <c r="AN35" s="32">
        <v>12</v>
      </c>
      <c r="AO35" s="33">
        <v>2392</v>
      </c>
      <c r="AP35" s="32">
        <v>37</v>
      </c>
      <c r="AQ35" s="32">
        <v>2429</v>
      </c>
      <c r="AR35" s="60"/>
      <c r="AS35" s="47">
        <v>203</v>
      </c>
      <c r="AT35" s="60"/>
      <c r="AU35" s="46">
        <v>6</v>
      </c>
      <c r="AV35" s="61"/>
      <c r="AW35" s="50">
        <v>209</v>
      </c>
    </row>
    <row r="36" spans="1:49" s="2" customFormat="1" ht="21" customHeight="1" x14ac:dyDescent="0.15">
      <c r="A36" s="37" t="s">
        <v>99</v>
      </c>
      <c r="B36" s="31">
        <v>59</v>
      </c>
      <c r="C36" s="31">
        <v>5</v>
      </c>
      <c r="D36" s="51">
        <v>64</v>
      </c>
      <c r="E36" s="31">
        <v>0</v>
      </c>
      <c r="F36" s="31">
        <v>1</v>
      </c>
      <c r="G36" s="32">
        <v>1</v>
      </c>
      <c r="H36" s="33">
        <v>59</v>
      </c>
      <c r="I36" s="32">
        <v>6</v>
      </c>
      <c r="J36" s="32">
        <v>65</v>
      </c>
      <c r="K36" s="31">
        <v>7</v>
      </c>
      <c r="L36" s="31">
        <v>0</v>
      </c>
      <c r="M36" s="32">
        <v>7</v>
      </c>
      <c r="N36" s="31">
        <v>1</v>
      </c>
      <c r="O36" s="31">
        <v>0</v>
      </c>
      <c r="P36" s="31">
        <v>0</v>
      </c>
      <c r="Q36" s="31">
        <v>0</v>
      </c>
      <c r="R36" s="32">
        <f t="shared" si="0"/>
        <v>0</v>
      </c>
      <c r="S36" s="32">
        <v>1</v>
      </c>
      <c r="T36" s="33">
        <v>67</v>
      </c>
      <c r="U36" s="32">
        <v>6</v>
      </c>
      <c r="V36" s="32">
        <v>73</v>
      </c>
      <c r="W36" s="31">
        <v>73</v>
      </c>
      <c r="X36" s="31">
        <v>3</v>
      </c>
      <c r="Y36" s="32">
        <v>76</v>
      </c>
      <c r="Z36" s="31">
        <v>0</v>
      </c>
      <c r="AA36" s="31">
        <v>2</v>
      </c>
      <c r="AB36" s="32">
        <v>2</v>
      </c>
      <c r="AC36" s="33">
        <v>73</v>
      </c>
      <c r="AD36" s="32">
        <v>5</v>
      </c>
      <c r="AE36" s="32">
        <v>78</v>
      </c>
      <c r="AF36" s="31">
        <v>2</v>
      </c>
      <c r="AG36" s="34">
        <v>0</v>
      </c>
      <c r="AH36" s="32">
        <v>2</v>
      </c>
      <c r="AI36" s="31">
        <v>1</v>
      </c>
      <c r="AJ36" s="34">
        <v>0</v>
      </c>
      <c r="AK36" s="31">
        <v>0</v>
      </c>
      <c r="AL36" s="34">
        <v>0</v>
      </c>
      <c r="AM36" s="32">
        <f t="shared" si="1"/>
        <v>0</v>
      </c>
      <c r="AN36" s="32">
        <v>1</v>
      </c>
      <c r="AO36" s="33">
        <v>75</v>
      </c>
      <c r="AP36" s="32">
        <v>6</v>
      </c>
      <c r="AQ36" s="32">
        <v>81</v>
      </c>
      <c r="AR36" s="60" t="s">
        <v>114</v>
      </c>
      <c r="AS36" s="47">
        <v>-8</v>
      </c>
      <c r="AT36" s="60"/>
      <c r="AU36" s="46">
        <v>0</v>
      </c>
      <c r="AV36" s="61" t="s">
        <v>114</v>
      </c>
      <c r="AW36" s="50">
        <v>-8</v>
      </c>
    </row>
    <row r="37" spans="1:49" s="2" customFormat="1" ht="21" customHeight="1" x14ac:dyDescent="0.15">
      <c r="A37" s="38" t="s">
        <v>100</v>
      </c>
      <c r="B37" s="31">
        <v>92</v>
      </c>
      <c r="C37" s="31">
        <v>0</v>
      </c>
      <c r="D37" s="51">
        <v>92</v>
      </c>
      <c r="E37" s="31">
        <v>0</v>
      </c>
      <c r="F37" s="31">
        <v>0</v>
      </c>
      <c r="G37" s="32">
        <v>0</v>
      </c>
      <c r="H37" s="33">
        <v>92</v>
      </c>
      <c r="I37" s="32">
        <v>0</v>
      </c>
      <c r="J37" s="32">
        <v>92</v>
      </c>
      <c r="K37" s="31">
        <v>7</v>
      </c>
      <c r="L37" s="31">
        <v>0</v>
      </c>
      <c r="M37" s="32">
        <v>7</v>
      </c>
      <c r="N37" s="31">
        <v>0</v>
      </c>
      <c r="O37" s="31">
        <v>0</v>
      </c>
      <c r="P37" s="31">
        <v>0</v>
      </c>
      <c r="Q37" s="31">
        <v>0</v>
      </c>
      <c r="R37" s="32">
        <f t="shared" si="0"/>
        <v>0</v>
      </c>
      <c r="S37" s="32">
        <v>0</v>
      </c>
      <c r="T37" s="33">
        <v>99</v>
      </c>
      <c r="U37" s="32">
        <v>0</v>
      </c>
      <c r="V37" s="32">
        <v>99</v>
      </c>
      <c r="W37" s="31">
        <v>78</v>
      </c>
      <c r="X37" s="31">
        <v>3</v>
      </c>
      <c r="Y37" s="32">
        <v>81</v>
      </c>
      <c r="Z37" s="31">
        <v>2</v>
      </c>
      <c r="AA37" s="31">
        <v>1</v>
      </c>
      <c r="AB37" s="32">
        <v>3</v>
      </c>
      <c r="AC37" s="33">
        <v>80</v>
      </c>
      <c r="AD37" s="32">
        <v>4</v>
      </c>
      <c r="AE37" s="32">
        <v>84</v>
      </c>
      <c r="AF37" s="31">
        <v>7</v>
      </c>
      <c r="AG37" s="34">
        <v>0</v>
      </c>
      <c r="AH37" s="32">
        <v>7</v>
      </c>
      <c r="AI37" s="31">
        <v>0</v>
      </c>
      <c r="AJ37" s="34">
        <v>0</v>
      </c>
      <c r="AK37" s="31">
        <v>0</v>
      </c>
      <c r="AL37" s="34">
        <v>3</v>
      </c>
      <c r="AM37" s="32">
        <f t="shared" si="1"/>
        <v>3</v>
      </c>
      <c r="AN37" s="32">
        <v>3</v>
      </c>
      <c r="AO37" s="33">
        <v>87</v>
      </c>
      <c r="AP37" s="32">
        <v>7</v>
      </c>
      <c r="AQ37" s="32">
        <v>94</v>
      </c>
      <c r="AR37" s="60"/>
      <c r="AS37" s="47">
        <v>12</v>
      </c>
      <c r="AT37" s="60" t="s">
        <v>114</v>
      </c>
      <c r="AU37" s="46">
        <v>-7</v>
      </c>
      <c r="AV37" s="61"/>
      <c r="AW37" s="50">
        <v>5</v>
      </c>
    </row>
    <row r="38" spans="1:49" s="2" customFormat="1" ht="21" customHeight="1" x14ac:dyDescent="0.15">
      <c r="A38" s="37" t="s">
        <v>101</v>
      </c>
      <c r="B38" s="31">
        <v>52</v>
      </c>
      <c r="C38" s="31">
        <v>3</v>
      </c>
      <c r="D38" s="51">
        <v>55</v>
      </c>
      <c r="E38" s="31">
        <v>0</v>
      </c>
      <c r="F38" s="31">
        <v>2</v>
      </c>
      <c r="G38" s="32">
        <v>2</v>
      </c>
      <c r="H38" s="33">
        <v>52</v>
      </c>
      <c r="I38" s="32">
        <v>5</v>
      </c>
      <c r="J38" s="32">
        <v>57</v>
      </c>
      <c r="K38" s="31">
        <v>3</v>
      </c>
      <c r="L38" s="31">
        <v>0</v>
      </c>
      <c r="M38" s="32">
        <v>3</v>
      </c>
      <c r="N38" s="31">
        <v>0</v>
      </c>
      <c r="O38" s="31">
        <v>0</v>
      </c>
      <c r="P38" s="31">
        <v>1</v>
      </c>
      <c r="Q38" s="31">
        <v>0</v>
      </c>
      <c r="R38" s="32">
        <f t="shared" si="0"/>
        <v>1</v>
      </c>
      <c r="S38" s="32">
        <v>1</v>
      </c>
      <c r="T38" s="33">
        <v>56</v>
      </c>
      <c r="U38" s="32">
        <v>5</v>
      </c>
      <c r="V38" s="32">
        <v>61</v>
      </c>
      <c r="W38" s="31">
        <v>49</v>
      </c>
      <c r="X38" s="31">
        <v>5</v>
      </c>
      <c r="Y38" s="32">
        <v>54</v>
      </c>
      <c r="Z38" s="31">
        <v>1</v>
      </c>
      <c r="AA38" s="31">
        <v>0</v>
      </c>
      <c r="AB38" s="32">
        <v>1</v>
      </c>
      <c r="AC38" s="33">
        <v>50</v>
      </c>
      <c r="AD38" s="32">
        <v>5</v>
      </c>
      <c r="AE38" s="32">
        <v>55</v>
      </c>
      <c r="AF38" s="31">
        <v>13</v>
      </c>
      <c r="AG38" s="34">
        <v>0</v>
      </c>
      <c r="AH38" s="32">
        <v>13</v>
      </c>
      <c r="AI38" s="31">
        <v>0</v>
      </c>
      <c r="AJ38" s="34">
        <v>0</v>
      </c>
      <c r="AK38" s="31">
        <v>1</v>
      </c>
      <c r="AL38" s="34">
        <v>0</v>
      </c>
      <c r="AM38" s="32">
        <f t="shared" si="1"/>
        <v>1</v>
      </c>
      <c r="AN38" s="32">
        <v>1</v>
      </c>
      <c r="AO38" s="33">
        <v>64</v>
      </c>
      <c r="AP38" s="32">
        <v>5</v>
      </c>
      <c r="AQ38" s="32">
        <v>69</v>
      </c>
      <c r="AR38" s="60" t="s">
        <v>114</v>
      </c>
      <c r="AS38" s="47">
        <v>-8</v>
      </c>
      <c r="AT38" s="60"/>
      <c r="AU38" s="46">
        <v>0</v>
      </c>
      <c r="AV38" s="61" t="s">
        <v>114</v>
      </c>
      <c r="AW38" s="50">
        <v>-8</v>
      </c>
    </row>
    <row r="39" spans="1:49" s="2" customFormat="1" ht="21" customHeight="1" x14ac:dyDescent="0.15">
      <c r="A39" s="36" t="s">
        <v>102</v>
      </c>
      <c r="B39" s="31">
        <v>18</v>
      </c>
      <c r="C39" s="31">
        <v>0</v>
      </c>
      <c r="D39" s="51">
        <v>18</v>
      </c>
      <c r="E39" s="31">
        <v>0</v>
      </c>
      <c r="F39" s="31">
        <v>1</v>
      </c>
      <c r="G39" s="32">
        <v>1</v>
      </c>
      <c r="H39" s="33">
        <v>18</v>
      </c>
      <c r="I39" s="32">
        <v>1</v>
      </c>
      <c r="J39" s="32">
        <v>19</v>
      </c>
      <c r="K39" s="31">
        <v>2</v>
      </c>
      <c r="L39" s="31">
        <v>0</v>
      </c>
      <c r="M39" s="32">
        <v>2</v>
      </c>
      <c r="N39" s="31">
        <v>0</v>
      </c>
      <c r="O39" s="31">
        <v>0</v>
      </c>
      <c r="P39" s="31">
        <v>0</v>
      </c>
      <c r="Q39" s="31">
        <v>0</v>
      </c>
      <c r="R39" s="32">
        <f t="shared" si="0"/>
        <v>0</v>
      </c>
      <c r="S39" s="32">
        <v>0</v>
      </c>
      <c r="T39" s="33">
        <v>20</v>
      </c>
      <c r="U39" s="32">
        <v>1</v>
      </c>
      <c r="V39" s="32">
        <v>21</v>
      </c>
      <c r="W39" s="31">
        <v>17</v>
      </c>
      <c r="X39" s="31">
        <v>0</v>
      </c>
      <c r="Y39" s="32">
        <v>17</v>
      </c>
      <c r="Z39" s="31">
        <v>0</v>
      </c>
      <c r="AA39" s="31">
        <v>1</v>
      </c>
      <c r="AB39" s="32">
        <v>1</v>
      </c>
      <c r="AC39" s="33">
        <v>17</v>
      </c>
      <c r="AD39" s="32">
        <v>1</v>
      </c>
      <c r="AE39" s="32">
        <v>18</v>
      </c>
      <c r="AF39" s="31">
        <v>7</v>
      </c>
      <c r="AG39" s="32">
        <v>0</v>
      </c>
      <c r="AH39" s="32">
        <v>7</v>
      </c>
      <c r="AI39" s="33">
        <v>0</v>
      </c>
      <c r="AJ39" s="34">
        <v>0</v>
      </c>
      <c r="AK39" s="31">
        <v>0</v>
      </c>
      <c r="AL39" s="32">
        <v>0</v>
      </c>
      <c r="AM39" s="32">
        <f t="shared" si="1"/>
        <v>0</v>
      </c>
      <c r="AN39" s="32">
        <v>0</v>
      </c>
      <c r="AO39" s="33">
        <v>24</v>
      </c>
      <c r="AP39" s="32">
        <v>1</v>
      </c>
      <c r="AQ39" s="32">
        <v>25</v>
      </c>
      <c r="AR39" s="60" t="s">
        <v>114</v>
      </c>
      <c r="AS39" s="47">
        <v>-4</v>
      </c>
      <c r="AT39" s="60"/>
      <c r="AU39" s="46">
        <v>0</v>
      </c>
      <c r="AV39" s="61" t="s">
        <v>114</v>
      </c>
      <c r="AW39" s="50">
        <v>-4</v>
      </c>
    </row>
    <row r="40" spans="1:49" s="2" customFormat="1" ht="21" customHeight="1" x14ac:dyDescent="0.15">
      <c r="A40" s="37" t="s">
        <v>103</v>
      </c>
      <c r="B40" s="31">
        <v>74</v>
      </c>
      <c r="C40" s="33">
        <v>13</v>
      </c>
      <c r="D40" s="51">
        <v>87</v>
      </c>
      <c r="E40" s="31">
        <v>0</v>
      </c>
      <c r="F40" s="33">
        <v>0</v>
      </c>
      <c r="G40" s="32">
        <v>0</v>
      </c>
      <c r="H40" s="33">
        <v>74</v>
      </c>
      <c r="I40" s="32">
        <v>13</v>
      </c>
      <c r="J40" s="32">
        <v>87</v>
      </c>
      <c r="K40" s="31">
        <v>12</v>
      </c>
      <c r="L40" s="33">
        <v>0</v>
      </c>
      <c r="M40" s="32">
        <v>12</v>
      </c>
      <c r="N40" s="31">
        <v>1</v>
      </c>
      <c r="O40" s="33">
        <v>0</v>
      </c>
      <c r="P40" s="31">
        <v>0</v>
      </c>
      <c r="Q40" s="31">
        <v>0</v>
      </c>
      <c r="R40" s="32">
        <f t="shared" si="0"/>
        <v>0</v>
      </c>
      <c r="S40" s="32">
        <v>1</v>
      </c>
      <c r="T40" s="33">
        <v>87</v>
      </c>
      <c r="U40" s="32">
        <v>13</v>
      </c>
      <c r="V40" s="32">
        <v>100</v>
      </c>
      <c r="W40" s="31">
        <v>104</v>
      </c>
      <c r="X40" s="33">
        <v>9</v>
      </c>
      <c r="Y40" s="32">
        <v>113</v>
      </c>
      <c r="Z40" s="31">
        <v>0</v>
      </c>
      <c r="AA40" s="33">
        <v>0</v>
      </c>
      <c r="AB40" s="32">
        <v>0</v>
      </c>
      <c r="AC40" s="33">
        <v>104</v>
      </c>
      <c r="AD40" s="32">
        <v>9</v>
      </c>
      <c r="AE40" s="32">
        <v>113</v>
      </c>
      <c r="AF40" s="31">
        <v>13</v>
      </c>
      <c r="AG40" s="34">
        <v>0</v>
      </c>
      <c r="AH40" s="32">
        <v>13</v>
      </c>
      <c r="AI40" s="31">
        <v>1</v>
      </c>
      <c r="AJ40" s="34">
        <v>0</v>
      </c>
      <c r="AK40" s="31">
        <v>0</v>
      </c>
      <c r="AL40" s="34">
        <v>0</v>
      </c>
      <c r="AM40" s="32">
        <f t="shared" si="1"/>
        <v>0</v>
      </c>
      <c r="AN40" s="32">
        <v>1</v>
      </c>
      <c r="AO40" s="33">
        <v>117</v>
      </c>
      <c r="AP40" s="32">
        <v>10</v>
      </c>
      <c r="AQ40" s="32">
        <v>127</v>
      </c>
      <c r="AR40" s="60" t="s">
        <v>114</v>
      </c>
      <c r="AS40" s="47">
        <v>-30</v>
      </c>
      <c r="AT40" s="60"/>
      <c r="AU40" s="46">
        <v>3</v>
      </c>
      <c r="AV40" s="61" t="s">
        <v>114</v>
      </c>
      <c r="AW40" s="50">
        <v>-27</v>
      </c>
    </row>
    <row r="41" spans="1:49" s="2" customFormat="1" ht="21" customHeight="1" x14ac:dyDescent="0.15">
      <c r="A41" s="37" t="s">
        <v>104</v>
      </c>
      <c r="B41" s="31">
        <v>57</v>
      </c>
      <c r="C41" s="31">
        <v>0</v>
      </c>
      <c r="D41" s="51">
        <v>57</v>
      </c>
      <c r="E41" s="31">
        <v>0</v>
      </c>
      <c r="F41" s="31">
        <v>1</v>
      </c>
      <c r="G41" s="32">
        <v>1</v>
      </c>
      <c r="H41" s="33">
        <v>57</v>
      </c>
      <c r="I41" s="32">
        <v>1</v>
      </c>
      <c r="J41" s="32">
        <v>58</v>
      </c>
      <c r="K41" s="31">
        <v>5</v>
      </c>
      <c r="L41" s="31">
        <v>0</v>
      </c>
      <c r="M41" s="32">
        <v>5</v>
      </c>
      <c r="N41" s="31">
        <v>0</v>
      </c>
      <c r="O41" s="31">
        <v>0</v>
      </c>
      <c r="P41" s="31">
        <v>0</v>
      </c>
      <c r="Q41" s="31">
        <v>0</v>
      </c>
      <c r="R41" s="32">
        <f t="shared" si="0"/>
        <v>0</v>
      </c>
      <c r="S41" s="32">
        <v>0</v>
      </c>
      <c r="T41" s="33">
        <v>62</v>
      </c>
      <c r="U41" s="32">
        <v>1</v>
      </c>
      <c r="V41" s="32">
        <v>63</v>
      </c>
      <c r="W41" s="31">
        <v>64</v>
      </c>
      <c r="X41" s="31">
        <v>1</v>
      </c>
      <c r="Y41" s="32">
        <v>65</v>
      </c>
      <c r="Z41" s="31">
        <v>0</v>
      </c>
      <c r="AA41" s="31">
        <v>0</v>
      </c>
      <c r="AB41" s="32">
        <v>0</v>
      </c>
      <c r="AC41" s="33">
        <v>64</v>
      </c>
      <c r="AD41" s="32">
        <v>1</v>
      </c>
      <c r="AE41" s="32">
        <v>65</v>
      </c>
      <c r="AF41" s="31">
        <v>4</v>
      </c>
      <c r="AG41" s="34">
        <v>0</v>
      </c>
      <c r="AH41" s="32">
        <v>4</v>
      </c>
      <c r="AI41" s="31">
        <v>0</v>
      </c>
      <c r="AJ41" s="34">
        <v>0</v>
      </c>
      <c r="AK41" s="31">
        <v>0</v>
      </c>
      <c r="AL41" s="34">
        <v>0</v>
      </c>
      <c r="AM41" s="32">
        <f t="shared" si="1"/>
        <v>0</v>
      </c>
      <c r="AN41" s="32">
        <v>0</v>
      </c>
      <c r="AO41" s="33">
        <v>68</v>
      </c>
      <c r="AP41" s="32">
        <v>1</v>
      </c>
      <c r="AQ41" s="32">
        <v>69</v>
      </c>
      <c r="AR41" s="60" t="s">
        <v>114</v>
      </c>
      <c r="AS41" s="47">
        <v>-6</v>
      </c>
      <c r="AT41" s="60"/>
      <c r="AU41" s="46">
        <v>0</v>
      </c>
      <c r="AV41" s="61" t="s">
        <v>114</v>
      </c>
      <c r="AW41" s="50">
        <v>-6</v>
      </c>
    </row>
    <row r="42" spans="1:49" s="2" customFormat="1" ht="21" customHeight="1" x14ac:dyDescent="0.15">
      <c r="A42" s="37" t="s">
        <v>105</v>
      </c>
      <c r="B42" s="31">
        <v>66</v>
      </c>
      <c r="C42" s="31">
        <v>1</v>
      </c>
      <c r="D42" s="51">
        <v>67</v>
      </c>
      <c r="E42" s="31">
        <v>0</v>
      </c>
      <c r="F42" s="31">
        <v>3</v>
      </c>
      <c r="G42" s="32">
        <v>3</v>
      </c>
      <c r="H42" s="33">
        <v>66</v>
      </c>
      <c r="I42" s="32">
        <v>4</v>
      </c>
      <c r="J42" s="32">
        <v>70</v>
      </c>
      <c r="K42" s="31">
        <v>11</v>
      </c>
      <c r="L42" s="31">
        <v>0</v>
      </c>
      <c r="M42" s="32">
        <v>11</v>
      </c>
      <c r="N42" s="31">
        <v>0</v>
      </c>
      <c r="O42" s="31">
        <v>0</v>
      </c>
      <c r="P42" s="31">
        <v>0</v>
      </c>
      <c r="Q42" s="31">
        <v>0</v>
      </c>
      <c r="R42" s="32">
        <f t="shared" si="0"/>
        <v>0</v>
      </c>
      <c r="S42" s="32">
        <v>0</v>
      </c>
      <c r="T42" s="33">
        <v>77</v>
      </c>
      <c r="U42" s="32">
        <v>4</v>
      </c>
      <c r="V42" s="32">
        <v>81</v>
      </c>
      <c r="W42" s="31">
        <v>70</v>
      </c>
      <c r="X42" s="31">
        <v>2</v>
      </c>
      <c r="Y42" s="32">
        <v>72</v>
      </c>
      <c r="Z42" s="31">
        <v>0</v>
      </c>
      <c r="AA42" s="31">
        <v>0</v>
      </c>
      <c r="AB42" s="32">
        <v>0</v>
      </c>
      <c r="AC42" s="33">
        <v>70</v>
      </c>
      <c r="AD42" s="32">
        <v>2</v>
      </c>
      <c r="AE42" s="32">
        <v>72</v>
      </c>
      <c r="AF42" s="31">
        <v>14</v>
      </c>
      <c r="AG42" s="34">
        <v>0</v>
      </c>
      <c r="AH42" s="32">
        <v>14</v>
      </c>
      <c r="AI42" s="31">
        <v>0</v>
      </c>
      <c r="AJ42" s="34">
        <v>0</v>
      </c>
      <c r="AK42" s="31">
        <v>0</v>
      </c>
      <c r="AL42" s="34">
        <v>0</v>
      </c>
      <c r="AM42" s="32">
        <f t="shared" si="1"/>
        <v>0</v>
      </c>
      <c r="AN42" s="32">
        <v>0</v>
      </c>
      <c r="AO42" s="33">
        <v>84</v>
      </c>
      <c r="AP42" s="32">
        <v>2</v>
      </c>
      <c r="AQ42" s="32">
        <v>86</v>
      </c>
      <c r="AR42" s="60" t="s">
        <v>114</v>
      </c>
      <c r="AS42" s="47">
        <v>-7</v>
      </c>
      <c r="AT42" s="60"/>
      <c r="AU42" s="46">
        <v>2</v>
      </c>
      <c r="AV42" s="61" t="s">
        <v>114</v>
      </c>
      <c r="AW42" s="50">
        <v>-5</v>
      </c>
    </row>
    <row r="43" spans="1:49" s="2" customFormat="1" ht="21" customHeight="1" x14ac:dyDescent="0.15">
      <c r="A43" s="37" t="s">
        <v>106</v>
      </c>
      <c r="B43" s="31">
        <v>64</v>
      </c>
      <c r="C43" s="31">
        <v>1</v>
      </c>
      <c r="D43" s="51">
        <v>65</v>
      </c>
      <c r="E43" s="31">
        <v>0</v>
      </c>
      <c r="F43" s="31">
        <v>0</v>
      </c>
      <c r="G43" s="32">
        <v>0</v>
      </c>
      <c r="H43" s="33">
        <v>64</v>
      </c>
      <c r="I43" s="32">
        <v>1</v>
      </c>
      <c r="J43" s="32">
        <v>65</v>
      </c>
      <c r="K43" s="31">
        <v>8</v>
      </c>
      <c r="L43" s="31">
        <v>0</v>
      </c>
      <c r="M43" s="32">
        <v>8</v>
      </c>
      <c r="N43" s="31">
        <v>0</v>
      </c>
      <c r="O43" s="31">
        <v>0</v>
      </c>
      <c r="P43" s="31">
        <v>1</v>
      </c>
      <c r="Q43" s="31">
        <v>1</v>
      </c>
      <c r="R43" s="32">
        <f t="shared" si="0"/>
        <v>2</v>
      </c>
      <c r="S43" s="32">
        <v>2</v>
      </c>
      <c r="T43" s="33">
        <v>73</v>
      </c>
      <c r="U43" s="32">
        <v>2</v>
      </c>
      <c r="V43" s="32">
        <v>75</v>
      </c>
      <c r="W43" s="31">
        <v>85</v>
      </c>
      <c r="X43" s="31">
        <v>5</v>
      </c>
      <c r="Y43" s="32">
        <v>90</v>
      </c>
      <c r="Z43" s="31">
        <v>0</v>
      </c>
      <c r="AA43" s="31">
        <v>0</v>
      </c>
      <c r="AB43" s="32">
        <v>0</v>
      </c>
      <c r="AC43" s="33">
        <v>85</v>
      </c>
      <c r="AD43" s="32">
        <v>5</v>
      </c>
      <c r="AE43" s="32">
        <v>90</v>
      </c>
      <c r="AF43" s="31">
        <v>21</v>
      </c>
      <c r="AG43" s="34">
        <v>0</v>
      </c>
      <c r="AH43" s="32">
        <v>21</v>
      </c>
      <c r="AI43" s="31">
        <v>0</v>
      </c>
      <c r="AJ43" s="34">
        <v>0</v>
      </c>
      <c r="AK43" s="31">
        <v>1</v>
      </c>
      <c r="AL43" s="34">
        <v>2</v>
      </c>
      <c r="AM43" s="32">
        <f t="shared" si="1"/>
        <v>3</v>
      </c>
      <c r="AN43" s="32">
        <v>3</v>
      </c>
      <c r="AO43" s="33">
        <v>107</v>
      </c>
      <c r="AP43" s="32">
        <v>7</v>
      </c>
      <c r="AQ43" s="32">
        <v>114</v>
      </c>
      <c r="AR43" s="60" t="s">
        <v>114</v>
      </c>
      <c r="AS43" s="47">
        <v>-34</v>
      </c>
      <c r="AT43" s="60" t="s">
        <v>114</v>
      </c>
      <c r="AU43" s="46">
        <v>-5</v>
      </c>
      <c r="AV43" s="61" t="s">
        <v>114</v>
      </c>
      <c r="AW43" s="50">
        <v>-39</v>
      </c>
    </row>
    <row r="44" spans="1:49" s="2" customFormat="1" ht="21" customHeight="1" x14ac:dyDescent="0.15">
      <c r="A44" s="37" t="s">
        <v>107</v>
      </c>
      <c r="B44" s="31">
        <v>358</v>
      </c>
      <c r="C44" s="31">
        <v>12</v>
      </c>
      <c r="D44" s="51">
        <v>370</v>
      </c>
      <c r="E44" s="31">
        <v>0</v>
      </c>
      <c r="F44" s="31">
        <v>5</v>
      </c>
      <c r="G44" s="32">
        <v>5</v>
      </c>
      <c r="H44" s="33">
        <v>358</v>
      </c>
      <c r="I44" s="32">
        <v>17</v>
      </c>
      <c r="J44" s="32">
        <v>375</v>
      </c>
      <c r="K44" s="31">
        <v>74</v>
      </c>
      <c r="L44" s="31">
        <v>0</v>
      </c>
      <c r="M44" s="32">
        <v>74</v>
      </c>
      <c r="N44" s="31">
        <v>0</v>
      </c>
      <c r="O44" s="31">
        <v>0</v>
      </c>
      <c r="P44" s="31">
        <v>6</v>
      </c>
      <c r="Q44" s="31">
        <v>0</v>
      </c>
      <c r="R44" s="32">
        <f t="shared" si="0"/>
        <v>6</v>
      </c>
      <c r="S44" s="32">
        <v>6</v>
      </c>
      <c r="T44" s="33">
        <v>438</v>
      </c>
      <c r="U44" s="32">
        <v>17</v>
      </c>
      <c r="V44" s="32">
        <v>455</v>
      </c>
      <c r="W44" s="31">
        <v>435</v>
      </c>
      <c r="X44" s="31">
        <v>7</v>
      </c>
      <c r="Y44" s="32">
        <v>442</v>
      </c>
      <c r="Z44" s="31">
        <v>2</v>
      </c>
      <c r="AA44" s="31">
        <v>1</v>
      </c>
      <c r="AB44" s="32">
        <v>3</v>
      </c>
      <c r="AC44" s="33">
        <v>437</v>
      </c>
      <c r="AD44" s="32">
        <v>8</v>
      </c>
      <c r="AE44" s="32">
        <v>445</v>
      </c>
      <c r="AF44" s="31">
        <v>114</v>
      </c>
      <c r="AG44" s="34">
        <v>0</v>
      </c>
      <c r="AH44" s="32">
        <v>114</v>
      </c>
      <c r="AI44" s="31">
        <v>0</v>
      </c>
      <c r="AJ44" s="34">
        <v>0</v>
      </c>
      <c r="AK44" s="31">
        <v>1</v>
      </c>
      <c r="AL44" s="34">
        <v>4</v>
      </c>
      <c r="AM44" s="32">
        <f t="shared" si="1"/>
        <v>5</v>
      </c>
      <c r="AN44" s="32">
        <v>5</v>
      </c>
      <c r="AO44" s="33">
        <v>552</v>
      </c>
      <c r="AP44" s="32">
        <v>12</v>
      </c>
      <c r="AQ44" s="32">
        <v>564</v>
      </c>
      <c r="AR44" s="60" t="s">
        <v>114</v>
      </c>
      <c r="AS44" s="47">
        <v>-114</v>
      </c>
      <c r="AT44" s="60"/>
      <c r="AU44" s="46">
        <v>5</v>
      </c>
      <c r="AV44" s="61" t="s">
        <v>114</v>
      </c>
      <c r="AW44" s="50">
        <v>-109</v>
      </c>
    </row>
    <row r="45" spans="1:49" s="3" customFormat="1" ht="21" customHeight="1" x14ac:dyDescent="0.15">
      <c r="A45" s="37" t="s">
        <v>108</v>
      </c>
      <c r="B45" s="31">
        <v>1568</v>
      </c>
      <c r="C45" s="33">
        <v>25</v>
      </c>
      <c r="D45" s="51">
        <v>1593</v>
      </c>
      <c r="E45" s="31">
        <v>10</v>
      </c>
      <c r="F45" s="33">
        <v>9</v>
      </c>
      <c r="G45" s="32">
        <v>19</v>
      </c>
      <c r="H45" s="33">
        <v>1578</v>
      </c>
      <c r="I45" s="32">
        <v>34</v>
      </c>
      <c r="J45" s="32">
        <v>1612</v>
      </c>
      <c r="K45" s="31">
        <v>356</v>
      </c>
      <c r="L45" s="33">
        <v>1</v>
      </c>
      <c r="M45" s="32">
        <v>357</v>
      </c>
      <c r="N45" s="31">
        <v>0</v>
      </c>
      <c r="O45" s="33">
        <v>0</v>
      </c>
      <c r="P45" s="31">
        <v>17</v>
      </c>
      <c r="Q45" s="31">
        <v>1</v>
      </c>
      <c r="R45" s="32">
        <f t="shared" si="0"/>
        <v>18</v>
      </c>
      <c r="S45" s="32">
        <v>18</v>
      </c>
      <c r="T45" s="33">
        <v>1951</v>
      </c>
      <c r="U45" s="32">
        <v>36</v>
      </c>
      <c r="V45" s="32">
        <v>1987</v>
      </c>
      <c r="W45" s="31">
        <v>1340</v>
      </c>
      <c r="X45" s="33">
        <v>41</v>
      </c>
      <c r="Y45" s="32">
        <v>1381</v>
      </c>
      <c r="Z45" s="31">
        <v>24</v>
      </c>
      <c r="AA45" s="33">
        <v>7</v>
      </c>
      <c r="AB45" s="32">
        <v>31</v>
      </c>
      <c r="AC45" s="33">
        <v>1364</v>
      </c>
      <c r="AD45" s="32">
        <v>48</v>
      </c>
      <c r="AE45" s="32">
        <v>1412</v>
      </c>
      <c r="AF45" s="31">
        <v>301</v>
      </c>
      <c r="AG45" s="34">
        <v>0</v>
      </c>
      <c r="AH45" s="32">
        <v>301</v>
      </c>
      <c r="AI45" s="31">
        <v>0</v>
      </c>
      <c r="AJ45" s="34">
        <v>0</v>
      </c>
      <c r="AK45" s="31">
        <v>4</v>
      </c>
      <c r="AL45" s="34">
        <v>6</v>
      </c>
      <c r="AM45" s="32">
        <f t="shared" si="1"/>
        <v>10</v>
      </c>
      <c r="AN45" s="32">
        <v>10</v>
      </c>
      <c r="AO45" s="33">
        <v>1669</v>
      </c>
      <c r="AP45" s="32">
        <v>54</v>
      </c>
      <c r="AQ45" s="32">
        <v>1723</v>
      </c>
      <c r="AR45" s="60"/>
      <c r="AS45" s="47">
        <v>282</v>
      </c>
      <c r="AT45" s="60" t="s">
        <v>114</v>
      </c>
      <c r="AU45" s="46">
        <v>-18</v>
      </c>
      <c r="AV45" s="61"/>
      <c r="AW45" s="50">
        <v>264</v>
      </c>
    </row>
    <row r="46" spans="1:49" s="2" customFormat="1" ht="21" customHeight="1" x14ac:dyDescent="0.15">
      <c r="A46" s="37" t="s">
        <v>109</v>
      </c>
      <c r="B46" s="31">
        <v>73</v>
      </c>
      <c r="C46" s="31">
        <v>0</v>
      </c>
      <c r="D46" s="51">
        <v>73</v>
      </c>
      <c r="E46" s="31">
        <v>0</v>
      </c>
      <c r="F46" s="34">
        <v>0</v>
      </c>
      <c r="G46" s="32">
        <v>0</v>
      </c>
      <c r="H46" s="33">
        <v>73</v>
      </c>
      <c r="I46" s="32">
        <v>0</v>
      </c>
      <c r="J46" s="32">
        <v>73</v>
      </c>
      <c r="K46" s="31">
        <v>4</v>
      </c>
      <c r="L46" s="31">
        <v>0</v>
      </c>
      <c r="M46" s="32">
        <v>4</v>
      </c>
      <c r="N46" s="31">
        <v>0</v>
      </c>
      <c r="O46" s="34">
        <v>0</v>
      </c>
      <c r="P46" s="31">
        <v>0</v>
      </c>
      <c r="Q46" s="31">
        <v>0</v>
      </c>
      <c r="R46" s="32">
        <f t="shared" si="0"/>
        <v>0</v>
      </c>
      <c r="S46" s="32">
        <v>0</v>
      </c>
      <c r="T46" s="33">
        <v>77</v>
      </c>
      <c r="U46" s="32">
        <v>0</v>
      </c>
      <c r="V46" s="32">
        <v>77</v>
      </c>
      <c r="W46" s="31">
        <v>74</v>
      </c>
      <c r="X46" s="31">
        <v>0</v>
      </c>
      <c r="Y46" s="32">
        <v>74</v>
      </c>
      <c r="Z46" s="31">
        <v>0</v>
      </c>
      <c r="AA46" s="31">
        <v>0</v>
      </c>
      <c r="AB46" s="32">
        <v>0</v>
      </c>
      <c r="AC46" s="33">
        <v>74</v>
      </c>
      <c r="AD46" s="32">
        <v>0</v>
      </c>
      <c r="AE46" s="32">
        <v>74</v>
      </c>
      <c r="AF46" s="31">
        <v>14</v>
      </c>
      <c r="AG46" s="34">
        <v>0</v>
      </c>
      <c r="AH46" s="32">
        <v>14</v>
      </c>
      <c r="AI46" s="31">
        <v>0</v>
      </c>
      <c r="AJ46" s="34">
        <v>0</v>
      </c>
      <c r="AK46" s="31">
        <v>0</v>
      </c>
      <c r="AL46" s="34">
        <v>0</v>
      </c>
      <c r="AM46" s="32">
        <f t="shared" si="1"/>
        <v>0</v>
      </c>
      <c r="AN46" s="32">
        <v>0</v>
      </c>
      <c r="AO46" s="33">
        <v>88</v>
      </c>
      <c r="AP46" s="32">
        <v>0</v>
      </c>
      <c r="AQ46" s="32">
        <v>88</v>
      </c>
      <c r="AR46" s="60" t="s">
        <v>114</v>
      </c>
      <c r="AS46" s="47">
        <v>-11</v>
      </c>
      <c r="AT46" s="60"/>
      <c r="AU46" s="46">
        <v>0</v>
      </c>
      <c r="AV46" s="61" t="s">
        <v>114</v>
      </c>
      <c r="AW46" s="50">
        <v>-11</v>
      </c>
    </row>
    <row r="47" spans="1:49" s="2" customFormat="1" ht="21" customHeight="1" x14ac:dyDescent="0.15">
      <c r="A47" s="36" t="s">
        <v>110</v>
      </c>
      <c r="B47" s="31">
        <v>548</v>
      </c>
      <c r="C47" s="31">
        <v>4</v>
      </c>
      <c r="D47" s="51">
        <v>552</v>
      </c>
      <c r="E47" s="31">
        <v>1</v>
      </c>
      <c r="F47" s="31">
        <v>2</v>
      </c>
      <c r="G47" s="32">
        <v>3</v>
      </c>
      <c r="H47" s="33">
        <v>549</v>
      </c>
      <c r="I47" s="32">
        <v>6</v>
      </c>
      <c r="J47" s="32">
        <v>555</v>
      </c>
      <c r="K47" s="31">
        <v>37</v>
      </c>
      <c r="L47" s="32">
        <v>0</v>
      </c>
      <c r="M47" s="32">
        <v>37</v>
      </c>
      <c r="N47" s="31">
        <v>0</v>
      </c>
      <c r="O47" s="32">
        <v>0</v>
      </c>
      <c r="P47" s="31">
        <v>6</v>
      </c>
      <c r="Q47" s="31">
        <v>0</v>
      </c>
      <c r="R47" s="32">
        <f t="shared" si="0"/>
        <v>6</v>
      </c>
      <c r="S47" s="32">
        <v>6</v>
      </c>
      <c r="T47" s="33">
        <v>592</v>
      </c>
      <c r="U47" s="32">
        <v>6</v>
      </c>
      <c r="V47" s="32">
        <v>598</v>
      </c>
      <c r="W47" s="31">
        <v>547</v>
      </c>
      <c r="X47" s="31">
        <v>5</v>
      </c>
      <c r="Y47" s="32">
        <v>552</v>
      </c>
      <c r="Z47" s="31">
        <v>2</v>
      </c>
      <c r="AA47" s="31">
        <v>9</v>
      </c>
      <c r="AB47" s="32">
        <v>11</v>
      </c>
      <c r="AC47" s="33">
        <v>549</v>
      </c>
      <c r="AD47" s="32">
        <v>14</v>
      </c>
      <c r="AE47" s="32">
        <v>563</v>
      </c>
      <c r="AF47" s="31">
        <v>39</v>
      </c>
      <c r="AG47" s="32">
        <v>0</v>
      </c>
      <c r="AH47" s="32">
        <v>39</v>
      </c>
      <c r="AI47" s="33">
        <v>0</v>
      </c>
      <c r="AJ47" s="34">
        <v>0</v>
      </c>
      <c r="AK47" s="31">
        <v>1</v>
      </c>
      <c r="AL47" s="32">
        <v>0</v>
      </c>
      <c r="AM47" s="32">
        <f t="shared" si="1"/>
        <v>1</v>
      </c>
      <c r="AN47" s="32">
        <v>1</v>
      </c>
      <c r="AO47" s="33">
        <v>589</v>
      </c>
      <c r="AP47" s="32">
        <v>14</v>
      </c>
      <c r="AQ47" s="32">
        <v>603</v>
      </c>
      <c r="AR47" s="60"/>
      <c r="AS47" s="47">
        <v>3</v>
      </c>
      <c r="AT47" s="60" t="s">
        <v>114</v>
      </c>
      <c r="AU47" s="46">
        <v>-8</v>
      </c>
      <c r="AV47" s="61" t="s">
        <v>114</v>
      </c>
      <c r="AW47" s="50">
        <v>-5</v>
      </c>
    </row>
    <row r="48" spans="1:49" s="2" customFormat="1" ht="21" customHeight="1" thickBot="1" x14ac:dyDescent="0.2">
      <c r="A48" s="37" t="s">
        <v>111</v>
      </c>
      <c r="B48" s="31">
        <v>206</v>
      </c>
      <c r="C48" s="31">
        <v>16</v>
      </c>
      <c r="D48" s="52">
        <v>222</v>
      </c>
      <c r="E48" s="31">
        <v>0</v>
      </c>
      <c r="F48" s="31">
        <v>0</v>
      </c>
      <c r="G48" s="32">
        <v>0</v>
      </c>
      <c r="H48" s="33">
        <v>206</v>
      </c>
      <c r="I48" s="32">
        <v>16</v>
      </c>
      <c r="J48" s="32">
        <v>222</v>
      </c>
      <c r="K48" s="31">
        <v>11</v>
      </c>
      <c r="L48" s="34">
        <v>0</v>
      </c>
      <c r="M48" s="32">
        <v>11</v>
      </c>
      <c r="N48" s="31">
        <v>0</v>
      </c>
      <c r="O48" s="34">
        <v>0</v>
      </c>
      <c r="P48" s="31">
        <v>2</v>
      </c>
      <c r="Q48" s="31">
        <v>0</v>
      </c>
      <c r="R48" s="32">
        <f t="shared" si="0"/>
        <v>2</v>
      </c>
      <c r="S48" s="32">
        <v>2</v>
      </c>
      <c r="T48" s="33">
        <v>219</v>
      </c>
      <c r="U48" s="32">
        <v>16</v>
      </c>
      <c r="V48" s="32">
        <v>235</v>
      </c>
      <c r="W48" s="31">
        <v>195</v>
      </c>
      <c r="X48" s="31">
        <v>14</v>
      </c>
      <c r="Y48" s="32">
        <v>209</v>
      </c>
      <c r="Z48" s="31">
        <v>5</v>
      </c>
      <c r="AA48" s="31">
        <v>0</v>
      </c>
      <c r="AB48" s="32">
        <v>5</v>
      </c>
      <c r="AC48" s="33">
        <v>200</v>
      </c>
      <c r="AD48" s="32">
        <v>14</v>
      </c>
      <c r="AE48" s="32">
        <v>214</v>
      </c>
      <c r="AF48" s="31">
        <v>25</v>
      </c>
      <c r="AG48" s="34">
        <v>0</v>
      </c>
      <c r="AH48" s="32">
        <v>25</v>
      </c>
      <c r="AI48" s="31">
        <v>0</v>
      </c>
      <c r="AJ48" s="34">
        <v>0</v>
      </c>
      <c r="AK48" s="31">
        <v>0</v>
      </c>
      <c r="AL48" s="34">
        <v>0</v>
      </c>
      <c r="AM48" s="32">
        <f t="shared" si="1"/>
        <v>0</v>
      </c>
      <c r="AN48" s="32">
        <v>0</v>
      </c>
      <c r="AO48" s="33">
        <v>225</v>
      </c>
      <c r="AP48" s="32">
        <v>14</v>
      </c>
      <c r="AQ48" s="32">
        <v>239</v>
      </c>
      <c r="AR48" s="60" t="s">
        <v>114</v>
      </c>
      <c r="AS48" s="47">
        <v>-6</v>
      </c>
      <c r="AT48" s="60"/>
      <c r="AU48" s="46">
        <v>2</v>
      </c>
      <c r="AV48" s="61" t="s">
        <v>114</v>
      </c>
      <c r="AW48" s="50">
        <v>-4</v>
      </c>
    </row>
  </sheetData>
  <autoFilter ref="A6:AW6">
    <filterColumn colId="43" showButton="0"/>
    <filterColumn colId="45" showButton="0"/>
    <filterColumn colId="47" showButton="0"/>
  </autoFilter>
  <mergeCells count="30">
    <mergeCell ref="A1:AW1"/>
    <mergeCell ref="AI4:AN4"/>
    <mergeCell ref="W4:AE4"/>
    <mergeCell ref="AN5:AN6"/>
    <mergeCell ref="AC5:AE5"/>
    <mergeCell ref="AR2:AW2"/>
    <mergeCell ref="B5:D5"/>
    <mergeCell ref="E5:G5"/>
    <mergeCell ref="H5:J5"/>
    <mergeCell ref="A3:A6"/>
    <mergeCell ref="AO4:AQ5"/>
    <mergeCell ref="AF4:AH4"/>
    <mergeCell ref="AF5:AF6"/>
    <mergeCell ref="AG5:AG6"/>
    <mergeCell ref="AH5:AH6"/>
    <mergeCell ref="N4:S4"/>
    <mergeCell ref="AR3:AW3"/>
    <mergeCell ref="AR4:AS6"/>
    <mergeCell ref="AT4:AU6"/>
    <mergeCell ref="AV4:AW6"/>
    <mergeCell ref="B4:J4"/>
    <mergeCell ref="S5:S6"/>
    <mergeCell ref="W5:Y5"/>
    <mergeCell ref="Z5:AB5"/>
    <mergeCell ref="W3:AQ3"/>
    <mergeCell ref="AK5:AM5"/>
    <mergeCell ref="B3:V3"/>
    <mergeCell ref="K4:M5"/>
    <mergeCell ref="T4:V5"/>
    <mergeCell ref="P5:R5"/>
  </mergeCells>
  <phoneticPr fontId="2"/>
  <pageMargins left="0.47244094488188981" right="0.15748031496062992" top="0.43307086614173229" bottom="0.74803149606299213" header="0.62992125984251968" footer="0.35"/>
  <pageSetup paperSize="8" scale="66" firstPageNumber="46" pageOrder="overThenDown" orientation="landscape" r:id="rId1"/>
  <headerFooter alignWithMargins="0">
    <oddFooter>&amp;C&amp;"ＭＳ 明朝,標準"-&amp;P--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人口・世帯数市区町村 (総数)</vt:lpstr>
      <vt:lpstr>人口動態市区町村(総数)</vt:lpstr>
      <vt:lpstr>'人口・世帯数市区町村 (総数)'!Print_Area</vt:lpstr>
      <vt:lpstr>'人口動態市区町村(総数)'!Print_Area</vt:lpstr>
      <vt:lpstr>'人口動態市区町村(総数)'!tblDOUTAIwk_T</vt:lpstr>
    </vt:vector>
  </TitlesOfParts>
  <Company>公益財団法人国土地理協会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仲宗根　結花</dc:creator>
  <cp:lastModifiedBy>沖縄県</cp:lastModifiedBy>
  <cp:lastPrinted>2021-08-06T00:37:24Z</cp:lastPrinted>
  <dcterms:created xsi:type="dcterms:W3CDTF">1997-01-08T22:48:59Z</dcterms:created>
  <dcterms:modified xsi:type="dcterms:W3CDTF">2022-10-06T08:02:21Z</dcterms:modified>
</cp:coreProperties>
</file>