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namits\Desktop\作業用フォルダ\ＨＰ公表用\"/>
    </mc:Choice>
  </mc:AlternateContent>
  <bookViews>
    <workbookView xWindow="-15" yWindow="4770" windowWidth="19170" windowHeight="4725"/>
  </bookViews>
  <sheets>
    <sheet name="(5)所得割額・課税標準額段階別" sheetId="1" r:id="rId1"/>
  </sheets>
  <definedNames>
    <definedName name="_xlnm.Print_Area" localSheetId="0">'(5)所得割額・課税標準額段階別'!$A$1:$DJ$18</definedName>
  </definedNames>
  <calcPr calcId="162913"/>
</workbook>
</file>

<file path=xl/calcChain.xml><?xml version="1.0" encoding="utf-8"?>
<calcChain xmlns="http://schemas.openxmlformats.org/spreadsheetml/2006/main">
  <c r="CE18" i="1" l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DF18" i="1" l="1"/>
  <c r="J18" i="1"/>
  <c r="AU18" i="1"/>
  <c r="AG18" i="1" l="1"/>
  <c r="S18" i="1"/>
  <c r="B18" i="1"/>
  <c r="C18" i="1"/>
  <c r="D18" i="1"/>
  <c r="E18" i="1"/>
  <c r="F18" i="1"/>
  <c r="G18" i="1"/>
  <c r="H18" i="1"/>
  <c r="I18" i="1"/>
  <c r="K18" i="1"/>
  <c r="L18" i="1"/>
  <c r="M18" i="1"/>
  <c r="N18" i="1"/>
  <c r="Q18" i="1"/>
  <c r="R18" i="1"/>
  <c r="T18" i="1"/>
  <c r="U18" i="1"/>
  <c r="V18" i="1"/>
  <c r="W18" i="1"/>
  <c r="X18" i="1"/>
  <c r="Y18" i="1"/>
  <c r="Z18" i="1"/>
  <c r="AA18" i="1"/>
  <c r="AB18" i="1"/>
  <c r="AC18" i="1"/>
  <c r="AD18" i="1"/>
  <c r="AH18" i="1"/>
  <c r="AI18" i="1"/>
  <c r="AJ18" i="1"/>
  <c r="AK18" i="1"/>
  <c r="AL18" i="1"/>
  <c r="AM18" i="1"/>
  <c r="AN18" i="1"/>
  <c r="AQ18" i="1"/>
  <c r="AR18" i="1"/>
  <c r="AS18" i="1"/>
  <c r="AT18" i="1"/>
  <c r="AV18" i="1"/>
  <c r="AW18" i="1"/>
  <c r="AX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W18" i="1"/>
  <c r="CX18" i="1"/>
  <c r="CY18" i="1"/>
  <c r="CZ18" i="1"/>
  <c r="DA18" i="1"/>
  <c r="DB18" i="1"/>
  <c r="DC18" i="1"/>
  <c r="DD18" i="1"/>
  <c r="DE18" i="1"/>
  <c r="DG18" i="1"/>
  <c r="DH18" i="1"/>
  <c r="DI18" i="1"/>
</calcChain>
</file>

<file path=xl/sharedStrings.xml><?xml version="1.0" encoding="utf-8"?>
<sst xmlns="http://schemas.openxmlformats.org/spreadsheetml/2006/main" count="349" uniqueCount="129">
  <si>
    <t>区　　分　</t>
  </si>
  <si>
    <t xml:space="preserve">   区    分</t>
  </si>
  <si>
    <t>一  般</t>
  </si>
  <si>
    <t>特    定</t>
  </si>
  <si>
    <t>老    人</t>
  </si>
  <si>
    <t>所得控除額</t>
  </si>
  <si>
    <t>課税標準額</t>
  </si>
  <si>
    <t>算出税額</t>
  </si>
  <si>
    <t>計</t>
  </si>
  <si>
    <t>減免税額</t>
  </si>
  <si>
    <t>総所得金額</t>
  </si>
  <si>
    <t>小  計</t>
  </si>
  <si>
    <t>雑  損</t>
  </si>
  <si>
    <t>医 療 費</t>
  </si>
  <si>
    <t>社会保険料</t>
  </si>
  <si>
    <t>生命保険料</t>
  </si>
  <si>
    <t>普  通</t>
  </si>
  <si>
    <t>特  別</t>
  </si>
  <si>
    <t>特別割増</t>
  </si>
  <si>
    <t>寡  夫</t>
  </si>
  <si>
    <t>勤労学生</t>
  </si>
  <si>
    <t>老人配偶者</t>
  </si>
  <si>
    <t>扶養親族</t>
  </si>
  <si>
    <t>同居老親等</t>
  </si>
  <si>
    <t>基  礎</t>
  </si>
  <si>
    <t>　課税標準額</t>
  </si>
  <si>
    <t xml:space="preserve">課税標準額  </t>
  </si>
  <si>
    <t>(70歳未満)</t>
  </si>
  <si>
    <t>(70歳以上)</t>
  </si>
  <si>
    <t>(23歳～69歳)</t>
  </si>
  <si>
    <t>　の  段  階</t>
  </si>
  <si>
    <t xml:space="preserve">の  段  階  </t>
  </si>
  <si>
    <t>合          計</t>
  </si>
  <si>
    <t>合          計</t>
    <phoneticPr fontId="1"/>
  </si>
  <si>
    <t xml:space="preserve"> </t>
    <phoneticPr fontId="1"/>
  </si>
  <si>
    <t>納  　税  　義  　務  　者  　数</t>
    <phoneticPr fontId="1"/>
  </si>
  <si>
    <t>分離長期譲渡
所得金額に
係る所得金額</t>
    <rPh sb="4" eb="6">
      <t>ジョウト</t>
    </rPh>
    <rPh sb="7" eb="9">
      <t>ショトク</t>
    </rPh>
    <rPh sb="9" eb="11">
      <t>キンガク</t>
    </rPh>
    <rPh sb="13" eb="14">
      <t>カカ</t>
    </rPh>
    <rPh sb="15" eb="17">
      <t>ショトク</t>
    </rPh>
    <rPh sb="17" eb="19">
      <t>キンガク</t>
    </rPh>
    <phoneticPr fontId="1"/>
  </si>
  <si>
    <t>分離短期譲渡
所得金額に
係る所得金額</t>
    <rPh sb="0" eb="2">
      <t>ブンリ</t>
    </rPh>
    <rPh sb="2" eb="4">
      <t>タンキ</t>
    </rPh>
    <rPh sb="4" eb="6">
      <t>ジョウト</t>
    </rPh>
    <rPh sb="7" eb="9">
      <t>ショトク</t>
    </rPh>
    <rPh sb="9" eb="11">
      <t>キンガク</t>
    </rPh>
    <rPh sb="13" eb="14">
      <t>カカ</t>
    </rPh>
    <rPh sb="15" eb="17">
      <t>ショトク</t>
    </rPh>
    <rPh sb="17" eb="19">
      <t>キンガク</t>
    </rPh>
    <phoneticPr fontId="1"/>
  </si>
  <si>
    <t>先物取引に係る
雑所得金額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3">
      <t>キンガク</t>
    </rPh>
    <phoneticPr fontId="1"/>
  </si>
  <si>
    <t>総所得金額等</t>
    <rPh sb="3" eb="4">
      <t>キン</t>
    </rPh>
    <rPh sb="4" eb="5">
      <t>ガク</t>
    </rPh>
    <rPh sb="5" eb="6">
      <t>トウ</t>
    </rPh>
    <phoneticPr fontId="1"/>
  </si>
  <si>
    <t>外国税額</t>
    <rPh sb="0" eb="2">
      <t>ガイコク</t>
    </rPh>
    <rPh sb="2" eb="4">
      <t>ゼイガク</t>
    </rPh>
    <phoneticPr fontId="1"/>
  </si>
  <si>
    <t>税   額
調整額</t>
    <rPh sb="6" eb="9">
      <t>チョウセイガク</t>
    </rPh>
    <phoneticPr fontId="1"/>
  </si>
  <si>
    <t xml:space="preserve">税 額 控 除 額  </t>
    <rPh sb="8" eb="9">
      <t>ガク</t>
    </rPh>
    <phoneticPr fontId="1"/>
  </si>
  <si>
    <t>小規模企業
共済等掛金</t>
    <phoneticPr fontId="1"/>
  </si>
  <si>
    <t>寡     　　　 婦</t>
    <phoneticPr fontId="1"/>
  </si>
  <si>
    <t>配 　　　 偶  　　　者</t>
    <phoneticPr fontId="1"/>
  </si>
  <si>
    <t>配偶者特別</t>
    <rPh sb="0" eb="3">
      <t>ハイグウシャ</t>
    </rPh>
    <rPh sb="3" eb="5">
      <t>トクベツ</t>
    </rPh>
    <phoneticPr fontId="1"/>
  </si>
  <si>
    <t>分 離 長 期 譲 渡 所 得 金 額</t>
    <phoneticPr fontId="1"/>
  </si>
  <si>
    <t>分離短期譲渡所得金額</t>
    <phoneticPr fontId="1"/>
  </si>
  <si>
    <t>一般の譲渡
に係る金額</t>
    <rPh sb="0" eb="2">
      <t>イッパン</t>
    </rPh>
    <rPh sb="3" eb="5">
      <t>ジョウト</t>
    </rPh>
    <rPh sb="7" eb="8">
      <t>カカワ</t>
    </rPh>
    <rPh sb="9" eb="11">
      <t>キンガク</t>
    </rPh>
    <phoneticPr fontId="1"/>
  </si>
  <si>
    <t>扶     　　　　　　　　　　　　　　   養</t>
    <phoneticPr fontId="1"/>
  </si>
  <si>
    <t>国、地方公共団体
等に対する譲渡に
係　る　金　額</t>
    <rPh sb="0" eb="1">
      <t>クニ</t>
    </rPh>
    <rPh sb="2" eb="4">
      <t>チホウ</t>
    </rPh>
    <rPh sb="4" eb="6">
      <t>コウキョウ</t>
    </rPh>
    <rPh sb="6" eb="8">
      <t>ダンタイ</t>
    </rPh>
    <rPh sb="9" eb="10">
      <t>トウ</t>
    </rPh>
    <rPh sb="11" eb="12">
      <t>タイ</t>
    </rPh>
    <rPh sb="14" eb="16">
      <t>ジョウト</t>
    </rPh>
    <rPh sb="18" eb="19">
      <t>カカ</t>
    </rPh>
    <rPh sb="22" eb="23">
      <t>キン</t>
    </rPh>
    <rPh sb="24" eb="25">
      <t>ガク</t>
    </rPh>
    <phoneticPr fontId="1"/>
  </si>
  <si>
    <t>山林所得金額</t>
    <rPh sb="0" eb="2">
      <t>サンリン</t>
    </rPh>
    <rPh sb="2" eb="4">
      <t>ショトク</t>
    </rPh>
    <rPh sb="4" eb="6">
      <t>キンガク</t>
    </rPh>
    <phoneticPr fontId="1"/>
  </si>
  <si>
    <t>退職所得金額</t>
    <rPh sb="0" eb="2">
      <t>タイショク</t>
    </rPh>
    <rPh sb="2" eb="4">
      <t>ショトク</t>
    </rPh>
    <rPh sb="4" eb="6">
      <t>キンガク</t>
    </rPh>
    <phoneticPr fontId="1"/>
  </si>
  <si>
    <t>居住用財産の
譲渡に係る金額</t>
    <rPh sb="0" eb="3">
      <t>キョジュウヨウ</t>
    </rPh>
    <rPh sb="3" eb="5">
      <t>ザイサン</t>
    </rPh>
    <rPh sb="7" eb="9">
      <t>ジョウト</t>
    </rPh>
    <rPh sb="10" eb="11">
      <t>カカ</t>
    </rPh>
    <rPh sb="12" eb="14">
      <t>キンガク</t>
    </rPh>
    <phoneticPr fontId="1"/>
  </si>
  <si>
    <t>優良住宅地としての
譲渡に係る金額</t>
    <rPh sb="0" eb="2">
      <t>ユウリョウ</t>
    </rPh>
    <rPh sb="2" eb="4">
      <t>ジュウタク</t>
    </rPh>
    <rPh sb="4" eb="5">
      <t>チ</t>
    </rPh>
    <rPh sb="10" eb="12">
      <t>ジョウト</t>
    </rPh>
    <rPh sb="13" eb="14">
      <t>カカ</t>
    </rPh>
    <rPh sb="15" eb="16">
      <t>キン</t>
    </rPh>
    <rPh sb="16" eb="17">
      <t>ガク</t>
    </rPh>
    <phoneticPr fontId="1"/>
  </si>
  <si>
    <t>総所得金額
に係るもの</t>
    <rPh sb="4" eb="5">
      <t>ガク</t>
    </rPh>
    <rPh sb="7" eb="8">
      <t>カカ</t>
    </rPh>
    <phoneticPr fontId="1"/>
  </si>
  <si>
    <t>山林所得
金額に係
るもの</t>
    <rPh sb="0" eb="2">
      <t>サンリン</t>
    </rPh>
    <rPh sb="2" eb="3">
      <t>ジョ</t>
    </rPh>
    <rPh sb="3" eb="4">
      <t>トク</t>
    </rPh>
    <rPh sb="5" eb="6">
      <t>キン</t>
    </rPh>
    <rPh sb="6" eb="7">
      <t>ガク</t>
    </rPh>
    <rPh sb="8" eb="9">
      <t>ケイ</t>
    </rPh>
    <phoneticPr fontId="1"/>
  </si>
  <si>
    <t>退職所得
金額に係
るもの</t>
    <rPh sb="0" eb="2">
      <t>タイショク</t>
    </rPh>
    <rPh sb="2" eb="3">
      <t>ジョ</t>
    </rPh>
    <rPh sb="3" eb="4">
      <t>トク</t>
    </rPh>
    <rPh sb="5" eb="6">
      <t>キン</t>
    </rPh>
    <rPh sb="6" eb="7">
      <t>ガク</t>
    </rPh>
    <rPh sb="8" eb="9">
      <t>ケイ</t>
    </rPh>
    <phoneticPr fontId="1"/>
  </si>
  <si>
    <t>一般の譲渡
に係るもの</t>
    <rPh sb="0" eb="2">
      <t>イッパン</t>
    </rPh>
    <rPh sb="3" eb="5">
      <t>ジョウト</t>
    </rPh>
    <rPh sb="7" eb="8">
      <t>カカワ</t>
    </rPh>
    <phoneticPr fontId="1"/>
  </si>
  <si>
    <t>総所得金額､
山林所得金
額及び退職
所得金額分</t>
    <rPh sb="7" eb="9">
      <t>サンリン</t>
    </rPh>
    <rPh sb="9" eb="11">
      <t>ショトク</t>
    </rPh>
    <rPh sb="11" eb="12">
      <t>キン</t>
    </rPh>
    <rPh sb="13" eb="14">
      <t>ガク</t>
    </rPh>
    <rPh sb="14" eb="15">
      <t>オヨ</t>
    </rPh>
    <rPh sb="16" eb="18">
      <t>タイショク</t>
    </rPh>
    <rPh sb="19" eb="21">
      <t>ショトク</t>
    </rPh>
    <rPh sb="21" eb="23">
      <t>キンガク</t>
    </rPh>
    <rPh sb="23" eb="24">
      <t>ブン</t>
    </rPh>
    <phoneticPr fontId="1"/>
  </si>
  <si>
    <t>一般の譲渡
に係る分</t>
    <rPh sb="0" eb="2">
      <t>イッパン</t>
    </rPh>
    <rPh sb="3" eb="5">
      <t>ジョウト</t>
    </rPh>
    <rPh sb="7" eb="8">
      <t>カカワ</t>
    </rPh>
    <rPh sb="9" eb="10">
      <t>ブン</t>
    </rPh>
    <phoneticPr fontId="1"/>
  </si>
  <si>
    <t>優良住宅地
としての譲渡
に係る分</t>
    <rPh sb="0" eb="2">
      <t>ユウリョウ</t>
    </rPh>
    <rPh sb="2" eb="4">
      <t>ジュウタク</t>
    </rPh>
    <rPh sb="4" eb="5">
      <t>チ</t>
    </rPh>
    <rPh sb="10" eb="12">
      <t>ジョウト</t>
    </rPh>
    <rPh sb="14" eb="15">
      <t>カカ</t>
    </rPh>
    <rPh sb="16" eb="17">
      <t>ブン</t>
    </rPh>
    <phoneticPr fontId="1"/>
  </si>
  <si>
    <t>居住用財産
の譲渡に
係る分</t>
    <rPh sb="0" eb="3">
      <t>キョジュウヨウ</t>
    </rPh>
    <rPh sb="3" eb="5">
      <t>ザイサン</t>
    </rPh>
    <rPh sb="7" eb="9">
      <t>ジョウト</t>
    </rPh>
    <rPh sb="11" eb="12">
      <t>カカ</t>
    </rPh>
    <rPh sb="13" eb="14">
      <t>ブン</t>
    </rPh>
    <phoneticPr fontId="1"/>
  </si>
  <si>
    <t>国、地方公
共団体等に
対する譲渡
に係る分</t>
    <rPh sb="0" eb="1">
      <t>クニ</t>
    </rPh>
    <rPh sb="2" eb="4">
      <t>チホウ</t>
    </rPh>
    <rPh sb="4" eb="5">
      <t>コウ</t>
    </rPh>
    <rPh sb="6" eb="7">
      <t>トモ</t>
    </rPh>
    <rPh sb="7" eb="9">
      <t>ダンタイ</t>
    </rPh>
    <rPh sb="9" eb="10">
      <t>トウ</t>
    </rPh>
    <rPh sb="12" eb="13">
      <t>タイ</t>
    </rPh>
    <rPh sb="15" eb="17">
      <t>ジョウト</t>
    </rPh>
    <rPh sb="19" eb="20">
      <t>カカ</t>
    </rPh>
    <rPh sb="21" eb="22">
      <t>ブン</t>
    </rPh>
    <phoneticPr fontId="1"/>
  </si>
  <si>
    <t>先物取引
に係る雑
所得等分</t>
    <rPh sb="0" eb="2">
      <t>サキモノ</t>
    </rPh>
    <rPh sb="2" eb="4">
      <t>トリヒキ</t>
    </rPh>
    <rPh sb="6" eb="7">
      <t>カカ</t>
    </rPh>
    <rPh sb="8" eb="9">
      <t>ザツ</t>
    </rPh>
    <rPh sb="10" eb="12">
      <t>ショトク</t>
    </rPh>
    <rPh sb="12" eb="14">
      <t>トウブン</t>
    </rPh>
    <phoneticPr fontId="1"/>
  </si>
  <si>
    <t>国、地方公
共団体等に
対する譲渡
に係るもの</t>
    <rPh sb="0" eb="1">
      <t>クニ</t>
    </rPh>
    <rPh sb="2" eb="4">
      <t>チホウ</t>
    </rPh>
    <rPh sb="4" eb="5">
      <t>コウ</t>
    </rPh>
    <rPh sb="6" eb="7">
      <t>トモ</t>
    </rPh>
    <rPh sb="7" eb="9">
      <t>ダンタイ</t>
    </rPh>
    <rPh sb="9" eb="10">
      <t>トウ</t>
    </rPh>
    <rPh sb="12" eb="13">
      <t>タイ</t>
    </rPh>
    <rPh sb="15" eb="17">
      <t>ジョウト</t>
    </rPh>
    <rPh sb="19" eb="20">
      <t>カカ</t>
    </rPh>
    <phoneticPr fontId="1"/>
  </si>
  <si>
    <t>分 離 短 期 譲 渡 所 得 分</t>
    <phoneticPr fontId="1"/>
  </si>
  <si>
    <t>分 離 長 期 譲 渡 所 得 分</t>
    <phoneticPr fontId="1"/>
  </si>
  <si>
    <t>分離長期譲渡所得金額に係るもの</t>
    <phoneticPr fontId="1"/>
  </si>
  <si>
    <t>障害者（同居特障加算分含まず）</t>
    <phoneticPr fontId="1"/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</si>
  <si>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</si>
  <si>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あ　　り</t>
    <phoneticPr fontId="1"/>
  </si>
  <si>
    <t>な　　し</t>
    <phoneticPr fontId="1"/>
  </si>
  <si>
    <t>所　  得　  割 　 額</t>
    <phoneticPr fontId="1"/>
  </si>
  <si>
    <t>先物取引に係る
雑所得等の金額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2">
      <t>トウ</t>
    </rPh>
    <rPh sb="13" eb="15">
      <t>キンガク</t>
    </rPh>
    <phoneticPr fontId="1"/>
  </si>
  <si>
    <t>計</t>
    <phoneticPr fontId="1"/>
  </si>
  <si>
    <t>計</t>
    <rPh sb="0" eb="1">
      <t>ケイ</t>
    </rPh>
    <phoneticPr fontId="1"/>
  </si>
  <si>
    <t xml:space="preserve"> 700万円  〃 1,000万円〃</t>
  </si>
  <si>
    <t xml:space="preserve"> 200万円  〃  300万円 〃</t>
  </si>
  <si>
    <t xml:space="preserve"> 200万円  〃  300万円 〃</t>
    <phoneticPr fontId="1"/>
  </si>
  <si>
    <t xml:space="preserve"> 300万円　〃  400万円 〃</t>
  </si>
  <si>
    <t xml:space="preserve"> 300万円　〃  400万円 〃</t>
    <phoneticPr fontId="1"/>
  </si>
  <si>
    <t xml:space="preserve"> 400万円　〃  550万円 〃</t>
  </si>
  <si>
    <t xml:space="preserve"> 400万円　〃  550万円 〃</t>
    <phoneticPr fontId="1"/>
  </si>
  <si>
    <t xml:space="preserve"> 550万円　〃  700万円 〃</t>
  </si>
  <si>
    <t xml:space="preserve"> 550万円　〃  700万円 〃</t>
    <phoneticPr fontId="1"/>
  </si>
  <si>
    <t xml:space="preserve"> 700万円  〃 1,000万円〃</t>
    <phoneticPr fontId="1"/>
  </si>
  <si>
    <t>　イ　総 括 表 （つづき）</t>
    <rPh sb="3" eb="4">
      <t>フサ</t>
    </rPh>
    <rPh sb="5" eb="6">
      <t>クク</t>
    </rPh>
    <rPh sb="7" eb="8">
      <t>ヒョウ</t>
    </rPh>
    <phoneticPr fontId="1"/>
  </si>
  <si>
    <t>　ロ　総所得金額等に関する調（つづき）</t>
    <phoneticPr fontId="1"/>
  </si>
  <si>
    <t>　ハ　所得控除額に関する調（つづき）</t>
    <phoneticPr fontId="1"/>
  </si>
  <si>
    <t>(5)  所得割額等に関する調（課税標準額の段階別）</t>
    <rPh sb="5" eb="7">
      <t>ショトク</t>
    </rPh>
    <rPh sb="16" eb="18">
      <t>カゼイ</t>
    </rPh>
    <rPh sb="18" eb="21">
      <t>ヒョウジュンガク</t>
    </rPh>
    <rPh sb="22" eb="25">
      <t>ダンカイベツ</t>
    </rPh>
    <phoneticPr fontId="1"/>
  </si>
  <si>
    <t xml:space="preserve"> 10 万 円 以 下 の 金 額 </t>
    <rPh sb="14" eb="15">
      <t>キン</t>
    </rPh>
    <phoneticPr fontId="1"/>
  </si>
  <si>
    <t xml:space="preserve"> 100万円　〃  200万円 〃</t>
  </si>
  <si>
    <t xml:space="preserve"> 100万円　〃  200万円 〃</t>
    <phoneticPr fontId="1"/>
  </si>
  <si>
    <t xml:space="preserve"> 10万円を超え100万円以下</t>
    <rPh sb="6" eb="7">
      <t>コ</t>
    </rPh>
    <rPh sb="13" eb="15">
      <t>イカ</t>
    </rPh>
    <phoneticPr fontId="1"/>
  </si>
  <si>
    <t xml:space="preserve"> 1,000万円 を 超える金額</t>
  </si>
  <si>
    <t xml:space="preserve"> 1,000万円 を 超える金額</t>
    <phoneticPr fontId="1"/>
  </si>
  <si>
    <t>調　整</t>
    <rPh sb="0" eb="1">
      <t>チョウ</t>
    </rPh>
    <rPh sb="2" eb="3">
      <t>タダシ</t>
    </rPh>
    <phoneticPr fontId="1"/>
  </si>
  <si>
    <t>配　当</t>
    <rPh sb="0" eb="1">
      <t>クバ</t>
    </rPh>
    <rPh sb="2" eb="3">
      <t>トウ</t>
    </rPh>
    <phoneticPr fontId="1"/>
  </si>
  <si>
    <t>配当割額
の控除額</t>
    <rPh sb="0" eb="2">
      <t>ハイトウ</t>
    </rPh>
    <rPh sb="2" eb="3">
      <t>ワリ</t>
    </rPh>
    <rPh sb="3" eb="4">
      <t>ガク</t>
    </rPh>
    <rPh sb="6" eb="9">
      <t>コウジョガク</t>
    </rPh>
    <phoneticPr fontId="1"/>
  </si>
  <si>
    <t>地震保険料</t>
    <rPh sb="0" eb="2">
      <t>ジシン</t>
    </rPh>
    <rPh sb="2" eb="5">
      <t>ホケンリョウ</t>
    </rPh>
    <phoneticPr fontId="1"/>
  </si>
  <si>
    <t>上場株式等に係る
配当所得金額</t>
    <rPh sb="0" eb="2">
      <t>ジョウジョウ</t>
    </rPh>
    <rPh sb="2" eb="5">
      <t>カブシキナド</t>
    </rPh>
    <rPh sb="6" eb="7">
      <t>カカワ</t>
    </rPh>
    <rPh sb="9" eb="11">
      <t>ハイトウ</t>
    </rPh>
    <rPh sb="11" eb="13">
      <t>ショトク</t>
    </rPh>
    <rPh sb="13" eb="15">
      <t>キンガク</t>
    </rPh>
    <phoneticPr fontId="1"/>
  </si>
  <si>
    <t>　イ　総 括 表（第12表より）　</t>
    <rPh sb="3" eb="4">
      <t>フサ</t>
    </rPh>
    <rPh sb="5" eb="6">
      <t>クク</t>
    </rPh>
    <rPh sb="7" eb="8">
      <t>ヒョウ</t>
    </rPh>
    <rPh sb="9" eb="10">
      <t>ダイ</t>
    </rPh>
    <rPh sb="12" eb="13">
      <t>ヒョウ</t>
    </rPh>
    <phoneticPr fontId="1"/>
  </si>
  <si>
    <t>(16歳～18歳)</t>
    <phoneticPr fontId="1"/>
  </si>
  <si>
    <t>(19歳～22歳)</t>
    <phoneticPr fontId="1"/>
  </si>
  <si>
    <t>(23万円）</t>
    <rPh sb="3" eb="5">
      <t>マンエン</t>
    </rPh>
    <phoneticPr fontId="1"/>
  </si>
  <si>
    <t>　ハ　所得控除額に関する調（第58表より）</t>
    <rPh sb="14" eb="15">
      <t>ダイ</t>
    </rPh>
    <rPh sb="17" eb="18">
      <t>ヒョウ</t>
    </rPh>
    <phoneticPr fontId="1"/>
  </si>
  <si>
    <t>　ニ　課税標準額に関する調（第59表より）</t>
    <rPh sb="14" eb="15">
      <t>ダイ</t>
    </rPh>
    <rPh sb="17" eb="18">
      <t>ヒョウ</t>
    </rPh>
    <phoneticPr fontId="1"/>
  </si>
  <si>
    <t>　ホ　算出税額に関する調（第59表より）</t>
    <rPh sb="13" eb="14">
      <t>ダイ</t>
    </rPh>
    <rPh sb="16" eb="17">
      <t>ヒョウ</t>
    </rPh>
    <phoneticPr fontId="1"/>
  </si>
  <si>
    <t>　ロ　総所得金額等に関する調（第58表より）</t>
    <rPh sb="15" eb="16">
      <t>ダイ</t>
    </rPh>
    <rPh sb="18" eb="19">
      <t>ヒョウ</t>
    </rPh>
    <phoneticPr fontId="1"/>
  </si>
  <si>
    <t>分離短期譲渡所得金額に係るもの</t>
    <phoneticPr fontId="1"/>
  </si>
  <si>
    <t>上場株式等の
配当所得金額
に係る分</t>
    <rPh sb="0" eb="2">
      <t>ジョウジョウ</t>
    </rPh>
    <rPh sb="2" eb="5">
      <t>カブシキナド</t>
    </rPh>
    <rPh sb="7" eb="9">
      <t>ハイトウ</t>
    </rPh>
    <rPh sb="9" eb="11">
      <t>ショトク</t>
    </rPh>
    <rPh sb="11" eb="13">
      <t>キンガク</t>
    </rPh>
    <rPh sb="15" eb="16">
      <t>カカワ</t>
    </rPh>
    <rPh sb="17" eb="18">
      <t>ブン</t>
    </rPh>
    <phoneticPr fontId="1"/>
  </si>
  <si>
    <t>（単位：人、千円）</t>
    <rPh sb="1" eb="3">
      <t>タンイ</t>
    </rPh>
    <rPh sb="4" eb="5">
      <t>ヒト</t>
    </rPh>
    <rPh sb="6" eb="8">
      <t>センエン</t>
    </rPh>
    <phoneticPr fontId="1"/>
  </si>
  <si>
    <t>上場株式等
に係る配当
所得金額</t>
    <rPh sb="0" eb="2">
      <t>ジョウジョウ</t>
    </rPh>
    <rPh sb="2" eb="5">
      <t>カブシキナド</t>
    </rPh>
    <rPh sb="7" eb="8">
      <t>カカワ</t>
    </rPh>
    <rPh sb="9" eb="11">
      <t>ハイトウ</t>
    </rPh>
    <rPh sb="12" eb="14">
      <t>ショトク</t>
    </rPh>
    <rPh sb="14" eb="16">
      <t>キンガク</t>
    </rPh>
    <phoneticPr fontId="1"/>
  </si>
  <si>
    <t>株式等譲渡
所得割額の
控　除　額</t>
    <rPh sb="0" eb="2">
      <t>カブシキ</t>
    </rPh>
    <rPh sb="2" eb="3">
      <t>トウ</t>
    </rPh>
    <rPh sb="3" eb="4">
      <t>ユズル</t>
    </rPh>
    <rPh sb="4" eb="5">
      <t>ワタル</t>
    </rPh>
    <rPh sb="6" eb="8">
      <t>ショトク</t>
    </rPh>
    <rPh sb="8" eb="9">
      <t>ワリ</t>
    </rPh>
    <rPh sb="9" eb="10">
      <t>ガク</t>
    </rPh>
    <rPh sb="12" eb="13">
      <t>ヒカエ</t>
    </rPh>
    <rPh sb="14" eb="15">
      <t>ジョ</t>
    </rPh>
    <rPh sb="16" eb="17">
      <t>ガク</t>
    </rPh>
    <phoneticPr fontId="1"/>
  </si>
  <si>
    <t>住宅借入金
等特別税額</t>
    <rPh sb="0" eb="2">
      <t>ジュウタク</t>
    </rPh>
    <rPh sb="2" eb="4">
      <t>カリイレ</t>
    </rPh>
    <rPh sb="4" eb="5">
      <t>キン</t>
    </rPh>
    <phoneticPr fontId="1"/>
  </si>
  <si>
    <t>寄付金
税　額</t>
    <phoneticPr fontId="1"/>
  </si>
  <si>
    <t>配偶者及び
扶養親族の
うち同居特
障加算分</t>
    <phoneticPr fontId="1"/>
  </si>
  <si>
    <t>優良住宅地
としての譲渡
に係るもの</t>
    <rPh sb="0" eb="2">
      <t>ユウリョウ</t>
    </rPh>
    <rPh sb="2" eb="4">
      <t>ジュウタク</t>
    </rPh>
    <rPh sb="4" eb="5">
      <t>チ</t>
    </rPh>
    <rPh sb="10" eb="12">
      <t>ジョウト</t>
    </rPh>
    <rPh sb="14" eb="15">
      <t>カカ</t>
    </rPh>
    <phoneticPr fontId="1"/>
  </si>
  <si>
    <t>居住用財産
の譲渡に係
るもの</t>
    <rPh sb="0" eb="3">
      <t>キョジュウヨウ</t>
    </rPh>
    <rPh sb="3" eb="5">
      <t>ザイサン</t>
    </rPh>
    <rPh sb="7" eb="9">
      <t>ジョウト</t>
    </rPh>
    <rPh sb="10" eb="11">
      <t>カカ</t>
    </rPh>
    <phoneticPr fontId="1"/>
  </si>
  <si>
    <t>上場株式等の
配当所得金額
に係るもの</t>
    <rPh sb="0" eb="2">
      <t>ジョウジョウ</t>
    </rPh>
    <rPh sb="2" eb="5">
      <t>カブシキナド</t>
    </rPh>
    <rPh sb="7" eb="9">
      <t>ハイトウ</t>
    </rPh>
    <rPh sb="9" eb="11">
      <t>ショトク</t>
    </rPh>
    <rPh sb="11" eb="13">
      <t>キンガク</t>
    </rPh>
    <rPh sb="15" eb="16">
      <t>カカワ</t>
    </rPh>
    <phoneticPr fontId="1"/>
  </si>
  <si>
    <t>先物取引に係
る雑所得等の
金額に係るもの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2">
      <t>トウ</t>
    </rPh>
    <rPh sb="14" eb="16">
      <t>キンガク</t>
    </rPh>
    <rPh sb="17" eb="18">
      <t>カカ</t>
    </rPh>
    <phoneticPr fontId="1"/>
  </si>
  <si>
    <t>左のうち税額
調整措置に係
る者</t>
    <rPh sb="0" eb="1">
      <t>ヒダリ</t>
    </rPh>
    <rPh sb="4" eb="6">
      <t>ゼイガク</t>
    </rPh>
    <rPh sb="7" eb="8">
      <t>チョウ</t>
    </rPh>
    <rPh sb="8" eb="9">
      <t>タダシ</t>
    </rPh>
    <rPh sb="9" eb="11">
      <t>ソチ</t>
    </rPh>
    <rPh sb="12" eb="13">
      <t>カカ</t>
    </rPh>
    <rPh sb="15" eb="16">
      <t>モノ</t>
    </rPh>
    <phoneticPr fontId="1"/>
  </si>
  <si>
    <t>上場株式等に係る譲渡所得等の金額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1"/>
  </si>
  <si>
    <t>一般株式等に係る譲渡所得等の金額</t>
    <rPh sb="0" eb="2">
      <t>イッパン</t>
    </rPh>
    <phoneticPr fontId="1"/>
  </si>
  <si>
    <t>一般株式等に係る譲渡所得等の金額に係るもの</t>
    <rPh sb="0" eb="2">
      <t>イッパン</t>
    </rPh>
    <rPh sb="2" eb="5">
      <t>カブシキナド</t>
    </rPh>
    <rPh sb="6" eb="7">
      <t>カカワ</t>
    </rPh>
    <rPh sb="8" eb="10">
      <t>ジョウト</t>
    </rPh>
    <rPh sb="10" eb="13">
      <t>ショトクナド</t>
    </rPh>
    <rPh sb="14" eb="16">
      <t>キンガク</t>
    </rPh>
    <rPh sb="17" eb="18">
      <t>カカワ</t>
    </rPh>
    <phoneticPr fontId="1"/>
  </si>
  <si>
    <t>一般株式等に係る譲渡所得等分</t>
    <rPh sb="0" eb="2">
      <t>イッパン</t>
    </rPh>
    <rPh sb="2" eb="5">
      <t>カブシキナド</t>
    </rPh>
    <rPh sb="6" eb="7">
      <t>カカワ</t>
    </rPh>
    <rPh sb="8" eb="10">
      <t>ジョウト</t>
    </rPh>
    <rPh sb="10" eb="12">
      <t>ショトク</t>
    </rPh>
    <rPh sb="12" eb="14">
      <t>トウブン</t>
    </rPh>
    <phoneticPr fontId="1"/>
  </si>
  <si>
    <t>一般株式等に係る譲渡所得金額</t>
    <rPh sb="0" eb="2">
      <t>イッパン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4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</si>
</sst>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9"/>
      <name val="ＭＳ Ｐゴシック"/>
      <family val="3"/>
      <charset val="128"/>
    </font>
    <font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101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64"/>
      </right>
      <top style="thick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 style="medium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medium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medium">
        <color indexed="8"/>
      </right>
      <top/>
      <bottom style="thick">
        <color indexed="8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/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 style="thick">
        <color indexed="8"/>
      </top>
      <bottom/>
      <diagonal/>
    </border>
    <border>
      <left style="hair">
        <color indexed="8"/>
      </left>
      <right style="hair">
        <color indexed="8"/>
      </right>
      <top style="thick">
        <color indexed="8"/>
      </top>
      <bottom/>
      <diagonal/>
    </border>
    <border>
      <left style="hair">
        <color indexed="8"/>
      </left>
      <right style="thin">
        <color indexed="8"/>
      </right>
      <top style="thick">
        <color indexed="8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 style="thick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64"/>
      </right>
      <top style="thick">
        <color indexed="8"/>
      </top>
      <bottom style="thin">
        <color indexed="8"/>
      </bottom>
      <diagonal/>
    </border>
  </borders>
  <cellStyleXfs count="1">
    <xf numFmtId="3" fontId="0" fillId="0" borderId="0"/>
  </cellStyleXfs>
  <cellXfs count="220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NumberFormat="1" applyFont="1"/>
    <xf numFmtId="3" fontId="2" fillId="0" borderId="0" xfId="0" applyNumberFormat="1" applyFont="1" applyBorder="1"/>
    <xf numFmtId="3" fontId="4" fillId="0" borderId="0" xfId="0" applyFont="1" applyAlignment="1"/>
    <xf numFmtId="3" fontId="4" fillId="0" borderId="0" xfId="0" applyNumberFormat="1" applyFont="1" applyAlignment="1" applyProtection="1">
      <protection locked="0"/>
    </xf>
    <xf numFmtId="3" fontId="4" fillId="0" borderId="0" xfId="0" applyFont="1" applyFill="1" applyAlignment="1"/>
    <xf numFmtId="3" fontId="2" fillId="0" borderId="0" xfId="0" applyNumberFormat="1" applyFont="1" applyFill="1" applyBorder="1"/>
    <xf numFmtId="3" fontId="2" fillId="0" borderId="0" xfId="0" applyNumberFormat="1" applyFont="1" applyFill="1" applyAlignment="1" applyProtection="1"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3" fontId="3" fillId="0" borderId="1" xfId="0" applyFont="1" applyBorder="1" applyAlignment="1">
      <alignment vertical="center"/>
    </xf>
    <xf numFmtId="3" fontId="7" fillId="0" borderId="0" xfId="0" applyFont="1" applyAlignment="1">
      <alignment vertical="center"/>
    </xf>
    <xf numFmtId="3" fontId="5" fillId="0" borderId="0" xfId="0" applyNumberFormat="1" applyFont="1" applyAlignment="1" applyProtection="1">
      <alignment vertical="center"/>
      <protection locked="0"/>
    </xf>
    <xf numFmtId="3" fontId="8" fillId="0" borderId="0" xfId="0" applyNumberFormat="1" applyFont="1" applyAlignment="1">
      <alignment vertical="center"/>
    </xf>
    <xf numFmtId="3" fontId="5" fillId="0" borderId="0" xfId="0" applyNumberFormat="1" applyFont="1" applyFill="1" applyAlignment="1" applyProtection="1">
      <alignment vertical="center"/>
      <protection locked="0"/>
    </xf>
    <xf numFmtId="3" fontId="9" fillId="0" borderId="2" xfId="0" applyFont="1" applyBorder="1" applyAlignment="1">
      <alignment vertical="center"/>
    </xf>
    <xf numFmtId="3" fontId="9" fillId="0" borderId="3" xfId="0" applyFont="1" applyBorder="1" applyAlignment="1">
      <alignment vertical="center"/>
    </xf>
    <xf numFmtId="3" fontId="8" fillId="0" borderId="0" xfId="0" applyFont="1" applyAlignment="1">
      <alignment vertical="center"/>
    </xf>
    <xf numFmtId="3" fontId="3" fillId="0" borderId="1" xfId="0" applyFont="1" applyBorder="1" applyAlignment="1">
      <alignment vertical="center" shrinkToFit="1"/>
    </xf>
    <xf numFmtId="3" fontId="2" fillId="0" borderId="0" xfId="0" applyNumberFormat="1" applyFont="1" applyAlignment="1" applyProtection="1">
      <alignment horizontal="center"/>
      <protection locked="0"/>
    </xf>
    <xf numFmtId="3" fontId="3" fillId="2" borderId="4" xfId="0" applyFont="1" applyFill="1" applyBorder="1" applyAlignment="1">
      <alignment vertical="center"/>
    </xf>
    <xf numFmtId="3" fontId="3" fillId="2" borderId="5" xfId="0" applyFont="1" applyFill="1" applyBorder="1" applyAlignment="1">
      <alignment vertical="center"/>
    </xf>
    <xf numFmtId="3" fontId="3" fillId="2" borderId="6" xfId="0" applyFont="1" applyFill="1" applyBorder="1" applyAlignment="1">
      <alignment vertical="center"/>
    </xf>
    <xf numFmtId="3" fontId="2" fillId="2" borderId="7" xfId="0" applyFont="1" applyFill="1" applyBorder="1" applyAlignment="1">
      <alignment vertical="center"/>
    </xf>
    <xf numFmtId="3" fontId="2" fillId="2" borderId="5" xfId="0" applyFont="1" applyFill="1" applyBorder="1" applyAlignment="1">
      <alignment vertical="center"/>
    </xf>
    <xf numFmtId="3" fontId="3" fillId="2" borderId="7" xfId="0" applyFont="1" applyFill="1" applyBorder="1" applyAlignment="1">
      <alignment vertical="center"/>
    </xf>
    <xf numFmtId="3" fontId="3" fillId="2" borderId="8" xfId="0" applyFont="1" applyFill="1" applyBorder="1" applyAlignment="1">
      <alignment horizontal="right" vertical="center"/>
    </xf>
    <xf numFmtId="3" fontId="3" fillId="2" borderId="9" xfId="0" applyFont="1" applyFill="1" applyBorder="1" applyAlignment="1">
      <alignment vertical="center"/>
    </xf>
    <xf numFmtId="3" fontId="3" fillId="2" borderId="10" xfId="0" applyFont="1" applyFill="1" applyBorder="1" applyAlignment="1">
      <alignment vertical="center"/>
    </xf>
    <xf numFmtId="3" fontId="3" fillId="2" borderId="11" xfId="0" applyFont="1" applyFill="1" applyBorder="1" applyAlignment="1">
      <alignment vertical="center"/>
    </xf>
    <xf numFmtId="3" fontId="3" fillId="2" borderId="12" xfId="0" applyFont="1" applyFill="1" applyBorder="1" applyAlignment="1">
      <alignment vertical="center"/>
    </xf>
    <xf numFmtId="3" fontId="2" fillId="2" borderId="12" xfId="0" applyFont="1" applyFill="1" applyBorder="1" applyAlignment="1">
      <alignment vertical="center"/>
    </xf>
    <xf numFmtId="3" fontId="2" fillId="2" borderId="10" xfId="0" applyFont="1" applyFill="1" applyBorder="1" applyAlignment="1">
      <alignment vertical="center"/>
    </xf>
    <xf numFmtId="3" fontId="2" fillId="2" borderId="10" xfId="0" applyFont="1" applyFill="1" applyBorder="1" applyAlignment="1">
      <alignment horizontal="center" vertical="center"/>
    </xf>
    <xf numFmtId="3" fontId="3" fillId="2" borderId="8" xfId="0" applyFont="1" applyFill="1" applyBorder="1" applyAlignment="1">
      <alignment vertical="center"/>
    </xf>
    <xf numFmtId="3" fontId="3" fillId="2" borderId="13" xfId="0" applyFont="1" applyFill="1" applyBorder="1" applyAlignment="1">
      <alignment vertical="center"/>
    </xf>
    <xf numFmtId="3" fontId="3" fillId="2" borderId="13" xfId="0" applyFont="1" applyFill="1" applyBorder="1" applyAlignment="1">
      <alignment horizontal="right" vertical="center"/>
    </xf>
    <xf numFmtId="3" fontId="2" fillId="2" borderId="8" xfId="0" applyFont="1" applyFill="1" applyBorder="1" applyAlignment="1">
      <alignment vertical="center"/>
    </xf>
    <xf numFmtId="3" fontId="2" fillId="2" borderId="13" xfId="0" applyFont="1" applyFill="1" applyBorder="1" applyAlignment="1">
      <alignment vertical="center"/>
    </xf>
    <xf numFmtId="3" fontId="2" fillId="2" borderId="0" xfId="0" applyFont="1" applyFill="1" applyBorder="1" applyAlignment="1">
      <alignment horizontal="center" vertical="center"/>
    </xf>
    <xf numFmtId="3" fontId="3" fillId="3" borderId="1" xfId="0" applyFont="1" applyFill="1" applyBorder="1" applyAlignment="1">
      <alignment vertical="center"/>
    </xf>
    <xf numFmtId="3" fontId="3" fillId="2" borderId="16" xfId="0" applyFont="1" applyFill="1" applyBorder="1" applyAlignment="1">
      <alignment horizontal="center" vertical="center" wrapText="1"/>
    </xf>
    <xf numFmtId="3" fontId="3" fillId="2" borderId="10" xfId="0" applyFont="1" applyFill="1" applyBorder="1" applyAlignment="1">
      <alignment horizontal="center" vertical="center"/>
    </xf>
    <xf numFmtId="3" fontId="6" fillId="2" borderId="18" xfId="0" applyFont="1" applyFill="1" applyBorder="1" applyAlignment="1">
      <alignment vertical="center"/>
    </xf>
    <xf numFmtId="3" fontId="2" fillId="2" borderId="14" xfId="0" applyFont="1" applyFill="1" applyBorder="1" applyAlignment="1">
      <alignment horizontal="center" vertical="center"/>
    </xf>
    <xf numFmtId="3" fontId="2" fillId="2" borderId="15" xfId="0" applyFont="1" applyFill="1" applyBorder="1" applyAlignment="1">
      <alignment horizontal="center" vertical="center"/>
    </xf>
    <xf numFmtId="3" fontId="2" fillId="2" borderId="28" xfId="0" applyFont="1" applyFill="1" applyBorder="1" applyAlignment="1">
      <alignment horizontal="center" vertical="center"/>
    </xf>
    <xf numFmtId="3" fontId="3" fillId="0" borderId="30" xfId="0" applyFont="1" applyBorder="1" applyAlignment="1">
      <alignment horizontal="center" vertical="center"/>
    </xf>
    <xf numFmtId="3" fontId="3" fillId="0" borderId="31" xfId="0" applyFont="1" applyBorder="1" applyAlignment="1">
      <alignment vertical="center"/>
    </xf>
    <xf numFmtId="3" fontId="3" fillId="0" borderId="31" xfId="0" applyFont="1" applyFill="1" applyBorder="1" applyAlignment="1">
      <alignment vertical="center"/>
    </xf>
    <xf numFmtId="3" fontId="3" fillId="0" borderId="32" xfId="0" applyFont="1" applyBorder="1" applyAlignment="1">
      <alignment horizontal="center" vertical="center"/>
    </xf>
    <xf numFmtId="3" fontId="3" fillId="0" borderId="33" xfId="0" applyFont="1" applyBorder="1" applyAlignment="1">
      <alignment horizontal="center" vertical="center"/>
    </xf>
    <xf numFmtId="3" fontId="3" fillId="0" borderId="31" xfId="0" applyFont="1" applyBorder="1" applyAlignment="1">
      <alignment vertical="center" shrinkToFit="1"/>
    </xf>
    <xf numFmtId="3" fontId="9" fillId="0" borderId="34" xfId="0" applyFont="1" applyBorder="1" applyAlignment="1">
      <alignment vertical="center"/>
    </xf>
    <xf numFmtId="3" fontId="3" fillId="0" borderId="35" xfId="0" applyFont="1" applyBorder="1" applyAlignment="1">
      <alignment vertical="center"/>
    </xf>
    <xf numFmtId="3" fontId="9" fillId="0" borderId="36" xfId="0" applyFont="1" applyBorder="1" applyAlignment="1">
      <alignment vertical="center"/>
    </xf>
    <xf numFmtId="3" fontId="3" fillId="3" borderId="35" xfId="0" applyFont="1" applyFill="1" applyBorder="1" applyAlignment="1">
      <alignment vertical="center"/>
    </xf>
    <xf numFmtId="3" fontId="3" fillId="0" borderId="35" xfId="0" applyFont="1" applyBorder="1" applyAlignment="1">
      <alignment vertical="center" shrinkToFit="1"/>
    </xf>
    <xf numFmtId="3" fontId="9" fillId="0" borderId="37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9" fillId="0" borderId="39" xfId="0" applyFont="1" applyBorder="1" applyAlignment="1">
      <alignment vertical="center"/>
    </xf>
    <xf numFmtId="3" fontId="3" fillId="3" borderId="38" xfId="0" applyFont="1" applyFill="1" applyBorder="1" applyAlignment="1">
      <alignment vertical="center"/>
    </xf>
    <xf numFmtId="3" fontId="3" fillId="0" borderId="38" xfId="0" applyFont="1" applyBorder="1" applyAlignment="1">
      <alignment vertical="center" shrinkToFit="1"/>
    </xf>
    <xf numFmtId="3" fontId="3" fillId="2" borderId="40" xfId="0" applyFont="1" applyFill="1" applyBorder="1" applyAlignment="1">
      <alignment vertical="center"/>
    </xf>
    <xf numFmtId="3" fontId="3" fillId="2" borderId="41" xfId="0" applyFont="1" applyFill="1" applyBorder="1" applyAlignment="1">
      <alignment vertical="center"/>
    </xf>
    <xf numFmtId="3" fontId="3" fillId="2" borderId="41" xfId="0" applyFont="1" applyFill="1" applyBorder="1" applyAlignment="1">
      <alignment horizontal="right" vertical="center"/>
    </xf>
    <xf numFmtId="3" fontId="2" fillId="2" borderId="41" xfId="0" applyFont="1" applyFill="1" applyBorder="1" applyAlignment="1">
      <alignment vertical="center"/>
    </xf>
    <xf numFmtId="3" fontId="9" fillId="0" borderId="42" xfId="0" applyFont="1" applyBorder="1" applyAlignment="1">
      <alignment vertical="center"/>
    </xf>
    <xf numFmtId="3" fontId="9" fillId="0" borderId="43" xfId="0" applyFont="1" applyBorder="1" applyAlignment="1">
      <alignment vertical="center"/>
    </xf>
    <xf numFmtId="3" fontId="9" fillId="0" borderId="44" xfId="0" applyFont="1" applyBorder="1" applyAlignment="1">
      <alignment vertical="center"/>
    </xf>
    <xf numFmtId="3" fontId="3" fillId="0" borderId="45" xfId="0" applyFont="1" applyBorder="1" applyAlignment="1">
      <alignment horizontal="center" vertical="center"/>
    </xf>
    <xf numFmtId="3" fontId="2" fillId="2" borderId="46" xfId="0" applyFont="1" applyFill="1" applyBorder="1" applyAlignment="1">
      <alignment vertical="center"/>
    </xf>
    <xf numFmtId="3" fontId="3" fillId="2" borderId="47" xfId="0" applyFont="1" applyFill="1" applyBorder="1" applyAlignment="1">
      <alignment vertical="center"/>
    </xf>
    <xf numFmtId="3" fontId="3" fillId="2" borderId="49" xfId="0" applyFont="1" applyFill="1" applyBorder="1" applyAlignment="1">
      <alignment vertical="center"/>
    </xf>
    <xf numFmtId="3" fontId="2" fillId="2" borderId="50" xfId="0" applyFont="1" applyFill="1" applyBorder="1" applyAlignment="1">
      <alignment horizontal="center" vertical="center"/>
    </xf>
    <xf numFmtId="3" fontId="2" fillId="2" borderId="49" xfId="0" applyFont="1" applyFill="1" applyBorder="1" applyAlignment="1">
      <alignment horizontal="center" vertical="center"/>
    </xf>
    <xf numFmtId="3" fontId="3" fillId="0" borderId="51" xfId="0" applyFont="1" applyBorder="1" applyAlignment="1">
      <alignment vertical="center"/>
    </xf>
    <xf numFmtId="3" fontId="3" fillId="0" borderId="52" xfId="0" applyFont="1" applyBorder="1" applyAlignment="1">
      <alignment vertical="center"/>
    </xf>
    <xf numFmtId="3" fontId="3" fillId="0" borderId="53" xfId="0" applyFont="1" applyBorder="1" applyAlignment="1">
      <alignment vertical="center"/>
    </xf>
    <xf numFmtId="3" fontId="3" fillId="0" borderId="54" xfId="0" applyFont="1" applyBorder="1" applyAlignment="1">
      <alignment vertical="center"/>
    </xf>
    <xf numFmtId="3" fontId="3" fillId="0" borderId="55" xfId="0" applyFont="1" applyBorder="1" applyAlignment="1">
      <alignment vertical="center"/>
    </xf>
    <xf numFmtId="3" fontId="3" fillId="0" borderId="56" xfId="0" applyFont="1" applyBorder="1" applyAlignment="1">
      <alignment vertical="center"/>
    </xf>
    <xf numFmtId="3" fontId="3" fillId="0" borderId="57" xfId="0" applyFont="1" applyBorder="1" applyAlignment="1">
      <alignment vertical="center"/>
    </xf>
    <xf numFmtId="3" fontId="3" fillId="0" borderId="58" xfId="0" applyFont="1" applyBorder="1" applyAlignment="1">
      <alignment vertical="center"/>
    </xf>
    <xf numFmtId="3" fontId="3" fillId="2" borderId="46" xfId="0" applyFont="1" applyFill="1" applyBorder="1" applyAlignment="1">
      <alignment vertical="center"/>
    </xf>
    <xf numFmtId="3" fontId="3" fillId="2" borderId="0" xfId="0" applyNumberFormat="1" applyFont="1" applyFill="1" applyBorder="1" applyAlignment="1" applyProtection="1">
      <alignment vertical="center"/>
      <protection locked="0"/>
    </xf>
    <xf numFmtId="3" fontId="3" fillId="2" borderId="50" xfId="0" applyFont="1" applyFill="1" applyBorder="1" applyAlignment="1">
      <alignment vertical="center"/>
    </xf>
    <xf numFmtId="3" fontId="3" fillId="0" borderId="45" xfId="0" applyFont="1" applyFill="1" applyBorder="1" applyAlignment="1">
      <alignment horizontal="center" vertical="center"/>
    </xf>
    <xf numFmtId="3" fontId="2" fillId="2" borderId="59" xfId="0" applyFont="1" applyFill="1" applyBorder="1" applyAlignment="1">
      <alignment horizontal="center" vertical="center"/>
    </xf>
    <xf numFmtId="3" fontId="3" fillId="2" borderId="62" xfId="0" applyFont="1" applyFill="1" applyBorder="1" applyAlignment="1">
      <alignment vertical="center"/>
    </xf>
    <xf numFmtId="3" fontId="3" fillId="2" borderId="63" xfId="0" applyFont="1" applyFill="1" applyBorder="1" applyAlignment="1">
      <alignment vertical="center"/>
    </xf>
    <xf numFmtId="3" fontId="3" fillId="2" borderId="64" xfId="0" applyFont="1" applyFill="1" applyBorder="1" applyAlignment="1">
      <alignment vertical="center"/>
    </xf>
    <xf numFmtId="3" fontId="3" fillId="2" borderId="65" xfId="0" applyFont="1" applyFill="1" applyBorder="1" applyAlignment="1">
      <alignment vertical="center"/>
    </xf>
    <xf numFmtId="3" fontId="3" fillId="2" borderId="66" xfId="0" applyFont="1" applyFill="1" applyBorder="1" applyAlignment="1">
      <alignment vertical="center"/>
    </xf>
    <xf numFmtId="3" fontId="3" fillId="2" borderId="67" xfId="0" applyFont="1" applyFill="1" applyBorder="1" applyAlignment="1">
      <alignment vertical="center"/>
    </xf>
    <xf numFmtId="3" fontId="2" fillId="2" borderId="65" xfId="0" applyFont="1" applyFill="1" applyBorder="1" applyAlignment="1">
      <alignment horizontal="center" vertical="center"/>
    </xf>
    <xf numFmtId="3" fontId="2" fillId="2" borderId="66" xfId="0" applyFont="1" applyFill="1" applyBorder="1" applyAlignment="1">
      <alignment horizontal="center" vertical="center"/>
    </xf>
    <xf numFmtId="3" fontId="2" fillId="2" borderId="67" xfId="0" applyFont="1" applyFill="1" applyBorder="1" applyAlignment="1">
      <alignment horizontal="center" vertical="center"/>
    </xf>
    <xf numFmtId="3" fontId="3" fillId="0" borderId="68" xfId="0" applyFont="1" applyBorder="1" applyAlignment="1">
      <alignment vertical="center"/>
    </xf>
    <xf numFmtId="3" fontId="3" fillId="0" borderId="69" xfId="0" applyFont="1" applyBorder="1" applyAlignment="1">
      <alignment vertical="center"/>
    </xf>
    <xf numFmtId="3" fontId="3" fillId="0" borderId="70" xfId="0" applyFont="1" applyBorder="1" applyAlignment="1">
      <alignment vertical="center"/>
    </xf>
    <xf numFmtId="3" fontId="3" fillId="0" borderId="71" xfId="0" applyFont="1" applyBorder="1" applyAlignment="1">
      <alignment vertical="center"/>
    </xf>
    <xf numFmtId="3" fontId="3" fillId="0" borderId="72" xfId="0" applyFont="1" applyBorder="1" applyAlignment="1">
      <alignment vertical="center"/>
    </xf>
    <xf numFmtId="3" fontId="3" fillId="0" borderId="73" xfId="0" applyFont="1" applyBorder="1" applyAlignment="1">
      <alignment vertical="center"/>
    </xf>
    <xf numFmtId="3" fontId="3" fillId="0" borderId="74" xfId="0" applyFont="1" applyBorder="1" applyAlignment="1">
      <alignment vertical="center"/>
    </xf>
    <xf numFmtId="3" fontId="3" fillId="0" borderId="75" xfId="0" applyFont="1" applyBorder="1" applyAlignment="1">
      <alignment vertical="center"/>
    </xf>
    <xf numFmtId="3" fontId="3" fillId="0" borderId="76" xfId="0" applyFont="1" applyBorder="1" applyAlignment="1">
      <alignment vertical="center"/>
    </xf>
    <xf numFmtId="3" fontId="3" fillId="0" borderId="77" xfId="0" applyFont="1" applyBorder="1" applyAlignment="1">
      <alignment vertical="center"/>
    </xf>
    <xf numFmtId="3" fontId="3" fillId="0" borderId="78" xfId="0" applyFont="1" applyBorder="1" applyAlignment="1">
      <alignment vertical="center"/>
    </xf>
    <xf numFmtId="3" fontId="3" fillId="0" borderId="79" xfId="0" applyFont="1" applyBorder="1" applyAlignment="1">
      <alignment vertical="center"/>
    </xf>
    <xf numFmtId="3" fontId="2" fillId="2" borderId="83" xfId="0" applyFont="1" applyFill="1" applyBorder="1" applyAlignment="1">
      <alignment vertical="center"/>
    </xf>
    <xf numFmtId="3" fontId="2" fillId="2" borderId="67" xfId="0" applyFont="1" applyFill="1" applyBorder="1" applyAlignment="1">
      <alignment vertical="center"/>
    </xf>
    <xf numFmtId="3" fontId="2" fillId="2" borderId="83" xfId="0" applyFont="1" applyFill="1" applyBorder="1" applyAlignment="1">
      <alignment horizontal="center" vertical="center"/>
    </xf>
    <xf numFmtId="3" fontId="3" fillId="0" borderId="84" xfId="0" applyFont="1" applyBorder="1" applyAlignment="1">
      <alignment vertical="center"/>
    </xf>
    <xf numFmtId="3" fontId="3" fillId="0" borderId="85" xfId="0" applyFont="1" applyBorder="1" applyAlignment="1">
      <alignment vertical="center"/>
    </xf>
    <xf numFmtId="3" fontId="3" fillId="0" borderId="86" xfId="0" applyFont="1" applyBorder="1" applyAlignment="1">
      <alignment vertical="center"/>
    </xf>
    <xf numFmtId="3" fontId="3" fillId="0" borderId="87" xfId="0" applyFont="1" applyBorder="1" applyAlignment="1">
      <alignment vertical="center"/>
    </xf>
    <xf numFmtId="3" fontId="2" fillId="2" borderId="90" xfId="0" applyFont="1" applyFill="1" applyBorder="1" applyAlignment="1">
      <alignment horizontal="center" vertical="center"/>
    </xf>
    <xf numFmtId="3" fontId="3" fillId="0" borderId="91" xfId="0" applyFont="1" applyBorder="1" applyAlignment="1">
      <alignment vertical="center"/>
    </xf>
    <xf numFmtId="3" fontId="3" fillId="0" borderId="92" xfId="0" applyFont="1" applyBorder="1" applyAlignment="1">
      <alignment vertical="center"/>
    </xf>
    <xf numFmtId="3" fontId="3" fillId="0" borderId="93" xfId="0" applyFont="1" applyBorder="1" applyAlignment="1">
      <alignment vertical="center"/>
    </xf>
    <xf numFmtId="3" fontId="3" fillId="0" borderId="94" xfId="0" applyFont="1" applyBorder="1" applyAlignment="1">
      <alignment vertical="center"/>
    </xf>
    <xf numFmtId="3" fontId="2" fillId="2" borderId="80" xfId="0" applyFont="1" applyFill="1" applyBorder="1" applyAlignment="1">
      <alignment vertical="center"/>
    </xf>
    <xf numFmtId="3" fontId="2" fillId="2" borderId="82" xfId="0" applyFont="1" applyFill="1" applyBorder="1" applyAlignment="1">
      <alignment vertical="center"/>
    </xf>
    <xf numFmtId="3" fontId="3" fillId="2" borderId="83" xfId="0" applyFont="1" applyFill="1" applyBorder="1" applyAlignment="1">
      <alignment horizontal="center" vertical="center"/>
    </xf>
    <xf numFmtId="3" fontId="3" fillId="2" borderId="67" xfId="0" applyFont="1" applyFill="1" applyBorder="1" applyAlignment="1">
      <alignment horizontal="center" vertical="center"/>
    </xf>
    <xf numFmtId="3" fontId="3" fillId="2" borderId="83" xfId="0" applyFont="1" applyFill="1" applyBorder="1" applyAlignment="1">
      <alignment vertical="center"/>
    </xf>
    <xf numFmtId="3" fontId="3" fillId="2" borderId="80" xfId="0" applyFont="1" applyFill="1" applyBorder="1" applyAlignment="1">
      <alignment vertical="center"/>
    </xf>
    <xf numFmtId="3" fontId="3" fillId="2" borderId="82" xfId="0" applyFont="1" applyFill="1" applyBorder="1" applyAlignment="1">
      <alignment vertical="center"/>
    </xf>
    <xf numFmtId="3" fontId="4" fillId="2" borderId="83" xfId="0" applyFont="1" applyFill="1" applyBorder="1" applyAlignment="1">
      <alignment horizontal="center" vertical="center"/>
    </xf>
    <xf numFmtId="3" fontId="4" fillId="2" borderId="67" xfId="0" applyFont="1" applyFill="1" applyBorder="1" applyAlignment="1">
      <alignment horizontal="center" vertical="center"/>
    </xf>
    <xf numFmtId="3" fontId="2" fillId="2" borderId="81" xfId="0" applyFont="1" applyFill="1" applyBorder="1" applyAlignment="1">
      <alignment vertical="center"/>
    </xf>
    <xf numFmtId="3" fontId="4" fillId="2" borderId="66" xfId="0" applyFont="1" applyFill="1" applyBorder="1" applyAlignment="1">
      <alignment horizontal="center" vertical="center"/>
    </xf>
    <xf numFmtId="3" fontId="3" fillId="0" borderId="84" xfId="0" applyFont="1" applyBorder="1" applyAlignment="1">
      <alignment vertical="center" shrinkToFit="1"/>
    </xf>
    <xf numFmtId="3" fontId="3" fillId="0" borderId="70" xfId="0" applyFont="1" applyBorder="1" applyAlignment="1">
      <alignment vertical="center" shrinkToFit="1"/>
    </xf>
    <xf numFmtId="3" fontId="3" fillId="0" borderId="85" xfId="0" applyFont="1" applyBorder="1" applyAlignment="1">
      <alignment vertical="center" shrinkToFit="1"/>
    </xf>
    <xf numFmtId="3" fontId="3" fillId="0" borderId="73" xfId="0" applyFont="1" applyBorder="1" applyAlignment="1">
      <alignment vertical="center" shrinkToFit="1"/>
    </xf>
    <xf numFmtId="3" fontId="3" fillId="0" borderId="86" xfId="0" applyFont="1" applyBorder="1" applyAlignment="1">
      <alignment vertical="center" shrinkToFit="1"/>
    </xf>
    <xf numFmtId="3" fontId="3" fillId="0" borderId="76" xfId="0" applyFont="1" applyBorder="1" applyAlignment="1">
      <alignment vertical="center" shrinkToFit="1"/>
    </xf>
    <xf numFmtId="3" fontId="3" fillId="0" borderId="87" xfId="0" applyFont="1" applyBorder="1" applyAlignment="1">
      <alignment vertical="center" shrinkToFit="1"/>
    </xf>
    <xf numFmtId="3" fontId="3" fillId="0" borderId="79" xfId="0" applyFont="1" applyBorder="1" applyAlignment="1">
      <alignment vertical="center" shrinkToFit="1"/>
    </xf>
    <xf numFmtId="3" fontId="3" fillId="2" borderId="95" xfId="0" applyFont="1" applyFill="1" applyBorder="1" applyAlignment="1">
      <alignment vertical="center"/>
    </xf>
    <xf numFmtId="3" fontId="3" fillId="2" borderId="96" xfId="0" applyFont="1" applyFill="1" applyBorder="1" applyAlignment="1">
      <alignment vertical="center"/>
    </xf>
    <xf numFmtId="3" fontId="3" fillId="2" borderId="81" xfId="0" applyFont="1" applyFill="1" applyBorder="1" applyAlignment="1">
      <alignment vertical="center"/>
    </xf>
    <xf numFmtId="3" fontId="3" fillId="2" borderId="66" xfId="0" applyFont="1" applyFill="1" applyBorder="1" applyAlignment="1">
      <alignment horizontal="center" vertical="center"/>
    </xf>
    <xf numFmtId="3" fontId="4" fillId="0" borderId="0" xfId="0" applyFont="1" applyAlignment="1">
      <alignment horizontal="right"/>
    </xf>
    <xf numFmtId="3" fontId="3" fillId="0" borderId="68" xfId="0" applyFont="1" applyFill="1" applyBorder="1" applyAlignment="1">
      <alignment vertical="center"/>
    </xf>
    <xf numFmtId="3" fontId="3" fillId="0" borderId="71" xfId="0" applyFont="1" applyFill="1" applyBorder="1" applyAlignment="1">
      <alignment vertical="center"/>
    </xf>
    <xf numFmtId="3" fontId="3" fillId="0" borderId="74" xfId="0" applyFont="1" applyFill="1" applyBorder="1" applyAlignment="1">
      <alignment vertical="center"/>
    </xf>
    <xf numFmtId="3" fontId="3" fillId="0" borderId="84" xfId="0" applyFont="1" applyFill="1" applyBorder="1" applyAlignment="1">
      <alignment vertical="center"/>
    </xf>
    <xf numFmtId="3" fontId="3" fillId="0" borderId="85" xfId="0" applyFont="1" applyFill="1" applyBorder="1" applyAlignment="1">
      <alignment vertical="center"/>
    </xf>
    <xf numFmtId="3" fontId="3" fillId="0" borderId="86" xfId="0" applyFont="1" applyFill="1" applyBorder="1" applyAlignment="1">
      <alignment vertical="center"/>
    </xf>
    <xf numFmtId="3" fontId="8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6" fillId="2" borderId="20" xfId="0" applyFont="1" applyFill="1" applyBorder="1" applyAlignment="1">
      <alignment vertical="center"/>
    </xf>
    <xf numFmtId="3" fontId="3" fillId="2" borderId="7" xfId="0" applyFont="1" applyFill="1" applyBorder="1" applyAlignment="1">
      <alignment horizontal="center" wrapText="1"/>
    </xf>
    <xf numFmtId="3" fontId="3" fillId="2" borderId="16" xfId="0" applyFont="1" applyFill="1" applyBorder="1" applyAlignment="1">
      <alignment horizontal="center" wrapText="1"/>
    </xf>
    <xf numFmtId="3" fontId="3" fillId="2" borderId="25" xfId="0" applyFont="1" applyFill="1" applyBorder="1" applyAlignment="1">
      <alignment horizontal="center" vertical="center"/>
    </xf>
    <xf numFmtId="3" fontId="3" fillId="2" borderId="21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horizontal="center" vertical="center"/>
    </xf>
    <xf numFmtId="3" fontId="3" fillId="2" borderId="5" xfId="0" applyFont="1" applyFill="1" applyBorder="1" applyAlignment="1">
      <alignment horizontal="center" vertical="center"/>
    </xf>
    <xf numFmtId="3" fontId="3" fillId="2" borderId="20" xfId="0" applyFont="1" applyFill="1" applyBorder="1" applyAlignment="1">
      <alignment horizontal="center" vertical="center"/>
    </xf>
    <xf numFmtId="3" fontId="3" fillId="2" borderId="98" xfId="0" applyFont="1" applyFill="1" applyBorder="1" applyAlignment="1">
      <alignment horizontal="center" vertical="center"/>
    </xf>
    <xf numFmtId="3" fontId="3" fillId="2" borderId="16" xfId="0" applyFont="1" applyFill="1" applyBorder="1" applyAlignment="1">
      <alignment horizontal="center" vertical="center" wrapText="1"/>
    </xf>
    <xf numFmtId="3" fontId="3" fillId="2" borderId="83" xfId="0" applyFont="1" applyFill="1" applyBorder="1" applyAlignment="1">
      <alignment horizontal="center" vertical="top"/>
    </xf>
    <xf numFmtId="3" fontId="3" fillId="2" borderId="89" xfId="0" applyFont="1" applyFill="1" applyBorder="1" applyAlignment="1">
      <alignment horizontal="center" vertical="center" wrapText="1"/>
    </xf>
    <xf numFmtId="3" fontId="3" fillId="2" borderId="90" xfId="0" applyFont="1" applyFill="1" applyBorder="1" applyAlignment="1">
      <alignment horizontal="center" vertical="center" wrapText="1"/>
    </xf>
    <xf numFmtId="3" fontId="3" fillId="2" borderId="66" xfId="0" applyFont="1" applyFill="1" applyBorder="1" applyAlignment="1">
      <alignment horizontal="center" vertical="center"/>
    </xf>
    <xf numFmtId="3" fontId="3" fillId="2" borderId="81" xfId="0" applyFont="1" applyFill="1" applyBorder="1" applyAlignment="1">
      <alignment horizontal="center" vertical="center" wrapText="1"/>
    </xf>
    <xf numFmtId="3" fontId="3" fillId="2" borderId="66" xfId="0" applyFont="1" applyFill="1" applyBorder="1" applyAlignment="1">
      <alignment horizontal="center" vertical="center" wrapText="1"/>
    </xf>
    <xf numFmtId="3" fontId="3" fillId="2" borderId="82" xfId="0" applyFont="1" applyFill="1" applyBorder="1" applyAlignment="1">
      <alignment horizontal="center" vertical="center" wrapText="1"/>
    </xf>
    <xf numFmtId="3" fontId="3" fillId="2" borderId="67" xfId="0" applyFont="1" applyFill="1" applyBorder="1" applyAlignment="1">
      <alignment horizontal="center" vertical="center" wrapText="1"/>
    </xf>
    <xf numFmtId="3" fontId="3" fillId="2" borderId="67" xfId="0" applyFont="1" applyFill="1" applyBorder="1" applyAlignment="1">
      <alignment horizontal="center" vertical="center"/>
    </xf>
    <xf numFmtId="3" fontId="3" fillId="2" borderId="80" xfId="0" applyFont="1" applyFill="1" applyBorder="1" applyAlignment="1">
      <alignment horizontal="center" vertical="center" wrapText="1"/>
    </xf>
    <xf numFmtId="3" fontId="3" fillId="2" borderId="83" xfId="0" applyFont="1" applyFill="1" applyBorder="1" applyAlignment="1">
      <alignment horizontal="center" vertical="center" wrapText="1"/>
    </xf>
    <xf numFmtId="3" fontId="3" fillId="2" borderId="10" xfId="0" applyFont="1" applyFill="1" applyBorder="1" applyAlignment="1">
      <alignment horizontal="center" vertical="center"/>
    </xf>
    <xf numFmtId="3" fontId="3" fillId="2" borderId="65" xfId="0" applyFont="1" applyFill="1" applyBorder="1" applyAlignment="1">
      <alignment horizontal="center" vertical="center"/>
    </xf>
    <xf numFmtId="3" fontId="3" fillId="2" borderId="16" xfId="0" applyFont="1" applyFill="1" applyBorder="1" applyAlignment="1">
      <alignment horizontal="center" vertical="center"/>
    </xf>
    <xf numFmtId="3" fontId="3" fillId="2" borderId="83" xfId="0" applyFont="1" applyFill="1" applyBorder="1" applyAlignment="1">
      <alignment horizontal="center" vertical="center"/>
    </xf>
    <xf numFmtId="3" fontId="3" fillId="2" borderId="23" xfId="0" applyFont="1" applyFill="1" applyBorder="1" applyAlignment="1">
      <alignment horizontal="center" vertical="center"/>
    </xf>
    <xf numFmtId="3" fontId="3" fillId="2" borderId="24" xfId="0" applyFont="1" applyFill="1" applyBorder="1" applyAlignment="1">
      <alignment horizontal="center" vertical="center"/>
    </xf>
    <xf numFmtId="3" fontId="2" fillId="2" borderId="97" xfId="0" applyFont="1" applyFill="1" applyBorder="1" applyAlignment="1">
      <alignment vertical="center" wrapText="1"/>
    </xf>
    <xf numFmtId="3" fontId="2" fillId="2" borderId="67" xfId="0" applyFont="1" applyFill="1" applyBorder="1" applyAlignment="1">
      <alignment vertical="center" wrapText="1"/>
    </xf>
    <xf numFmtId="3" fontId="3" fillId="2" borderId="67" xfId="0" applyFont="1" applyFill="1" applyBorder="1" applyAlignment="1">
      <alignment horizontal="center" vertical="top"/>
    </xf>
    <xf numFmtId="3" fontId="3" fillId="2" borderId="60" xfId="0" applyFont="1" applyFill="1" applyBorder="1" applyAlignment="1">
      <alignment horizontal="center" vertical="center"/>
    </xf>
    <xf numFmtId="3" fontId="3" fillId="2" borderId="99" xfId="0" applyFont="1" applyFill="1" applyBorder="1" applyAlignment="1">
      <alignment horizontal="center" vertical="center"/>
    </xf>
    <xf numFmtId="3" fontId="3" fillId="2" borderId="100" xfId="0" applyFont="1" applyFill="1" applyBorder="1" applyAlignment="1">
      <alignment horizontal="center" vertical="center"/>
    </xf>
    <xf numFmtId="3" fontId="3" fillId="2" borderId="49" xfId="0" applyFont="1" applyFill="1" applyBorder="1" applyAlignment="1">
      <alignment horizontal="center" vertical="center"/>
    </xf>
    <xf numFmtId="3" fontId="4" fillId="2" borderId="17" xfId="0" applyFont="1" applyFill="1" applyBorder="1" applyAlignment="1">
      <alignment horizontal="center" vertical="center" wrapText="1"/>
    </xf>
    <xf numFmtId="3" fontId="3" fillId="2" borderId="48" xfId="0" applyFont="1" applyFill="1" applyBorder="1" applyAlignment="1">
      <alignment horizontal="center" vertical="center"/>
    </xf>
    <xf numFmtId="3" fontId="3" fillId="2" borderId="47" xfId="0" applyFont="1" applyFill="1" applyBorder="1" applyAlignment="1">
      <alignment horizontal="center" vertical="center"/>
    </xf>
    <xf numFmtId="3" fontId="3" fillId="2" borderId="18" xfId="0" applyFont="1" applyFill="1" applyBorder="1" applyAlignment="1">
      <alignment horizontal="center" vertical="center" wrapText="1"/>
    </xf>
    <xf numFmtId="3" fontId="3" fillId="2" borderId="17" xfId="0" applyFont="1" applyFill="1" applyBorder="1" applyAlignment="1">
      <alignment horizontal="center" vertical="center" wrapText="1"/>
    </xf>
    <xf numFmtId="3" fontId="3" fillId="2" borderId="12" xfId="0" applyFont="1" applyFill="1" applyBorder="1" applyAlignment="1">
      <alignment horizontal="center" vertical="center"/>
    </xf>
    <xf numFmtId="3" fontId="3" fillId="2" borderId="29" xfId="0" applyFont="1" applyFill="1" applyBorder="1" applyAlignment="1">
      <alignment horizontal="center" vertical="center" wrapText="1"/>
    </xf>
    <xf numFmtId="3" fontId="3" fillId="2" borderId="15" xfId="0" applyFont="1" applyFill="1" applyBorder="1" applyAlignment="1">
      <alignment horizontal="center" vertical="center" wrapText="1"/>
    </xf>
    <xf numFmtId="3" fontId="3" fillId="2" borderId="61" xfId="0" applyFont="1" applyFill="1" applyBorder="1" applyAlignment="1">
      <alignment horizontal="center" vertical="center"/>
    </xf>
    <xf numFmtId="3" fontId="3" fillId="2" borderId="88" xfId="0" applyFont="1" applyFill="1" applyBorder="1" applyAlignment="1">
      <alignment horizontal="center" vertical="center" wrapText="1"/>
    </xf>
    <xf numFmtId="3" fontId="3" fillId="2" borderId="65" xfId="0" applyFont="1" applyFill="1" applyBorder="1" applyAlignment="1">
      <alignment horizontal="center" vertical="center" wrapText="1"/>
    </xf>
    <xf numFmtId="3" fontId="4" fillId="2" borderId="65" xfId="0" applyFont="1" applyFill="1" applyBorder="1" applyAlignment="1">
      <alignment horizontal="center" vertical="center" wrapText="1"/>
    </xf>
    <xf numFmtId="3" fontId="2" fillId="2" borderId="80" xfId="0" applyFont="1" applyFill="1" applyBorder="1" applyAlignment="1">
      <alignment horizontal="center" vertical="center" wrapText="1"/>
    </xf>
    <xf numFmtId="3" fontId="2" fillId="2" borderId="83" xfId="0" applyFont="1" applyFill="1" applyBorder="1" applyAlignment="1">
      <alignment horizontal="center" vertical="center" wrapText="1"/>
    </xf>
    <xf numFmtId="3" fontId="2" fillId="2" borderId="81" xfId="0" applyFont="1" applyFill="1" applyBorder="1" applyAlignment="1">
      <alignment horizontal="center" vertical="center" wrapText="1"/>
    </xf>
    <xf numFmtId="3" fontId="2" fillId="2" borderId="66" xfId="0" applyFont="1" applyFill="1" applyBorder="1" applyAlignment="1">
      <alignment horizontal="center" vertical="center" wrapText="1"/>
    </xf>
    <xf numFmtId="3" fontId="6" fillId="2" borderId="66" xfId="0" applyFont="1" applyFill="1" applyBorder="1" applyAlignment="1">
      <alignment horizontal="center" vertical="center" wrapText="1"/>
    </xf>
    <xf numFmtId="3" fontId="6" fillId="2" borderId="67" xfId="0" applyFont="1" applyFill="1" applyBorder="1" applyAlignment="1">
      <alignment horizontal="center" vertical="center" wrapText="1"/>
    </xf>
    <xf numFmtId="3" fontId="2" fillId="2" borderId="16" xfId="0" applyFont="1" applyFill="1" applyBorder="1" applyAlignment="1">
      <alignment horizontal="center" vertical="center" wrapText="1"/>
    </xf>
    <xf numFmtId="3" fontId="3" fillId="2" borderId="26" xfId="0" applyFont="1" applyFill="1" applyBorder="1" applyAlignment="1">
      <alignment horizontal="center" vertical="center"/>
    </xf>
    <xf numFmtId="3" fontId="3" fillId="2" borderId="19" xfId="0" applyFont="1" applyFill="1" applyBorder="1" applyAlignment="1">
      <alignment horizontal="center" vertical="center"/>
    </xf>
    <xf numFmtId="3" fontId="2" fillId="2" borderId="82" xfId="0" applyFont="1" applyFill="1" applyBorder="1" applyAlignment="1">
      <alignment horizontal="center" vertical="center" wrapText="1"/>
    </xf>
    <xf numFmtId="3" fontId="2" fillId="2" borderId="67" xfId="0" applyFont="1" applyFill="1" applyBorder="1" applyAlignment="1">
      <alignment horizontal="center" vertical="center" wrapText="1"/>
    </xf>
    <xf numFmtId="3" fontId="3" fillId="2" borderId="27" xfId="0" applyFont="1" applyFill="1" applyBorder="1" applyAlignment="1">
      <alignment horizontal="center" vertical="center"/>
    </xf>
    <xf numFmtId="3" fontId="3" fillId="2" borderId="28" xfId="0" applyFont="1" applyFill="1" applyBorder="1" applyAlignment="1">
      <alignment horizontal="center" vertical="center"/>
    </xf>
    <xf numFmtId="3" fontId="3" fillId="2" borderId="48" xfId="0" applyFont="1" applyFill="1" applyBorder="1" applyAlignment="1">
      <alignment horizontal="center" vertical="center" wrapText="1"/>
    </xf>
    <xf numFmtId="3" fontId="2" fillId="2" borderId="17" xfId="0" applyFont="1" applyFill="1" applyBorder="1" applyAlignment="1">
      <alignment horizontal="center" vertical="top" wrapText="1"/>
    </xf>
    <xf numFmtId="3" fontId="2" fillId="2" borderId="82" xfId="0" applyFont="1" applyFill="1" applyBorder="1" applyAlignment="1">
      <alignment vertical="center" wrapText="1"/>
    </xf>
    <xf numFmtId="3" fontId="2" fillId="2" borderId="16" xfId="0" applyFont="1" applyFill="1" applyBorder="1" applyAlignment="1">
      <alignment vertical="top" wrapText="1"/>
    </xf>
    <xf numFmtId="3" fontId="2" fillId="2" borderId="16" xfId="0" applyFont="1" applyFill="1" applyBorder="1" applyAlignment="1">
      <alignment horizontal="center" vertical="top" wrapText="1"/>
    </xf>
    <xf numFmtId="3" fontId="4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1</xdr:col>
      <xdr:colOff>0</xdr:colOff>
      <xdr:row>7</xdr:row>
      <xdr:rowOff>238125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905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19050</xdr:rowOff>
    </xdr:from>
    <xdr:to>
      <xdr:col>14</xdr:col>
      <xdr:colOff>2809875</xdr:colOff>
      <xdr:row>7</xdr:row>
      <xdr:rowOff>238125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H="1">
          <a:off x="199358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30</xdr:col>
      <xdr:colOff>0</xdr:colOff>
      <xdr:row>2</xdr:row>
      <xdr:rowOff>19050</xdr:rowOff>
    </xdr:from>
    <xdr:to>
      <xdr:col>30</xdr:col>
      <xdr:colOff>2809875</xdr:colOff>
      <xdr:row>7</xdr:row>
      <xdr:rowOff>238125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 flipH="1">
          <a:off x="429101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15</xdr:col>
      <xdr:colOff>19050</xdr:colOff>
      <xdr:row>2</xdr:row>
      <xdr:rowOff>28575</xdr:rowOff>
    </xdr:from>
    <xdr:to>
      <xdr:col>16</xdr:col>
      <xdr:colOff>0</xdr:colOff>
      <xdr:row>7</xdr:row>
      <xdr:rowOff>238125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2278380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0</xdr:colOff>
      <xdr:row>2</xdr:row>
      <xdr:rowOff>19050</xdr:rowOff>
    </xdr:from>
    <xdr:to>
      <xdr:col>50</xdr:col>
      <xdr:colOff>2809875</xdr:colOff>
      <xdr:row>7</xdr:row>
      <xdr:rowOff>238125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 flipH="1">
          <a:off x="888206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31</xdr:col>
      <xdr:colOff>19050</xdr:colOff>
      <xdr:row>2</xdr:row>
      <xdr:rowOff>28575</xdr:rowOff>
    </xdr:from>
    <xdr:to>
      <xdr:col>32</xdr:col>
      <xdr:colOff>0</xdr:colOff>
      <xdr:row>7</xdr:row>
      <xdr:rowOff>238125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>
          <a:off x="4575810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19050</xdr:colOff>
      <xdr:row>2</xdr:row>
      <xdr:rowOff>28575</xdr:rowOff>
    </xdr:from>
    <xdr:to>
      <xdr:col>52</xdr:col>
      <xdr:colOff>0</xdr:colOff>
      <xdr:row>7</xdr:row>
      <xdr:rowOff>238125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>
          <a:off x="91668600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66</xdr:col>
      <xdr:colOff>19050</xdr:colOff>
      <xdr:row>2</xdr:row>
      <xdr:rowOff>28575</xdr:rowOff>
    </xdr:from>
    <xdr:to>
      <xdr:col>67</xdr:col>
      <xdr:colOff>0</xdr:colOff>
      <xdr:row>7</xdr:row>
      <xdr:rowOff>238125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>
          <a:off x="113414175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81</xdr:col>
      <xdr:colOff>19050</xdr:colOff>
      <xdr:row>2</xdr:row>
      <xdr:rowOff>28575</xdr:rowOff>
    </xdr:from>
    <xdr:to>
      <xdr:col>82</xdr:col>
      <xdr:colOff>0</xdr:colOff>
      <xdr:row>7</xdr:row>
      <xdr:rowOff>238125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>
          <a:off x="135197850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99</xdr:col>
      <xdr:colOff>19050</xdr:colOff>
      <xdr:row>2</xdr:row>
      <xdr:rowOff>28575</xdr:rowOff>
    </xdr:from>
    <xdr:to>
      <xdr:col>100</xdr:col>
      <xdr:colOff>0</xdr:colOff>
      <xdr:row>7</xdr:row>
      <xdr:rowOff>238125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>
          <a:off x="158143575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0</xdr:colOff>
      <xdr:row>2</xdr:row>
      <xdr:rowOff>19050</xdr:rowOff>
    </xdr:from>
    <xdr:to>
      <xdr:col>65</xdr:col>
      <xdr:colOff>2809875</xdr:colOff>
      <xdr:row>7</xdr:row>
      <xdr:rowOff>238125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 flipH="1">
          <a:off x="110470950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80</xdr:col>
      <xdr:colOff>0</xdr:colOff>
      <xdr:row>2</xdr:row>
      <xdr:rowOff>19050</xdr:rowOff>
    </xdr:from>
    <xdr:to>
      <xdr:col>80</xdr:col>
      <xdr:colOff>2809875</xdr:colOff>
      <xdr:row>7</xdr:row>
      <xdr:rowOff>238125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 flipH="1">
          <a:off x="1322546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98</xdr:col>
      <xdr:colOff>0</xdr:colOff>
      <xdr:row>2</xdr:row>
      <xdr:rowOff>19050</xdr:rowOff>
    </xdr:from>
    <xdr:to>
      <xdr:col>98</xdr:col>
      <xdr:colOff>2809875</xdr:colOff>
      <xdr:row>7</xdr:row>
      <xdr:rowOff>238125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 flipH="1">
          <a:off x="155200350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113</xdr:col>
      <xdr:colOff>0</xdr:colOff>
      <xdr:row>2</xdr:row>
      <xdr:rowOff>19050</xdr:rowOff>
    </xdr:from>
    <xdr:to>
      <xdr:col>113</xdr:col>
      <xdr:colOff>2809875</xdr:colOff>
      <xdr:row>7</xdr:row>
      <xdr:rowOff>238125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 flipH="1">
          <a:off x="17776507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40</xdr:col>
      <xdr:colOff>0</xdr:colOff>
      <xdr:row>2</xdr:row>
      <xdr:rowOff>19050</xdr:rowOff>
    </xdr:from>
    <xdr:to>
      <xdr:col>40</xdr:col>
      <xdr:colOff>2809875</xdr:colOff>
      <xdr:row>7</xdr:row>
      <xdr:rowOff>238125</xdr:rowOff>
    </xdr:to>
    <xdr:sp macro="" textlink="">
      <xdr:nvSpPr>
        <xdr:cNvPr id="1039" name="Line 15"/>
        <xdr:cNvSpPr>
          <a:spLocks noChangeShapeType="1"/>
        </xdr:cNvSpPr>
      </xdr:nvSpPr>
      <xdr:spPr bwMode="auto">
        <a:xfrm flipH="1">
          <a:off x="6594157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41</xdr:col>
      <xdr:colOff>19050</xdr:colOff>
      <xdr:row>2</xdr:row>
      <xdr:rowOff>28575</xdr:rowOff>
    </xdr:from>
    <xdr:to>
      <xdr:col>42</xdr:col>
      <xdr:colOff>0</xdr:colOff>
      <xdr:row>7</xdr:row>
      <xdr:rowOff>238125</xdr:rowOff>
    </xdr:to>
    <xdr:sp macro="" textlink="">
      <xdr:nvSpPr>
        <xdr:cNvPr id="1040" name="Line 16"/>
        <xdr:cNvSpPr>
          <a:spLocks noChangeShapeType="1"/>
        </xdr:cNvSpPr>
      </xdr:nvSpPr>
      <xdr:spPr bwMode="auto">
        <a:xfrm>
          <a:off x="6878955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DJ25"/>
  <sheetViews>
    <sheetView showGridLines="0" tabSelected="1" showOutlineSymbols="0" view="pageBreakPreview" zoomScale="55" zoomScaleNormal="50" zoomScaleSheetLayoutView="55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DE17" sqref="DE17:DI17"/>
    </sheetView>
  </sheetViews>
  <sheetFormatPr defaultColWidth="8.69921875" defaultRowHeight="17.25" x14ac:dyDescent="0.2"/>
  <cols>
    <col min="1" max="1" width="29.69921875" style="1" customWidth="1"/>
    <col min="2" max="5" width="12.69921875" style="1" customWidth="1"/>
    <col min="6" max="14" width="15.69921875" style="1" customWidth="1"/>
    <col min="15" max="15" width="29.69921875" style="1" customWidth="1"/>
    <col min="16" max="16" width="29.69921875" style="2" customWidth="1"/>
    <col min="17" max="30" width="12.69921875" style="1" customWidth="1"/>
    <col min="31" max="31" width="29.69921875" style="1" customWidth="1"/>
    <col min="32" max="32" width="29.69921875" style="2" customWidth="1"/>
    <col min="33" max="40" width="22.19921875" style="1" customWidth="1"/>
    <col min="41" max="41" width="29.69921875" style="1" customWidth="1"/>
    <col min="42" max="42" width="29.69921875" style="2" customWidth="1"/>
    <col min="43" max="50" width="19.69921875" style="1" customWidth="1"/>
    <col min="51" max="51" width="29.69921875" style="1" customWidth="1"/>
    <col min="52" max="52" width="30.69921875" style="2" customWidth="1"/>
    <col min="53" max="53" width="13.09765625" style="1" customWidth="1"/>
    <col min="54" max="54" width="13.296875" style="1" customWidth="1"/>
    <col min="55" max="55" width="14.69921875" style="1" customWidth="1"/>
    <col min="56" max="56" width="13.296875" style="1" customWidth="1"/>
    <col min="57" max="58" width="13.09765625" style="1" customWidth="1"/>
    <col min="59" max="60" width="11.69921875" style="1" customWidth="1"/>
    <col min="61" max="61" width="13.296875" style="8" customWidth="1"/>
    <col min="62" max="63" width="11.69921875" style="1" customWidth="1"/>
    <col min="64" max="64" width="13.296875" style="1" customWidth="1"/>
    <col min="65" max="65" width="12.8984375" style="1" customWidth="1"/>
    <col min="66" max="66" width="30.69921875" style="1" customWidth="1"/>
    <col min="67" max="67" width="30.69921875" style="2" customWidth="1"/>
    <col min="68" max="68" width="12.8984375" style="1" customWidth="1"/>
    <col min="69" max="70" width="12.69921875" style="1" customWidth="1"/>
    <col min="71" max="72" width="12.8984375" style="8" customWidth="1"/>
    <col min="73" max="76" width="12.19921875" style="1" customWidth="1"/>
    <col min="77" max="77" width="12.8984375" style="8" customWidth="1"/>
    <col min="78" max="78" width="13" style="1" customWidth="1"/>
    <col min="79" max="79" width="14" style="1" customWidth="1"/>
    <col min="80" max="80" width="16.09765625" style="8" customWidth="1"/>
    <col min="81" max="81" width="30.69921875" style="8" customWidth="1"/>
    <col min="82" max="82" width="30.69921875" style="2" customWidth="1"/>
    <col min="83" max="83" width="12.69921875" style="1" customWidth="1"/>
    <col min="84" max="85" width="8.19921875" style="1" customWidth="1"/>
    <col min="86" max="86" width="12.69921875" style="8" customWidth="1"/>
    <col min="87" max="89" width="11.19921875" style="1" customWidth="1"/>
    <col min="90" max="90" width="11.19921875" style="8" customWidth="1"/>
    <col min="91" max="92" width="11.19921875" style="1" customWidth="1"/>
    <col min="93" max="93" width="11.19921875" style="8" customWidth="1"/>
    <col min="94" max="97" width="12.796875" style="1" customWidth="1"/>
    <col min="98" max="98" width="14.796875" style="8" bestFit="1" customWidth="1"/>
    <col min="99" max="99" width="30.69921875" style="1" customWidth="1"/>
    <col min="100" max="100" width="30.69921875" style="2" customWidth="1"/>
    <col min="101" max="101" width="16.69921875" style="1" customWidth="1"/>
    <col min="102" max="104" width="12" style="1" customWidth="1"/>
    <col min="105" max="105" width="13.09765625" style="1" customWidth="1"/>
    <col min="106" max="108" width="11.8984375" style="1" customWidth="1"/>
    <col min="109" max="113" width="14.69921875" style="1" customWidth="1"/>
    <col min="114" max="114" width="30.69921875" style="1" customWidth="1"/>
    <col min="115" max="16384" width="8.69921875" style="1"/>
  </cols>
  <sheetData>
    <row r="1" spans="1:114" s="13" customFormat="1" ht="28.5" customHeight="1" x14ac:dyDescent="0.2">
      <c r="A1" s="12" t="s">
        <v>91</v>
      </c>
      <c r="P1" s="18" t="s">
        <v>88</v>
      </c>
      <c r="AF1" s="14" t="s">
        <v>110</v>
      </c>
      <c r="AP1" s="14" t="s">
        <v>89</v>
      </c>
      <c r="AZ1" s="154" t="s">
        <v>107</v>
      </c>
      <c r="BI1" s="15"/>
      <c r="BO1" s="14" t="s">
        <v>90</v>
      </c>
      <c r="BS1" s="15"/>
      <c r="BT1" s="15"/>
      <c r="BY1" s="15"/>
      <c r="CB1" s="15"/>
      <c r="CC1" s="15"/>
      <c r="CD1" s="154" t="s">
        <v>108</v>
      </c>
      <c r="CH1" s="15"/>
      <c r="CL1" s="15"/>
      <c r="CO1" s="15"/>
      <c r="CT1" s="15"/>
      <c r="CV1" s="14" t="s">
        <v>109</v>
      </c>
    </row>
    <row r="2" spans="1:114" s="5" customFormat="1" ht="25.5" customHeight="1" thickBot="1" x14ac:dyDescent="0.25">
      <c r="A2" s="153" t="s">
        <v>103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46" t="s">
        <v>113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146" t="s">
        <v>113</v>
      </c>
      <c r="AF2" s="4"/>
      <c r="AG2" s="4"/>
      <c r="AH2" s="4"/>
      <c r="AI2" s="4"/>
      <c r="AJ2" s="4"/>
      <c r="AK2" s="4"/>
      <c r="AL2" s="4"/>
      <c r="AM2" s="4"/>
      <c r="AN2" s="4"/>
      <c r="AO2" s="146" t="s">
        <v>113</v>
      </c>
      <c r="AP2" s="4"/>
      <c r="AQ2" s="4"/>
      <c r="AR2" s="4"/>
      <c r="AS2" s="4"/>
      <c r="AT2" s="4"/>
      <c r="AU2" s="4"/>
      <c r="AV2" s="4"/>
      <c r="AW2" s="4"/>
      <c r="AX2" s="4"/>
      <c r="AY2" s="146" t="s">
        <v>113</v>
      </c>
      <c r="AZ2" s="4"/>
      <c r="BA2" s="4"/>
      <c r="BB2" s="4"/>
      <c r="BC2" s="4"/>
      <c r="BD2" s="4"/>
      <c r="BE2" s="4"/>
      <c r="BF2" s="4"/>
      <c r="BG2" s="4"/>
      <c r="BH2" s="4"/>
      <c r="BI2" s="6"/>
      <c r="BJ2" s="4"/>
      <c r="BK2" s="4"/>
      <c r="BL2" s="4"/>
      <c r="BM2" s="4"/>
      <c r="BN2" s="146" t="s">
        <v>113</v>
      </c>
      <c r="BO2" s="4"/>
      <c r="BP2" s="4"/>
      <c r="BQ2" s="4"/>
      <c r="BR2" s="4"/>
      <c r="BS2" s="6"/>
      <c r="BT2" s="6"/>
      <c r="BU2" s="4"/>
      <c r="BV2" s="4"/>
      <c r="BW2" s="4"/>
      <c r="BX2" s="4"/>
      <c r="BY2" s="6"/>
      <c r="BZ2" s="4"/>
      <c r="CA2" s="4"/>
      <c r="CB2" s="6"/>
      <c r="CC2" s="146" t="s">
        <v>113</v>
      </c>
      <c r="CD2" s="4"/>
      <c r="CE2" s="4"/>
      <c r="CF2" s="4"/>
      <c r="CG2" s="4"/>
      <c r="CH2" s="6"/>
      <c r="CI2" s="4"/>
      <c r="CJ2" s="4"/>
      <c r="CK2" s="4"/>
      <c r="CL2" s="6"/>
      <c r="CM2" s="4"/>
      <c r="CN2" s="4"/>
      <c r="CO2" s="6"/>
      <c r="CP2" s="4"/>
      <c r="CQ2" s="4"/>
      <c r="CR2" s="4"/>
      <c r="CS2" s="4"/>
      <c r="CT2" s="6"/>
      <c r="CU2" s="146" t="s">
        <v>113</v>
      </c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146" t="s">
        <v>113</v>
      </c>
    </row>
    <row r="3" spans="1:114" s="9" customFormat="1" ht="24" customHeight="1" thickTop="1" x14ac:dyDescent="0.2">
      <c r="A3" s="21"/>
      <c r="B3" s="161" t="s">
        <v>35</v>
      </c>
      <c r="C3" s="162"/>
      <c r="D3" s="159"/>
      <c r="E3" s="160"/>
      <c r="F3" s="22"/>
      <c r="G3" s="22"/>
      <c r="H3" s="22"/>
      <c r="I3" s="22"/>
      <c r="J3" s="22"/>
      <c r="K3" s="22"/>
      <c r="L3" s="22"/>
      <c r="M3" s="22"/>
      <c r="N3" s="22"/>
      <c r="O3" s="23"/>
      <c r="P3" s="21"/>
      <c r="Q3" s="22"/>
      <c r="R3" s="158" t="s">
        <v>42</v>
      </c>
      <c r="S3" s="159"/>
      <c r="T3" s="159"/>
      <c r="U3" s="159"/>
      <c r="V3" s="159"/>
      <c r="W3" s="160"/>
      <c r="X3" s="22"/>
      <c r="Y3" s="22"/>
      <c r="Z3" s="22"/>
      <c r="AA3" s="22"/>
      <c r="AB3" s="161" t="s">
        <v>74</v>
      </c>
      <c r="AC3" s="162"/>
      <c r="AD3" s="163"/>
      <c r="AE3" s="23"/>
      <c r="AF3" s="21"/>
      <c r="AG3" s="90"/>
      <c r="AH3" s="91"/>
      <c r="AI3" s="92"/>
      <c r="AJ3" s="22"/>
      <c r="AK3" s="158" t="s">
        <v>47</v>
      </c>
      <c r="AL3" s="159"/>
      <c r="AM3" s="159"/>
      <c r="AN3" s="185"/>
      <c r="AO3" s="64"/>
      <c r="AP3" s="21"/>
      <c r="AQ3" s="186" t="s">
        <v>48</v>
      </c>
      <c r="AR3" s="159"/>
      <c r="AS3" s="187"/>
      <c r="AT3" s="195" t="s">
        <v>125</v>
      </c>
      <c r="AU3" s="195" t="s">
        <v>124</v>
      </c>
      <c r="AV3" s="192" t="s">
        <v>102</v>
      </c>
      <c r="AW3" s="192" t="s">
        <v>75</v>
      </c>
      <c r="AX3" s="191" t="s">
        <v>8</v>
      </c>
      <c r="AY3" s="64"/>
      <c r="AZ3" s="21"/>
      <c r="BA3" s="85"/>
      <c r="BB3" s="22"/>
      <c r="BC3" s="22"/>
      <c r="BD3" s="22"/>
      <c r="BE3" s="22"/>
      <c r="BF3" s="22"/>
      <c r="BG3" s="158" t="s">
        <v>70</v>
      </c>
      <c r="BH3" s="159"/>
      <c r="BI3" s="160"/>
      <c r="BJ3" s="158" t="s">
        <v>44</v>
      </c>
      <c r="BK3" s="159"/>
      <c r="BL3" s="160"/>
      <c r="BM3" s="73"/>
      <c r="BN3" s="64"/>
      <c r="BO3" s="21"/>
      <c r="BP3" s="85"/>
      <c r="BQ3" s="158" t="s">
        <v>45</v>
      </c>
      <c r="BR3" s="159"/>
      <c r="BS3" s="160"/>
      <c r="BT3" s="24"/>
      <c r="BU3" s="158" t="s">
        <v>50</v>
      </c>
      <c r="BV3" s="159"/>
      <c r="BW3" s="159"/>
      <c r="BX3" s="159"/>
      <c r="BY3" s="160"/>
      <c r="BZ3" s="156" t="s">
        <v>118</v>
      </c>
      <c r="CA3" s="25"/>
      <c r="CB3" s="73"/>
      <c r="CC3" s="64"/>
      <c r="CD3" s="21"/>
      <c r="CE3" s="90"/>
      <c r="CF3" s="91"/>
      <c r="CG3" s="92"/>
      <c r="CH3" s="22"/>
      <c r="CI3" s="158" t="s">
        <v>69</v>
      </c>
      <c r="CJ3" s="159"/>
      <c r="CK3" s="159"/>
      <c r="CL3" s="160"/>
      <c r="CM3" s="161" t="s">
        <v>111</v>
      </c>
      <c r="CN3" s="162"/>
      <c r="CO3" s="208"/>
      <c r="CP3" s="44"/>
      <c r="CQ3" s="155"/>
      <c r="CR3" s="22"/>
      <c r="CS3" s="22"/>
      <c r="CT3" s="73"/>
      <c r="CU3" s="64"/>
      <c r="CV3" s="21"/>
      <c r="CW3" s="72"/>
      <c r="CX3" s="158" t="s">
        <v>68</v>
      </c>
      <c r="CY3" s="159"/>
      <c r="CZ3" s="159"/>
      <c r="DA3" s="160"/>
      <c r="DB3" s="158" t="s">
        <v>67</v>
      </c>
      <c r="DC3" s="159"/>
      <c r="DD3" s="160"/>
      <c r="DE3" s="26"/>
      <c r="DF3" s="22"/>
      <c r="DG3" s="22"/>
      <c r="DH3" s="22"/>
      <c r="DI3" s="73"/>
      <c r="DJ3" s="64"/>
    </row>
    <row r="4" spans="1:114" s="9" customFormat="1" ht="24" customHeight="1" x14ac:dyDescent="0.2">
      <c r="A4" s="27" t="s">
        <v>0</v>
      </c>
      <c r="B4" s="180" t="s">
        <v>71</v>
      </c>
      <c r="C4" s="181"/>
      <c r="D4" s="28"/>
      <c r="E4" s="28"/>
      <c r="F4" s="164" t="s">
        <v>39</v>
      </c>
      <c r="G4" s="164" t="s">
        <v>36</v>
      </c>
      <c r="H4" s="164" t="s">
        <v>37</v>
      </c>
      <c r="I4" s="164" t="s">
        <v>128</v>
      </c>
      <c r="J4" s="164" t="s">
        <v>124</v>
      </c>
      <c r="K4" s="164" t="s">
        <v>114</v>
      </c>
      <c r="L4" s="164" t="s">
        <v>38</v>
      </c>
      <c r="M4" s="176" t="s">
        <v>5</v>
      </c>
      <c r="N4" s="176" t="s">
        <v>6</v>
      </c>
      <c r="O4" s="30" t="s">
        <v>1</v>
      </c>
      <c r="P4" s="27" t="s">
        <v>0</v>
      </c>
      <c r="Q4" s="29"/>
      <c r="R4" s="128"/>
      <c r="S4" s="144"/>
      <c r="T4" s="144"/>
      <c r="U4" s="144"/>
      <c r="V4" s="129"/>
      <c r="W4" s="31"/>
      <c r="X4" s="29"/>
      <c r="Y4" s="164" t="s">
        <v>100</v>
      </c>
      <c r="Z4" s="164" t="s">
        <v>115</v>
      </c>
      <c r="AA4" s="29"/>
      <c r="AB4" s="180" t="s">
        <v>71</v>
      </c>
      <c r="AC4" s="181"/>
      <c r="AD4" s="31"/>
      <c r="AE4" s="30" t="s">
        <v>1</v>
      </c>
      <c r="AF4" s="27" t="s">
        <v>0</v>
      </c>
      <c r="AG4" s="93"/>
      <c r="AH4" s="94"/>
      <c r="AI4" s="95"/>
      <c r="AJ4" s="29"/>
      <c r="AK4" s="174" t="s">
        <v>49</v>
      </c>
      <c r="AL4" s="169" t="s">
        <v>55</v>
      </c>
      <c r="AM4" s="171" t="s">
        <v>54</v>
      </c>
      <c r="AN4" s="197" t="s">
        <v>11</v>
      </c>
      <c r="AO4" s="65" t="s">
        <v>1</v>
      </c>
      <c r="AP4" s="27" t="s">
        <v>0</v>
      </c>
      <c r="AQ4" s="198" t="s">
        <v>49</v>
      </c>
      <c r="AR4" s="166" t="s">
        <v>51</v>
      </c>
      <c r="AS4" s="194" t="s">
        <v>11</v>
      </c>
      <c r="AT4" s="196"/>
      <c r="AU4" s="196"/>
      <c r="AV4" s="193"/>
      <c r="AW4" s="193"/>
      <c r="AX4" s="188"/>
      <c r="AY4" s="65" t="s">
        <v>1</v>
      </c>
      <c r="AZ4" s="27" t="s">
        <v>0</v>
      </c>
      <c r="BA4" s="87"/>
      <c r="BB4" s="29"/>
      <c r="BC4" s="29"/>
      <c r="BD4" s="29"/>
      <c r="BE4" s="29"/>
      <c r="BF4" s="29"/>
      <c r="BG4" s="123"/>
      <c r="BH4" s="124"/>
      <c r="BI4" s="32"/>
      <c r="BJ4" s="128"/>
      <c r="BK4" s="129"/>
      <c r="BL4" s="31"/>
      <c r="BM4" s="74"/>
      <c r="BN4" s="65" t="s">
        <v>1</v>
      </c>
      <c r="BO4" s="27" t="s">
        <v>0</v>
      </c>
      <c r="BP4" s="87"/>
      <c r="BQ4" s="123"/>
      <c r="BR4" s="124"/>
      <c r="BS4" s="32"/>
      <c r="BT4" s="33"/>
      <c r="BU4" s="123"/>
      <c r="BV4" s="132"/>
      <c r="BW4" s="132"/>
      <c r="BX4" s="124"/>
      <c r="BY4" s="32"/>
      <c r="BZ4" s="157"/>
      <c r="CA4" s="33"/>
      <c r="CB4" s="74"/>
      <c r="CC4" s="65" t="s">
        <v>1</v>
      </c>
      <c r="CD4" s="27" t="s">
        <v>0</v>
      </c>
      <c r="CE4" s="200" t="s">
        <v>56</v>
      </c>
      <c r="CF4" s="205" t="s">
        <v>57</v>
      </c>
      <c r="CG4" s="206" t="s">
        <v>58</v>
      </c>
      <c r="CH4" s="29"/>
      <c r="CI4" s="201" t="s">
        <v>59</v>
      </c>
      <c r="CJ4" s="203" t="s">
        <v>119</v>
      </c>
      <c r="CK4" s="216" t="s">
        <v>120</v>
      </c>
      <c r="CL4" s="209" t="s">
        <v>11</v>
      </c>
      <c r="CM4" s="201" t="s">
        <v>59</v>
      </c>
      <c r="CN4" s="210" t="s">
        <v>66</v>
      </c>
      <c r="CO4" s="212" t="s">
        <v>11</v>
      </c>
      <c r="CP4" s="215" t="s">
        <v>126</v>
      </c>
      <c r="CQ4" s="218" t="s">
        <v>124</v>
      </c>
      <c r="CR4" s="217" t="s">
        <v>121</v>
      </c>
      <c r="CS4" s="217" t="s">
        <v>122</v>
      </c>
      <c r="CT4" s="188" t="s">
        <v>8</v>
      </c>
      <c r="CU4" s="65" t="s">
        <v>1</v>
      </c>
      <c r="CV4" s="27" t="s">
        <v>0</v>
      </c>
      <c r="CW4" s="214" t="s">
        <v>60</v>
      </c>
      <c r="CX4" s="201" t="s">
        <v>61</v>
      </c>
      <c r="CY4" s="203" t="s">
        <v>62</v>
      </c>
      <c r="CZ4" s="210" t="s">
        <v>63</v>
      </c>
      <c r="DA4" s="209" t="s">
        <v>11</v>
      </c>
      <c r="DB4" s="201" t="s">
        <v>61</v>
      </c>
      <c r="DC4" s="210" t="s">
        <v>64</v>
      </c>
      <c r="DD4" s="209" t="s">
        <v>11</v>
      </c>
      <c r="DE4" s="207" t="s">
        <v>127</v>
      </c>
      <c r="DF4" s="207" t="s">
        <v>124</v>
      </c>
      <c r="DG4" s="207" t="s">
        <v>112</v>
      </c>
      <c r="DH4" s="207" t="s">
        <v>65</v>
      </c>
      <c r="DI4" s="188" t="s">
        <v>8</v>
      </c>
      <c r="DJ4" s="65" t="s">
        <v>1</v>
      </c>
    </row>
    <row r="5" spans="1:114" s="9" customFormat="1" ht="24" customHeight="1" x14ac:dyDescent="0.2">
      <c r="A5" s="35"/>
      <c r="B5" s="142"/>
      <c r="C5" s="143"/>
      <c r="D5" s="179" t="s">
        <v>8</v>
      </c>
      <c r="E5" s="182" t="s">
        <v>123</v>
      </c>
      <c r="F5" s="178"/>
      <c r="G5" s="164"/>
      <c r="H5" s="164"/>
      <c r="I5" s="164"/>
      <c r="J5" s="164"/>
      <c r="K5" s="164"/>
      <c r="L5" s="164"/>
      <c r="M5" s="176"/>
      <c r="N5" s="176"/>
      <c r="O5" s="36"/>
      <c r="P5" s="35"/>
      <c r="Q5" s="178" t="s">
        <v>7</v>
      </c>
      <c r="R5" s="179" t="s">
        <v>98</v>
      </c>
      <c r="S5" s="168" t="s">
        <v>99</v>
      </c>
      <c r="T5" s="170" t="s">
        <v>116</v>
      </c>
      <c r="U5" s="170" t="s">
        <v>117</v>
      </c>
      <c r="V5" s="173" t="s">
        <v>40</v>
      </c>
      <c r="W5" s="178" t="s">
        <v>8</v>
      </c>
      <c r="X5" s="164" t="s">
        <v>41</v>
      </c>
      <c r="Y5" s="164"/>
      <c r="Z5" s="164"/>
      <c r="AA5" s="178" t="s">
        <v>9</v>
      </c>
      <c r="AB5" s="142"/>
      <c r="AC5" s="143"/>
      <c r="AD5" s="178" t="s">
        <v>8</v>
      </c>
      <c r="AE5" s="36"/>
      <c r="AF5" s="35"/>
      <c r="AG5" s="177" t="s">
        <v>10</v>
      </c>
      <c r="AH5" s="168" t="s">
        <v>52</v>
      </c>
      <c r="AI5" s="173" t="s">
        <v>53</v>
      </c>
      <c r="AJ5" s="178" t="s">
        <v>11</v>
      </c>
      <c r="AK5" s="175"/>
      <c r="AL5" s="170"/>
      <c r="AM5" s="172"/>
      <c r="AN5" s="188"/>
      <c r="AO5" s="65"/>
      <c r="AP5" s="35"/>
      <c r="AQ5" s="199"/>
      <c r="AR5" s="167"/>
      <c r="AS5" s="176"/>
      <c r="AT5" s="196"/>
      <c r="AU5" s="196"/>
      <c r="AV5" s="193"/>
      <c r="AW5" s="193"/>
      <c r="AX5" s="188"/>
      <c r="AY5" s="65"/>
      <c r="AZ5" s="35"/>
      <c r="BA5" s="190" t="s">
        <v>12</v>
      </c>
      <c r="BB5" s="178" t="s">
        <v>13</v>
      </c>
      <c r="BC5" s="176" t="s">
        <v>14</v>
      </c>
      <c r="BD5" s="189" t="s">
        <v>43</v>
      </c>
      <c r="BE5" s="219" t="s">
        <v>15</v>
      </c>
      <c r="BF5" s="164" t="s">
        <v>101</v>
      </c>
      <c r="BG5" s="111"/>
      <c r="BH5" s="112"/>
      <c r="BI5" s="33"/>
      <c r="BJ5" s="127"/>
      <c r="BK5" s="95"/>
      <c r="BL5" s="29"/>
      <c r="BM5" s="188" t="s">
        <v>19</v>
      </c>
      <c r="BN5" s="65"/>
      <c r="BO5" s="35"/>
      <c r="BP5" s="190" t="s">
        <v>20</v>
      </c>
      <c r="BQ5" s="111"/>
      <c r="BR5" s="112"/>
      <c r="BS5" s="33"/>
      <c r="BT5" s="178" t="s">
        <v>46</v>
      </c>
      <c r="BU5" s="125" t="s">
        <v>2</v>
      </c>
      <c r="BV5" s="145" t="s">
        <v>3</v>
      </c>
      <c r="BW5" s="145" t="s">
        <v>4</v>
      </c>
      <c r="BX5" s="95"/>
      <c r="BY5" s="33"/>
      <c r="BZ5" s="157"/>
      <c r="CA5" s="178" t="s">
        <v>24</v>
      </c>
      <c r="CB5" s="188" t="s">
        <v>8</v>
      </c>
      <c r="CC5" s="65"/>
      <c r="CD5" s="35"/>
      <c r="CE5" s="200"/>
      <c r="CF5" s="205"/>
      <c r="CG5" s="206"/>
      <c r="CH5" s="178" t="s">
        <v>11</v>
      </c>
      <c r="CI5" s="202"/>
      <c r="CJ5" s="204"/>
      <c r="CK5" s="183"/>
      <c r="CL5" s="178"/>
      <c r="CM5" s="202"/>
      <c r="CN5" s="211"/>
      <c r="CO5" s="213"/>
      <c r="CP5" s="215"/>
      <c r="CQ5" s="218"/>
      <c r="CR5" s="217"/>
      <c r="CS5" s="217"/>
      <c r="CT5" s="188"/>
      <c r="CU5" s="65"/>
      <c r="CV5" s="35"/>
      <c r="CW5" s="190"/>
      <c r="CX5" s="202"/>
      <c r="CY5" s="204"/>
      <c r="CZ5" s="211"/>
      <c r="DA5" s="178"/>
      <c r="DB5" s="202"/>
      <c r="DC5" s="211"/>
      <c r="DD5" s="178"/>
      <c r="DE5" s="207"/>
      <c r="DF5" s="207"/>
      <c r="DG5" s="207"/>
      <c r="DH5" s="207"/>
      <c r="DI5" s="188"/>
      <c r="DJ5" s="65"/>
    </row>
    <row r="6" spans="1:114" s="9" customFormat="1" ht="24" customHeight="1" x14ac:dyDescent="0.2">
      <c r="A6" s="35" t="s">
        <v>25</v>
      </c>
      <c r="B6" s="179" t="s">
        <v>72</v>
      </c>
      <c r="C6" s="173" t="s">
        <v>73</v>
      </c>
      <c r="D6" s="179"/>
      <c r="E6" s="183"/>
      <c r="F6" s="178"/>
      <c r="G6" s="164"/>
      <c r="H6" s="164"/>
      <c r="I6" s="164"/>
      <c r="J6" s="164"/>
      <c r="K6" s="164"/>
      <c r="L6" s="164"/>
      <c r="M6" s="176"/>
      <c r="N6" s="176"/>
      <c r="O6" s="37" t="s">
        <v>26</v>
      </c>
      <c r="P6" s="35" t="s">
        <v>25</v>
      </c>
      <c r="Q6" s="178"/>
      <c r="R6" s="179"/>
      <c r="S6" s="168"/>
      <c r="T6" s="170"/>
      <c r="U6" s="170"/>
      <c r="V6" s="173"/>
      <c r="W6" s="178"/>
      <c r="X6" s="164"/>
      <c r="Y6" s="164"/>
      <c r="Z6" s="164"/>
      <c r="AA6" s="178"/>
      <c r="AB6" s="165" t="s">
        <v>72</v>
      </c>
      <c r="AC6" s="184" t="s">
        <v>73</v>
      </c>
      <c r="AD6" s="178"/>
      <c r="AE6" s="37" t="s">
        <v>26</v>
      </c>
      <c r="AF6" s="35" t="s">
        <v>25</v>
      </c>
      <c r="AG6" s="177"/>
      <c r="AH6" s="168"/>
      <c r="AI6" s="173"/>
      <c r="AJ6" s="178"/>
      <c r="AK6" s="175"/>
      <c r="AL6" s="170"/>
      <c r="AM6" s="172"/>
      <c r="AN6" s="188"/>
      <c r="AO6" s="66" t="s">
        <v>26</v>
      </c>
      <c r="AP6" s="35" t="s">
        <v>25</v>
      </c>
      <c r="AQ6" s="199"/>
      <c r="AR6" s="167"/>
      <c r="AS6" s="176"/>
      <c r="AT6" s="196"/>
      <c r="AU6" s="196"/>
      <c r="AV6" s="193"/>
      <c r="AW6" s="193"/>
      <c r="AX6" s="188"/>
      <c r="AY6" s="66" t="s">
        <v>26</v>
      </c>
      <c r="AZ6" s="35" t="s">
        <v>25</v>
      </c>
      <c r="BA6" s="190"/>
      <c r="BB6" s="178"/>
      <c r="BC6" s="176"/>
      <c r="BD6" s="189"/>
      <c r="BE6" s="219"/>
      <c r="BF6" s="164"/>
      <c r="BG6" s="125" t="s">
        <v>16</v>
      </c>
      <c r="BH6" s="126" t="s">
        <v>17</v>
      </c>
      <c r="BI6" s="43" t="s">
        <v>76</v>
      </c>
      <c r="BJ6" s="125" t="s">
        <v>2</v>
      </c>
      <c r="BK6" s="126" t="s">
        <v>18</v>
      </c>
      <c r="BL6" s="43" t="s">
        <v>77</v>
      </c>
      <c r="BM6" s="188"/>
      <c r="BN6" s="66" t="s">
        <v>26</v>
      </c>
      <c r="BO6" s="35" t="s">
        <v>25</v>
      </c>
      <c r="BP6" s="190"/>
      <c r="BQ6" s="125" t="s">
        <v>2</v>
      </c>
      <c r="BR6" s="126" t="s">
        <v>21</v>
      </c>
      <c r="BS6" s="43" t="s">
        <v>76</v>
      </c>
      <c r="BT6" s="178"/>
      <c r="BU6" s="130" t="s">
        <v>104</v>
      </c>
      <c r="BV6" s="145" t="s">
        <v>22</v>
      </c>
      <c r="BW6" s="145" t="s">
        <v>22</v>
      </c>
      <c r="BX6" s="126" t="s">
        <v>23</v>
      </c>
      <c r="BY6" s="43" t="s">
        <v>76</v>
      </c>
      <c r="BZ6" s="157"/>
      <c r="CA6" s="178"/>
      <c r="CB6" s="188"/>
      <c r="CC6" s="66" t="s">
        <v>26</v>
      </c>
      <c r="CD6" s="35" t="s">
        <v>25</v>
      </c>
      <c r="CE6" s="200"/>
      <c r="CF6" s="205"/>
      <c r="CG6" s="206"/>
      <c r="CH6" s="178"/>
      <c r="CI6" s="202"/>
      <c r="CJ6" s="204"/>
      <c r="CK6" s="183"/>
      <c r="CL6" s="178"/>
      <c r="CM6" s="202"/>
      <c r="CN6" s="211"/>
      <c r="CO6" s="213"/>
      <c r="CP6" s="215"/>
      <c r="CQ6" s="218"/>
      <c r="CR6" s="217"/>
      <c r="CS6" s="217"/>
      <c r="CT6" s="188"/>
      <c r="CU6" s="66" t="s">
        <v>26</v>
      </c>
      <c r="CV6" s="35" t="s">
        <v>25</v>
      </c>
      <c r="CW6" s="190"/>
      <c r="CX6" s="202"/>
      <c r="CY6" s="204"/>
      <c r="CZ6" s="211"/>
      <c r="DA6" s="178"/>
      <c r="DB6" s="202"/>
      <c r="DC6" s="211"/>
      <c r="DD6" s="178"/>
      <c r="DE6" s="207"/>
      <c r="DF6" s="207"/>
      <c r="DG6" s="207"/>
      <c r="DH6" s="207"/>
      <c r="DI6" s="188"/>
      <c r="DJ6" s="66" t="s">
        <v>26</v>
      </c>
    </row>
    <row r="7" spans="1:114" s="9" customFormat="1" ht="24" customHeight="1" x14ac:dyDescent="0.2">
      <c r="A7" s="35" t="s">
        <v>30</v>
      </c>
      <c r="B7" s="179"/>
      <c r="C7" s="173"/>
      <c r="D7" s="179"/>
      <c r="E7" s="183"/>
      <c r="F7" s="178"/>
      <c r="G7" s="164"/>
      <c r="H7" s="164"/>
      <c r="I7" s="164"/>
      <c r="J7" s="164"/>
      <c r="K7" s="164"/>
      <c r="L7" s="164"/>
      <c r="M7" s="176"/>
      <c r="N7" s="176"/>
      <c r="O7" s="37" t="s">
        <v>31</v>
      </c>
      <c r="P7" s="35" t="s">
        <v>30</v>
      </c>
      <c r="Q7" s="29"/>
      <c r="R7" s="127"/>
      <c r="S7" s="94"/>
      <c r="T7" s="94"/>
      <c r="U7" s="94"/>
      <c r="V7" s="95"/>
      <c r="W7" s="29"/>
      <c r="X7" s="29"/>
      <c r="Y7" s="164"/>
      <c r="Z7" s="164"/>
      <c r="AA7" s="29"/>
      <c r="AB7" s="165"/>
      <c r="AC7" s="184"/>
      <c r="AD7" s="29"/>
      <c r="AE7" s="37" t="s">
        <v>31</v>
      </c>
      <c r="AF7" s="35" t="s">
        <v>30</v>
      </c>
      <c r="AG7" s="93"/>
      <c r="AH7" s="94"/>
      <c r="AI7" s="95"/>
      <c r="AJ7" s="29"/>
      <c r="AK7" s="175"/>
      <c r="AL7" s="170"/>
      <c r="AM7" s="172"/>
      <c r="AN7" s="188"/>
      <c r="AO7" s="66" t="s">
        <v>31</v>
      </c>
      <c r="AP7" s="35" t="s">
        <v>30</v>
      </c>
      <c r="AQ7" s="199"/>
      <c r="AR7" s="167"/>
      <c r="AS7" s="176"/>
      <c r="AT7" s="196"/>
      <c r="AU7" s="196"/>
      <c r="AV7" s="193"/>
      <c r="AW7" s="193"/>
      <c r="AX7" s="188"/>
      <c r="AY7" s="66" t="s">
        <v>31</v>
      </c>
      <c r="AZ7" s="35" t="s">
        <v>30</v>
      </c>
      <c r="BA7" s="87"/>
      <c r="BB7" s="29"/>
      <c r="BC7" s="29"/>
      <c r="BD7" s="29"/>
      <c r="BE7" s="29"/>
      <c r="BF7" s="29"/>
      <c r="BG7" s="127"/>
      <c r="BH7" s="95"/>
      <c r="BI7" s="29"/>
      <c r="BJ7" s="127"/>
      <c r="BK7" s="95"/>
      <c r="BL7" s="29"/>
      <c r="BM7" s="74"/>
      <c r="BN7" s="66" t="s">
        <v>31</v>
      </c>
      <c r="BO7" s="35" t="s">
        <v>30</v>
      </c>
      <c r="BP7" s="87"/>
      <c r="BQ7" s="125" t="s">
        <v>27</v>
      </c>
      <c r="BR7" s="126" t="s">
        <v>28</v>
      </c>
      <c r="BS7" s="33"/>
      <c r="BT7" s="33"/>
      <c r="BU7" s="130" t="s">
        <v>29</v>
      </c>
      <c r="BV7" s="133" t="s">
        <v>105</v>
      </c>
      <c r="BW7" s="133" t="s">
        <v>28</v>
      </c>
      <c r="BX7" s="131" t="s">
        <v>28</v>
      </c>
      <c r="BY7" s="33"/>
      <c r="BZ7" s="42" t="s">
        <v>106</v>
      </c>
      <c r="CA7" s="33"/>
      <c r="CB7" s="74"/>
      <c r="CC7" s="66" t="s">
        <v>31</v>
      </c>
      <c r="CD7" s="35" t="s">
        <v>30</v>
      </c>
      <c r="CE7" s="200"/>
      <c r="CF7" s="205"/>
      <c r="CG7" s="206"/>
      <c r="CH7" s="86"/>
      <c r="CI7" s="202"/>
      <c r="CJ7" s="204"/>
      <c r="CK7" s="183"/>
      <c r="CL7" s="178"/>
      <c r="CM7" s="202"/>
      <c r="CN7" s="211"/>
      <c r="CO7" s="213"/>
      <c r="CP7" s="215"/>
      <c r="CQ7" s="218"/>
      <c r="CR7" s="217"/>
      <c r="CS7" s="217"/>
      <c r="CT7" s="188"/>
      <c r="CU7" s="66" t="s">
        <v>31</v>
      </c>
      <c r="CV7" s="35" t="s">
        <v>30</v>
      </c>
      <c r="CW7" s="190"/>
      <c r="CX7" s="202"/>
      <c r="CY7" s="204"/>
      <c r="CZ7" s="211"/>
      <c r="DA7" s="178"/>
      <c r="DB7" s="202"/>
      <c r="DC7" s="211"/>
      <c r="DD7" s="178"/>
      <c r="DE7" s="207"/>
      <c r="DF7" s="207"/>
      <c r="DG7" s="207"/>
      <c r="DH7" s="207"/>
      <c r="DI7" s="188"/>
      <c r="DJ7" s="66" t="s">
        <v>31</v>
      </c>
    </row>
    <row r="8" spans="1:114" s="10" customFormat="1" ht="24" customHeight="1" thickBot="1" x14ac:dyDescent="0.25">
      <c r="A8" s="38"/>
      <c r="B8" s="113"/>
      <c r="C8" s="98"/>
      <c r="D8" s="34"/>
      <c r="E8" s="98"/>
      <c r="F8" s="34"/>
      <c r="G8" s="34"/>
      <c r="H8" s="34"/>
      <c r="I8" s="34"/>
      <c r="J8" s="34"/>
      <c r="K8" s="34"/>
      <c r="L8" s="34"/>
      <c r="M8" s="34"/>
      <c r="N8" s="34"/>
      <c r="O8" s="39"/>
      <c r="P8" s="38"/>
      <c r="Q8" s="34"/>
      <c r="R8" s="113"/>
      <c r="S8" s="97"/>
      <c r="T8" s="97"/>
      <c r="U8" s="97"/>
      <c r="V8" s="98"/>
      <c r="W8" s="34"/>
      <c r="X8" s="34"/>
      <c r="Y8" s="34"/>
      <c r="Z8" s="34"/>
      <c r="AA8" s="34"/>
      <c r="AB8" s="113"/>
      <c r="AC8" s="98"/>
      <c r="AD8" s="34"/>
      <c r="AE8" s="39"/>
      <c r="AF8" s="38"/>
      <c r="AG8" s="96"/>
      <c r="AH8" s="97"/>
      <c r="AI8" s="98"/>
      <c r="AJ8" s="34"/>
      <c r="AK8" s="113"/>
      <c r="AL8" s="97"/>
      <c r="AM8" s="98"/>
      <c r="AN8" s="76"/>
      <c r="AO8" s="67"/>
      <c r="AP8" s="38"/>
      <c r="AQ8" s="96"/>
      <c r="AR8" s="118"/>
      <c r="AS8" s="45"/>
      <c r="AT8" s="46"/>
      <c r="AU8" s="40"/>
      <c r="AV8" s="40"/>
      <c r="AW8" s="47"/>
      <c r="AX8" s="89"/>
      <c r="AY8" s="67"/>
      <c r="AZ8" s="38"/>
      <c r="BA8" s="75"/>
      <c r="BB8" s="34"/>
      <c r="BC8" s="34"/>
      <c r="BD8" s="34"/>
      <c r="BE8" s="34"/>
      <c r="BF8" s="34"/>
      <c r="BG8" s="113"/>
      <c r="BH8" s="98"/>
      <c r="BI8" s="34"/>
      <c r="BJ8" s="113"/>
      <c r="BK8" s="98"/>
      <c r="BL8" s="34"/>
      <c r="BM8" s="76"/>
      <c r="BN8" s="67"/>
      <c r="BO8" s="38"/>
      <c r="BP8" s="75"/>
      <c r="BQ8" s="113"/>
      <c r="BR8" s="98"/>
      <c r="BS8" s="34"/>
      <c r="BT8" s="34"/>
      <c r="BU8" s="113"/>
      <c r="BV8" s="97"/>
      <c r="BW8" s="97"/>
      <c r="BX8" s="98"/>
      <c r="BY8" s="34"/>
      <c r="BZ8" s="43"/>
      <c r="CA8" s="34"/>
      <c r="CB8" s="76"/>
      <c r="CC8" s="67"/>
      <c r="CD8" s="38"/>
      <c r="CE8" s="96"/>
      <c r="CF8" s="97"/>
      <c r="CG8" s="98"/>
      <c r="CH8" s="34"/>
      <c r="CI8" s="113"/>
      <c r="CJ8" s="97"/>
      <c r="CK8" s="98"/>
      <c r="CL8" s="34"/>
      <c r="CM8" s="113"/>
      <c r="CN8" s="98"/>
      <c r="CO8" s="34"/>
      <c r="CP8" s="46"/>
      <c r="CQ8" s="40"/>
      <c r="CR8" s="34"/>
      <c r="CS8" s="34"/>
      <c r="CT8" s="76"/>
      <c r="CU8" s="67"/>
      <c r="CV8" s="38"/>
      <c r="CW8" s="75"/>
      <c r="CX8" s="113"/>
      <c r="CY8" s="97"/>
      <c r="CZ8" s="98"/>
      <c r="DA8" s="34"/>
      <c r="DB8" s="113"/>
      <c r="DC8" s="98"/>
      <c r="DD8" s="34"/>
      <c r="DE8" s="46"/>
      <c r="DF8" s="40"/>
      <c r="DG8" s="34"/>
      <c r="DH8" s="34"/>
      <c r="DI8" s="76"/>
      <c r="DJ8" s="67"/>
    </row>
    <row r="9" spans="1:114" s="9" customFormat="1" ht="27.2" customHeight="1" x14ac:dyDescent="0.2">
      <c r="A9" s="54" t="s">
        <v>92</v>
      </c>
      <c r="B9" s="150">
        <v>10548</v>
      </c>
      <c r="C9" s="101">
        <v>16462</v>
      </c>
      <c r="D9" s="55">
        <v>27010</v>
      </c>
      <c r="E9" s="101">
        <v>95</v>
      </c>
      <c r="F9" s="55">
        <v>16673533</v>
      </c>
      <c r="G9" s="55">
        <v>30910894</v>
      </c>
      <c r="H9" s="55">
        <v>666210</v>
      </c>
      <c r="I9" s="55">
        <v>658341</v>
      </c>
      <c r="J9" s="55">
        <v>151135</v>
      </c>
      <c r="K9" s="55">
        <v>6559</v>
      </c>
      <c r="L9" s="55">
        <v>124854</v>
      </c>
      <c r="M9" s="55">
        <v>16508970</v>
      </c>
      <c r="N9" s="55">
        <v>32682556</v>
      </c>
      <c r="O9" s="56" t="s">
        <v>92</v>
      </c>
      <c r="P9" s="54" t="s">
        <v>92</v>
      </c>
      <c r="Q9" s="55">
        <v>1030960</v>
      </c>
      <c r="R9" s="114">
        <v>31898</v>
      </c>
      <c r="S9" s="100">
        <v>58</v>
      </c>
      <c r="T9" s="100">
        <v>27</v>
      </c>
      <c r="U9" s="100">
        <v>5549</v>
      </c>
      <c r="V9" s="101">
        <v>0</v>
      </c>
      <c r="W9" s="55">
        <v>37532</v>
      </c>
      <c r="X9" s="55">
        <v>48</v>
      </c>
      <c r="Y9" s="55">
        <v>195</v>
      </c>
      <c r="Z9" s="55">
        <v>86</v>
      </c>
      <c r="AA9" s="55">
        <v>0</v>
      </c>
      <c r="AB9" s="114">
        <v>973976</v>
      </c>
      <c r="AC9" s="101">
        <v>19123</v>
      </c>
      <c r="AD9" s="55">
        <v>993099</v>
      </c>
      <c r="AE9" s="56" t="s">
        <v>92</v>
      </c>
      <c r="AF9" s="54" t="s">
        <v>92</v>
      </c>
      <c r="AG9" s="147">
        <v>16673533</v>
      </c>
      <c r="AH9" s="100">
        <v>0</v>
      </c>
      <c r="AI9" s="101">
        <v>0</v>
      </c>
      <c r="AJ9" s="55">
        <v>16673533</v>
      </c>
      <c r="AK9" s="114">
        <v>30436229</v>
      </c>
      <c r="AL9" s="100">
        <v>100254</v>
      </c>
      <c r="AM9" s="101">
        <v>374411</v>
      </c>
      <c r="AN9" s="78">
        <v>30910894</v>
      </c>
      <c r="AO9" s="68" t="s">
        <v>92</v>
      </c>
      <c r="AP9" s="54" t="s">
        <v>92</v>
      </c>
      <c r="AQ9" s="99">
        <v>666210</v>
      </c>
      <c r="AR9" s="119">
        <v>0</v>
      </c>
      <c r="AS9" s="55">
        <v>666210</v>
      </c>
      <c r="AT9" s="55">
        <v>658341</v>
      </c>
      <c r="AU9" s="55">
        <v>151135</v>
      </c>
      <c r="AV9" s="55">
        <v>6559</v>
      </c>
      <c r="AW9" s="55">
        <v>124854</v>
      </c>
      <c r="AX9" s="78">
        <v>49191526</v>
      </c>
      <c r="AY9" s="68" t="s">
        <v>92</v>
      </c>
      <c r="AZ9" s="54" t="s">
        <v>92</v>
      </c>
      <c r="BA9" s="77">
        <v>609</v>
      </c>
      <c r="BB9" s="55">
        <v>439026</v>
      </c>
      <c r="BC9" s="55">
        <v>3669298</v>
      </c>
      <c r="BD9" s="55">
        <v>92067</v>
      </c>
      <c r="BE9" s="55">
        <v>420345</v>
      </c>
      <c r="BF9" s="55">
        <v>5175</v>
      </c>
      <c r="BG9" s="114">
        <v>167700</v>
      </c>
      <c r="BH9" s="101">
        <v>177300</v>
      </c>
      <c r="BI9" s="55">
        <v>345000</v>
      </c>
      <c r="BJ9" s="114">
        <v>37180</v>
      </c>
      <c r="BK9" s="101">
        <v>156300</v>
      </c>
      <c r="BL9" s="55">
        <v>193480</v>
      </c>
      <c r="BM9" s="78">
        <v>15080</v>
      </c>
      <c r="BN9" s="68" t="s">
        <v>92</v>
      </c>
      <c r="BO9" s="54" t="s">
        <v>92</v>
      </c>
      <c r="BP9" s="77">
        <v>25740</v>
      </c>
      <c r="BQ9" s="114">
        <v>382250</v>
      </c>
      <c r="BR9" s="101">
        <v>287740</v>
      </c>
      <c r="BS9" s="55">
        <v>669990</v>
      </c>
      <c r="BT9" s="57">
        <v>240050</v>
      </c>
      <c r="BU9" s="114">
        <v>609180</v>
      </c>
      <c r="BV9" s="100">
        <v>375300</v>
      </c>
      <c r="BW9" s="100">
        <v>131100</v>
      </c>
      <c r="BX9" s="101">
        <v>299700</v>
      </c>
      <c r="BY9" s="55">
        <v>1415280</v>
      </c>
      <c r="BZ9" s="55">
        <v>64860</v>
      </c>
      <c r="CA9" s="55">
        <v>8912970</v>
      </c>
      <c r="CB9" s="78">
        <v>16508970</v>
      </c>
      <c r="CC9" s="68" t="s">
        <v>92</v>
      </c>
      <c r="CD9" s="54" t="s">
        <v>92</v>
      </c>
      <c r="CE9" s="147">
        <v>1288030</v>
      </c>
      <c r="CF9" s="100">
        <v>0</v>
      </c>
      <c r="CG9" s="101">
        <v>0</v>
      </c>
      <c r="CH9" s="55">
        <v>1288030</v>
      </c>
      <c r="CI9" s="114">
        <v>29426537</v>
      </c>
      <c r="CJ9" s="100">
        <v>96425</v>
      </c>
      <c r="CK9" s="101">
        <v>364021</v>
      </c>
      <c r="CL9" s="55">
        <v>29886983</v>
      </c>
      <c r="CM9" s="134">
        <v>615434</v>
      </c>
      <c r="CN9" s="135">
        <v>0</v>
      </c>
      <c r="CO9" s="58">
        <v>615434</v>
      </c>
      <c r="CP9" s="58">
        <v>646487</v>
      </c>
      <c r="CQ9" s="58">
        <v>136231</v>
      </c>
      <c r="CR9" s="55">
        <v>3734</v>
      </c>
      <c r="CS9" s="55">
        <v>105657</v>
      </c>
      <c r="CT9" s="78">
        <v>32682556</v>
      </c>
      <c r="CU9" s="68" t="s">
        <v>92</v>
      </c>
      <c r="CV9" s="54" t="s">
        <v>92</v>
      </c>
      <c r="CW9" s="77">
        <v>76931</v>
      </c>
      <c r="CX9" s="114">
        <v>882764</v>
      </c>
      <c r="CY9" s="100">
        <v>2539</v>
      </c>
      <c r="CZ9" s="101">
        <v>8732</v>
      </c>
      <c r="DA9" s="55">
        <v>894035</v>
      </c>
      <c r="DB9" s="114">
        <v>33233</v>
      </c>
      <c r="DC9" s="101">
        <v>0</v>
      </c>
      <c r="DD9" s="55">
        <v>33233</v>
      </c>
      <c r="DE9" s="55">
        <v>19392</v>
      </c>
      <c r="DF9" s="55">
        <v>4087</v>
      </c>
      <c r="DG9" s="55">
        <v>110</v>
      </c>
      <c r="DH9" s="55">
        <v>3171</v>
      </c>
      <c r="DI9" s="78">
        <v>1030959</v>
      </c>
      <c r="DJ9" s="68" t="s">
        <v>92</v>
      </c>
    </row>
    <row r="10" spans="1:114" s="9" customFormat="1" ht="27.2" customHeight="1" x14ac:dyDescent="0.2">
      <c r="A10" s="16" t="s">
        <v>95</v>
      </c>
      <c r="B10" s="151">
        <v>240441</v>
      </c>
      <c r="C10" s="104">
        <v>8839</v>
      </c>
      <c r="D10" s="11">
        <v>249280</v>
      </c>
      <c r="E10" s="104">
        <v>1361</v>
      </c>
      <c r="F10" s="11">
        <v>332112125</v>
      </c>
      <c r="G10" s="11">
        <v>15053403</v>
      </c>
      <c r="H10" s="11">
        <v>255453</v>
      </c>
      <c r="I10" s="11">
        <v>169468</v>
      </c>
      <c r="J10" s="11">
        <v>102459</v>
      </c>
      <c r="K10" s="11">
        <v>11091</v>
      </c>
      <c r="L10" s="11">
        <v>58943</v>
      </c>
      <c r="M10" s="11">
        <v>191573293</v>
      </c>
      <c r="N10" s="11">
        <v>156189649</v>
      </c>
      <c r="O10" s="17" t="s">
        <v>95</v>
      </c>
      <c r="P10" s="16" t="s">
        <v>95</v>
      </c>
      <c r="Q10" s="11">
        <v>8903296</v>
      </c>
      <c r="R10" s="115">
        <v>554895</v>
      </c>
      <c r="S10" s="103">
        <v>1987</v>
      </c>
      <c r="T10" s="103">
        <v>70264</v>
      </c>
      <c r="U10" s="103">
        <v>20307</v>
      </c>
      <c r="V10" s="104">
        <v>52</v>
      </c>
      <c r="W10" s="11">
        <v>647505</v>
      </c>
      <c r="X10" s="11">
        <v>22088</v>
      </c>
      <c r="Y10" s="11">
        <v>1587</v>
      </c>
      <c r="Z10" s="11">
        <v>1469</v>
      </c>
      <c r="AA10" s="11">
        <v>211</v>
      </c>
      <c r="AB10" s="115">
        <v>8124242</v>
      </c>
      <c r="AC10" s="104">
        <v>106194</v>
      </c>
      <c r="AD10" s="11">
        <v>8230436</v>
      </c>
      <c r="AE10" s="17" t="s">
        <v>95</v>
      </c>
      <c r="AF10" s="16" t="s">
        <v>95</v>
      </c>
      <c r="AG10" s="148">
        <v>332111734</v>
      </c>
      <c r="AH10" s="103">
        <v>0</v>
      </c>
      <c r="AI10" s="104">
        <v>391</v>
      </c>
      <c r="AJ10" s="11">
        <v>332112125</v>
      </c>
      <c r="AK10" s="115">
        <v>14936521</v>
      </c>
      <c r="AL10" s="103">
        <v>84</v>
      </c>
      <c r="AM10" s="104">
        <v>116798</v>
      </c>
      <c r="AN10" s="80">
        <v>15053403</v>
      </c>
      <c r="AO10" s="69" t="s">
        <v>95</v>
      </c>
      <c r="AP10" s="16" t="s">
        <v>95</v>
      </c>
      <c r="AQ10" s="102">
        <v>255453</v>
      </c>
      <c r="AR10" s="120">
        <v>0</v>
      </c>
      <c r="AS10" s="11">
        <v>255453</v>
      </c>
      <c r="AT10" s="11">
        <v>169468</v>
      </c>
      <c r="AU10" s="11">
        <v>102459</v>
      </c>
      <c r="AV10" s="11">
        <v>11091</v>
      </c>
      <c r="AW10" s="11">
        <v>58943</v>
      </c>
      <c r="AX10" s="80">
        <v>347762942</v>
      </c>
      <c r="AY10" s="69" t="s">
        <v>95</v>
      </c>
      <c r="AZ10" s="16" t="s">
        <v>95</v>
      </c>
      <c r="BA10" s="79">
        <v>5204</v>
      </c>
      <c r="BB10" s="11">
        <v>2292607</v>
      </c>
      <c r="BC10" s="11">
        <v>69708800</v>
      </c>
      <c r="BD10" s="11">
        <v>680503</v>
      </c>
      <c r="BE10" s="11">
        <v>5082712</v>
      </c>
      <c r="BF10" s="11">
        <v>54827</v>
      </c>
      <c r="BG10" s="115">
        <v>1185860</v>
      </c>
      <c r="BH10" s="104">
        <v>1151100</v>
      </c>
      <c r="BI10" s="11">
        <v>2336960</v>
      </c>
      <c r="BJ10" s="115">
        <v>582400</v>
      </c>
      <c r="BK10" s="104">
        <v>1591500</v>
      </c>
      <c r="BL10" s="11">
        <v>2173900</v>
      </c>
      <c r="BM10" s="80">
        <v>251420</v>
      </c>
      <c r="BN10" s="69" t="s">
        <v>95</v>
      </c>
      <c r="BO10" s="16" t="s">
        <v>95</v>
      </c>
      <c r="BP10" s="79">
        <v>0</v>
      </c>
      <c r="BQ10" s="115">
        <v>7273860</v>
      </c>
      <c r="BR10" s="104">
        <v>2620260</v>
      </c>
      <c r="BS10" s="11">
        <v>9894120</v>
      </c>
      <c r="BT10" s="41">
        <v>2575140</v>
      </c>
      <c r="BU10" s="115">
        <v>6618480</v>
      </c>
      <c r="BV10" s="103">
        <v>3427200</v>
      </c>
      <c r="BW10" s="103">
        <v>1255900</v>
      </c>
      <c r="BX10" s="104">
        <v>2601450</v>
      </c>
      <c r="BY10" s="11">
        <v>13903030</v>
      </c>
      <c r="BZ10" s="11">
        <v>351670</v>
      </c>
      <c r="CA10" s="11">
        <v>82262400</v>
      </c>
      <c r="CB10" s="80">
        <v>191573293</v>
      </c>
      <c r="CC10" s="69" t="s">
        <v>95</v>
      </c>
      <c r="CD10" s="16" t="s">
        <v>95</v>
      </c>
      <c r="CE10" s="148">
        <v>140538933</v>
      </c>
      <c r="CF10" s="103">
        <v>0</v>
      </c>
      <c r="CG10" s="104">
        <v>390</v>
      </c>
      <c r="CH10" s="11">
        <v>140539323</v>
      </c>
      <c r="CI10" s="115">
        <v>14936183</v>
      </c>
      <c r="CJ10" s="103">
        <v>83</v>
      </c>
      <c r="CK10" s="104">
        <v>116796</v>
      </c>
      <c r="CL10" s="11">
        <v>15053062</v>
      </c>
      <c r="CM10" s="136">
        <v>255438</v>
      </c>
      <c r="CN10" s="137">
        <v>0</v>
      </c>
      <c r="CO10" s="19">
        <v>255438</v>
      </c>
      <c r="CP10" s="19">
        <v>169461</v>
      </c>
      <c r="CQ10" s="19">
        <v>102395</v>
      </c>
      <c r="CR10" s="11">
        <v>11051</v>
      </c>
      <c r="CS10" s="11">
        <v>58919</v>
      </c>
      <c r="CT10" s="80">
        <v>156189649</v>
      </c>
      <c r="CU10" s="69" t="s">
        <v>95</v>
      </c>
      <c r="CV10" s="16" t="s">
        <v>95</v>
      </c>
      <c r="CW10" s="79">
        <v>8428221</v>
      </c>
      <c r="CX10" s="115">
        <v>448079</v>
      </c>
      <c r="CY10" s="103">
        <v>2</v>
      </c>
      <c r="CZ10" s="104">
        <v>2951</v>
      </c>
      <c r="DA10" s="11">
        <v>451032</v>
      </c>
      <c r="DB10" s="115">
        <v>13792</v>
      </c>
      <c r="DC10" s="104">
        <v>0</v>
      </c>
      <c r="DD10" s="11">
        <v>13792</v>
      </c>
      <c r="DE10" s="11">
        <v>5085</v>
      </c>
      <c r="DF10" s="11">
        <v>3070</v>
      </c>
      <c r="DG10" s="11">
        <v>330</v>
      </c>
      <c r="DH10" s="11">
        <v>1766</v>
      </c>
      <c r="DI10" s="80">
        <v>8903296</v>
      </c>
      <c r="DJ10" s="69" t="s">
        <v>95</v>
      </c>
    </row>
    <row r="11" spans="1:114" s="9" customFormat="1" ht="27.2" customHeight="1" x14ac:dyDescent="0.2">
      <c r="A11" s="16" t="s">
        <v>94</v>
      </c>
      <c r="B11" s="151">
        <v>152864</v>
      </c>
      <c r="C11" s="104">
        <v>8306</v>
      </c>
      <c r="D11" s="11">
        <v>161170</v>
      </c>
      <c r="E11" s="104">
        <v>368</v>
      </c>
      <c r="F11" s="11">
        <v>389757442</v>
      </c>
      <c r="G11" s="11">
        <v>8695938</v>
      </c>
      <c r="H11" s="11">
        <v>282981</v>
      </c>
      <c r="I11" s="11">
        <v>234918</v>
      </c>
      <c r="J11" s="11">
        <v>97951</v>
      </c>
      <c r="K11" s="11">
        <v>15389</v>
      </c>
      <c r="L11" s="11">
        <v>39222</v>
      </c>
      <c r="M11" s="11">
        <v>161845570</v>
      </c>
      <c r="N11" s="11">
        <v>237278271</v>
      </c>
      <c r="O11" s="17" t="s">
        <v>93</v>
      </c>
      <c r="P11" s="16" t="s">
        <v>93</v>
      </c>
      <c r="Q11" s="11">
        <v>13958995</v>
      </c>
      <c r="R11" s="115">
        <v>375790</v>
      </c>
      <c r="S11" s="103">
        <v>2731</v>
      </c>
      <c r="T11" s="103">
        <v>331350</v>
      </c>
      <c r="U11" s="103">
        <v>57780</v>
      </c>
      <c r="V11" s="104">
        <v>72</v>
      </c>
      <c r="W11" s="11">
        <v>767723</v>
      </c>
      <c r="X11" s="11">
        <v>11508</v>
      </c>
      <c r="Y11" s="11">
        <v>2369</v>
      </c>
      <c r="Z11" s="11">
        <v>1417</v>
      </c>
      <c r="AA11" s="11">
        <v>585</v>
      </c>
      <c r="AB11" s="115">
        <v>12775042</v>
      </c>
      <c r="AC11" s="104">
        <v>400351</v>
      </c>
      <c r="AD11" s="11">
        <v>13175393</v>
      </c>
      <c r="AE11" s="17" t="s">
        <v>93</v>
      </c>
      <c r="AF11" s="16" t="s">
        <v>93</v>
      </c>
      <c r="AG11" s="148">
        <v>389757442</v>
      </c>
      <c r="AH11" s="103">
        <v>0</v>
      </c>
      <c r="AI11" s="104">
        <v>0</v>
      </c>
      <c r="AJ11" s="11">
        <v>389757442</v>
      </c>
      <c r="AK11" s="115">
        <v>8577847</v>
      </c>
      <c r="AL11" s="103">
        <v>0</v>
      </c>
      <c r="AM11" s="104">
        <v>118091</v>
      </c>
      <c r="AN11" s="80">
        <v>8695938</v>
      </c>
      <c r="AO11" s="69" t="s">
        <v>93</v>
      </c>
      <c r="AP11" s="16" t="s">
        <v>93</v>
      </c>
      <c r="AQ11" s="102">
        <v>277216</v>
      </c>
      <c r="AR11" s="120">
        <v>5765</v>
      </c>
      <c r="AS11" s="11">
        <v>282981</v>
      </c>
      <c r="AT11" s="11">
        <v>234918</v>
      </c>
      <c r="AU11" s="11">
        <v>97951</v>
      </c>
      <c r="AV11" s="11">
        <v>15389</v>
      </c>
      <c r="AW11" s="11">
        <v>39222</v>
      </c>
      <c r="AX11" s="80">
        <v>399123841</v>
      </c>
      <c r="AY11" s="69" t="s">
        <v>93</v>
      </c>
      <c r="AZ11" s="16" t="s">
        <v>93</v>
      </c>
      <c r="BA11" s="79">
        <v>6868</v>
      </c>
      <c r="BB11" s="11">
        <v>1337488</v>
      </c>
      <c r="BC11" s="11">
        <v>79092483</v>
      </c>
      <c r="BD11" s="11">
        <v>867065</v>
      </c>
      <c r="BE11" s="11">
        <v>4616461</v>
      </c>
      <c r="BF11" s="11">
        <v>61185</v>
      </c>
      <c r="BG11" s="115">
        <v>577980</v>
      </c>
      <c r="BH11" s="104">
        <v>599100</v>
      </c>
      <c r="BI11" s="11">
        <v>1177080</v>
      </c>
      <c r="BJ11" s="115">
        <v>297180</v>
      </c>
      <c r="BK11" s="104">
        <v>612300</v>
      </c>
      <c r="BL11" s="11">
        <v>909480</v>
      </c>
      <c r="BM11" s="80">
        <v>209560</v>
      </c>
      <c r="BN11" s="69" t="s">
        <v>93</v>
      </c>
      <c r="BO11" s="16" t="s">
        <v>93</v>
      </c>
      <c r="BP11" s="79">
        <v>0</v>
      </c>
      <c r="BQ11" s="115">
        <v>7111280</v>
      </c>
      <c r="BR11" s="104">
        <v>719990</v>
      </c>
      <c r="BS11" s="11">
        <v>7831270</v>
      </c>
      <c r="BT11" s="41">
        <v>2187640</v>
      </c>
      <c r="BU11" s="115">
        <v>4778400</v>
      </c>
      <c r="BV11" s="103">
        <v>2929500</v>
      </c>
      <c r="BW11" s="103">
        <v>974320</v>
      </c>
      <c r="BX11" s="104">
        <v>1477350</v>
      </c>
      <c r="BY11" s="11">
        <v>10159570</v>
      </c>
      <c r="BZ11" s="11">
        <v>203320</v>
      </c>
      <c r="CA11" s="11">
        <v>53186100</v>
      </c>
      <c r="CB11" s="80">
        <v>161845570</v>
      </c>
      <c r="CC11" s="69" t="s">
        <v>93</v>
      </c>
      <c r="CD11" s="16" t="s">
        <v>93</v>
      </c>
      <c r="CE11" s="148">
        <v>227912213</v>
      </c>
      <c r="CF11" s="103">
        <v>0</v>
      </c>
      <c r="CG11" s="104">
        <v>0</v>
      </c>
      <c r="CH11" s="11">
        <v>227912213</v>
      </c>
      <c r="CI11" s="115">
        <v>8577648</v>
      </c>
      <c r="CJ11" s="103">
        <v>0</v>
      </c>
      <c r="CK11" s="104">
        <v>118088</v>
      </c>
      <c r="CL11" s="11">
        <v>8695736</v>
      </c>
      <c r="CM11" s="136">
        <v>277198</v>
      </c>
      <c r="CN11" s="137">
        <v>5765</v>
      </c>
      <c r="CO11" s="19">
        <v>282963</v>
      </c>
      <c r="CP11" s="19">
        <v>234912</v>
      </c>
      <c r="CQ11" s="19">
        <v>97897</v>
      </c>
      <c r="CR11" s="11">
        <v>15355</v>
      </c>
      <c r="CS11" s="11">
        <v>39195</v>
      </c>
      <c r="CT11" s="80">
        <v>237278271</v>
      </c>
      <c r="CU11" s="69" t="s">
        <v>93</v>
      </c>
      <c r="CV11" s="16" t="s">
        <v>93</v>
      </c>
      <c r="CW11" s="79">
        <v>13672077</v>
      </c>
      <c r="CX11" s="115">
        <v>257319</v>
      </c>
      <c r="CY11" s="103">
        <v>0</v>
      </c>
      <c r="CZ11" s="104">
        <v>2834</v>
      </c>
      <c r="DA11" s="11">
        <v>260153</v>
      </c>
      <c r="DB11" s="115">
        <v>14970</v>
      </c>
      <c r="DC11" s="104">
        <v>173</v>
      </c>
      <c r="DD11" s="11">
        <v>15143</v>
      </c>
      <c r="DE11" s="11">
        <v>7047</v>
      </c>
      <c r="DF11" s="11">
        <v>2938</v>
      </c>
      <c r="DG11" s="11">
        <v>462</v>
      </c>
      <c r="DH11" s="11">
        <v>1175</v>
      </c>
      <c r="DI11" s="80">
        <v>13958995</v>
      </c>
      <c r="DJ11" s="69" t="s">
        <v>93</v>
      </c>
    </row>
    <row r="12" spans="1:114" s="9" customFormat="1" ht="27.2" customHeight="1" x14ac:dyDescent="0.2">
      <c r="A12" s="16" t="s">
        <v>80</v>
      </c>
      <c r="B12" s="151">
        <v>61197</v>
      </c>
      <c r="C12" s="104">
        <v>5089</v>
      </c>
      <c r="D12" s="11">
        <v>66286</v>
      </c>
      <c r="E12" s="104">
        <v>1</v>
      </c>
      <c r="F12" s="11">
        <v>249162332</v>
      </c>
      <c r="G12" s="11">
        <v>5409245</v>
      </c>
      <c r="H12" s="11">
        <v>248952</v>
      </c>
      <c r="I12" s="11">
        <v>200800</v>
      </c>
      <c r="J12" s="11">
        <v>419377</v>
      </c>
      <c r="K12" s="11">
        <v>19257</v>
      </c>
      <c r="L12" s="11">
        <v>43959</v>
      </c>
      <c r="M12" s="11">
        <v>87464773</v>
      </c>
      <c r="N12" s="11">
        <v>168039149</v>
      </c>
      <c r="O12" s="17" t="s">
        <v>79</v>
      </c>
      <c r="P12" s="16" t="s">
        <v>79</v>
      </c>
      <c r="Q12" s="11">
        <v>9896453</v>
      </c>
      <c r="R12" s="115">
        <v>109256</v>
      </c>
      <c r="S12" s="103">
        <v>2960</v>
      </c>
      <c r="T12" s="103">
        <v>227615</v>
      </c>
      <c r="U12" s="103">
        <v>88040</v>
      </c>
      <c r="V12" s="104">
        <v>36</v>
      </c>
      <c r="W12" s="11">
        <v>427907</v>
      </c>
      <c r="X12" s="11">
        <v>33</v>
      </c>
      <c r="Y12" s="11">
        <v>1827</v>
      </c>
      <c r="Z12" s="11">
        <v>1768</v>
      </c>
      <c r="AA12" s="11">
        <v>0</v>
      </c>
      <c r="AB12" s="115">
        <v>8956183</v>
      </c>
      <c r="AC12" s="104">
        <v>508735</v>
      </c>
      <c r="AD12" s="11">
        <v>9464918</v>
      </c>
      <c r="AE12" s="17" t="s">
        <v>79</v>
      </c>
      <c r="AF12" s="16" t="s">
        <v>79</v>
      </c>
      <c r="AG12" s="148">
        <v>249162332</v>
      </c>
      <c r="AH12" s="103">
        <v>0</v>
      </c>
      <c r="AI12" s="104">
        <v>0</v>
      </c>
      <c r="AJ12" s="11">
        <v>249162332</v>
      </c>
      <c r="AK12" s="115">
        <v>5306573</v>
      </c>
      <c r="AL12" s="103">
        <v>0</v>
      </c>
      <c r="AM12" s="104">
        <v>102672</v>
      </c>
      <c r="AN12" s="80">
        <v>5409245</v>
      </c>
      <c r="AO12" s="69" t="s">
        <v>79</v>
      </c>
      <c r="AP12" s="16" t="s">
        <v>79</v>
      </c>
      <c r="AQ12" s="102">
        <v>248952</v>
      </c>
      <c r="AR12" s="120">
        <v>0</v>
      </c>
      <c r="AS12" s="11">
        <v>248952</v>
      </c>
      <c r="AT12" s="11">
        <v>200800</v>
      </c>
      <c r="AU12" s="11">
        <v>419377</v>
      </c>
      <c r="AV12" s="11">
        <v>19257</v>
      </c>
      <c r="AW12" s="11">
        <v>43959</v>
      </c>
      <c r="AX12" s="80">
        <v>255503922</v>
      </c>
      <c r="AY12" s="69" t="s">
        <v>79</v>
      </c>
      <c r="AZ12" s="16" t="s">
        <v>79</v>
      </c>
      <c r="BA12" s="79">
        <v>1305</v>
      </c>
      <c r="BB12" s="11">
        <v>891527</v>
      </c>
      <c r="BC12" s="11">
        <v>48226912</v>
      </c>
      <c r="BD12" s="11">
        <v>749093</v>
      </c>
      <c r="BE12" s="11">
        <v>2590032</v>
      </c>
      <c r="BF12" s="11">
        <v>47924</v>
      </c>
      <c r="BG12" s="115">
        <v>325520</v>
      </c>
      <c r="BH12" s="104">
        <v>345900</v>
      </c>
      <c r="BI12" s="11">
        <v>671420</v>
      </c>
      <c r="BJ12" s="115">
        <v>142480</v>
      </c>
      <c r="BK12" s="104">
        <v>193500</v>
      </c>
      <c r="BL12" s="11">
        <v>335980</v>
      </c>
      <c r="BM12" s="80">
        <v>74620</v>
      </c>
      <c r="BN12" s="69" t="s">
        <v>79</v>
      </c>
      <c r="BO12" s="16" t="s">
        <v>79</v>
      </c>
      <c r="BP12" s="79">
        <v>0</v>
      </c>
      <c r="BQ12" s="115">
        <v>4338070</v>
      </c>
      <c r="BR12" s="104">
        <v>320100</v>
      </c>
      <c r="BS12" s="11">
        <v>4658170</v>
      </c>
      <c r="BT12" s="41">
        <v>1094730</v>
      </c>
      <c r="BU12" s="115">
        <v>2710620</v>
      </c>
      <c r="BV12" s="103">
        <v>2043450</v>
      </c>
      <c r="BW12" s="103">
        <v>627760</v>
      </c>
      <c r="BX12" s="104">
        <v>746100</v>
      </c>
      <c r="BY12" s="11">
        <v>6127930</v>
      </c>
      <c r="BZ12" s="11">
        <v>120750</v>
      </c>
      <c r="CA12" s="11">
        <v>21874380</v>
      </c>
      <c r="CB12" s="80">
        <v>87464773</v>
      </c>
      <c r="CC12" s="69" t="s">
        <v>79</v>
      </c>
      <c r="CD12" s="16" t="s">
        <v>79</v>
      </c>
      <c r="CE12" s="148">
        <v>161697792</v>
      </c>
      <c r="CF12" s="103">
        <v>0</v>
      </c>
      <c r="CG12" s="104">
        <v>0</v>
      </c>
      <c r="CH12" s="11">
        <v>161697792</v>
      </c>
      <c r="CI12" s="115">
        <v>5306453</v>
      </c>
      <c r="CJ12" s="103">
        <v>0</v>
      </c>
      <c r="CK12" s="104">
        <v>102670</v>
      </c>
      <c r="CL12" s="11">
        <v>5409123</v>
      </c>
      <c r="CM12" s="136">
        <v>248933</v>
      </c>
      <c r="CN12" s="137">
        <v>0</v>
      </c>
      <c r="CO12" s="19">
        <v>248933</v>
      </c>
      <c r="CP12" s="19">
        <v>200797</v>
      </c>
      <c r="CQ12" s="19">
        <v>419335</v>
      </c>
      <c r="CR12" s="11">
        <v>19232</v>
      </c>
      <c r="CS12" s="11">
        <v>43937</v>
      </c>
      <c r="CT12" s="80">
        <v>168039149</v>
      </c>
      <c r="CU12" s="69" t="s">
        <v>79</v>
      </c>
      <c r="CV12" s="16" t="s">
        <v>79</v>
      </c>
      <c r="CW12" s="79">
        <v>9700750</v>
      </c>
      <c r="CX12" s="115">
        <v>159189</v>
      </c>
      <c r="CY12" s="103">
        <v>0</v>
      </c>
      <c r="CZ12" s="104">
        <v>2571</v>
      </c>
      <c r="DA12" s="11">
        <v>161760</v>
      </c>
      <c r="DB12" s="115">
        <v>13443</v>
      </c>
      <c r="DC12" s="104">
        <v>0</v>
      </c>
      <c r="DD12" s="11">
        <v>13443</v>
      </c>
      <c r="DE12" s="11">
        <v>6023</v>
      </c>
      <c r="DF12" s="11">
        <v>12581</v>
      </c>
      <c r="DG12" s="11">
        <v>578</v>
      </c>
      <c r="DH12" s="11">
        <v>1318</v>
      </c>
      <c r="DI12" s="80">
        <v>9896453</v>
      </c>
      <c r="DJ12" s="69" t="s">
        <v>79</v>
      </c>
    </row>
    <row r="13" spans="1:114" s="9" customFormat="1" ht="27.2" customHeight="1" x14ac:dyDescent="0.2">
      <c r="A13" s="16" t="s">
        <v>82</v>
      </c>
      <c r="B13" s="151">
        <v>33347</v>
      </c>
      <c r="C13" s="104">
        <v>1388</v>
      </c>
      <c r="D13" s="11">
        <v>34735</v>
      </c>
      <c r="E13" s="104">
        <v>0</v>
      </c>
      <c r="F13" s="11">
        <v>175631690</v>
      </c>
      <c r="G13" s="11">
        <v>5021385</v>
      </c>
      <c r="H13" s="11">
        <v>167955</v>
      </c>
      <c r="I13" s="11">
        <v>161140</v>
      </c>
      <c r="J13" s="11">
        <v>113062</v>
      </c>
      <c r="K13" s="11">
        <v>9439</v>
      </c>
      <c r="L13" s="11">
        <v>45719</v>
      </c>
      <c r="M13" s="11">
        <v>55706329</v>
      </c>
      <c r="N13" s="11">
        <v>125444061</v>
      </c>
      <c r="O13" s="17" t="s">
        <v>81</v>
      </c>
      <c r="P13" s="16" t="s">
        <v>81</v>
      </c>
      <c r="Q13" s="11">
        <v>7364292</v>
      </c>
      <c r="R13" s="115">
        <v>52973</v>
      </c>
      <c r="S13" s="103">
        <v>2881</v>
      </c>
      <c r="T13" s="103">
        <v>52125</v>
      </c>
      <c r="U13" s="103">
        <v>91528</v>
      </c>
      <c r="V13" s="104">
        <v>1316</v>
      </c>
      <c r="W13" s="11">
        <v>200823</v>
      </c>
      <c r="X13" s="11">
        <v>0</v>
      </c>
      <c r="Y13" s="11">
        <v>1465</v>
      </c>
      <c r="Z13" s="11">
        <v>2039</v>
      </c>
      <c r="AA13" s="11">
        <v>0</v>
      </c>
      <c r="AB13" s="115">
        <v>6937867</v>
      </c>
      <c r="AC13" s="104">
        <v>222098</v>
      </c>
      <c r="AD13" s="11">
        <v>7159965</v>
      </c>
      <c r="AE13" s="17" t="s">
        <v>81</v>
      </c>
      <c r="AF13" s="16" t="s">
        <v>81</v>
      </c>
      <c r="AG13" s="148">
        <v>175631690</v>
      </c>
      <c r="AH13" s="103">
        <v>0</v>
      </c>
      <c r="AI13" s="104">
        <v>0</v>
      </c>
      <c r="AJ13" s="11">
        <v>175631690</v>
      </c>
      <c r="AK13" s="115">
        <v>4977572</v>
      </c>
      <c r="AL13" s="103">
        <v>0</v>
      </c>
      <c r="AM13" s="104">
        <v>43813</v>
      </c>
      <c r="AN13" s="80">
        <v>5021385</v>
      </c>
      <c r="AO13" s="69" t="s">
        <v>81</v>
      </c>
      <c r="AP13" s="16" t="s">
        <v>81</v>
      </c>
      <c r="AQ13" s="102">
        <v>167955</v>
      </c>
      <c r="AR13" s="120">
        <v>0</v>
      </c>
      <c r="AS13" s="11">
        <v>167955</v>
      </c>
      <c r="AT13" s="11">
        <v>161140</v>
      </c>
      <c r="AU13" s="11">
        <v>113062</v>
      </c>
      <c r="AV13" s="11">
        <v>9439</v>
      </c>
      <c r="AW13" s="11">
        <v>45719</v>
      </c>
      <c r="AX13" s="80">
        <v>181150390</v>
      </c>
      <c r="AY13" s="69" t="s">
        <v>81</v>
      </c>
      <c r="AZ13" s="16" t="s">
        <v>81</v>
      </c>
      <c r="BA13" s="79">
        <v>590</v>
      </c>
      <c r="BB13" s="11">
        <v>623522</v>
      </c>
      <c r="BC13" s="11">
        <v>32615072</v>
      </c>
      <c r="BD13" s="11">
        <v>581575</v>
      </c>
      <c r="BE13" s="11">
        <v>1598960</v>
      </c>
      <c r="BF13" s="11">
        <v>36670</v>
      </c>
      <c r="BG13" s="115">
        <v>179920</v>
      </c>
      <c r="BH13" s="104">
        <v>186000</v>
      </c>
      <c r="BI13" s="11">
        <v>365920</v>
      </c>
      <c r="BJ13" s="115">
        <v>130780</v>
      </c>
      <c r="BK13" s="104">
        <v>17700</v>
      </c>
      <c r="BL13" s="11">
        <v>148480</v>
      </c>
      <c r="BM13" s="80">
        <v>8060</v>
      </c>
      <c r="BN13" s="69" t="s">
        <v>81</v>
      </c>
      <c r="BO13" s="16" t="s">
        <v>81</v>
      </c>
      <c r="BP13" s="79">
        <v>0</v>
      </c>
      <c r="BQ13" s="115">
        <v>2707100</v>
      </c>
      <c r="BR13" s="104">
        <v>160740</v>
      </c>
      <c r="BS13" s="11">
        <v>2867840</v>
      </c>
      <c r="BT13" s="41">
        <v>610480</v>
      </c>
      <c r="BU13" s="115">
        <v>2052930</v>
      </c>
      <c r="BV13" s="103">
        <v>1829250</v>
      </c>
      <c r="BW13" s="103">
        <v>432440</v>
      </c>
      <c r="BX13" s="104">
        <v>412650</v>
      </c>
      <c r="BY13" s="11">
        <v>4727270</v>
      </c>
      <c r="BZ13" s="11">
        <v>59340</v>
      </c>
      <c r="CA13" s="11">
        <v>11462550</v>
      </c>
      <c r="CB13" s="80">
        <v>55706329</v>
      </c>
      <c r="CC13" s="69" t="s">
        <v>81</v>
      </c>
      <c r="CD13" s="16" t="s">
        <v>81</v>
      </c>
      <c r="CE13" s="148">
        <v>119925536</v>
      </c>
      <c r="CF13" s="103">
        <v>0</v>
      </c>
      <c r="CG13" s="104">
        <v>0</v>
      </c>
      <c r="CH13" s="11">
        <v>119925536</v>
      </c>
      <c r="CI13" s="115">
        <v>4977495</v>
      </c>
      <c r="CJ13" s="103">
        <v>0</v>
      </c>
      <c r="CK13" s="104">
        <v>43813</v>
      </c>
      <c r="CL13" s="11">
        <v>5021308</v>
      </c>
      <c r="CM13" s="136">
        <v>167943</v>
      </c>
      <c r="CN13" s="137">
        <v>0</v>
      </c>
      <c r="CO13" s="19">
        <v>167943</v>
      </c>
      <c r="CP13" s="19">
        <v>161136</v>
      </c>
      <c r="CQ13" s="19">
        <v>113020</v>
      </c>
      <c r="CR13" s="11">
        <v>9417</v>
      </c>
      <c r="CS13" s="11">
        <v>45701</v>
      </c>
      <c r="CT13" s="80">
        <v>125444061</v>
      </c>
      <c r="CU13" s="69" t="s">
        <v>81</v>
      </c>
      <c r="CV13" s="16" t="s">
        <v>81</v>
      </c>
      <c r="CW13" s="79">
        <v>7194971</v>
      </c>
      <c r="CX13" s="115">
        <v>149322</v>
      </c>
      <c r="CY13" s="103">
        <v>0</v>
      </c>
      <c r="CZ13" s="104">
        <v>1052</v>
      </c>
      <c r="DA13" s="11">
        <v>150374</v>
      </c>
      <c r="DB13" s="115">
        <v>9069</v>
      </c>
      <c r="DC13" s="104">
        <v>0</v>
      </c>
      <c r="DD13" s="11">
        <v>9069</v>
      </c>
      <c r="DE13" s="11">
        <v>4834</v>
      </c>
      <c r="DF13" s="11">
        <v>3391</v>
      </c>
      <c r="DG13" s="11">
        <v>282</v>
      </c>
      <c r="DH13" s="11">
        <v>1371</v>
      </c>
      <c r="DI13" s="80">
        <v>7364292</v>
      </c>
      <c r="DJ13" s="69" t="s">
        <v>81</v>
      </c>
    </row>
    <row r="14" spans="1:114" s="9" customFormat="1" ht="27.2" customHeight="1" x14ac:dyDescent="0.2">
      <c r="A14" s="16" t="s">
        <v>84</v>
      </c>
      <c r="B14" s="151">
        <v>18585</v>
      </c>
      <c r="C14" s="104">
        <v>55</v>
      </c>
      <c r="D14" s="11">
        <v>18640</v>
      </c>
      <c r="E14" s="104">
        <v>0</v>
      </c>
      <c r="F14" s="11">
        <v>118569049</v>
      </c>
      <c r="G14" s="11">
        <v>3355618</v>
      </c>
      <c r="H14" s="11">
        <v>279090</v>
      </c>
      <c r="I14" s="11">
        <v>118605</v>
      </c>
      <c r="J14" s="11">
        <v>650869</v>
      </c>
      <c r="K14" s="11">
        <v>14619</v>
      </c>
      <c r="L14" s="11">
        <v>194120</v>
      </c>
      <c r="M14" s="11">
        <v>33091882</v>
      </c>
      <c r="N14" s="11">
        <v>90090088</v>
      </c>
      <c r="O14" s="17" t="s">
        <v>83</v>
      </c>
      <c r="P14" s="16" t="s">
        <v>83</v>
      </c>
      <c r="Q14" s="11">
        <v>5273226</v>
      </c>
      <c r="R14" s="115">
        <v>28443</v>
      </c>
      <c r="S14" s="103">
        <v>3748</v>
      </c>
      <c r="T14" s="103">
        <v>1346</v>
      </c>
      <c r="U14" s="103">
        <v>81665</v>
      </c>
      <c r="V14" s="104">
        <v>10</v>
      </c>
      <c r="W14" s="11">
        <v>115212</v>
      </c>
      <c r="X14" s="11">
        <v>0</v>
      </c>
      <c r="Y14" s="11">
        <v>1000</v>
      </c>
      <c r="Z14" s="11">
        <v>1521</v>
      </c>
      <c r="AA14" s="11">
        <v>0</v>
      </c>
      <c r="AB14" s="115">
        <v>5143159</v>
      </c>
      <c r="AC14" s="104">
        <v>12334</v>
      </c>
      <c r="AD14" s="11">
        <v>5155493</v>
      </c>
      <c r="AE14" s="17" t="s">
        <v>83</v>
      </c>
      <c r="AF14" s="16" t="s">
        <v>83</v>
      </c>
      <c r="AG14" s="148">
        <v>118569049</v>
      </c>
      <c r="AH14" s="103">
        <v>0</v>
      </c>
      <c r="AI14" s="104">
        <v>0</v>
      </c>
      <c r="AJ14" s="11">
        <v>118569049</v>
      </c>
      <c r="AK14" s="115">
        <v>3318774</v>
      </c>
      <c r="AL14" s="103">
        <v>36844</v>
      </c>
      <c r="AM14" s="104">
        <v>0</v>
      </c>
      <c r="AN14" s="80">
        <v>3355618</v>
      </c>
      <c r="AO14" s="69" t="s">
        <v>83</v>
      </c>
      <c r="AP14" s="16" t="s">
        <v>83</v>
      </c>
      <c r="AQ14" s="102">
        <v>279090</v>
      </c>
      <c r="AR14" s="120">
        <v>0</v>
      </c>
      <c r="AS14" s="11">
        <v>279090</v>
      </c>
      <c r="AT14" s="11">
        <v>118605</v>
      </c>
      <c r="AU14" s="11">
        <v>650869</v>
      </c>
      <c r="AV14" s="11">
        <v>14619</v>
      </c>
      <c r="AW14" s="11">
        <v>194120</v>
      </c>
      <c r="AX14" s="80">
        <v>123181970</v>
      </c>
      <c r="AY14" s="69" t="s">
        <v>83</v>
      </c>
      <c r="AZ14" s="16" t="s">
        <v>83</v>
      </c>
      <c r="BA14" s="79">
        <v>146</v>
      </c>
      <c r="BB14" s="11">
        <v>539359</v>
      </c>
      <c r="BC14" s="11">
        <v>19592105</v>
      </c>
      <c r="BD14" s="11">
        <v>597396</v>
      </c>
      <c r="BE14" s="11">
        <v>851260</v>
      </c>
      <c r="BF14" s="11">
        <v>25176</v>
      </c>
      <c r="BG14" s="115">
        <v>112580</v>
      </c>
      <c r="BH14" s="104">
        <v>116400</v>
      </c>
      <c r="BI14" s="11">
        <v>228980</v>
      </c>
      <c r="BJ14" s="115">
        <v>32240</v>
      </c>
      <c r="BK14" s="104">
        <v>0</v>
      </c>
      <c r="BL14" s="11">
        <v>32240</v>
      </c>
      <c r="BM14" s="80">
        <v>0</v>
      </c>
      <c r="BN14" s="69" t="s">
        <v>83</v>
      </c>
      <c r="BO14" s="16" t="s">
        <v>83</v>
      </c>
      <c r="BP14" s="79">
        <v>0</v>
      </c>
      <c r="BQ14" s="115">
        <v>1827650</v>
      </c>
      <c r="BR14" s="104">
        <v>136550</v>
      </c>
      <c r="BS14" s="11">
        <v>1964200</v>
      </c>
      <c r="BT14" s="41">
        <v>314840</v>
      </c>
      <c r="BU14" s="115">
        <v>1234530</v>
      </c>
      <c r="BV14" s="103">
        <v>1052550</v>
      </c>
      <c r="BW14" s="103">
        <v>261820</v>
      </c>
      <c r="BX14" s="104">
        <v>207900</v>
      </c>
      <c r="BY14" s="11">
        <v>2756800</v>
      </c>
      <c r="BZ14" s="11">
        <v>38180</v>
      </c>
      <c r="CA14" s="11">
        <v>6151200</v>
      </c>
      <c r="CB14" s="80">
        <v>33091882</v>
      </c>
      <c r="CC14" s="69" t="s">
        <v>83</v>
      </c>
      <c r="CD14" s="16" t="s">
        <v>83</v>
      </c>
      <c r="CE14" s="148">
        <v>85477310</v>
      </c>
      <c r="CF14" s="103">
        <v>0</v>
      </c>
      <c r="CG14" s="104">
        <v>0</v>
      </c>
      <c r="CH14" s="11">
        <v>85477310</v>
      </c>
      <c r="CI14" s="115">
        <v>3318711</v>
      </c>
      <c r="CJ14" s="103">
        <v>36843</v>
      </c>
      <c r="CK14" s="104">
        <v>0</v>
      </c>
      <c r="CL14" s="11">
        <v>3355554</v>
      </c>
      <c r="CM14" s="136">
        <v>279074</v>
      </c>
      <c r="CN14" s="137">
        <v>0</v>
      </c>
      <c r="CO14" s="19">
        <v>279074</v>
      </c>
      <c r="CP14" s="19">
        <v>118602</v>
      </c>
      <c r="CQ14" s="19">
        <v>650839</v>
      </c>
      <c r="CR14" s="11">
        <v>14600</v>
      </c>
      <c r="CS14" s="11">
        <v>194109</v>
      </c>
      <c r="CT14" s="80">
        <v>90090088</v>
      </c>
      <c r="CU14" s="69" t="s">
        <v>83</v>
      </c>
      <c r="CV14" s="16" t="s">
        <v>83</v>
      </c>
      <c r="CW14" s="79">
        <v>5128372</v>
      </c>
      <c r="CX14" s="115">
        <v>99557</v>
      </c>
      <c r="CY14" s="103">
        <v>883</v>
      </c>
      <c r="CZ14" s="104">
        <v>0</v>
      </c>
      <c r="DA14" s="11">
        <v>100440</v>
      </c>
      <c r="DB14" s="115">
        <v>15069</v>
      </c>
      <c r="DC14" s="104">
        <v>0</v>
      </c>
      <c r="DD14" s="11">
        <v>15069</v>
      </c>
      <c r="DE14" s="11">
        <v>3558</v>
      </c>
      <c r="DF14" s="11">
        <v>19526</v>
      </c>
      <c r="DG14" s="11">
        <v>437</v>
      </c>
      <c r="DH14" s="11">
        <v>5824</v>
      </c>
      <c r="DI14" s="80">
        <v>5273226</v>
      </c>
      <c r="DJ14" s="69" t="s">
        <v>83</v>
      </c>
    </row>
    <row r="15" spans="1:114" s="9" customFormat="1" ht="27.2" customHeight="1" x14ac:dyDescent="0.2">
      <c r="A15" s="16" t="s">
        <v>86</v>
      </c>
      <c r="B15" s="151">
        <v>6350</v>
      </c>
      <c r="C15" s="104">
        <v>0</v>
      </c>
      <c r="D15" s="11">
        <v>6350</v>
      </c>
      <c r="E15" s="104">
        <v>0</v>
      </c>
      <c r="F15" s="11">
        <v>50612035</v>
      </c>
      <c r="G15" s="11">
        <v>2483561</v>
      </c>
      <c r="H15" s="11">
        <v>89270</v>
      </c>
      <c r="I15" s="11">
        <v>571542</v>
      </c>
      <c r="J15" s="11">
        <v>65169</v>
      </c>
      <c r="K15" s="11">
        <v>9460</v>
      </c>
      <c r="L15" s="11">
        <v>71537</v>
      </c>
      <c r="M15" s="11">
        <v>11658506</v>
      </c>
      <c r="N15" s="11">
        <v>42244068</v>
      </c>
      <c r="O15" s="17" t="s">
        <v>85</v>
      </c>
      <c r="P15" s="16" t="s">
        <v>85</v>
      </c>
      <c r="Q15" s="11">
        <v>2437995</v>
      </c>
      <c r="R15" s="115">
        <v>9711</v>
      </c>
      <c r="S15" s="103">
        <v>2780</v>
      </c>
      <c r="T15" s="103">
        <v>59</v>
      </c>
      <c r="U15" s="103">
        <v>49123</v>
      </c>
      <c r="V15" s="104">
        <v>22</v>
      </c>
      <c r="W15" s="11">
        <v>61695</v>
      </c>
      <c r="X15" s="11">
        <v>0</v>
      </c>
      <c r="Y15" s="11">
        <v>982</v>
      </c>
      <c r="Z15" s="11">
        <v>505</v>
      </c>
      <c r="AA15" s="11">
        <v>0</v>
      </c>
      <c r="AB15" s="115">
        <v>2374813</v>
      </c>
      <c r="AC15" s="104">
        <v>0</v>
      </c>
      <c r="AD15" s="11">
        <v>2374813</v>
      </c>
      <c r="AE15" s="17" t="s">
        <v>85</v>
      </c>
      <c r="AF15" s="16" t="s">
        <v>85</v>
      </c>
      <c r="AG15" s="148">
        <v>50611475</v>
      </c>
      <c r="AH15" s="103">
        <v>0</v>
      </c>
      <c r="AI15" s="104">
        <v>560</v>
      </c>
      <c r="AJ15" s="11">
        <v>50612035</v>
      </c>
      <c r="AK15" s="115">
        <v>2483561</v>
      </c>
      <c r="AL15" s="103">
        <v>0</v>
      </c>
      <c r="AM15" s="104">
        <v>0</v>
      </c>
      <c r="AN15" s="80">
        <v>2483561</v>
      </c>
      <c r="AO15" s="69" t="s">
        <v>85</v>
      </c>
      <c r="AP15" s="16" t="s">
        <v>85</v>
      </c>
      <c r="AQ15" s="102">
        <v>89270</v>
      </c>
      <c r="AR15" s="120">
        <v>0</v>
      </c>
      <c r="AS15" s="11">
        <v>89270</v>
      </c>
      <c r="AT15" s="11">
        <v>571542</v>
      </c>
      <c r="AU15" s="11">
        <v>65169</v>
      </c>
      <c r="AV15" s="11">
        <v>9460</v>
      </c>
      <c r="AW15" s="11">
        <v>71537</v>
      </c>
      <c r="AX15" s="80">
        <v>53902574</v>
      </c>
      <c r="AY15" s="69" t="s">
        <v>85</v>
      </c>
      <c r="AZ15" s="16" t="s">
        <v>85</v>
      </c>
      <c r="BA15" s="79">
        <v>0</v>
      </c>
      <c r="BB15" s="11">
        <v>306955</v>
      </c>
      <c r="BC15" s="11">
        <v>6733562</v>
      </c>
      <c r="BD15" s="11">
        <v>352271</v>
      </c>
      <c r="BE15" s="11">
        <v>266011</v>
      </c>
      <c r="BF15" s="11">
        <v>11457</v>
      </c>
      <c r="BG15" s="115">
        <v>51740</v>
      </c>
      <c r="BH15" s="104">
        <v>64200</v>
      </c>
      <c r="BI15" s="11">
        <v>115940</v>
      </c>
      <c r="BJ15" s="115">
        <v>12480</v>
      </c>
      <c r="BK15" s="104">
        <v>0</v>
      </c>
      <c r="BL15" s="11">
        <v>12480</v>
      </c>
      <c r="BM15" s="80">
        <v>0</v>
      </c>
      <c r="BN15" s="69" t="s">
        <v>85</v>
      </c>
      <c r="BO15" s="16" t="s">
        <v>85</v>
      </c>
      <c r="BP15" s="79">
        <v>0</v>
      </c>
      <c r="BQ15" s="115">
        <v>593230</v>
      </c>
      <c r="BR15" s="104">
        <v>65450</v>
      </c>
      <c r="BS15" s="11">
        <v>658680</v>
      </c>
      <c r="BT15" s="41">
        <v>86800</v>
      </c>
      <c r="BU15" s="115">
        <v>423720</v>
      </c>
      <c r="BV15" s="103">
        <v>385200</v>
      </c>
      <c r="BW15" s="103">
        <v>113240</v>
      </c>
      <c r="BX15" s="104">
        <v>78750</v>
      </c>
      <c r="BY15" s="11">
        <v>1000910</v>
      </c>
      <c r="BZ15" s="11">
        <v>17940</v>
      </c>
      <c r="CA15" s="11">
        <v>2095500</v>
      </c>
      <c r="CB15" s="80">
        <v>11658506</v>
      </c>
      <c r="CC15" s="69" t="s">
        <v>85</v>
      </c>
      <c r="CD15" s="16" t="s">
        <v>85</v>
      </c>
      <c r="CE15" s="148">
        <v>38953046</v>
      </c>
      <c r="CF15" s="103">
        <v>0</v>
      </c>
      <c r="CG15" s="104">
        <v>560</v>
      </c>
      <c r="CH15" s="11">
        <v>38953606</v>
      </c>
      <c r="CI15" s="115">
        <v>2483521</v>
      </c>
      <c r="CJ15" s="103">
        <v>0</v>
      </c>
      <c r="CK15" s="104">
        <v>0</v>
      </c>
      <c r="CL15" s="11">
        <v>2483521</v>
      </c>
      <c r="CM15" s="136">
        <v>89264</v>
      </c>
      <c r="CN15" s="137">
        <v>0</v>
      </c>
      <c r="CO15" s="19">
        <v>89264</v>
      </c>
      <c r="CP15" s="19">
        <v>571540</v>
      </c>
      <c r="CQ15" s="19">
        <v>65156</v>
      </c>
      <c r="CR15" s="11">
        <v>9451</v>
      </c>
      <c r="CS15" s="11">
        <v>71530</v>
      </c>
      <c r="CT15" s="80">
        <v>42244068</v>
      </c>
      <c r="CU15" s="69" t="s">
        <v>85</v>
      </c>
      <c r="CV15" s="16" t="s">
        <v>85</v>
      </c>
      <c r="CW15" s="79">
        <v>2337139</v>
      </c>
      <c r="CX15" s="115">
        <v>74508</v>
      </c>
      <c r="CY15" s="103">
        <v>0</v>
      </c>
      <c r="CZ15" s="104">
        <v>0</v>
      </c>
      <c r="DA15" s="11">
        <v>74508</v>
      </c>
      <c r="DB15" s="115">
        <v>4819</v>
      </c>
      <c r="DC15" s="104">
        <v>0</v>
      </c>
      <c r="DD15" s="11">
        <v>4819</v>
      </c>
      <c r="DE15" s="11">
        <v>17146</v>
      </c>
      <c r="DF15" s="11">
        <v>1955</v>
      </c>
      <c r="DG15" s="11">
        <v>283</v>
      </c>
      <c r="DH15" s="11">
        <v>2145</v>
      </c>
      <c r="DI15" s="80">
        <v>2437995</v>
      </c>
      <c r="DJ15" s="69" t="s">
        <v>85</v>
      </c>
    </row>
    <row r="16" spans="1:114" s="9" customFormat="1" ht="27.2" customHeight="1" x14ac:dyDescent="0.2">
      <c r="A16" s="16" t="s">
        <v>87</v>
      </c>
      <c r="B16" s="151">
        <v>5482</v>
      </c>
      <c r="C16" s="104">
        <v>1</v>
      </c>
      <c r="D16" s="11">
        <v>5483</v>
      </c>
      <c r="E16" s="104">
        <v>0</v>
      </c>
      <c r="F16" s="11">
        <v>55780524</v>
      </c>
      <c r="G16" s="11">
        <v>2637341</v>
      </c>
      <c r="H16" s="11">
        <v>206940</v>
      </c>
      <c r="I16" s="11">
        <v>367192</v>
      </c>
      <c r="J16" s="11">
        <v>173224</v>
      </c>
      <c r="K16" s="11">
        <v>5399</v>
      </c>
      <c r="L16" s="11">
        <v>2787</v>
      </c>
      <c r="M16" s="11">
        <v>10248029</v>
      </c>
      <c r="N16" s="11">
        <v>48925378</v>
      </c>
      <c r="O16" s="17" t="s">
        <v>78</v>
      </c>
      <c r="P16" s="16" t="s">
        <v>78</v>
      </c>
      <c r="Q16" s="11">
        <v>2838236</v>
      </c>
      <c r="R16" s="115">
        <v>8393</v>
      </c>
      <c r="S16" s="103">
        <v>5218</v>
      </c>
      <c r="T16" s="103">
        <v>83</v>
      </c>
      <c r="U16" s="103">
        <v>66762</v>
      </c>
      <c r="V16" s="104">
        <v>2</v>
      </c>
      <c r="W16" s="11">
        <v>80458</v>
      </c>
      <c r="X16" s="11">
        <v>0</v>
      </c>
      <c r="Y16" s="11">
        <v>1391</v>
      </c>
      <c r="Z16" s="11">
        <v>1989</v>
      </c>
      <c r="AA16" s="11">
        <v>0</v>
      </c>
      <c r="AB16" s="115">
        <v>2753940</v>
      </c>
      <c r="AC16" s="104">
        <v>458</v>
      </c>
      <c r="AD16" s="11">
        <v>2754398</v>
      </c>
      <c r="AE16" s="17" t="s">
        <v>78</v>
      </c>
      <c r="AF16" s="16" t="s">
        <v>78</v>
      </c>
      <c r="AG16" s="148">
        <v>55780524</v>
      </c>
      <c r="AH16" s="103">
        <v>0</v>
      </c>
      <c r="AI16" s="104">
        <v>0</v>
      </c>
      <c r="AJ16" s="11">
        <v>55780524</v>
      </c>
      <c r="AK16" s="115">
        <v>2423182</v>
      </c>
      <c r="AL16" s="103">
        <v>0</v>
      </c>
      <c r="AM16" s="104">
        <v>214159</v>
      </c>
      <c r="AN16" s="80">
        <v>2637341</v>
      </c>
      <c r="AO16" s="69" t="s">
        <v>78</v>
      </c>
      <c r="AP16" s="16" t="s">
        <v>78</v>
      </c>
      <c r="AQ16" s="102">
        <v>206940</v>
      </c>
      <c r="AR16" s="120">
        <v>0</v>
      </c>
      <c r="AS16" s="11">
        <v>206940</v>
      </c>
      <c r="AT16" s="11">
        <v>367192</v>
      </c>
      <c r="AU16" s="11">
        <v>173224</v>
      </c>
      <c r="AV16" s="11">
        <v>5399</v>
      </c>
      <c r="AW16" s="11">
        <v>2787</v>
      </c>
      <c r="AX16" s="80">
        <v>59173407</v>
      </c>
      <c r="AY16" s="69" t="s">
        <v>78</v>
      </c>
      <c r="AZ16" s="16" t="s">
        <v>78</v>
      </c>
      <c r="BA16" s="79">
        <v>50075</v>
      </c>
      <c r="BB16" s="11">
        <v>384351</v>
      </c>
      <c r="BC16" s="11">
        <v>6048146</v>
      </c>
      <c r="BD16" s="11">
        <v>464163</v>
      </c>
      <c r="BE16" s="11">
        <v>221494</v>
      </c>
      <c r="BF16" s="11">
        <v>11300</v>
      </c>
      <c r="BG16" s="115">
        <v>58760</v>
      </c>
      <c r="BH16" s="104">
        <v>65700</v>
      </c>
      <c r="BI16" s="11">
        <v>124460</v>
      </c>
      <c r="BJ16" s="115">
        <v>10920</v>
      </c>
      <c r="BK16" s="104">
        <v>0</v>
      </c>
      <c r="BL16" s="11">
        <v>10920</v>
      </c>
      <c r="BM16" s="80">
        <v>0</v>
      </c>
      <c r="BN16" s="69" t="s">
        <v>78</v>
      </c>
      <c r="BO16" s="16" t="s">
        <v>78</v>
      </c>
      <c r="BP16" s="79">
        <v>0</v>
      </c>
      <c r="BQ16" s="115">
        <v>120230</v>
      </c>
      <c r="BR16" s="104">
        <v>24180</v>
      </c>
      <c r="BS16" s="11">
        <v>144410</v>
      </c>
      <c r="BT16" s="41">
        <v>13540</v>
      </c>
      <c r="BU16" s="115">
        <v>409530</v>
      </c>
      <c r="BV16" s="103">
        <v>336600</v>
      </c>
      <c r="BW16" s="103">
        <v>116660</v>
      </c>
      <c r="BX16" s="104">
        <v>85050</v>
      </c>
      <c r="BY16" s="11">
        <v>947840</v>
      </c>
      <c r="BZ16" s="11">
        <v>17940</v>
      </c>
      <c r="CA16" s="11">
        <v>1809390</v>
      </c>
      <c r="CB16" s="80">
        <v>10248029</v>
      </c>
      <c r="CC16" s="69" t="s">
        <v>78</v>
      </c>
      <c r="CD16" s="16" t="s">
        <v>78</v>
      </c>
      <c r="CE16" s="148">
        <v>45532593</v>
      </c>
      <c r="CF16" s="103">
        <v>0</v>
      </c>
      <c r="CG16" s="104">
        <v>0</v>
      </c>
      <c r="CH16" s="11">
        <v>45532593</v>
      </c>
      <c r="CI16" s="115">
        <v>2423135</v>
      </c>
      <c r="CJ16" s="103">
        <v>0</v>
      </c>
      <c r="CK16" s="104">
        <v>214158</v>
      </c>
      <c r="CL16" s="11">
        <v>2637293</v>
      </c>
      <c r="CM16" s="136">
        <v>206923</v>
      </c>
      <c r="CN16" s="137">
        <v>0</v>
      </c>
      <c r="CO16" s="19">
        <v>206923</v>
      </c>
      <c r="CP16" s="19">
        <v>367190</v>
      </c>
      <c r="CQ16" s="19">
        <v>173209</v>
      </c>
      <c r="CR16" s="11">
        <v>5384</v>
      </c>
      <c r="CS16" s="11">
        <v>2786</v>
      </c>
      <c r="CT16" s="80">
        <v>48925378</v>
      </c>
      <c r="CU16" s="69" t="s">
        <v>78</v>
      </c>
      <c r="CV16" s="16" t="s">
        <v>78</v>
      </c>
      <c r="CW16" s="79">
        <v>2731896</v>
      </c>
      <c r="CX16" s="115">
        <v>72693</v>
      </c>
      <c r="CY16" s="103">
        <v>0</v>
      </c>
      <c r="CZ16" s="104">
        <v>6018</v>
      </c>
      <c r="DA16" s="11">
        <v>78711</v>
      </c>
      <c r="DB16" s="115">
        <v>11175</v>
      </c>
      <c r="DC16" s="104">
        <v>0</v>
      </c>
      <c r="DD16" s="11">
        <v>11175</v>
      </c>
      <c r="DE16" s="11">
        <v>11016</v>
      </c>
      <c r="DF16" s="11">
        <v>5195</v>
      </c>
      <c r="DG16" s="11">
        <v>159</v>
      </c>
      <c r="DH16" s="11">
        <v>84</v>
      </c>
      <c r="DI16" s="80">
        <v>2838236</v>
      </c>
      <c r="DJ16" s="69" t="s">
        <v>78</v>
      </c>
    </row>
    <row r="17" spans="1:114" s="9" customFormat="1" ht="27.2" customHeight="1" thickBot="1" x14ac:dyDescent="0.25">
      <c r="A17" s="59" t="s">
        <v>97</v>
      </c>
      <c r="B17" s="152">
        <v>7435</v>
      </c>
      <c r="C17" s="107">
        <v>0</v>
      </c>
      <c r="D17" s="60">
        <v>7435</v>
      </c>
      <c r="E17" s="107">
        <v>0</v>
      </c>
      <c r="F17" s="60">
        <v>154072783</v>
      </c>
      <c r="G17" s="60">
        <v>6362101</v>
      </c>
      <c r="H17" s="60">
        <v>542456</v>
      </c>
      <c r="I17" s="60">
        <v>1878665</v>
      </c>
      <c r="J17" s="60">
        <v>161253</v>
      </c>
      <c r="K17" s="60">
        <v>60727</v>
      </c>
      <c r="L17" s="60">
        <v>117226</v>
      </c>
      <c r="M17" s="60">
        <v>15883318</v>
      </c>
      <c r="N17" s="60">
        <v>147311893</v>
      </c>
      <c r="O17" s="61" t="s">
        <v>96</v>
      </c>
      <c r="P17" s="59" t="s">
        <v>96</v>
      </c>
      <c r="Q17" s="60">
        <v>8577552</v>
      </c>
      <c r="R17" s="116">
        <v>11374</v>
      </c>
      <c r="S17" s="106">
        <v>23729</v>
      </c>
      <c r="T17" s="106">
        <v>58</v>
      </c>
      <c r="U17" s="106">
        <v>327709</v>
      </c>
      <c r="V17" s="107">
        <v>384</v>
      </c>
      <c r="W17" s="60">
        <v>363254</v>
      </c>
      <c r="X17" s="60">
        <v>0</v>
      </c>
      <c r="Y17" s="60">
        <v>4060</v>
      </c>
      <c r="Z17" s="60">
        <v>4505</v>
      </c>
      <c r="AA17" s="60">
        <v>0</v>
      </c>
      <c r="AB17" s="116">
        <v>8205733</v>
      </c>
      <c r="AC17" s="107">
        <v>0</v>
      </c>
      <c r="AD17" s="60">
        <v>8205733</v>
      </c>
      <c r="AE17" s="61" t="s">
        <v>96</v>
      </c>
      <c r="AF17" s="59" t="s">
        <v>96</v>
      </c>
      <c r="AG17" s="149">
        <v>154071852</v>
      </c>
      <c r="AH17" s="106">
        <v>0</v>
      </c>
      <c r="AI17" s="107">
        <v>931</v>
      </c>
      <c r="AJ17" s="60">
        <v>154072783</v>
      </c>
      <c r="AK17" s="116">
        <v>6292483</v>
      </c>
      <c r="AL17" s="106">
        <v>3461</v>
      </c>
      <c r="AM17" s="107">
        <v>66157</v>
      </c>
      <c r="AN17" s="82">
        <v>6362101</v>
      </c>
      <c r="AO17" s="70" t="s">
        <v>96</v>
      </c>
      <c r="AP17" s="59" t="s">
        <v>96</v>
      </c>
      <c r="AQ17" s="105">
        <v>542456</v>
      </c>
      <c r="AR17" s="121">
        <v>0</v>
      </c>
      <c r="AS17" s="60">
        <v>542456</v>
      </c>
      <c r="AT17" s="60">
        <v>1878665</v>
      </c>
      <c r="AU17" s="60">
        <v>161253</v>
      </c>
      <c r="AV17" s="60">
        <v>60727</v>
      </c>
      <c r="AW17" s="60">
        <v>117226</v>
      </c>
      <c r="AX17" s="82">
        <v>163195211</v>
      </c>
      <c r="AY17" s="70" t="s">
        <v>96</v>
      </c>
      <c r="AZ17" s="59" t="s">
        <v>96</v>
      </c>
      <c r="BA17" s="81">
        <v>3570</v>
      </c>
      <c r="BB17" s="60">
        <v>704823</v>
      </c>
      <c r="BC17" s="60">
        <v>9816137</v>
      </c>
      <c r="BD17" s="60">
        <v>868393</v>
      </c>
      <c r="BE17" s="60">
        <v>289832</v>
      </c>
      <c r="BF17" s="60">
        <v>18703</v>
      </c>
      <c r="BG17" s="116">
        <v>74880</v>
      </c>
      <c r="BH17" s="107">
        <v>100800</v>
      </c>
      <c r="BI17" s="60">
        <v>175680</v>
      </c>
      <c r="BJ17" s="116">
        <v>10920</v>
      </c>
      <c r="BK17" s="107">
        <v>0</v>
      </c>
      <c r="BL17" s="60">
        <v>10920</v>
      </c>
      <c r="BM17" s="82">
        <v>0</v>
      </c>
      <c r="BN17" s="70" t="s">
        <v>96</v>
      </c>
      <c r="BO17" s="59" t="s">
        <v>96</v>
      </c>
      <c r="BP17" s="81">
        <v>0</v>
      </c>
      <c r="BQ17" s="116">
        <v>0</v>
      </c>
      <c r="BR17" s="107">
        <v>0</v>
      </c>
      <c r="BS17" s="60">
        <v>0</v>
      </c>
      <c r="BT17" s="62">
        <v>0</v>
      </c>
      <c r="BU17" s="116">
        <v>697290</v>
      </c>
      <c r="BV17" s="106">
        <v>518400</v>
      </c>
      <c r="BW17" s="106">
        <v>185440</v>
      </c>
      <c r="BX17" s="107">
        <v>111600</v>
      </c>
      <c r="BY17" s="60">
        <v>1512730</v>
      </c>
      <c r="BZ17" s="60">
        <v>28980</v>
      </c>
      <c r="CA17" s="60">
        <v>2453550</v>
      </c>
      <c r="CB17" s="82">
        <v>15883318</v>
      </c>
      <c r="CC17" s="70" t="s">
        <v>96</v>
      </c>
      <c r="CD17" s="59" t="s">
        <v>96</v>
      </c>
      <c r="CE17" s="105">
        <v>138188740</v>
      </c>
      <c r="CF17" s="106">
        <v>0</v>
      </c>
      <c r="CG17" s="107">
        <v>931</v>
      </c>
      <c r="CH17" s="60">
        <v>138189671</v>
      </c>
      <c r="CI17" s="116">
        <v>6292403</v>
      </c>
      <c r="CJ17" s="106">
        <v>3461</v>
      </c>
      <c r="CK17" s="107">
        <v>66157</v>
      </c>
      <c r="CL17" s="60">
        <v>6362021</v>
      </c>
      <c r="CM17" s="138">
        <v>542435</v>
      </c>
      <c r="CN17" s="139">
        <v>0</v>
      </c>
      <c r="CO17" s="63">
        <v>542435</v>
      </c>
      <c r="CP17" s="63">
        <v>1878657</v>
      </c>
      <c r="CQ17" s="63">
        <v>161206</v>
      </c>
      <c r="CR17" s="60">
        <v>60685</v>
      </c>
      <c r="CS17" s="60">
        <v>117218</v>
      </c>
      <c r="CT17" s="82">
        <v>147311893</v>
      </c>
      <c r="CU17" s="70" t="s">
        <v>96</v>
      </c>
      <c r="CV17" s="59" t="s">
        <v>96</v>
      </c>
      <c r="CW17" s="81">
        <v>8291287</v>
      </c>
      <c r="CX17" s="116">
        <v>188771</v>
      </c>
      <c r="CY17" s="106">
        <v>83</v>
      </c>
      <c r="CZ17" s="107">
        <v>1587</v>
      </c>
      <c r="DA17" s="60">
        <v>190441</v>
      </c>
      <c r="DB17" s="116">
        <v>29292</v>
      </c>
      <c r="DC17" s="107">
        <v>0</v>
      </c>
      <c r="DD17" s="60">
        <v>29292</v>
      </c>
      <c r="DE17" s="60">
        <v>56358</v>
      </c>
      <c r="DF17" s="60">
        <v>4835</v>
      </c>
      <c r="DG17" s="60">
        <v>1822</v>
      </c>
      <c r="DH17" s="60">
        <v>3517</v>
      </c>
      <c r="DI17" s="82">
        <v>8577552</v>
      </c>
      <c r="DJ17" s="70" t="s">
        <v>96</v>
      </c>
    </row>
    <row r="18" spans="1:114" s="9" customFormat="1" ht="27.2" customHeight="1" thickBot="1" x14ac:dyDescent="0.25">
      <c r="A18" s="48" t="s">
        <v>32</v>
      </c>
      <c r="B18" s="117">
        <f>SUM(B9:B17)</f>
        <v>536249</v>
      </c>
      <c r="C18" s="110">
        <f t="shared" ref="C18:M18" si="0">SUM(C9:C17)</f>
        <v>40140</v>
      </c>
      <c r="D18" s="49">
        <f t="shared" si="0"/>
        <v>576389</v>
      </c>
      <c r="E18" s="110">
        <f t="shared" si="0"/>
        <v>1825</v>
      </c>
      <c r="F18" s="49">
        <f t="shared" si="0"/>
        <v>1542371513</v>
      </c>
      <c r="G18" s="49">
        <f t="shared" si="0"/>
        <v>79929486</v>
      </c>
      <c r="H18" s="49">
        <f t="shared" si="0"/>
        <v>2739307</v>
      </c>
      <c r="I18" s="49">
        <f t="shared" si="0"/>
        <v>4360671</v>
      </c>
      <c r="J18" s="49">
        <f t="shared" si="0"/>
        <v>1934499</v>
      </c>
      <c r="K18" s="49">
        <f t="shared" si="0"/>
        <v>151940</v>
      </c>
      <c r="L18" s="49">
        <f t="shared" si="0"/>
        <v>698367</v>
      </c>
      <c r="M18" s="50">
        <f t="shared" si="0"/>
        <v>583980670</v>
      </c>
      <c r="N18" s="50">
        <f>SUM(N9:N17)</f>
        <v>1048205113</v>
      </c>
      <c r="O18" s="51" t="s">
        <v>32</v>
      </c>
      <c r="P18" s="52" t="s">
        <v>32</v>
      </c>
      <c r="Q18" s="49">
        <f t="shared" ref="Q18:AD18" si="1">SUM(Q9:Q17)</f>
        <v>60281005</v>
      </c>
      <c r="R18" s="117">
        <f t="shared" si="1"/>
        <v>1182733</v>
      </c>
      <c r="S18" s="109">
        <f>SUM(S9:S17)</f>
        <v>46092</v>
      </c>
      <c r="T18" s="109">
        <f>SUM(T9:T17)</f>
        <v>682927</v>
      </c>
      <c r="U18" s="109">
        <f>SUM(U9:U17)</f>
        <v>788463</v>
      </c>
      <c r="V18" s="110">
        <f>SUM(V9:V17)</f>
        <v>1894</v>
      </c>
      <c r="W18" s="49">
        <f t="shared" si="1"/>
        <v>2702109</v>
      </c>
      <c r="X18" s="49">
        <f t="shared" si="1"/>
        <v>33677</v>
      </c>
      <c r="Y18" s="49">
        <f t="shared" si="1"/>
        <v>14876</v>
      </c>
      <c r="Z18" s="49">
        <f t="shared" si="1"/>
        <v>15299</v>
      </c>
      <c r="AA18" s="49">
        <f t="shared" si="1"/>
        <v>796</v>
      </c>
      <c r="AB18" s="117">
        <f t="shared" si="1"/>
        <v>56244955</v>
      </c>
      <c r="AC18" s="110">
        <f t="shared" si="1"/>
        <v>1269293</v>
      </c>
      <c r="AD18" s="49">
        <f t="shared" si="1"/>
        <v>57514248</v>
      </c>
      <c r="AE18" s="51" t="s">
        <v>32</v>
      </c>
      <c r="AF18" s="48" t="s">
        <v>32</v>
      </c>
      <c r="AG18" s="108">
        <f t="shared" ref="AG18:AN18" si="2">SUM(AG9:AG17)</f>
        <v>1542369631</v>
      </c>
      <c r="AH18" s="109">
        <f t="shared" si="2"/>
        <v>0</v>
      </c>
      <c r="AI18" s="110">
        <f t="shared" si="2"/>
        <v>1882</v>
      </c>
      <c r="AJ18" s="49">
        <f t="shared" si="2"/>
        <v>1542371513</v>
      </c>
      <c r="AK18" s="117">
        <f t="shared" si="2"/>
        <v>78752742</v>
      </c>
      <c r="AL18" s="109">
        <f t="shared" si="2"/>
        <v>140643</v>
      </c>
      <c r="AM18" s="110">
        <f t="shared" si="2"/>
        <v>1036101</v>
      </c>
      <c r="AN18" s="84">
        <f t="shared" si="2"/>
        <v>79929486</v>
      </c>
      <c r="AO18" s="71" t="s">
        <v>32</v>
      </c>
      <c r="AP18" s="48" t="s">
        <v>32</v>
      </c>
      <c r="AQ18" s="108">
        <f t="shared" ref="AQ18:AX18" si="3">SUM(AQ9:AQ17)</f>
        <v>2733542</v>
      </c>
      <c r="AR18" s="122">
        <f t="shared" si="3"/>
        <v>5765</v>
      </c>
      <c r="AS18" s="49">
        <f t="shared" si="3"/>
        <v>2739307</v>
      </c>
      <c r="AT18" s="49">
        <f t="shared" si="3"/>
        <v>4360671</v>
      </c>
      <c r="AU18" s="49">
        <f t="shared" si="3"/>
        <v>1934499</v>
      </c>
      <c r="AV18" s="49">
        <f t="shared" si="3"/>
        <v>151940</v>
      </c>
      <c r="AW18" s="49">
        <f t="shared" si="3"/>
        <v>698367</v>
      </c>
      <c r="AX18" s="84">
        <f t="shared" si="3"/>
        <v>1632185783</v>
      </c>
      <c r="AY18" s="71" t="s">
        <v>32</v>
      </c>
      <c r="AZ18" s="48" t="s">
        <v>32</v>
      </c>
      <c r="BA18" s="83">
        <f t="shared" ref="BA18:BM18" si="4">SUM(BA9:BA17)</f>
        <v>68367</v>
      </c>
      <c r="BB18" s="49">
        <f t="shared" si="4"/>
        <v>7519658</v>
      </c>
      <c r="BC18" s="49">
        <f t="shared" si="4"/>
        <v>275502515</v>
      </c>
      <c r="BD18" s="49">
        <f t="shared" si="4"/>
        <v>5252526</v>
      </c>
      <c r="BE18" s="49">
        <f t="shared" si="4"/>
        <v>15937107</v>
      </c>
      <c r="BF18" s="49">
        <f t="shared" si="4"/>
        <v>272417</v>
      </c>
      <c r="BG18" s="117">
        <f t="shared" si="4"/>
        <v>2734940</v>
      </c>
      <c r="BH18" s="110">
        <f t="shared" si="4"/>
        <v>2806500</v>
      </c>
      <c r="BI18" s="49">
        <f t="shared" si="4"/>
        <v>5541440</v>
      </c>
      <c r="BJ18" s="117">
        <f t="shared" si="4"/>
        <v>1256580</v>
      </c>
      <c r="BK18" s="110">
        <f t="shared" si="4"/>
        <v>2571300</v>
      </c>
      <c r="BL18" s="49">
        <f t="shared" si="4"/>
        <v>3827880</v>
      </c>
      <c r="BM18" s="84">
        <f t="shared" si="4"/>
        <v>558740</v>
      </c>
      <c r="BN18" s="71" t="s">
        <v>32</v>
      </c>
      <c r="BO18" s="48" t="s">
        <v>32</v>
      </c>
      <c r="BP18" s="83">
        <f t="shared" ref="BP18:CB18" si="5">SUM(BP9:BP17)</f>
        <v>25740</v>
      </c>
      <c r="BQ18" s="117">
        <f t="shared" si="5"/>
        <v>24353670</v>
      </c>
      <c r="BR18" s="110">
        <f t="shared" si="5"/>
        <v>4335010</v>
      </c>
      <c r="BS18" s="49">
        <f t="shared" si="5"/>
        <v>28688680</v>
      </c>
      <c r="BT18" s="49">
        <f t="shared" si="5"/>
        <v>7123220</v>
      </c>
      <c r="BU18" s="117">
        <f t="shared" si="5"/>
        <v>19534680</v>
      </c>
      <c r="BV18" s="109">
        <f t="shared" si="5"/>
        <v>12897450</v>
      </c>
      <c r="BW18" s="109">
        <f t="shared" si="5"/>
        <v>4098680</v>
      </c>
      <c r="BX18" s="110">
        <f t="shared" si="5"/>
        <v>6020550</v>
      </c>
      <c r="BY18" s="49">
        <f t="shared" si="5"/>
        <v>42551360</v>
      </c>
      <c r="BZ18" s="49">
        <f t="shared" si="5"/>
        <v>902980</v>
      </c>
      <c r="CA18" s="49">
        <f t="shared" si="5"/>
        <v>190208040</v>
      </c>
      <c r="CB18" s="84">
        <f t="shared" si="5"/>
        <v>583980670</v>
      </c>
      <c r="CC18" s="88" t="s">
        <v>32</v>
      </c>
      <c r="CD18" s="48" t="s">
        <v>32</v>
      </c>
      <c r="CE18" s="108">
        <f t="shared" ref="CE18:CT18" si="6">SUM(CE9:CE17)</f>
        <v>959514193</v>
      </c>
      <c r="CF18" s="109">
        <f t="shared" si="6"/>
        <v>0</v>
      </c>
      <c r="CG18" s="110">
        <f t="shared" si="6"/>
        <v>1881</v>
      </c>
      <c r="CH18" s="49">
        <f t="shared" si="6"/>
        <v>959516074</v>
      </c>
      <c r="CI18" s="117">
        <f t="shared" si="6"/>
        <v>77742086</v>
      </c>
      <c r="CJ18" s="109">
        <f t="shared" si="6"/>
        <v>136812</v>
      </c>
      <c r="CK18" s="110">
        <f t="shared" si="6"/>
        <v>1025703</v>
      </c>
      <c r="CL18" s="49">
        <f t="shared" si="6"/>
        <v>78904601</v>
      </c>
      <c r="CM18" s="140">
        <f t="shared" si="6"/>
        <v>2682642</v>
      </c>
      <c r="CN18" s="141">
        <f t="shared" si="6"/>
        <v>5765</v>
      </c>
      <c r="CO18" s="53">
        <f t="shared" si="6"/>
        <v>2688407</v>
      </c>
      <c r="CP18" s="53">
        <f t="shared" si="6"/>
        <v>4348782</v>
      </c>
      <c r="CQ18" s="53">
        <f t="shared" si="6"/>
        <v>1919288</v>
      </c>
      <c r="CR18" s="49">
        <f t="shared" si="6"/>
        <v>148909</v>
      </c>
      <c r="CS18" s="49">
        <f t="shared" si="6"/>
        <v>679052</v>
      </c>
      <c r="CT18" s="84">
        <f t="shared" si="6"/>
        <v>1048205113</v>
      </c>
      <c r="CU18" s="71" t="s">
        <v>32</v>
      </c>
      <c r="CV18" s="48" t="s">
        <v>33</v>
      </c>
      <c r="CW18" s="83">
        <f t="shared" ref="CW18:DI18" si="7">SUM(CW9:CW17)</f>
        <v>57561644</v>
      </c>
      <c r="CX18" s="117">
        <f t="shared" si="7"/>
        <v>2332202</v>
      </c>
      <c r="CY18" s="109">
        <f t="shared" si="7"/>
        <v>3507</v>
      </c>
      <c r="CZ18" s="110">
        <f t="shared" si="7"/>
        <v>25745</v>
      </c>
      <c r="DA18" s="49">
        <f t="shared" si="7"/>
        <v>2361454</v>
      </c>
      <c r="DB18" s="117">
        <f t="shared" si="7"/>
        <v>144862</v>
      </c>
      <c r="DC18" s="110">
        <f t="shared" si="7"/>
        <v>173</v>
      </c>
      <c r="DD18" s="49">
        <f t="shared" si="7"/>
        <v>145035</v>
      </c>
      <c r="DE18" s="49">
        <f t="shared" si="7"/>
        <v>130459</v>
      </c>
      <c r="DF18" s="49">
        <f t="shared" si="7"/>
        <v>57578</v>
      </c>
      <c r="DG18" s="49">
        <f t="shared" si="7"/>
        <v>4463</v>
      </c>
      <c r="DH18" s="49">
        <f t="shared" si="7"/>
        <v>20371</v>
      </c>
      <c r="DI18" s="84">
        <f t="shared" si="7"/>
        <v>60281004</v>
      </c>
      <c r="DJ18" s="71" t="s">
        <v>32</v>
      </c>
    </row>
    <row r="19" spans="1:114" ht="18" thickTop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7"/>
      <c r="BJ19" s="3"/>
      <c r="BK19" s="3"/>
      <c r="BL19" s="3"/>
      <c r="BM19" s="3"/>
      <c r="BN19" s="3"/>
      <c r="BO19" s="3"/>
      <c r="BP19" s="3"/>
      <c r="BQ19" s="3"/>
      <c r="BR19" s="3"/>
      <c r="BS19" s="7"/>
      <c r="BT19" s="7"/>
      <c r="BU19" s="3"/>
      <c r="BV19" s="3"/>
      <c r="BW19" s="3"/>
      <c r="BX19" s="3"/>
      <c r="BY19" s="7"/>
      <c r="BZ19" s="3"/>
      <c r="CA19" s="3"/>
      <c r="CB19" s="7"/>
      <c r="CC19" s="7"/>
      <c r="CD19" s="3"/>
      <c r="CE19" s="3"/>
      <c r="CF19" s="3"/>
      <c r="CG19" s="3"/>
      <c r="CH19" s="7"/>
      <c r="CI19" s="3"/>
      <c r="CJ19" s="3"/>
      <c r="CK19" s="3"/>
      <c r="CL19" s="7"/>
      <c r="CM19" s="3"/>
      <c r="CN19" s="3"/>
      <c r="CO19" s="7"/>
      <c r="CP19" s="3"/>
      <c r="CQ19" s="3"/>
      <c r="CR19" s="3"/>
      <c r="CS19" s="3"/>
      <c r="CT19" s="7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</row>
    <row r="21" spans="1:114" x14ac:dyDescent="0.2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</row>
    <row r="25" spans="1:114" x14ac:dyDescent="0.2">
      <c r="AT25" s="1" t="s">
        <v>34</v>
      </c>
    </row>
  </sheetData>
  <mergeCells count="99">
    <mergeCell ref="BU3:BY3"/>
    <mergeCell ref="BJ3:BL3"/>
    <mergeCell ref="BE5:BE6"/>
    <mergeCell ref="BF5:BF6"/>
    <mergeCell ref="BB5:BB6"/>
    <mergeCell ref="BC5:BC6"/>
    <mergeCell ref="BQ3:BS3"/>
    <mergeCell ref="BT5:BT6"/>
    <mergeCell ref="BP5:BP6"/>
    <mergeCell ref="CP4:CP7"/>
    <mergeCell ref="DE4:DE7"/>
    <mergeCell ref="CK4:CK7"/>
    <mergeCell ref="DG4:DG7"/>
    <mergeCell ref="CI3:CL3"/>
    <mergeCell ref="CL4:CL7"/>
    <mergeCell ref="CX4:CX7"/>
    <mergeCell ref="CR4:CR7"/>
    <mergeCell ref="CS4:CS7"/>
    <mergeCell ref="CQ4:CQ7"/>
    <mergeCell ref="DF4:DF7"/>
    <mergeCell ref="DI4:DI7"/>
    <mergeCell ref="DH4:DH7"/>
    <mergeCell ref="DB3:DD3"/>
    <mergeCell ref="CX3:DA3"/>
    <mergeCell ref="CM3:CO3"/>
    <mergeCell ref="DD4:DD7"/>
    <mergeCell ref="CN4:CN7"/>
    <mergeCell ref="CM4:CM7"/>
    <mergeCell ref="CO4:CO7"/>
    <mergeCell ref="CZ4:CZ7"/>
    <mergeCell ref="DA4:DA7"/>
    <mergeCell ref="DB4:DB7"/>
    <mergeCell ref="DC4:DC7"/>
    <mergeCell ref="CY4:CY7"/>
    <mergeCell ref="CT4:CT7"/>
    <mergeCell ref="CW4:CW7"/>
    <mergeCell ref="CE4:CE7"/>
    <mergeCell ref="CA5:CA6"/>
    <mergeCell ref="CB5:CB6"/>
    <mergeCell ref="CI4:CI7"/>
    <mergeCell ref="CJ4:CJ7"/>
    <mergeCell ref="CF4:CF7"/>
    <mergeCell ref="CG4:CG7"/>
    <mergeCell ref="CH5:CH6"/>
    <mergeCell ref="AK3:AN3"/>
    <mergeCell ref="AQ3:AS3"/>
    <mergeCell ref="BM5:BM6"/>
    <mergeCell ref="BG3:BI3"/>
    <mergeCell ref="BD5:BD6"/>
    <mergeCell ref="BA5:BA6"/>
    <mergeCell ref="AX3:AX7"/>
    <mergeCell ref="AW3:AW7"/>
    <mergeCell ref="AS4:AS7"/>
    <mergeCell ref="AV3:AV7"/>
    <mergeCell ref="AT3:AT7"/>
    <mergeCell ref="AN4:AN7"/>
    <mergeCell ref="AQ4:AQ7"/>
    <mergeCell ref="AU3:AU7"/>
    <mergeCell ref="Y4:Y7"/>
    <mergeCell ref="X5:X6"/>
    <mergeCell ref="AA5:AA6"/>
    <mergeCell ref="AC6:AC7"/>
    <mergeCell ref="Z4:Z7"/>
    <mergeCell ref="AB4:AC4"/>
    <mergeCell ref="B3:E3"/>
    <mergeCell ref="G4:G7"/>
    <mergeCell ref="H4:H7"/>
    <mergeCell ref="B6:B7"/>
    <mergeCell ref="C6:C7"/>
    <mergeCell ref="B4:C4"/>
    <mergeCell ref="E5:E7"/>
    <mergeCell ref="D5:D7"/>
    <mergeCell ref="F4:F7"/>
    <mergeCell ref="K4:K7"/>
    <mergeCell ref="I4:I7"/>
    <mergeCell ref="N4:N7"/>
    <mergeCell ref="U5:U6"/>
    <mergeCell ref="V5:V6"/>
    <mergeCell ref="Q5:Q6"/>
    <mergeCell ref="J4:J7"/>
    <mergeCell ref="R5:R6"/>
    <mergeCell ref="S5:S6"/>
    <mergeCell ref="T5:T6"/>
    <mergeCell ref="BZ3:BZ6"/>
    <mergeCell ref="R3:W3"/>
    <mergeCell ref="AB3:AD3"/>
    <mergeCell ref="L4:L7"/>
    <mergeCell ref="AB6:AB7"/>
    <mergeCell ref="AR4:AR7"/>
    <mergeCell ref="AH5:AH6"/>
    <mergeCell ref="AL4:AL7"/>
    <mergeCell ref="AM4:AM7"/>
    <mergeCell ref="AI5:AI6"/>
    <mergeCell ref="AK4:AK7"/>
    <mergeCell ref="M4:M7"/>
    <mergeCell ref="AG5:AG6"/>
    <mergeCell ref="AJ5:AJ6"/>
    <mergeCell ref="W5:W6"/>
    <mergeCell ref="AD5:AD6"/>
  </mergeCells>
  <phoneticPr fontId="1"/>
  <pageMargins left="0.6692913385826772" right="0.31496062992125984" top="0.98425196850393704" bottom="0.59055118110236227" header="0.15748031496062992" footer="0"/>
  <pageSetup paperSize="9" scale="43" orientation="landscape" r:id="rId1"/>
  <headerFooter alignWithMargins="0">
    <oddHeader>&amp;R&amp;"HGｺﾞｼｯｸM,標準"&amp;11&amp;F</oddHeader>
  </headerFooter>
  <colBreaks count="6" manualBreakCount="6">
    <brk id="15" max="1048575" man="1"/>
    <brk id="31" max="1048575" man="1"/>
    <brk id="41" max="18" man="1"/>
    <brk id="51" max="18" man="1"/>
    <brk id="66" max="18" man="1"/>
    <brk id="81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(5)所得割額・課税標準額段階別</vt:lpstr>
      <vt:lpstr>'(5)所得割額・課税標準額段階別'!Print_Area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與那嶺　司</cp:lastModifiedBy>
  <cp:lastPrinted>2017-12-13T00:25:07Z</cp:lastPrinted>
  <dcterms:created xsi:type="dcterms:W3CDTF">2001-12-09T07:44:06Z</dcterms:created>
  <dcterms:modified xsi:type="dcterms:W3CDTF">2020-06-16T08:43:47Z</dcterms:modified>
</cp:coreProperties>
</file>