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-15" yWindow="4740" windowWidth="19170" windowHeight="4755" tabRatio="779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'(4)_イ_総括表'!$A$1:$AE$54</definedName>
    <definedName name="_xlnm.Print_Area" localSheetId="3">'（4)_ニ・ホ_課税標準額・算出税額'!$A$1:$AG$52</definedName>
    <definedName name="_xlnm.Print_Area" localSheetId="2">'（4）_ハ_所得控除額'!$A$1:$AD$50</definedName>
    <definedName name="_xlnm.Print_Area" localSheetId="1">'（4）_ロ_総所得金額等'!$A$1:$R$50</definedName>
  </definedNames>
  <calcPr calcId="162913"/>
</workbook>
</file>

<file path=xl/calcChain.xml><?xml version="1.0" encoding="utf-8"?>
<calcChain xmlns="http://schemas.openxmlformats.org/spreadsheetml/2006/main">
  <c r="AC52" i="4" l="1"/>
  <c r="AC51" i="4"/>
  <c r="AC50" i="4"/>
  <c r="N52" i="4" l="1"/>
  <c r="N51" i="4"/>
  <c r="N50" i="4"/>
  <c r="N50" i="6"/>
  <c r="N49" i="6"/>
  <c r="N48" i="6"/>
  <c r="J53" i="1"/>
  <c r="J52" i="1"/>
  <c r="J51" i="1"/>
  <c r="Q51" i="1" l="1"/>
  <c r="R51" i="1"/>
  <c r="S51" i="1"/>
  <c r="T51" i="1"/>
  <c r="U51" i="1"/>
  <c r="V51" i="1"/>
  <c r="W51" i="1"/>
  <c r="X51" i="1"/>
  <c r="Y51" i="1"/>
  <c r="Z51" i="1"/>
  <c r="Q52" i="1"/>
  <c r="R52" i="1"/>
  <c r="S52" i="1"/>
  <c r="T52" i="1"/>
  <c r="U52" i="1"/>
  <c r="V52" i="1"/>
  <c r="W52" i="1"/>
  <c r="X52" i="1"/>
  <c r="Y52" i="1"/>
  <c r="Z52" i="1"/>
  <c r="Q53" i="1"/>
  <c r="R53" i="1"/>
  <c r="S53" i="1"/>
  <c r="T53" i="1"/>
  <c r="U53" i="1"/>
  <c r="V53" i="1"/>
  <c r="W53" i="1"/>
  <c r="X53" i="1"/>
  <c r="Y53" i="1"/>
  <c r="Z53" i="1"/>
  <c r="AD52" i="4"/>
  <c r="AD51" i="4"/>
  <c r="AD50" i="4"/>
  <c r="O52" i="4"/>
  <c r="O51" i="4"/>
  <c r="O50" i="4"/>
  <c r="O50" i="6"/>
  <c r="O49" i="6"/>
  <c r="O48" i="6"/>
  <c r="F48" i="6"/>
  <c r="G48" i="6"/>
  <c r="H48" i="6"/>
  <c r="I48" i="6"/>
  <c r="F49" i="6"/>
  <c r="G49" i="6"/>
  <c r="H49" i="6"/>
  <c r="I49" i="6"/>
  <c r="F50" i="6"/>
  <c r="G50" i="6"/>
  <c r="H50" i="6"/>
  <c r="I50" i="6"/>
  <c r="K53" i="1"/>
  <c r="K52" i="1"/>
  <c r="K51" i="1"/>
  <c r="AD53" i="1"/>
  <c r="AC53" i="1"/>
  <c r="AB53" i="1"/>
  <c r="AA53" i="1"/>
  <c r="AD52" i="1"/>
  <c r="AC52" i="1"/>
  <c r="AB52" i="1"/>
  <c r="AA52" i="1"/>
  <c r="AD51" i="1"/>
  <c r="AC51" i="1"/>
  <c r="AB51" i="1"/>
  <c r="AA51" i="1"/>
  <c r="N53" i="1"/>
  <c r="M53" i="1"/>
  <c r="L53" i="1"/>
  <c r="I53" i="1"/>
  <c r="H53" i="1"/>
  <c r="G53" i="1"/>
  <c r="F53" i="1"/>
  <c r="E53" i="1"/>
  <c r="D53" i="1"/>
  <c r="C53" i="1"/>
  <c r="B53" i="1"/>
  <c r="N52" i="1"/>
  <c r="M52" i="1"/>
  <c r="L52" i="1"/>
  <c r="I52" i="1"/>
  <c r="H52" i="1"/>
  <c r="G52" i="1"/>
  <c r="F52" i="1"/>
  <c r="E52" i="1"/>
  <c r="D52" i="1"/>
  <c r="C52" i="1"/>
  <c r="B52" i="1"/>
  <c r="N51" i="1"/>
  <c r="M51" i="1"/>
  <c r="L51" i="1"/>
  <c r="I51" i="1"/>
  <c r="H51" i="1"/>
  <c r="G51" i="1"/>
  <c r="F51" i="1"/>
  <c r="E51" i="1"/>
  <c r="D51" i="1"/>
  <c r="C51" i="1"/>
  <c r="B51" i="1"/>
  <c r="AE52" i="4"/>
  <c r="AB52" i="4"/>
  <c r="AA52" i="4"/>
  <c r="Z52" i="4"/>
  <c r="Y52" i="4"/>
  <c r="X52" i="4"/>
  <c r="W52" i="4"/>
  <c r="V52" i="4"/>
  <c r="U52" i="4"/>
  <c r="T52" i="4"/>
  <c r="AE51" i="4"/>
  <c r="AB51" i="4"/>
  <c r="AA51" i="4"/>
  <c r="Z51" i="4"/>
  <c r="Y51" i="4"/>
  <c r="X51" i="4"/>
  <c r="W51" i="4"/>
  <c r="V51" i="4"/>
  <c r="U51" i="4"/>
  <c r="T51" i="4"/>
  <c r="AE50" i="4"/>
  <c r="AB50" i="4"/>
  <c r="AA50" i="4"/>
  <c r="Z50" i="4"/>
  <c r="Y50" i="4"/>
  <c r="X50" i="4"/>
  <c r="W50" i="4"/>
  <c r="V50" i="4"/>
  <c r="U50" i="4"/>
  <c r="T50" i="4"/>
  <c r="Q52" i="4"/>
  <c r="P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M50" i="4"/>
  <c r="L50" i="4"/>
  <c r="K50" i="4"/>
  <c r="J50" i="4"/>
  <c r="I50" i="4"/>
  <c r="H50" i="4"/>
  <c r="G50" i="4"/>
  <c r="F50" i="4"/>
  <c r="E50" i="4"/>
  <c r="D50" i="4"/>
  <c r="C50" i="4"/>
  <c r="B50" i="4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Q50" i="6"/>
  <c r="P50" i="6"/>
  <c r="M50" i="6"/>
  <c r="L50" i="6"/>
  <c r="K50" i="6"/>
  <c r="J50" i="6"/>
  <c r="E50" i="6"/>
  <c r="D50" i="6"/>
  <c r="C50" i="6"/>
  <c r="B50" i="6"/>
  <c r="Q49" i="6"/>
  <c r="P49" i="6"/>
  <c r="M49" i="6"/>
  <c r="L49" i="6"/>
  <c r="K49" i="6"/>
  <c r="J49" i="6"/>
  <c r="E49" i="6"/>
  <c r="D49" i="6"/>
  <c r="C49" i="6"/>
  <c r="B49" i="6"/>
  <c r="Q48" i="6"/>
  <c r="P48" i="6"/>
  <c r="M48" i="6"/>
  <c r="L48" i="6"/>
  <c r="K48" i="6"/>
  <c r="J48" i="6"/>
  <c r="E48" i="6"/>
  <c r="D48" i="6"/>
  <c r="C48" i="6"/>
  <c r="B48" i="6"/>
  <c r="AF51" i="4" l="1"/>
  <c r="AF52" i="4"/>
  <c r="AF50" i="4"/>
</calcChain>
</file>

<file path=xl/sharedStrings.xml><?xml version="1.0" encoding="utf-8"?>
<sst xmlns="http://schemas.openxmlformats.org/spreadsheetml/2006/main" count="864" uniqueCount="164">
  <si>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</si>
  <si>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</si>
  <si>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</si>
  <si>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</si>
  <si>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</si>
  <si>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</si>
  <si>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</si>
  <si>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</si>
  <si>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</si>
  <si>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</si>
  <si>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</si>
  <si>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</si>
  <si>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</si>
  <si>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</si>
  <si>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</si>
  <si>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</si>
  <si>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</si>
  <si>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</si>
  <si>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</si>
  <si>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</si>
  <si>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</si>
  <si>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</si>
  <si>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</si>
  <si>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</si>
  <si>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</si>
  <si>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</si>
  <si>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</si>
  <si>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</si>
  <si>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</si>
  <si>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</si>
  <si>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</si>
  <si>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</si>
  <si>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</si>
  <si>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</si>
  <si>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</si>
  <si>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</si>
  <si>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</si>
  <si>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</si>
  <si>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</si>
  <si>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</si>
  <si>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</si>
  <si>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</si>
  <si>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寡               婦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</si>
  <si>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</si>
  <si>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</si>
  <si>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</si>
  <si>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</si>
  <si>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</si>
  <si>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</si>
  <si>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</si>
  <si>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</si>
  <si>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</si>
  <si>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</si>
  <si>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</si>
  <si>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</si>
  <si>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</si>
  <si>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般</t>
  </si>
  <si>
    <t>特別割増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</si>
  <si>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</si>
  <si>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</si>
  <si>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</si>
  <si>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</si>
  <si>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</si>
  <si>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</si>
  <si>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</si>
  <si>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</si>
  <si>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</si>
  <si>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</si>
  <si>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</si>
  <si>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</si>
  <si>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</si>
  <si>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</si>
  <si>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</si>
  <si>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</si>
  <si>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</si>
  <si>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</si>
  <si>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</si>
  <si>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</si>
  <si>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</si>
  <si>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</si>
  <si>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</si>
  <si>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</si>
  <si>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</si>
  <si>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</si>
  <si>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</si>
  <si>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</si>
  <si>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</si>
  <si>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</si>
  <si>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</si>
  <si>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</si>
  <si>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</si>
  <si>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</si>
  <si>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</si>
  <si>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</si>
  <si>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</si>
  <si>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</si>
  <si>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</si>
  <si>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</si>
  <si>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寡 　 夫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</si>
  <si>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</si>
  <si>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</si>
  <si>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</si>
  <si>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</si>
  <si>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</si>
  <si>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</si>
  <si>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</si>
  <si>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</si>
  <si>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</si>
  <si>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</si>
  <si>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</si>
  <si>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</si>
  <si>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</si>
  <si>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</si>
  <si>
    <t>特別障害者
のうち同居
特障加算分
（23万円）</t>
    <rPh sb="0" eb="2">
      <t>トクベツ</t>
    </rPh>
    <rPh sb="2" eb="5">
      <t>ショウガイシャ</t>
    </rPh>
    <rPh sb="9" eb="11">
      <t>ドウキョ</t>
    </rPh>
    <rPh sb="12" eb="13">
      <t>トク</t>
    </rPh>
    <rPh sb="13" eb="14">
      <t>サワ</t>
    </rPh>
    <rPh sb="14" eb="16">
      <t>カサン</t>
    </rPh>
    <rPh sb="16" eb="17">
      <t>ブン</t>
    </rPh>
    <rPh sb="21" eb="23">
      <t>マンエン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</si>
  <si>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</si>
  <si>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</si>
  <si>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</si>
  <si>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</si>
  <si>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</si>
  <si>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</si>
  <si>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</si>
  <si>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</si>
  <si>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</si>
  <si>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</si>
  <si>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</si>
  <si>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</si>
  <si>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</si>
  <si>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</si>
  <si>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</si>
  <si>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</si>
  <si>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</si>
  <si>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</si>
  <si>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</si>
  <si>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</si>
  <si>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</si>
  <si>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</si>
  <si>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</si>
  <si>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</si>
  <si>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</si>
  <si>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</si>
  <si>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</si>
  <si>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</si>
  <si>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</si>
  <si>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</si>
  <si>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</si>
  <si>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</si>
  <si>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</si>
  <si>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</si>
  <si>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</si>
  <si>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</si>
  <si>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</si>
  <si>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</si>
  <si>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</si>
  <si>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</si>
  <si>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</si>
  <si>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一般株式等に係る
譲渡所得金額</t>
    <rPh sb="0" eb="2">
      <t>イッパン</t>
    </rPh>
    <rPh sb="2" eb="4">
      <t>カブシキ</t>
    </rPh>
    <rPh sb="4" eb="5">
      <t>トウ</t>
    </rPh>
    <rPh sb="6" eb="7">
      <t>カカ</t>
    </rPh>
    <rPh sb="9" eb="11">
      <t>ジョウト</t>
    </rPh>
    <rPh sb="11" eb="13">
      <t>ショトク</t>
    </rPh>
    <rPh sb="13" eb="14">
      <t>キン</t>
    </rPh>
    <rPh sb="14" eb="15">
      <t>ガク</t>
    </rPh>
    <phoneticPr fontId="1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</si>
  <si>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</si>
  <si>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上場株式等に係る譲渡所得額の金額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ショトクガク</t>
    </rPh>
    <rPh sb="14" eb="16">
      <t>キンガク</t>
    </rPh>
    <phoneticPr fontId="1"/>
  </si>
  <si>
    <t>（千円）</t>
    <rPh sb="1" eb="3">
      <t>センエン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</si>
  <si>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</si>
  <si>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</si>
  <si>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上場株式等に係る譲渡所得等の金額に係るもの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rPh sb="17" eb="18">
      <t>カカ</t>
    </rPh>
    <phoneticPr fontId="1"/>
  </si>
  <si>
    <t>一般株式等に係る譲渡所得等分</t>
    <rPh sb="0" eb="2">
      <t>イッパン</t>
    </rPh>
    <phoneticPr fontId="1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</si>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</sst>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6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ck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</borders>
  <cellStyleXfs count="1">
    <xf numFmtId="3" fontId="0" fillId="0" borderId="0"/>
  </cellStyleXfs>
  <cellXfs count="674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3" fillId="0" borderId="1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1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1" xfId="0" applyFont="1" applyBorder="1" applyAlignment="1"/>
    <xf numFmtId="3" fontId="3" fillId="0" borderId="22" xfId="0" applyFont="1" applyBorder="1" applyAlignment="1"/>
    <xf numFmtId="3" fontId="3" fillId="0" borderId="23" xfId="0" applyNumberFormat="1" applyFont="1" applyBorder="1" applyAlignment="1" applyProtection="1">
      <protection locked="0"/>
    </xf>
    <xf numFmtId="3" fontId="3" fillId="0" borderId="24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3" xfId="0" applyFont="1" applyBorder="1" applyAlignment="1"/>
    <xf numFmtId="3" fontId="3" fillId="0" borderId="25" xfId="0" applyFont="1" applyBorder="1" applyAlignment="1"/>
    <xf numFmtId="3" fontId="3" fillId="0" borderId="16" xfId="0" applyFont="1" applyBorder="1" applyAlignment="1"/>
    <xf numFmtId="3" fontId="3" fillId="0" borderId="26" xfId="0" applyFont="1" applyBorder="1" applyAlignment="1"/>
    <xf numFmtId="3" fontId="3" fillId="0" borderId="18" xfId="0" applyFont="1" applyBorder="1" applyAlignment="1"/>
    <xf numFmtId="3" fontId="3" fillId="0" borderId="27" xfId="0" applyFont="1" applyBorder="1" applyAlignment="1"/>
    <xf numFmtId="3" fontId="3" fillId="0" borderId="13" xfId="0" applyFont="1" applyBorder="1" applyAlignment="1"/>
    <xf numFmtId="3" fontId="3" fillId="0" borderId="28" xfId="0" applyFont="1" applyBorder="1" applyAlignment="1"/>
    <xf numFmtId="3" fontId="3" fillId="0" borderId="11" xfId="0" applyFont="1" applyBorder="1" applyAlignment="1"/>
    <xf numFmtId="3" fontId="3" fillId="0" borderId="29" xfId="0" applyFont="1" applyBorder="1" applyAlignment="1"/>
    <xf numFmtId="3" fontId="3" fillId="0" borderId="6" xfId="0" applyFont="1" applyBorder="1" applyAlignment="1">
      <alignment horizontal="center"/>
    </xf>
    <xf numFmtId="3" fontId="3" fillId="0" borderId="5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8" xfId="0" applyFont="1" applyBorder="1" applyAlignment="1"/>
    <xf numFmtId="3" fontId="3" fillId="0" borderId="9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1" xfId="0" applyNumberFormat="1" applyFont="1" applyBorder="1" applyAlignment="1" applyProtection="1">
      <alignment vertical="center"/>
      <protection locked="0"/>
    </xf>
    <xf numFmtId="3" fontId="3" fillId="0" borderId="41" xfId="0" applyFont="1" applyFill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8" xfId="0" applyFont="1" applyBorder="1" applyAlignment="1">
      <alignment vertical="center"/>
    </xf>
    <xf numFmtId="3" fontId="12" fillId="0" borderId="13" xfId="0" applyFont="1" applyBorder="1" applyAlignment="1">
      <alignment vertical="center"/>
    </xf>
    <xf numFmtId="3" fontId="12" fillId="0" borderId="11" xfId="0" applyFont="1" applyBorder="1" applyAlignment="1">
      <alignment vertical="center"/>
    </xf>
    <xf numFmtId="3" fontId="12" fillId="0" borderId="33" xfId="0" applyFont="1" applyBorder="1" applyAlignment="1">
      <alignment vertical="center"/>
    </xf>
    <xf numFmtId="3" fontId="12" fillId="0" borderId="46" xfId="0" applyFont="1" applyBorder="1" applyAlignment="1">
      <alignment vertical="center"/>
    </xf>
    <xf numFmtId="3" fontId="12" fillId="0" borderId="47" xfId="0" applyFont="1" applyBorder="1" applyAlignment="1">
      <alignment vertical="center"/>
    </xf>
    <xf numFmtId="3" fontId="12" fillId="0" borderId="48" xfId="0" applyFont="1" applyBorder="1" applyAlignment="1">
      <alignment vertical="center"/>
    </xf>
    <xf numFmtId="3" fontId="12" fillId="0" borderId="31" xfId="0" applyFont="1" applyBorder="1" applyAlignment="1">
      <alignment vertical="center"/>
    </xf>
    <xf numFmtId="3" fontId="2" fillId="0" borderId="50" xfId="0" applyFont="1" applyBorder="1" applyAlignment="1">
      <alignment horizontal="center" vertical="center"/>
    </xf>
    <xf numFmtId="3" fontId="12" fillId="0" borderId="51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52" xfId="0" applyFont="1" applyFill="1" applyBorder="1" applyAlignment="1"/>
    <xf numFmtId="3" fontId="3" fillId="2" borderId="53" xfId="0" applyFont="1" applyFill="1" applyBorder="1" applyAlignment="1"/>
    <xf numFmtId="3" fontId="3" fillId="2" borderId="54" xfId="0" applyFont="1" applyFill="1" applyBorder="1" applyAlignment="1"/>
    <xf numFmtId="3" fontId="3" fillId="2" borderId="56" xfId="0" applyFont="1" applyFill="1" applyBorder="1" applyAlignment="1"/>
    <xf numFmtId="3" fontId="3" fillId="2" borderId="57" xfId="0" applyFont="1" applyFill="1" applyBorder="1" applyAlignment="1"/>
    <xf numFmtId="3" fontId="3" fillId="2" borderId="58" xfId="0" applyFont="1" applyFill="1" applyBorder="1" applyAlignment="1"/>
    <xf numFmtId="3" fontId="3" fillId="2" borderId="59" xfId="0" applyFont="1" applyFill="1" applyBorder="1" applyAlignment="1"/>
    <xf numFmtId="3" fontId="3" fillId="2" borderId="0" xfId="0" applyFont="1" applyFill="1" applyBorder="1" applyAlignment="1"/>
    <xf numFmtId="3" fontId="3" fillId="2" borderId="58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56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59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52" xfId="0" applyFont="1" applyFill="1" applyBorder="1" applyAlignment="1">
      <alignment vertical="center"/>
    </xf>
    <xf numFmtId="3" fontId="3" fillId="2" borderId="53" xfId="0" applyFont="1" applyFill="1" applyBorder="1" applyAlignment="1">
      <alignment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vertical="center"/>
    </xf>
    <xf numFmtId="3" fontId="3" fillId="2" borderId="54" xfId="0" applyFont="1" applyFill="1" applyBorder="1" applyAlignment="1">
      <alignment vertical="center"/>
    </xf>
    <xf numFmtId="3" fontId="4" fillId="2" borderId="58" xfId="0" applyFont="1" applyFill="1" applyBorder="1" applyAlignment="1"/>
    <xf numFmtId="3" fontId="4" fillId="2" borderId="58" xfId="0" applyFont="1" applyFill="1" applyBorder="1" applyAlignment="1">
      <alignment horizontal="center"/>
    </xf>
    <xf numFmtId="3" fontId="3" fillId="2" borderId="64" xfId="0" applyFont="1" applyFill="1" applyBorder="1" applyAlignment="1">
      <alignment horizontal="center"/>
    </xf>
    <xf numFmtId="3" fontId="3" fillId="2" borderId="65" xfId="0" applyFont="1" applyFill="1" applyBorder="1" applyAlignment="1">
      <alignment vertical="center"/>
    </xf>
    <xf numFmtId="3" fontId="3" fillId="2" borderId="5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68" xfId="0" applyFont="1" applyFill="1" applyBorder="1" applyAlignment="1">
      <alignment vertical="center"/>
    </xf>
    <xf numFmtId="3" fontId="3" fillId="2" borderId="67" xfId="0" applyFont="1" applyFill="1" applyBorder="1" applyAlignment="1">
      <alignment horizontal="center" vertical="center"/>
    </xf>
    <xf numFmtId="3" fontId="4" fillId="2" borderId="58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vertical="center"/>
    </xf>
    <xf numFmtId="3" fontId="4" fillId="2" borderId="67" xfId="0" applyFont="1" applyFill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72" xfId="0" applyFont="1" applyFill="1" applyBorder="1" applyAlignment="1">
      <alignment vertical="center"/>
    </xf>
    <xf numFmtId="3" fontId="2" fillId="2" borderId="58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0" borderId="80" xfId="0" applyFont="1" applyBorder="1" applyAlignment="1">
      <alignment vertical="center"/>
    </xf>
    <xf numFmtId="3" fontId="3" fillId="0" borderId="81" xfId="0" applyFont="1" applyBorder="1" applyAlignment="1">
      <alignment vertical="center"/>
    </xf>
    <xf numFmtId="3" fontId="3" fillId="0" borderId="82" xfId="0" applyFont="1" applyBorder="1" applyAlignment="1">
      <alignment vertical="center"/>
    </xf>
    <xf numFmtId="3" fontId="3" fillId="0" borderId="83" xfId="0" applyFont="1" applyBorder="1" applyAlignment="1">
      <alignment vertical="center"/>
    </xf>
    <xf numFmtId="3" fontId="3" fillId="0" borderId="85" xfId="0" applyFont="1" applyBorder="1" applyAlignment="1"/>
    <xf numFmtId="3" fontId="3" fillId="0" borderId="74" xfId="0" applyFont="1" applyBorder="1" applyAlignment="1"/>
    <xf numFmtId="3" fontId="3" fillId="0" borderId="75" xfId="0" applyFont="1" applyBorder="1" applyAlignment="1"/>
    <xf numFmtId="3" fontId="3" fillId="0" borderId="76" xfId="0" applyFont="1" applyBorder="1" applyAlignment="1"/>
    <xf numFmtId="3" fontId="3" fillId="0" borderId="77" xfId="0" applyFont="1" applyBorder="1" applyAlignment="1"/>
    <xf numFmtId="3" fontId="3" fillId="0" borderId="78" xfId="0" applyFont="1" applyBorder="1" applyAlignment="1"/>
    <xf numFmtId="3" fontId="3" fillId="0" borderId="86" xfId="0" applyFont="1" applyBorder="1" applyAlignment="1"/>
    <xf numFmtId="3" fontId="3" fillId="0" borderId="81" xfId="0" applyFont="1" applyBorder="1" applyAlignment="1"/>
    <xf numFmtId="3" fontId="3" fillId="0" borderId="79" xfId="0" applyFont="1" applyBorder="1" applyAlignment="1"/>
    <xf numFmtId="3" fontId="3" fillId="0" borderId="80" xfId="0" applyFont="1" applyBorder="1" applyAlignment="1"/>
    <xf numFmtId="3" fontId="3" fillId="0" borderId="82" xfId="0" applyFont="1" applyBorder="1" applyAlignment="1"/>
    <xf numFmtId="3" fontId="3" fillId="0" borderId="83" xfId="0" applyFont="1" applyBorder="1" applyAlignment="1"/>
    <xf numFmtId="3" fontId="3" fillId="0" borderId="87" xfId="0" applyFont="1" applyBorder="1" applyAlignment="1">
      <alignment vertical="center"/>
    </xf>
    <xf numFmtId="3" fontId="3" fillId="0" borderId="88" xfId="0" applyFont="1" applyBorder="1" applyAlignment="1">
      <alignment vertical="center"/>
    </xf>
    <xf numFmtId="3" fontId="3" fillId="0" borderId="89" xfId="0" applyFont="1" applyBorder="1" applyAlignment="1">
      <alignment vertical="center"/>
    </xf>
    <xf numFmtId="3" fontId="3" fillId="0" borderId="90" xfId="0" applyFont="1" applyBorder="1" applyAlignment="1">
      <alignment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3" fillId="0" borderId="95" xfId="0" applyFont="1" applyBorder="1" applyAlignment="1">
      <alignment vertical="center"/>
    </xf>
    <xf numFmtId="3" fontId="3" fillId="0" borderId="96" xfId="0" applyFont="1" applyBorder="1" applyAlignment="1">
      <alignment vertical="center"/>
    </xf>
    <xf numFmtId="3" fontId="2" fillId="0" borderId="97" xfId="0" applyFont="1" applyBorder="1" applyAlignment="1">
      <alignment vertical="center"/>
    </xf>
    <xf numFmtId="3" fontId="2" fillId="0" borderId="98" xfId="0" applyFont="1" applyBorder="1" applyAlignment="1">
      <alignment vertical="center"/>
    </xf>
    <xf numFmtId="3" fontId="2" fillId="0" borderId="99" xfId="0" applyFont="1" applyBorder="1" applyAlignment="1">
      <alignment vertical="center"/>
    </xf>
    <xf numFmtId="3" fontId="2" fillId="0" borderId="100" xfId="0" applyFont="1" applyBorder="1" applyAlignment="1">
      <alignment vertical="center"/>
    </xf>
    <xf numFmtId="3" fontId="2" fillId="0" borderId="101" xfId="0" applyFont="1" applyBorder="1" applyAlignment="1">
      <alignment vertical="center"/>
    </xf>
    <xf numFmtId="3" fontId="2" fillId="0" borderId="102" xfId="0" applyFont="1" applyBorder="1" applyAlignment="1">
      <alignment vertical="center"/>
    </xf>
    <xf numFmtId="3" fontId="2" fillId="0" borderId="103" xfId="0" applyFont="1" applyBorder="1" applyAlignment="1">
      <alignment vertical="center"/>
    </xf>
    <xf numFmtId="3" fontId="2" fillId="0" borderId="104" xfId="0" applyFont="1" applyBorder="1" applyAlignment="1">
      <alignment vertical="center"/>
    </xf>
    <xf numFmtId="3" fontId="3" fillId="2" borderId="53" xfId="0" applyFont="1" applyFill="1" applyBorder="1" applyAlignment="1">
      <alignment horizontal="center"/>
    </xf>
    <xf numFmtId="3" fontId="3" fillId="2" borderId="58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2" fillId="2" borderId="124" xfId="0" applyFont="1" applyFill="1" applyBorder="1" applyAlignment="1">
      <alignment vertical="center" shrinkToFit="1"/>
    </xf>
    <xf numFmtId="3" fontId="2" fillId="2" borderId="124" xfId="0" applyFont="1" applyFill="1" applyBorder="1" applyAlignment="1">
      <alignment vertical="center"/>
    </xf>
    <xf numFmtId="3" fontId="3" fillId="2" borderId="126" xfId="0" applyFont="1" applyFill="1" applyBorder="1" applyAlignment="1">
      <alignment vertical="center"/>
    </xf>
    <xf numFmtId="3" fontId="3" fillId="2" borderId="127" xfId="0" applyFont="1" applyFill="1" applyBorder="1" applyAlignment="1">
      <alignment vertical="center"/>
    </xf>
    <xf numFmtId="3" fontId="3" fillId="2" borderId="127" xfId="0" applyFont="1" applyFill="1" applyBorder="1" applyAlignment="1">
      <alignment horizontal="center" vertical="center"/>
    </xf>
    <xf numFmtId="3" fontId="4" fillId="2" borderId="127" xfId="0" applyFont="1" applyFill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>
      <alignment vertical="center"/>
    </xf>
    <xf numFmtId="3" fontId="3" fillId="0" borderId="130" xfId="0" applyFont="1" applyBorder="1" applyAlignment="1">
      <alignment vertical="center"/>
    </xf>
    <xf numFmtId="3" fontId="3" fillId="0" borderId="131" xfId="0" applyFont="1" applyBorder="1" applyAlignment="1">
      <alignment vertical="center"/>
    </xf>
    <xf numFmtId="3" fontId="3" fillId="0" borderId="132" xfId="0" applyFont="1" applyBorder="1" applyAlignment="1">
      <alignment vertical="center"/>
    </xf>
    <xf numFmtId="3" fontId="3" fillId="0" borderId="134" xfId="0" applyFont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4" fillId="2" borderId="68" xfId="0" applyFont="1" applyFill="1" applyBorder="1" applyAlignment="1">
      <alignment horizontal="center" vertical="center"/>
    </xf>
    <xf numFmtId="3" fontId="3" fillId="0" borderId="136" xfId="0" applyFont="1" applyBorder="1" applyAlignment="1">
      <alignment vertical="center"/>
    </xf>
    <xf numFmtId="3" fontId="3" fillId="0" borderId="137" xfId="0" applyNumberFormat="1" applyFont="1" applyBorder="1" applyAlignment="1" applyProtection="1">
      <alignment vertical="center"/>
      <protection locked="0"/>
    </xf>
    <xf numFmtId="3" fontId="3" fillId="0" borderId="138" xfId="0" applyNumberFormat="1" applyFont="1" applyBorder="1" applyAlignment="1" applyProtection="1">
      <alignment vertical="center"/>
      <protection locked="0"/>
    </xf>
    <xf numFmtId="3" fontId="3" fillId="0" borderId="139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140" xfId="0" applyFont="1" applyBorder="1" applyAlignment="1">
      <alignment horizontal="center"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vertical="center"/>
    </xf>
    <xf numFmtId="3" fontId="3" fillId="0" borderId="142" xfId="0" applyFont="1" applyBorder="1" applyAlignment="1">
      <alignment vertical="center"/>
    </xf>
    <xf numFmtId="3" fontId="3" fillId="0" borderId="143" xfId="0" applyFont="1" applyBorder="1" applyAlignment="1">
      <alignment horizontal="center" vertical="center"/>
    </xf>
    <xf numFmtId="3" fontId="3" fillId="0" borderId="91" xfId="0" applyFont="1" applyBorder="1" applyAlignment="1">
      <alignment horizontal="center" vertical="center"/>
    </xf>
    <xf numFmtId="3" fontId="3" fillId="0" borderId="132" xfId="0" applyFont="1" applyBorder="1" applyAlignment="1">
      <alignment horizontal="center" vertical="center"/>
    </xf>
    <xf numFmtId="3" fontId="3" fillId="0" borderId="144" xfId="0" applyFont="1" applyBorder="1" applyAlignment="1">
      <alignment vertical="center"/>
    </xf>
    <xf numFmtId="3" fontId="3" fillId="0" borderId="145" xfId="0" applyFont="1" applyBorder="1" applyAlignment="1">
      <alignment vertical="center"/>
    </xf>
    <xf numFmtId="3" fontId="3" fillId="0" borderId="146" xfId="0" applyFont="1" applyBorder="1" applyAlignment="1">
      <alignment vertical="center"/>
    </xf>
    <xf numFmtId="3" fontId="3" fillId="0" borderId="147" xfId="0" applyFont="1" applyBorder="1" applyAlignment="1">
      <alignment vertical="center"/>
    </xf>
    <xf numFmtId="3" fontId="3" fillId="0" borderId="148" xfId="0" applyFont="1" applyBorder="1" applyAlignment="1">
      <alignment vertical="center"/>
    </xf>
    <xf numFmtId="3" fontId="3" fillId="0" borderId="149" xfId="0" applyFont="1" applyBorder="1" applyAlignment="1">
      <alignment vertical="center"/>
    </xf>
    <xf numFmtId="3" fontId="3" fillId="0" borderId="150" xfId="0" applyFont="1" applyBorder="1" applyAlignment="1">
      <alignment vertical="center"/>
    </xf>
    <xf numFmtId="3" fontId="3" fillId="0" borderId="151" xfId="0" applyFont="1" applyBorder="1" applyAlignment="1">
      <alignment vertical="center"/>
    </xf>
    <xf numFmtId="3" fontId="8" fillId="0" borderId="0" xfId="0" applyFont="1" applyBorder="1" applyAlignment="1"/>
    <xf numFmtId="3" fontId="3" fillId="2" borderId="153" xfId="0" applyFont="1" applyFill="1" applyBorder="1" applyAlignment="1"/>
    <xf numFmtId="3" fontId="3" fillId="2" borderId="154" xfId="0" applyFont="1" applyFill="1" applyBorder="1" applyAlignment="1"/>
    <xf numFmtId="3" fontId="3" fillId="2" borderId="156" xfId="0" applyFont="1" applyFill="1" applyBorder="1" applyAlignment="1">
      <alignment horizontal="center"/>
    </xf>
    <xf numFmtId="3" fontId="3" fillId="2" borderId="157" xfId="0" applyFont="1" applyFill="1" applyBorder="1" applyAlignment="1">
      <alignment horizontal="center"/>
    </xf>
    <xf numFmtId="3" fontId="3" fillId="2" borderId="158" xfId="0" applyFont="1" applyFill="1" applyBorder="1" applyAlignment="1">
      <alignment horizontal="center"/>
    </xf>
    <xf numFmtId="3" fontId="3" fillId="2" borderId="156" xfId="0" applyFont="1" applyFill="1" applyBorder="1" applyAlignment="1"/>
    <xf numFmtId="3" fontId="3" fillId="2" borderId="157" xfId="0" applyFont="1" applyFill="1" applyBorder="1" applyAlignment="1"/>
    <xf numFmtId="3" fontId="3" fillId="2" borderId="158" xfId="0" applyFont="1" applyFill="1" applyBorder="1" applyAlignment="1"/>
    <xf numFmtId="3" fontId="3" fillId="0" borderId="161" xfId="0" applyFont="1" applyBorder="1" applyAlignment="1">
      <alignment vertical="center"/>
    </xf>
    <xf numFmtId="3" fontId="3" fillId="0" borderId="162" xfId="0" applyFont="1" applyBorder="1" applyAlignment="1">
      <alignment vertical="center"/>
    </xf>
    <xf numFmtId="3" fontId="3" fillId="0" borderId="163" xfId="0" applyFont="1" applyBorder="1" applyAlignment="1">
      <alignment vertical="center"/>
    </xf>
    <xf numFmtId="3" fontId="3" fillId="0" borderId="164" xfId="0" applyFont="1" applyBorder="1" applyAlignment="1">
      <alignment vertical="center"/>
    </xf>
    <xf numFmtId="3" fontId="3" fillId="0" borderId="165" xfId="0" applyFont="1" applyBorder="1" applyAlignment="1">
      <alignment vertical="center"/>
    </xf>
    <xf numFmtId="3" fontId="3" fillId="0" borderId="166" xfId="0" applyFont="1" applyBorder="1" applyAlignment="1">
      <alignment vertical="center"/>
    </xf>
    <xf numFmtId="3" fontId="3" fillId="0" borderId="167" xfId="0" applyFont="1" applyBorder="1" applyAlignment="1">
      <alignment vertical="center"/>
    </xf>
    <xf numFmtId="3" fontId="3" fillId="0" borderId="168" xfId="0" applyFont="1" applyBorder="1" applyAlignment="1">
      <alignment vertical="center"/>
    </xf>
    <xf numFmtId="3" fontId="3" fillId="0" borderId="169" xfId="0" applyFont="1" applyBorder="1" applyAlignment="1">
      <alignment vertical="center"/>
    </xf>
    <xf numFmtId="3" fontId="3" fillId="0" borderId="170" xfId="0" applyFont="1" applyBorder="1" applyAlignment="1">
      <alignment vertical="center"/>
    </xf>
    <xf numFmtId="3" fontId="3" fillId="0" borderId="171" xfId="0" applyFont="1" applyBorder="1" applyAlignment="1">
      <alignment vertical="center"/>
    </xf>
    <xf numFmtId="3" fontId="3" fillId="0" borderId="172" xfId="0" applyFont="1" applyBorder="1" applyAlignment="1">
      <alignment vertical="center"/>
    </xf>
    <xf numFmtId="3" fontId="3" fillId="0" borderId="173" xfId="0" applyFont="1" applyBorder="1" applyAlignment="1">
      <alignment vertical="center"/>
    </xf>
    <xf numFmtId="3" fontId="3" fillId="0" borderId="174" xfId="0" applyFont="1" applyBorder="1" applyAlignment="1">
      <alignment vertical="center"/>
    </xf>
    <xf numFmtId="3" fontId="3" fillId="0" borderId="175" xfId="0" applyFont="1" applyBorder="1" applyAlignment="1">
      <alignment vertical="center"/>
    </xf>
    <xf numFmtId="3" fontId="3" fillId="0" borderId="176" xfId="0" applyFont="1" applyBorder="1" applyAlignment="1">
      <alignment vertical="center"/>
    </xf>
    <xf numFmtId="3" fontId="3" fillId="0" borderId="177" xfId="0" applyFont="1" applyBorder="1" applyAlignment="1">
      <alignment vertical="center"/>
    </xf>
    <xf numFmtId="3" fontId="3" fillId="0" borderId="178" xfId="0" applyFont="1" applyBorder="1" applyAlignment="1">
      <alignment vertical="center"/>
    </xf>
    <xf numFmtId="3" fontId="3" fillId="2" borderId="159" xfId="0" applyFont="1" applyFill="1" applyBorder="1" applyAlignment="1">
      <alignment horizontal="center"/>
    </xf>
    <xf numFmtId="3" fontId="3" fillId="2" borderId="160" xfId="0" applyFont="1" applyFill="1" applyBorder="1" applyAlignment="1">
      <alignment horizontal="center"/>
    </xf>
    <xf numFmtId="3" fontId="3" fillId="0" borderId="183" xfId="0" applyFont="1" applyBorder="1" applyAlignment="1">
      <alignment horizontal="center" vertical="center"/>
    </xf>
    <xf numFmtId="3" fontId="3" fillId="0" borderId="184" xfId="0" applyFont="1" applyBorder="1" applyAlignment="1">
      <alignment vertical="center"/>
    </xf>
    <xf numFmtId="3" fontId="3" fillId="0" borderId="186" xfId="0" applyFont="1" applyBorder="1" applyAlignment="1">
      <alignment vertical="center"/>
    </xf>
    <xf numFmtId="3" fontId="3" fillId="0" borderId="187" xfId="0" applyFont="1" applyBorder="1" applyAlignment="1">
      <alignment vertical="center"/>
    </xf>
    <xf numFmtId="3" fontId="3" fillId="0" borderId="188" xfId="0" applyFont="1" applyBorder="1" applyAlignment="1">
      <alignment vertical="center"/>
    </xf>
    <xf numFmtId="3" fontId="3" fillId="0" borderId="78" xfId="0" applyFont="1" applyBorder="1" applyAlignment="1">
      <alignment horizontal="center" vertical="center"/>
    </xf>
    <xf numFmtId="3" fontId="3" fillId="0" borderId="123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189" xfId="0" applyFont="1" applyBorder="1" applyAlignment="1">
      <alignment vertical="center"/>
    </xf>
    <xf numFmtId="3" fontId="3" fillId="0" borderId="190" xfId="0" applyFont="1" applyBorder="1" applyAlignment="1">
      <alignment vertical="center"/>
    </xf>
    <xf numFmtId="3" fontId="3" fillId="0" borderId="191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192" xfId="0" applyFont="1" applyBorder="1" applyAlignment="1">
      <alignment vertical="center"/>
    </xf>
    <xf numFmtId="3" fontId="3" fillId="0" borderId="193" xfId="0" applyFont="1" applyBorder="1" applyAlignment="1">
      <alignment vertical="center"/>
    </xf>
    <xf numFmtId="3" fontId="3" fillId="0" borderId="194" xfId="0" applyFont="1" applyBorder="1" applyAlignment="1">
      <alignment vertical="center"/>
    </xf>
    <xf numFmtId="3" fontId="3" fillId="0" borderId="195" xfId="0" applyFont="1" applyBorder="1" applyAlignment="1">
      <alignment vertical="center"/>
    </xf>
    <xf numFmtId="3" fontId="3" fillId="0" borderId="196" xfId="0" applyFont="1" applyBorder="1" applyAlignment="1">
      <alignment vertical="center"/>
    </xf>
    <xf numFmtId="3" fontId="3" fillId="0" borderId="197" xfId="0" applyFont="1" applyBorder="1" applyAlignment="1">
      <alignment vertical="center"/>
    </xf>
    <xf numFmtId="3" fontId="3" fillId="0" borderId="179" xfId="0" applyFont="1" applyBorder="1" applyAlignment="1">
      <alignment vertical="center"/>
    </xf>
    <xf numFmtId="3" fontId="3" fillId="2" borderId="198" xfId="0" applyFont="1" applyFill="1" applyBorder="1" applyAlignment="1"/>
    <xf numFmtId="3" fontId="3" fillId="2" borderId="199" xfId="0" applyFont="1" applyFill="1" applyBorder="1" applyAlignment="1"/>
    <xf numFmtId="3" fontId="3" fillId="2" borderId="199" xfId="0" applyFont="1" applyFill="1" applyBorder="1" applyAlignment="1">
      <alignment horizontal="center"/>
    </xf>
    <xf numFmtId="3" fontId="3" fillId="0" borderId="198" xfId="0" applyFont="1" applyBorder="1" applyAlignment="1">
      <alignment vertical="center"/>
    </xf>
    <xf numFmtId="3" fontId="3" fillId="0" borderId="200" xfId="0" applyFont="1" applyBorder="1" applyAlignment="1">
      <alignment vertical="center"/>
    </xf>
    <xf numFmtId="3" fontId="3" fillId="0" borderId="201" xfId="0" applyFont="1" applyBorder="1" applyAlignment="1">
      <alignment vertical="center"/>
    </xf>
    <xf numFmtId="3" fontId="3" fillId="0" borderId="202" xfId="0" applyFont="1" applyBorder="1" applyAlignment="1">
      <alignment vertical="center"/>
    </xf>
    <xf numFmtId="3" fontId="3" fillId="0" borderId="203" xfId="0" applyFont="1" applyBorder="1" applyAlignment="1">
      <alignment vertical="center"/>
    </xf>
    <xf numFmtId="3" fontId="3" fillId="0" borderId="204" xfId="0" applyFont="1" applyBorder="1" applyAlignment="1">
      <alignment vertical="center"/>
    </xf>
    <xf numFmtId="3" fontId="3" fillId="0" borderId="205" xfId="0" applyFont="1" applyBorder="1" applyAlignment="1">
      <alignment vertical="center"/>
    </xf>
    <xf numFmtId="3" fontId="3" fillId="0" borderId="204" xfId="0" applyFont="1" applyBorder="1" applyAlignment="1">
      <alignment horizontal="center" vertical="center"/>
    </xf>
    <xf numFmtId="3" fontId="3" fillId="0" borderId="206" xfId="0" applyFont="1" applyBorder="1" applyAlignment="1">
      <alignment horizontal="center" vertical="center"/>
    </xf>
    <xf numFmtId="3" fontId="3" fillId="0" borderId="207" xfId="0" applyFont="1" applyBorder="1" applyAlignment="1">
      <alignment horizontal="center" vertical="center"/>
    </xf>
    <xf numFmtId="3" fontId="3" fillId="0" borderId="185" xfId="0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0" borderId="209" xfId="0" applyFont="1" applyBorder="1" applyAlignment="1">
      <alignment vertical="center"/>
    </xf>
    <xf numFmtId="3" fontId="3" fillId="0" borderId="210" xfId="0" applyFont="1" applyBorder="1" applyAlignment="1">
      <alignment vertical="center"/>
    </xf>
    <xf numFmtId="3" fontId="3" fillId="0" borderId="211" xfId="0" applyFont="1" applyBorder="1" applyAlignment="1">
      <alignment vertical="center"/>
    </xf>
    <xf numFmtId="3" fontId="3" fillId="0" borderId="212" xfId="0" applyFont="1" applyBorder="1" applyAlignment="1">
      <alignment vertical="center"/>
    </xf>
    <xf numFmtId="3" fontId="3" fillId="0" borderId="213" xfId="0" applyFont="1" applyBorder="1" applyAlignment="1">
      <alignment vertical="center"/>
    </xf>
    <xf numFmtId="3" fontId="3" fillId="2" borderId="65" xfId="0" applyFont="1" applyFill="1" applyBorder="1" applyAlignment="1"/>
    <xf numFmtId="3" fontId="3" fillId="2" borderId="55" xfId="0" applyFont="1" applyFill="1" applyBorder="1" applyAlignment="1"/>
    <xf numFmtId="3" fontId="3" fillId="2" borderId="67" xfId="0" applyFont="1" applyFill="1" applyBorder="1" applyAlignment="1"/>
    <xf numFmtId="3" fontId="3" fillId="2" borderId="133" xfId="0" applyFont="1" applyFill="1" applyBorder="1" applyAlignment="1"/>
    <xf numFmtId="3" fontId="3" fillId="2" borderId="67" xfId="0" applyFont="1" applyFill="1" applyBorder="1" applyAlignment="1">
      <alignment horizontal="center"/>
    </xf>
    <xf numFmtId="3" fontId="3" fillId="2" borderId="68" xfId="0" applyFont="1" applyFill="1" applyBorder="1" applyAlignment="1">
      <alignment horizontal="center"/>
    </xf>
    <xf numFmtId="3" fontId="3" fillId="2" borderId="68" xfId="0" applyFont="1" applyFill="1" applyBorder="1" applyAlignment="1"/>
    <xf numFmtId="3" fontId="3" fillId="0" borderId="214" xfId="0" applyFont="1" applyBorder="1" applyAlignment="1">
      <alignment vertical="center"/>
    </xf>
    <xf numFmtId="3" fontId="3" fillId="0" borderId="215" xfId="0" applyFont="1" applyBorder="1" applyAlignment="1">
      <alignment vertical="center"/>
    </xf>
    <xf numFmtId="3" fontId="3" fillId="0" borderId="216" xfId="0" applyFont="1" applyBorder="1" applyAlignment="1">
      <alignment vertical="center"/>
    </xf>
    <xf numFmtId="3" fontId="3" fillId="0" borderId="217" xfId="0" applyFont="1" applyBorder="1" applyAlignment="1">
      <alignment vertical="center"/>
    </xf>
    <xf numFmtId="3" fontId="3" fillId="0" borderId="218" xfId="0" applyFont="1" applyBorder="1" applyAlignment="1">
      <alignment vertical="center"/>
    </xf>
    <xf numFmtId="3" fontId="3" fillId="0" borderId="219" xfId="0" applyFont="1" applyBorder="1" applyAlignment="1">
      <alignment vertical="center"/>
    </xf>
    <xf numFmtId="3" fontId="3" fillId="0" borderId="220" xfId="0" applyFont="1" applyBorder="1" applyAlignment="1">
      <alignment vertical="center"/>
    </xf>
    <xf numFmtId="3" fontId="3" fillId="0" borderId="221" xfId="0" applyFont="1" applyBorder="1" applyAlignment="1">
      <alignment vertical="center"/>
    </xf>
    <xf numFmtId="3" fontId="3" fillId="0" borderId="222" xfId="0" applyFont="1" applyBorder="1" applyAlignment="1">
      <alignment vertical="center"/>
    </xf>
    <xf numFmtId="3" fontId="3" fillId="0" borderId="223" xfId="0" applyFont="1" applyBorder="1" applyAlignment="1">
      <alignment vertical="center"/>
    </xf>
    <xf numFmtId="3" fontId="3" fillId="0" borderId="224" xfId="0" applyFont="1" applyBorder="1" applyAlignment="1">
      <alignment vertical="center"/>
    </xf>
    <xf numFmtId="3" fontId="3" fillId="0" borderId="225" xfId="0" applyFont="1" applyBorder="1" applyAlignment="1">
      <alignment vertical="center"/>
    </xf>
    <xf numFmtId="3" fontId="3" fillId="0" borderId="226" xfId="0" applyFont="1" applyBorder="1" applyAlignment="1">
      <alignment vertical="center"/>
    </xf>
    <xf numFmtId="3" fontId="3" fillId="0" borderId="227" xfId="0" applyFont="1" applyBorder="1" applyAlignment="1">
      <alignment vertical="center"/>
    </xf>
    <xf numFmtId="3" fontId="3" fillId="0" borderId="228" xfId="0" applyFont="1" applyBorder="1" applyAlignment="1">
      <alignment vertical="center"/>
    </xf>
    <xf numFmtId="3" fontId="3" fillId="0" borderId="229" xfId="0" applyFont="1" applyBorder="1" applyAlignment="1">
      <alignment vertical="center"/>
    </xf>
    <xf numFmtId="3" fontId="3" fillId="0" borderId="230" xfId="0" applyFont="1" applyBorder="1" applyAlignment="1">
      <alignment vertical="center"/>
    </xf>
    <xf numFmtId="3" fontId="3" fillId="0" borderId="231" xfId="0" applyFont="1" applyBorder="1" applyAlignment="1">
      <alignment vertical="center"/>
    </xf>
    <xf numFmtId="3" fontId="3" fillId="2" borderId="232" xfId="0" applyFont="1" applyFill="1" applyBorder="1" applyAlignment="1"/>
    <xf numFmtId="3" fontId="3" fillId="2" borderId="233" xfId="0" applyFont="1" applyFill="1" applyBorder="1" applyAlignment="1"/>
    <xf numFmtId="3" fontId="3" fillId="2" borderId="234" xfId="0" applyFont="1" applyFill="1" applyBorder="1" applyAlignment="1">
      <alignment horizontal="center"/>
    </xf>
    <xf numFmtId="3" fontId="3" fillId="2" borderId="235" xfId="0" applyFont="1" applyFill="1" applyBorder="1" applyAlignment="1">
      <alignment horizontal="center"/>
    </xf>
    <xf numFmtId="3" fontId="3" fillId="2" borderId="234" xfId="0" quotePrefix="1" applyFont="1" applyFill="1" applyBorder="1" applyAlignment="1"/>
    <xf numFmtId="3" fontId="3" fillId="2" borderId="235" xfId="0" applyFont="1" applyFill="1" applyBorder="1" applyAlignment="1"/>
    <xf numFmtId="3" fontId="3" fillId="2" borderId="234" xfId="0" applyNumberFormat="1" applyFont="1" applyFill="1" applyBorder="1" applyAlignment="1" applyProtection="1">
      <alignment horizontal="center"/>
      <protection locked="0"/>
    </xf>
    <xf numFmtId="3" fontId="3" fillId="2" borderId="235" xfId="0" applyNumberFormat="1" applyFont="1" applyFill="1" applyBorder="1" applyAlignment="1" applyProtection="1">
      <alignment horizontal="center"/>
      <protection locked="0"/>
    </xf>
    <xf numFmtId="3" fontId="3" fillId="0" borderId="236" xfId="0" applyFont="1" applyBorder="1" applyAlignment="1">
      <alignment vertical="center"/>
    </xf>
    <xf numFmtId="3" fontId="3" fillId="0" borderId="237" xfId="0" applyFont="1" applyBorder="1" applyAlignment="1">
      <alignment vertical="center"/>
    </xf>
    <xf numFmtId="3" fontId="3" fillId="0" borderId="238" xfId="0" applyFont="1" applyBorder="1" applyAlignment="1">
      <alignment vertical="center"/>
    </xf>
    <xf numFmtId="3" fontId="3" fillId="0" borderId="239" xfId="0" applyFont="1" applyBorder="1" applyAlignment="1">
      <alignment vertical="center"/>
    </xf>
    <xf numFmtId="3" fontId="3" fillId="0" borderId="240" xfId="0" applyFont="1" applyBorder="1" applyAlignment="1">
      <alignment vertical="center"/>
    </xf>
    <xf numFmtId="3" fontId="3" fillId="0" borderId="241" xfId="0" applyFont="1" applyBorder="1" applyAlignment="1">
      <alignment vertical="center"/>
    </xf>
    <xf numFmtId="3" fontId="3" fillId="0" borderId="242" xfId="0" applyFont="1" applyBorder="1" applyAlignment="1">
      <alignment vertical="center"/>
    </xf>
    <xf numFmtId="3" fontId="3" fillId="0" borderId="243" xfId="0" applyFont="1" applyBorder="1" applyAlignment="1">
      <alignment vertical="center"/>
    </xf>
    <xf numFmtId="3" fontId="3" fillId="0" borderId="244" xfId="0" applyFont="1" applyBorder="1" applyAlignment="1">
      <alignment vertical="center"/>
    </xf>
    <xf numFmtId="3" fontId="3" fillId="0" borderId="238" xfId="0" applyNumberFormat="1" applyFont="1" applyBorder="1" applyAlignment="1" applyProtection="1">
      <alignment vertical="center"/>
      <protection locked="0"/>
    </xf>
    <xf numFmtId="3" fontId="3" fillId="0" borderId="245" xfId="0" applyNumberFormat="1" applyFont="1" applyBorder="1" applyAlignment="1" applyProtection="1">
      <alignment vertical="center"/>
      <protection locked="0"/>
    </xf>
    <xf numFmtId="3" fontId="3" fillId="0" borderId="246" xfId="0" applyFont="1" applyBorder="1" applyAlignment="1">
      <alignment vertical="center"/>
    </xf>
    <xf numFmtId="3" fontId="3" fillId="0" borderId="247" xfId="0" applyFont="1" applyBorder="1" applyAlignment="1">
      <alignment vertical="center"/>
    </xf>
    <xf numFmtId="3" fontId="3" fillId="0" borderId="248" xfId="0" applyFont="1" applyBorder="1" applyAlignment="1">
      <alignment vertical="center"/>
    </xf>
    <xf numFmtId="3" fontId="3" fillId="0" borderId="245" xfId="0" applyFont="1" applyBorder="1" applyAlignment="1">
      <alignment vertical="center"/>
    </xf>
    <xf numFmtId="3" fontId="3" fillId="0" borderId="249" xfId="0" applyFont="1" applyBorder="1" applyAlignment="1">
      <alignment vertical="center"/>
    </xf>
    <xf numFmtId="3" fontId="3" fillId="0" borderId="250" xfId="0" applyFont="1" applyBorder="1" applyAlignment="1">
      <alignment vertical="center"/>
    </xf>
    <xf numFmtId="3" fontId="3" fillId="0" borderId="251" xfId="0" applyFont="1" applyBorder="1" applyAlignment="1">
      <alignment vertical="center"/>
    </xf>
    <xf numFmtId="3" fontId="3" fillId="0" borderId="252" xfId="0" applyFont="1" applyBorder="1" applyAlignment="1">
      <alignment vertical="center"/>
    </xf>
    <xf numFmtId="3" fontId="3" fillId="0" borderId="253" xfId="0" applyFont="1" applyBorder="1" applyAlignment="1">
      <alignment vertical="center"/>
    </xf>
    <xf numFmtId="3" fontId="3" fillId="0" borderId="254" xfId="0" applyFont="1" applyBorder="1" applyAlignment="1">
      <alignment vertical="center"/>
    </xf>
    <xf numFmtId="3" fontId="3" fillId="0" borderId="255" xfId="0" applyFont="1" applyBorder="1" applyAlignment="1">
      <alignment vertical="center"/>
    </xf>
    <xf numFmtId="3" fontId="3" fillId="2" borderId="257" xfId="0" applyFont="1" applyFill="1" applyBorder="1" applyAlignment="1">
      <alignment horizontal="center"/>
    </xf>
    <xf numFmtId="3" fontId="3" fillId="2" borderId="158" xfId="0" applyNumberFormat="1" applyFont="1" applyFill="1" applyBorder="1" applyAlignment="1" applyProtection="1">
      <alignment horizontal="center"/>
      <protection locked="0"/>
    </xf>
    <xf numFmtId="3" fontId="3" fillId="0" borderId="258" xfId="0" applyFont="1" applyBorder="1" applyAlignment="1">
      <alignment vertical="center"/>
    </xf>
    <xf numFmtId="3" fontId="3" fillId="0" borderId="259" xfId="0" applyFont="1" applyBorder="1" applyAlignment="1">
      <alignment vertical="center"/>
    </xf>
    <xf numFmtId="3" fontId="3" fillId="0" borderId="260" xfId="0" applyFont="1" applyBorder="1" applyAlignment="1">
      <alignment vertical="center"/>
    </xf>
    <xf numFmtId="3" fontId="3" fillId="0" borderId="261" xfId="0" applyFont="1" applyBorder="1" applyAlignment="1">
      <alignment vertical="center"/>
    </xf>
    <xf numFmtId="3" fontId="3" fillId="0" borderId="262" xfId="0" applyFont="1" applyBorder="1" applyAlignment="1">
      <alignment vertical="center"/>
    </xf>
    <xf numFmtId="3" fontId="3" fillId="0" borderId="263" xfId="0" applyFont="1" applyBorder="1" applyAlignment="1">
      <alignment vertical="center"/>
    </xf>
    <xf numFmtId="3" fontId="3" fillId="0" borderId="264" xfId="0" applyFont="1" applyBorder="1" applyAlignment="1">
      <alignment vertical="center"/>
    </xf>
    <xf numFmtId="3" fontId="3" fillId="0" borderId="265" xfId="0" applyFont="1" applyBorder="1" applyAlignment="1">
      <alignment vertical="center"/>
    </xf>
    <xf numFmtId="3" fontId="3" fillId="0" borderId="266" xfId="0" applyFont="1" applyBorder="1" applyAlignment="1">
      <alignment vertical="center"/>
    </xf>
    <xf numFmtId="3" fontId="3" fillId="0" borderId="267" xfId="0" applyFont="1" applyBorder="1" applyAlignment="1">
      <alignment vertical="center"/>
    </xf>
    <xf numFmtId="3" fontId="3" fillId="2" borderId="189" xfId="0" applyFont="1" applyFill="1" applyBorder="1" applyAlignment="1">
      <alignment vertical="center"/>
    </xf>
    <xf numFmtId="3" fontId="3" fillId="2" borderId="191" xfId="0" applyFont="1" applyFill="1" applyBorder="1" applyAlignment="1">
      <alignment vertical="center"/>
    </xf>
    <xf numFmtId="3" fontId="4" fillId="2" borderId="156" xfId="0" applyFont="1" applyFill="1" applyBorder="1" applyAlignment="1">
      <alignment horizontal="center"/>
    </xf>
    <xf numFmtId="3" fontId="4" fillId="2" borderId="158" xfId="0" applyFont="1" applyFill="1" applyBorder="1" applyAlignment="1">
      <alignment horizontal="center"/>
    </xf>
    <xf numFmtId="3" fontId="3" fillId="0" borderId="180" xfId="0" applyFont="1" applyBorder="1" applyAlignment="1"/>
    <xf numFmtId="3" fontId="3" fillId="0" borderId="182" xfId="0" applyFont="1" applyBorder="1" applyAlignment="1"/>
    <xf numFmtId="3" fontId="3" fillId="0" borderId="161" xfId="0" applyFont="1" applyBorder="1" applyAlignment="1"/>
    <xf numFmtId="3" fontId="3" fillId="0" borderId="163" xfId="0" applyFont="1" applyBorder="1" applyAlignment="1"/>
    <xf numFmtId="3" fontId="3" fillId="0" borderId="164" xfId="0" applyFont="1" applyBorder="1" applyAlignment="1"/>
    <xf numFmtId="3" fontId="3" fillId="0" borderId="166" xfId="0" applyFont="1" applyBorder="1" applyAlignment="1"/>
    <xf numFmtId="3" fontId="3" fillId="0" borderId="167" xfId="0" applyFont="1" applyBorder="1" applyAlignment="1"/>
    <xf numFmtId="3" fontId="3" fillId="0" borderId="169" xfId="0" applyFont="1" applyBorder="1" applyAlignment="1"/>
    <xf numFmtId="3" fontId="3" fillId="0" borderId="170" xfId="0" applyFont="1" applyBorder="1" applyAlignment="1"/>
    <xf numFmtId="3" fontId="3" fillId="0" borderId="172" xfId="0" applyFont="1" applyBorder="1" applyAlignment="1"/>
    <xf numFmtId="3" fontId="3" fillId="0" borderId="173" xfId="0" applyFont="1" applyBorder="1" applyAlignment="1"/>
    <xf numFmtId="3" fontId="3" fillId="0" borderId="175" xfId="0" applyFont="1" applyBorder="1" applyAlignment="1"/>
    <xf numFmtId="3" fontId="3" fillId="0" borderId="153" xfId="0" applyFont="1" applyBorder="1" applyAlignment="1"/>
    <xf numFmtId="3" fontId="3" fillId="0" borderId="155" xfId="0" applyFont="1" applyBorder="1" applyAlignment="1"/>
    <xf numFmtId="3" fontId="3" fillId="0" borderId="176" xfId="0" applyFont="1" applyBorder="1" applyAlignment="1"/>
    <xf numFmtId="3" fontId="3" fillId="0" borderId="178" xfId="0" applyFont="1" applyBorder="1" applyAlignment="1"/>
    <xf numFmtId="3" fontId="3" fillId="0" borderId="180" xfId="0" applyFont="1" applyFill="1" applyBorder="1" applyAlignment="1"/>
    <xf numFmtId="3" fontId="3" fillId="0" borderId="181" xfId="0" applyFont="1" applyFill="1" applyBorder="1" applyAlignment="1"/>
    <xf numFmtId="3" fontId="3" fillId="0" borderId="162" xfId="0" applyFont="1" applyBorder="1" applyAlignment="1"/>
    <xf numFmtId="3" fontId="3" fillId="0" borderId="165" xfId="0" applyFont="1" applyBorder="1" applyAlignment="1"/>
    <xf numFmtId="3" fontId="3" fillId="0" borderId="168" xfId="0" applyFont="1" applyBorder="1" applyAlignment="1"/>
    <xf numFmtId="3" fontId="3" fillId="0" borderId="171" xfId="0" applyFont="1" applyBorder="1" applyAlignment="1"/>
    <xf numFmtId="3" fontId="3" fillId="0" borderId="174" xfId="0" applyFont="1" applyBorder="1" applyAlignment="1"/>
    <xf numFmtId="3" fontId="3" fillId="0" borderId="154" xfId="0" applyFont="1" applyBorder="1" applyAlignment="1"/>
    <xf numFmtId="3" fontId="3" fillId="0" borderId="177" xfId="0" applyFont="1" applyBorder="1" applyAlignment="1"/>
    <xf numFmtId="3" fontId="3" fillId="2" borderId="268" xfId="0" applyFont="1" applyFill="1" applyBorder="1" applyAlignment="1"/>
    <xf numFmtId="3" fontId="3" fillId="2" borderId="257" xfId="0" applyFont="1" applyFill="1" applyBorder="1" applyAlignment="1"/>
    <xf numFmtId="3" fontId="3" fillId="0" borderId="269" xfId="0" applyFont="1" applyBorder="1" applyAlignment="1">
      <alignment vertical="center"/>
    </xf>
    <xf numFmtId="3" fontId="3" fillId="2" borderId="69" xfId="0" applyFont="1" applyFill="1" applyBorder="1" applyAlignment="1"/>
    <xf numFmtId="3" fontId="3" fillId="2" borderId="105" xfId="0" applyFont="1" applyFill="1" applyBorder="1" applyAlignment="1">
      <alignment horizontal="center"/>
    </xf>
    <xf numFmtId="3" fontId="3" fillId="2" borderId="105" xfId="0" applyFont="1" applyFill="1" applyBorder="1" applyAlignment="1"/>
    <xf numFmtId="3" fontId="3" fillId="0" borderId="270" xfId="0" applyFont="1" applyBorder="1" applyAlignment="1">
      <alignment vertical="center"/>
    </xf>
    <xf numFmtId="3" fontId="3" fillId="0" borderId="271" xfId="0" applyFont="1" applyBorder="1" applyAlignment="1">
      <alignment vertical="center"/>
    </xf>
    <xf numFmtId="3" fontId="3" fillId="0" borderId="152" xfId="0" applyFont="1" applyBorder="1" applyAlignment="1">
      <alignment vertical="center"/>
    </xf>
    <xf numFmtId="3" fontId="3" fillId="2" borderId="153" xfId="0" applyFont="1" applyFill="1" applyBorder="1" applyAlignment="1">
      <alignment vertical="center"/>
    </xf>
    <xf numFmtId="3" fontId="3" fillId="2" borderId="155" xfId="0" applyFont="1" applyFill="1" applyBorder="1" applyAlignment="1">
      <alignment vertical="center"/>
    </xf>
    <xf numFmtId="3" fontId="3" fillId="2" borderId="156" xfId="0" applyFont="1" applyFill="1" applyBorder="1" applyAlignment="1">
      <alignment horizontal="center" vertical="center"/>
    </xf>
    <xf numFmtId="3" fontId="3" fillId="2" borderId="158" xfId="0" applyFont="1" applyFill="1" applyBorder="1" applyAlignment="1">
      <alignment horizontal="center" vertical="center"/>
    </xf>
    <xf numFmtId="3" fontId="4" fillId="2" borderId="156" xfId="0" applyFont="1" applyFill="1" applyBorder="1" applyAlignment="1">
      <alignment horizontal="center" vertical="center"/>
    </xf>
    <xf numFmtId="3" fontId="4" fillId="2" borderId="158" xfId="0" applyFont="1" applyFill="1" applyBorder="1" applyAlignment="1">
      <alignment horizontal="center" vertical="center"/>
    </xf>
    <xf numFmtId="3" fontId="3" fillId="0" borderId="272" xfId="0" applyFont="1" applyBorder="1" applyAlignment="1">
      <alignment vertical="center"/>
    </xf>
    <xf numFmtId="3" fontId="3" fillId="0" borderId="273" xfId="0" applyFont="1" applyBorder="1" applyAlignment="1">
      <alignment vertical="center"/>
    </xf>
    <xf numFmtId="3" fontId="3" fillId="0" borderId="274" xfId="0" applyFont="1" applyBorder="1" applyAlignment="1">
      <alignment vertical="center"/>
    </xf>
    <xf numFmtId="3" fontId="3" fillId="0" borderId="275" xfId="0" applyFont="1" applyBorder="1" applyAlignment="1">
      <alignment vertical="center"/>
    </xf>
    <xf numFmtId="3" fontId="3" fillId="0" borderId="276" xfId="0" applyNumberFormat="1" applyFont="1" applyBorder="1" applyAlignment="1" applyProtection="1">
      <alignment vertical="center"/>
      <protection locked="0"/>
    </xf>
    <xf numFmtId="3" fontId="3" fillId="0" borderId="277" xfId="0" applyNumberFormat="1" applyFont="1" applyBorder="1" applyAlignment="1" applyProtection="1">
      <alignment vertical="center"/>
      <protection locked="0"/>
    </xf>
    <xf numFmtId="3" fontId="3" fillId="0" borderId="256" xfId="0" applyFont="1" applyBorder="1" applyAlignment="1">
      <alignment vertical="center"/>
    </xf>
    <xf numFmtId="3" fontId="3" fillId="0" borderId="278" xfId="0" applyFont="1" applyBorder="1" applyAlignment="1">
      <alignment vertical="center"/>
    </xf>
    <xf numFmtId="3" fontId="3" fillId="0" borderId="279" xfId="0" applyFont="1" applyBorder="1" applyAlignment="1">
      <alignment vertical="center"/>
    </xf>
    <xf numFmtId="3" fontId="3" fillId="0" borderId="280" xfId="0" applyFont="1" applyBorder="1" applyAlignment="1">
      <alignment vertical="center"/>
    </xf>
    <xf numFmtId="3" fontId="3" fillId="0" borderId="281" xfId="0" applyFont="1" applyBorder="1" applyAlignment="1">
      <alignment vertical="center"/>
    </xf>
    <xf numFmtId="3" fontId="3" fillId="0" borderId="282" xfId="0" applyFont="1" applyBorder="1" applyAlignment="1">
      <alignment vertical="center"/>
    </xf>
    <xf numFmtId="3" fontId="3" fillId="0" borderId="283" xfId="0" applyFont="1" applyBorder="1" applyAlignment="1">
      <alignment vertical="center"/>
    </xf>
    <xf numFmtId="3" fontId="3" fillId="0" borderId="275" xfId="0" applyNumberFormat="1" applyFont="1" applyBorder="1" applyAlignment="1" applyProtection="1">
      <alignment vertical="center"/>
      <protection locked="0"/>
    </xf>
    <xf numFmtId="3" fontId="3" fillId="0" borderId="284" xfId="0" applyFont="1" applyBorder="1" applyAlignment="1">
      <alignment vertical="center"/>
    </xf>
    <xf numFmtId="3" fontId="3" fillId="0" borderId="285" xfId="0" applyFont="1" applyBorder="1" applyAlignment="1">
      <alignment vertical="center"/>
    </xf>
    <xf numFmtId="3" fontId="3" fillId="0" borderId="286" xfId="0" applyFont="1" applyBorder="1" applyAlignment="1">
      <alignment vertical="center"/>
    </xf>
    <xf numFmtId="3" fontId="3" fillId="0" borderId="287" xfId="0" applyFont="1" applyBorder="1" applyAlignment="1">
      <alignment vertical="center"/>
    </xf>
    <xf numFmtId="3" fontId="3" fillId="0" borderId="288" xfId="0" applyFont="1" applyBorder="1" applyAlignment="1">
      <alignment vertical="center"/>
    </xf>
    <xf numFmtId="3" fontId="3" fillId="0" borderId="289" xfId="0" applyFont="1" applyBorder="1" applyAlignment="1">
      <alignment vertical="center"/>
    </xf>
    <xf numFmtId="3" fontId="3" fillId="0" borderId="290" xfId="0" applyFont="1" applyBorder="1" applyAlignment="1">
      <alignment vertical="center"/>
    </xf>
    <xf numFmtId="3" fontId="3" fillId="0" borderId="291" xfId="0" applyFont="1" applyBorder="1" applyAlignment="1">
      <alignment vertical="center"/>
    </xf>
    <xf numFmtId="3" fontId="4" fillId="2" borderId="15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/>
    </xf>
    <xf numFmtId="3" fontId="3" fillId="0" borderId="292" xfId="0" applyFont="1" applyBorder="1" applyAlignment="1">
      <alignment vertical="center"/>
    </xf>
    <xf numFmtId="3" fontId="3" fillId="0" borderId="293" xfId="0" applyFont="1" applyBorder="1" applyAlignment="1">
      <alignment vertical="center"/>
    </xf>
    <xf numFmtId="3" fontId="3" fillId="0" borderId="294" xfId="0" applyFont="1" applyBorder="1" applyAlignment="1">
      <alignment vertical="center"/>
    </xf>
    <xf numFmtId="3" fontId="3" fillId="0" borderId="295" xfId="0" applyFont="1" applyBorder="1" applyAlignment="1">
      <alignment vertical="center"/>
    </xf>
    <xf numFmtId="3" fontId="3" fillId="0" borderId="296" xfId="0" applyFont="1" applyBorder="1" applyAlignment="1">
      <alignment vertical="center"/>
    </xf>
    <xf numFmtId="3" fontId="3" fillId="0" borderId="297" xfId="0" applyFont="1" applyBorder="1" applyAlignment="1">
      <alignment vertical="center"/>
    </xf>
    <xf numFmtId="3" fontId="3" fillId="0" borderId="298" xfId="0" applyFont="1" applyBorder="1" applyAlignment="1">
      <alignment vertical="center"/>
    </xf>
    <xf numFmtId="3" fontId="3" fillId="0" borderId="299" xfId="0" applyFont="1" applyBorder="1" applyAlignment="1">
      <alignment vertical="center"/>
    </xf>
    <xf numFmtId="3" fontId="3" fillId="0" borderId="300" xfId="0" applyFont="1" applyBorder="1" applyAlignment="1">
      <alignment vertical="center"/>
    </xf>
    <xf numFmtId="3" fontId="3" fillId="2" borderId="156" xfId="0" applyFont="1" applyFill="1" applyBorder="1" applyAlignment="1">
      <alignment vertical="center"/>
    </xf>
    <xf numFmtId="3" fontId="3" fillId="2" borderId="158" xfId="0" applyFont="1" applyFill="1" applyBorder="1" applyAlignment="1">
      <alignment vertical="center"/>
    </xf>
    <xf numFmtId="3" fontId="3" fillId="0" borderId="276" xfId="0" applyFont="1" applyBorder="1" applyAlignment="1">
      <alignment vertical="center"/>
    </xf>
    <xf numFmtId="3" fontId="3" fillId="0" borderId="301" xfId="0" applyNumberFormat="1" applyFont="1" applyBorder="1" applyAlignment="1" applyProtection="1">
      <alignment vertical="center"/>
      <protection locked="0"/>
    </xf>
    <xf numFmtId="3" fontId="3" fillId="2" borderId="268" xfId="0" applyFont="1" applyFill="1" applyBorder="1" applyAlignment="1">
      <alignment vertical="center"/>
    </xf>
    <xf numFmtId="3" fontId="3" fillId="2" borderId="257" xfId="0" applyFont="1" applyFill="1" applyBorder="1" applyAlignment="1">
      <alignment horizontal="center" vertical="center"/>
    </xf>
    <xf numFmtId="3" fontId="3" fillId="2" borderId="257" xfId="0" applyFont="1" applyFill="1" applyBorder="1" applyAlignment="1">
      <alignment vertical="center"/>
    </xf>
    <xf numFmtId="3" fontId="4" fillId="2" borderId="257" xfId="0" applyFont="1" applyFill="1" applyBorder="1" applyAlignment="1">
      <alignment horizontal="center" vertical="center"/>
    </xf>
    <xf numFmtId="3" fontId="3" fillId="0" borderId="302" xfId="0" applyFont="1" applyBorder="1" applyAlignment="1">
      <alignment vertical="center"/>
    </xf>
    <xf numFmtId="3" fontId="3" fillId="0" borderId="303" xfId="0" applyFont="1" applyBorder="1" applyAlignment="1">
      <alignment vertical="center"/>
    </xf>
    <xf numFmtId="3" fontId="3" fillId="0" borderId="304" xfId="0" applyNumberFormat="1" applyFont="1" applyBorder="1" applyAlignment="1" applyProtection="1">
      <alignment vertical="center"/>
      <protection locked="0"/>
    </xf>
    <xf numFmtId="3" fontId="3" fillId="0" borderId="305" xfId="0" applyFont="1" applyBorder="1" applyAlignment="1">
      <alignment vertical="center"/>
    </xf>
    <xf numFmtId="3" fontId="3" fillId="0" borderId="306" xfId="0" applyFont="1" applyBorder="1" applyAlignment="1">
      <alignment vertical="center"/>
    </xf>
    <xf numFmtId="3" fontId="3" fillId="0" borderId="307" xfId="0" applyFont="1" applyBorder="1" applyAlignment="1">
      <alignment vertical="center"/>
    </xf>
    <xf numFmtId="3" fontId="3" fillId="0" borderId="308" xfId="0" applyFont="1" applyBorder="1" applyAlignment="1">
      <alignment vertical="center"/>
    </xf>
    <xf numFmtId="3" fontId="3" fillId="0" borderId="309" xfId="0" applyNumberFormat="1" applyFont="1" applyBorder="1" applyAlignment="1" applyProtection="1">
      <alignment vertical="center"/>
      <protection locked="0"/>
    </xf>
    <xf numFmtId="3" fontId="3" fillId="0" borderId="310" xfId="0" applyFont="1" applyBorder="1" applyAlignment="1">
      <alignment vertical="center"/>
    </xf>
    <xf numFmtId="3" fontId="3" fillId="0" borderId="311" xfId="0" applyFont="1" applyBorder="1" applyAlignment="1">
      <alignment vertical="center"/>
    </xf>
    <xf numFmtId="3" fontId="3" fillId="0" borderId="312" xfId="0" applyFont="1" applyBorder="1" applyAlignment="1">
      <alignment vertical="center"/>
    </xf>
    <xf numFmtId="3" fontId="2" fillId="0" borderId="313" xfId="0" applyFont="1" applyBorder="1" applyAlignment="1">
      <alignment vertical="center"/>
    </xf>
    <xf numFmtId="3" fontId="12" fillId="0" borderId="314" xfId="0" applyFont="1" applyBorder="1" applyAlignment="1">
      <alignment vertical="center"/>
    </xf>
    <xf numFmtId="3" fontId="2" fillId="0" borderId="315" xfId="0" applyFont="1" applyBorder="1" applyAlignment="1">
      <alignment vertical="center"/>
    </xf>
    <xf numFmtId="3" fontId="12" fillId="0" borderId="193" xfId="0" applyFont="1" applyBorder="1" applyAlignment="1">
      <alignment vertical="center"/>
    </xf>
    <xf numFmtId="3" fontId="2" fillId="2" borderId="316" xfId="0" applyFont="1" applyFill="1" applyBorder="1" applyAlignment="1">
      <alignment vertical="center"/>
    </xf>
    <xf numFmtId="3" fontId="2" fillId="2" borderId="317" xfId="0" applyFont="1" applyFill="1" applyBorder="1" applyAlignment="1">
      <alignment vertical="center"/>
    </xf>
    <xf numFmtId="3" fontId="2" fillId="2" borderId="317" xfId="0" applyFont="1" applyFill="1" applyBorder="1" applyAlignment="1">
      <alignment horizontal="center" vertical="center"/>
    </xf>
    <xf numFmtId="3" fontId="2" fillId="0" borderId="318" xfId="0" applyFont="1" applyBorder="1" applyAlignment="1">
      <alignment vertical="center"/>
    </xf>
    <xf numFmtId="3" fontId="2" fillId="0" borderId="319" xfId="0" applyFont="1" applyBorder="1" applyAlignment="1">
      <alignment vertical="center"/>
    </xf>
    <xf numFmtId="3" fontId="2" fillId="0" borderId="320" xfId="0" applyFont="1" applyBorder="1" applyAlignment="1">
      <alignment vertical="center"/>
    </xf>
    <xf numFmtId="3" fontId="2" fillId="0" borderId="321" xfId="0" applyFont="1" applyBorder="1" applyAlignment="1">
      <alignment vertical="center"/>
    </xf>
    <xf numFmtId="3" fontId="2" fillId="0" borderId="322" xfId="0" applyFont="1" applyBorder="1" applyAlignment="1">
      <alignment horizontal="center" vertical="center"/>
    </xf>
    <xf numFmtId="3" fontId="2" fillId="2" borderId="323" xfId="0" applyFont="1" applyFill="1" applyBorder="1" applyAlignment="1">
      <alignment vertical="center"/>
    </xf>
    <xf numFmtId="3" fontId="2" fillId="2" borderId="324" xfId="0" applyFont="1" applyFill="1" applyBorder="1" applyAlignment="1">
      <alignment vertical="center"/>
    </xf>
    <xf numFmtId="3" fontId="2" fillId="2" borderId="68" xfId="0" applyFont="1" applyFill="1" applyBorder="1" applyAlignment="1">
      <alignment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12" fillId="0" borderId="325" xfId="0" applyFont="1" applyBorder="1" applyAlignment="1">
      <alignment vertical="center"/>
    </xf>
    <xf numFmtId="3" fontId="12" fillId="0" borderId="326" xfId="0" applyFont="1" applyBorder="1" applyAlignment="1">
      <alignment vertical="center"/>
    </xf>
    <xf numFmtId="3" fontId="12" fillId="0" borderId="216" xfId="0" applyFont="1" applyBorder="1" applyAlignment="1">
      <alignment vertical="center"/>
    </xf>
    <xf numFmtId="3" fontId="12" fillId="0" borderId="217" xfId="0" applyFont="1" applyBorder="1" applyAlignment="1">
      <alignment vertical="center"/>
    </xf>
    <xf numFmtId="3" fontId="12" fillId="0" borderId="218" xfId="0" applyFont="1" applyBorder="1" applyAlignment="1">
      <alignment vertical="center"/>
    </xf>
    <xf numFmtId="3" fontId="12" fillId="0" borderId="219" xfId="0" applyFont="1" applyBorder="1" applyAlignment="1">
      <alignment vertical="center"/>
    </xf>
    <xf numFmtId="3" fontId="12" fillId="0" borderId="220" xfId="0" applyFont="1" applyBorder="1" applyAlignment="1">
      <alignment vertical="center"/>
    </xf>
    <xf numFmtId="3" fontId="12" fillId="0" borderId="221" xfId="0" applyFont="1" applyBorder="1" applyAlignment="1">
      <alignment vertical="center"/>
    </xf>
    <xf numFmtId="3" fontId="12" fillId="0" borderId="222" xfId="0" applyFont="1" applyBorder="1" applyAlignment="1">
      <alignment vertical="center"/>
    </xf>
    <xf numFmtId="3" fontId="12" fillId="0" borderId="223" xfId="0" applyFont="1" applyBorder="1" applyAlignment="1">
      <alignment vertical="center"/>
    </xf>
    <xf numFmtId="3" fontId="12" fillId="0" borderId="224" xfId="0" applyFont="1" applyBorder="1" applyAlignment="1">
      <alignment vertical="center"/>
    </xf>
    <xf numFmtId="3" fontId="12" fillId="0" borderId="225" xfId="0" applyFont="1" applyBorder="1" applyAlignment="1">
      <alignment vertical="center"/>
    </xf>
    <xf numFmtId="3" fontId="12" fillId="0" borderId="226" xfId="0" applyFont="1" applyBorder="1" applyAlignment="1">
      <alignment vertical="center"/>
    </xf>
    <xf numFmtId="3" fontId="12" fillId="0" borderId="227" xfId="0" applyFont="1" applyBorder="1" applyAlignment="1">
      <alignment vertical="center"/>
    </xf>
    <xf numFmtId="3" fontId="12" fillId="0" borderId="327" xfId="0" applyFont="1" applyBorder="1" applyAlignment="1">
      <alignment vertical="center"/>
    </xf>
    <xf numFmtId="3" fontId="12" fillId="0" borderId="328" xfId="0" applyFont="1" applyBorder="1" applyAlignment="1">
      <alignment vertical="center"/>
    </xf>
    <xf numFmtId="3" fontId="2" fillId="2" borderId="329" xfId="0" applyFont="1" applyFill="1" applyBorder="1" applyAlignment="1">
      <alignment vertical="center"/>
    </xf>
    <xf numFmtId="3" fontId="2" fillId="2" borderId="330" xfId="0" applyFont="1" applyFill="1" applyBorder="1" applyAlignment="1">
      <alignment vertical="center"/>
    </xf>
    <xf numFmtId="3" fontId="2" fillId="2" borderId="331" xfId="0" applyFont="1" applyFill="1" applyBorder="1" applyAlignment="1">
      <alignment vertical="center"/>
    </xf>
    <xf numFmtId="3" fontId="2" fillId="2" borderId="332" xfId="0" applyFont="1" applyFill="1" applyBorder="1" applyAlignment="1">
      <alignment vertical="center"/>
    </xf>
    <xf numFmtId="3" fontId="2" fillId="2" borderId="157" xfId="0" applyFont="1" applyFill="1" applyBorder="1" applyAlignment="1">
      <alignment vertical="center"/>
    </xf>
    <xf numFmtId="3" fontId="2" fillId="2" borderId="257" xfId="0" applyFont="1" applyFill="1" applyBorder="1" applyAlignment="1">
      <alignment vertical="center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/>
    </xf>
    <xf numFmtId="3" fontId="2" fillId="2" borderId="257" xfId="0" applyFont="1" applyFill="1" applyBorder="1" applyAlignment="1">
      <alignment horizontal="center" vertical="center"/>
    </xf>
    <xf numFmtId="3" fontId="12" fillId="0" borderId="334" xfId="0" applyFont="1" applyBorder="1" applyAlignment="1">
      <alignment vertical="center"/>
    </xf>
    <xf numFmtId="3" fontId="12" fillId="0" borderId="162" xfId="0" applyFont="1" applyBorder="1" applyAlignment="1">
      <alignment vertical="center"/>
    </xf>
    <xf numFmtId="3" fontId="12" fillId="0" borderId="165" xfId="0" applyFont="1" applyBorder="1" applyAlignment="1">
      <alignment vertical="center"/>
    </xf>
    <xf numFmtId="3" fontId="12" fillId="0" borderId="168" xfId="0" applyFont="1" applyBorder="1" applyAlignment="1">
      <alignment vertical="center"/>
    </xf>
    <xf numFmtId="3" fontId="12" fillId="0" borderId="171" xfId="0" applyFont="1" applyBorder="1" applyAlignment="1">
      <alignment vertical="center"/>
    </xf>
    <xf numFmtId="3" fontId="12" fillId="0" borderId="174" xfId="0" applyFont="1" applyBorder="1" applyAlignment="1">
      <alignment vertical="center"/>
    </xf>
    <xf numFmtId="3" fontId="12" fillId="0" borderId="196" xfId="0" applyFont="1" applyBorder="1" applyAlignment="1">
      <alignment vertical="center"/>
    </xf>
    <xf numFmtId="3" fontId="12" fillId="0" borderId="343" xfId="0" applyFont="1" applyBorder="1" applyAlignment="1">
      <alignment vertical="center"/>
    </xf>
    <xf numFmtId="3" fontId="2" fillId="2" borderId="57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12" fillId="0" borderId="345" xfId="0" applyFont="1" applyBorder="1" applyAlignment="1">
      <alignment vertical="center"/>
    </xf>
    <xf numFmtId="3" fontId="12" fillId="0" borderId="348" xfId="0" applyFont="1" applyBorder="1" applyAlignment="1">
      <alignment vertical="center"/>
    </xf>
    <xf numFmtId="3" fontId="12" fillId="0" borderId="349" xfId="0" applyFont="1" applyBorder="1" applyAlignment="1">
      <alignment vertical="center"/>
    </xf>
    <xf numFmtId="3" fontId="2" fillId="2" borderId="154" xfId="0" applyFont="1" applyFill="1" applyBorder="1" applyAlignment="1">
      <alignment horizontal="center" vertical="center"/>
    </xf>
    <xf numFmtId="3" fontId="2" fillId="2" borderId="57" xfId="0" applyFont="1" applyFill="1" applyBorder="1" applyAlignment="1">
      <alignment vertical="center"/>
    </xf>
    <xf numFmtId="3" fontId="2" fillId="2" borderId="0" xfId="0" applyFont="1" applyFill="1" applyBorder="1" applyAlignment="1">
      <alignment vertical="center"/>
    </xf>
    <xf numFmtId="3" fontId="2" fillId="0" borderId="313" xfId="0" applyFont="1" applyBorder="1" applyAlignment="1">
      <alignment horizontal="center" vertical="center"/>
    </xf>
    <xf numFmtId="3" fontId="2" fillId="0" borderId="318" xfId="0" applyFont="1" applyBorder="1" applyAlignment="1">
      <alignment horizontal="center" vertical="center"/>
    </xf>
    <xf numFmtId="3" fontId="2" fillId="0" borderId="350" xfId="0" applyFont="1" applyBorder="1" applyAlignment="1">
      <alignment horizontal="center" vertical="center"/>
    </xf>
    <xf numFmtId="3" fontId="12" fillId="0" borderId="187" xfId="0" applyFont="1" applyBorder="1" applyAlignment="1">
      <alignment vertical="center"/>
    </xf>
    <xf numFmtId="3" fontId="12" fillId="0" borderId="184" xfId="0" applyFont="1" applyBorder="1" applyAlignment="1">
      <alignment vertical="center"/>
    </xf>
    <xf numFmtId="3" fontId="12" fillId="0" borderId="352" xfId="0" applyFont="1" applyBorder="1" applyAlignment="1">
      <alignment vertical="center"/>
    </xf>
    <xf numFmtId="3" fontId="12" fillId="0" borderId="229" xfId="0" applyFont="1" applyBorder="1" applyAlignment="1">
      <alignment vertical="center"/>
    </xf>
    <xf numFmtId="3" fontId="2" fillId="0" borderId="353" xfId="0" applyFont="1" applyBorder="1" applyAlignment="1">
      <alignment horizontal="center" vertical="center"/>
    </xf>
    <xf numFmtId="3" fontId="12" fillId="0" borderId="228" xfId="0" applyFont="1" applyBorder="1" applyAlignment="1">
      <alignment vertical="center"/>
    </xf>
    <xf numFmtId="3" fontId="3" fillId="0" borderId="354" xfId="0" applyFont="1" applyBorder="1" applyAlignment="1"/>
    <xf numFmtId="3" fontId="2" fillId="2" borderId="71" xfId="0" applyFont="1" applyFill="1" applyBorder="1" applyAlignment="1">
      <alignment vertical="center" shrinkToFit="1"/>
    </xf>
    <xf numFmtId="3" fontId="2" fillId="0" borderId="313" xfId="0" applyFont="1" applyBorder="1" applyAlignment="1">
      <alignment vertical="center" shrinkToFit="1"/>
    </xf>
    <xf numFmtId="3" fontId="12" fillId="0" borderId="333" xfId="0" applyFont="1" applyBorder="1" applyAlignment="1">
      <alignment vertical="center" shrinkToFit="1"/>
    </xf>
    <xf numFmtId="3" fontId="12" fillId="0" borderId="334" xfId="0" applyFont="1" applyBorder="1" applyAlignment="1">
      <alignment vertical="center" shrinkToFit="1"/>
    </xf>
    <xf numFmtId="3" fontId="12" fillId="0" borderId="335" xfId="0" applyFont="1" applyBorder="1" applyAlignment="1">
      <alignment vertical="center" shrinkToFit="1"/>
    </xf>
    <xf numFmtId="3" fontId="12" fillId="0" borderId="314" xfId="0" applyFont="1" applyBorder="1" applyAlignment="1">
      <alignment vertical="center" shrinkToFit="1"/>
    </xf>
    <xf numFmtId="3" fontId="12" fillId="0" borderId="345" xfId="0" applyFont="1" applyBorder="1" applyAlignment="1">
      <alignment vertical="center" shrinkToFit="1"/>
    </xf>
    <xf numFmtId="3" fontId="12" fillId="0" borderId="326" xfId="0" applyFont="1" applyBorder="1" applyAlignment="1">
      <alignment vertical="center" shrinkToFit="1"/>
    </xf>
    <xf numFmtId="3" fontId="2" fillId="0" borderId="318" xfId="0" applyFont="1" applyBorder="1" applyAlignment="1">
      <alignment vertical="center" shrinkToFit="1"/>
    </xf>
    <xf numFmtId="3" fontId="2" fillId="0" borderId="97" xfId="0" applyFont="1" applyBorder="1" applyAlignment="1">
      <alignment vertical="center" shrinkToFit="1"/>
    </xf>
    <xf numFmtId="3" fontId="12" fillId="0" borderId="336" xfId="0" applyFont="1" applyBorder="1" applyAlignment="1">
      <alignment vertical="center" shrinkToFit="1"/>
    </xf>
    <xf numFmtId="3" fontId="12" fillId="0" borderId="162" xfId="0" applyFont="1" applyBorder="1" applyAlignment="1">
      <alignment vertical="center" shrinkToFit="1"/>
    </xf>
    <xf numFmtId="3" fontId="12" fillId="0" borderId="262" xfId="0" applyFont="1" applyBorder="1" applyAlignment="1">
      <alignment vertical="center" shrinkToFit="1"/>
    </xf>
    <xf numFmtId="3" fontId="12" fillId="0" borderId="3" xfId="0" applyFont="1" applyBorder="1" applyAlignment="1">
      <alignment vertical="center" shrinkToFit="1"/>
    </xf>
    <xf numFmtId="3" fontId="12" fillId="0" borderId="46" xfId="0" applyFont="1" applyBorder="1" applyAlignment="1">
      <alignment vertical="center" shrinkToFit="1"/>
    </xf>
    <xf numFmtId="3" fontId="12" fillId="0" borderId="217" xfId="0" applyFont="1" applyBorder="1" applyAlignment="1">
      <alignment vertical="center" shrinkToFit="1"/>
    </xf>
    <xf numFmtId="3" fontId="2" fillId="0" borderId="102" xfId="0" applyFont="1" applyBorder="1" applyAlignment="1">
      <alignment vertical="center" shrinkToFit="1"/>
    </xf>
    <xf numFmtId="3" fontId="2" fillId="0" borderId="98" xfId="0" applyFont="1" applyBorder="1" applyAlignment="1">
      <alignment vertical="center" shrinkToFit="1"/>
    </xf>
    <xf numFmtId="3" fontId="12" fillId="0" borderId="337" xfId="0" applyFont="1" applyBorder="1" applyAlignment="1">
      <alignment vertical="center" shrinkToFit="1"/>
    </xf>
    <xf numFmtId="3" fontId="12" fillId="0" borderId="165" xfId="0" applyFont="1" applyBorder="1" applyAlignment="1">
      <alignment vertical="center" shrinkToFit="1"/>
    </xf>
    <xf numFmtId="3" fontId="12" fillId="0" borderId="260" xfId="0" applyFont="1" applyBorder="1" applyAlignment="1">
      <alignment vertical="center" shrinkToFit="1"/>
    </xf>
    <xf numFmtId="3" fontId="12" fillId="0" borderId="16" xfId="0" applyFont="1" applyBorder="1" applyAlignment="1">
      <alignment vertical="center" shrinkToFit="1"/>
    </xf>
    <xf numFmtId="3" fontId="12" fillId="0" borderId="31" xfId="0" applyFont="1" applyBorder="1" applyAlignment="1">
      <alignment vertical="center" shrinkToFit="1"/>
    </xf>
    <xf numFmtId="3" fontId="12" fillId="0" borderId="219" xfId="0" applyFont="1" applyBorder="1" applyAlignment="1">
      <alignment vertical="center" shrinkToFit="1"/>
    </xf>
    <xf numFmtId="3" fontId="2" fillId="0" borderId="319" xfId="0" applyFont="1" applyBorder="1" applyAlignment="1">
      <alignment vertical="center" shrinkToFit="1"/>
    </xf>
    <xf numFmtId="3" fontId="2" fillId="0" borderId="99" xfId="0" applyFont="1" applyBorder="1" applyAlignment="1">
      <alignment vertical="center" shrinkToFit="1"/>
    </xf>
    <xf numFmtId="3" fontId="12" fillId="0" borderId="338" xfId="0" applyFont="1" applyBorder="1" applyAlignment="1">
      <alignment vertical="center" shrinkToFit="1"/>
    </xf>
    <xf numFmtId="3" fontId="12" fillId="0" borderId="168" xfId="0" applyFont="1" applyBorder="1" applyAlignment="1">
      <alignment vertical="center" shrinkToFit="1"/>
    </xf>
    <xf numFmtId="3" fontId="12" fillId="0" borderId="261" xfId="0" applyFont="1" applyBorder="1" applyAlignment="1">
      <alignment vertical="center" shrinkToFit="1"/>
    </xf>
    <xf numFmtId="3" fontId="12" fillId="0" borderId="18" xfId="0" applyFont="1" applyBorder="1" applyAlignment="1">
      <alignment vertical="center" shrinkToFit="1"/>
    </xf>
    <xf numFmtId="3" fontId="12" fillId="0" borderId="33" xfId="0" applyFont="1" applyBorder="1" applyAlignment="1">
      <alignment vertical="center" shrinkToFit="1"/>
    </xf>
    <xf numFmtId="3" fontId="12" fillId="0" borderId="221" xfId="0" applyFont="1" applyBorder="1" applyAlignment="1">
      <alignment vertical="center" shrinkToFit="1"/>
    </xf>
    <xf numFmtId="3" fontId="2" fillId="0" borderId="320" xfId="0" applyFont="1" applyBorder="1" applyAlignment="1">
      <alignment vertical="center" shrinkToFit="1"/>
    </xf>
    <xf numFmtId="3" fontId="2" fillId="0" borderId="100" xfId="0" applyFont="1" applyBorder="1" applyAlignment="1">
      <alignment vertical="center" shrinkToFit="1"/>
    </xf>
    <xf numFmtId="3" fontId="12" fillId="0" borderId="339" xfId="0" applyFont="1" applyBorder="1" applyAlignment="1">
      <alignment vertical="center" shrinkToFit="1"/>
    </xf>
    <xf numFmtId="3" fontId="12" fillId="0" borderId="171" xfId="0" applyFont="1" applyBorder="1" applyAlignment="1">
      <alignment vertical="center" shrinkToFit="1"/>
    </xf>
    <xf numFmtId="3" fontId="12" fillId="0" borderId="263" xfId="0" applyFont="1" applyBorder="1" applyAlignment="1">
      <alignment vertical="center" shrinkToFit="1"/>
    </xf>
    <xf numFmtId="3" fontId="12" fillId="0" borderId="13" xfId="0" applyFont="1" applyBorder="1" applyAlignment="1">
      <alignment vertical="center" shrinkToFit="1"/>
    </xf>
    <xf numFmtId="3" fontId="12" fillId="0" borderId="47" xfId="0" applyFont="1" applyBorder="1" applyAlignment="1">
      <alignment vertical="center" shrinkToFit="1"/>
    </xf>
    <xf numFmtId="3" fontId="12" fillId="0" borderId="223" xfId="0" applyFont="1" applyBorder="1" applyAlignment="1">
      <alignment vertical="center" shrinkToFit="1"/>
    </xf>
    <xf numFmtId="3" fontId="2" fillId="0" borderId="103" xfId="0" applyFont="1" applyBorder="1" applyAlignment="1">
      <alignment vertical="center" shrinkToFit="1"/>
    </xf>
    <xf numFmtId="3" fontId="2" fillId="0" borderId="101" xfId="0" applyFont="1" applyBorder="1" applyAlignment="1">
      <alignment vertical="center" shrinkToFit="1"/>
    </xf>
    <xf numFmtId="3" fontId="12" fillId="0" borderId="340" xfId="0" applyFont="1" applyBorder="1" applyAlignment="1">
      <alignment vertical="center" shrinkToFit="1"/>
    </xf>
    <xf numFmtId="3" fontId="12" fillId="0" borderId="174" xfId="0" applyFont="1" applyBorder="1" applyAlignment="1">
      <alignment vertical="center" shrinkToFit="1"/>
    </xf>
    <xf numFmtId="3" fontId="12" fillId="0" borderId="264" xfId="0" applyFont="1" applyBorder="1" applyAlignment="1">
      <alignment vertical="center" shrinkToFit="1"/>
    </xf>
    <xf numFmtId="3" fontId="12" fillId="0" borderId="11" xfId="0" applyFont="1" applyBorder="1" applyAlignment="1">
      <alignment vertical="center" shrinkToFit="1"/>
    </xf>
    <xf numFmtId="3" fontId="12" fillId="0" borderId="48" xfId="0" applyFont="1" applyBorder="1" applyAlignment="1">
      <alignment vertical="center" shrinkToFit="1"/>
    </xf>
    <xf numFmtId="3" fontId="12" fillId="0" borderId="225" xfId="0" applyFont="1" applyBorder="1" applyAlignment="1">
      <alignment vertical="center" shrinkToFit="1"/>
    </xf>
    <xf numFmtId="3" fontId="2" fillId="0" borderId="104" xfId="0" applyFont="1" applyBorder="1" applyAlignment="1">
      <alignment vertical="center" shrinkToFit="1"/>
    </xf>
    <xf numFmtId="3" fontId="12" fillId="0" borderId="356" xfId="0" applyFont="1" applyBorder="1" applyAlignment="1">
      <alignment vertical="center" shrinkToFit="1"/>
    </xf>
    <xf numFmtId="3" fontId="12" fillId="0" borderId="32" xfId="0" applyFont="1" applyBorder="1" applyAlignment="1">
      <alignment vertical="center" shrinkToFit="1"/>
    </xf>
    <xf numFmtId="3" fontId="12" fillId="0" borderId="357" xfId="0" applyFont="1" applyBorder="1" applyAlignment="1">
      <alignment vertical="center" shrinkToFit="1"/>
    </xf>
    <xf numFmtId="3" fontId="12" fillId="0" borderId="2" xfId="0" applyFont="1" applyBorder="1" applyAlignment="1">
      <alignment vertical="center" shrinkToFit="1"/>
    </xf>
    <xf numFmtId="3" fontId="12" fillId="0" borderId="358" xfId="0" applyFont="1" applyBorder="1" applyAlignment="1">
      <alignment vertical="center" shrinkToFit="1"/>
    </xf>
    <xf numFmtId="3" fontId="12" fillId="0" borderId="49" xfId="0" applyFont="1" applyBorder="1" applyAlignment="1">
      <alignment vertical="center" shrinkToFit="1"/>
    </xf>
    <xf numFmtId="3" fontId="12" fillId="0" borderId="359" xfId="0" applyFont="1" applyBorder="1" applyAlignment="1">
      <alignment vertical="center" shrinkToFit="1"/>
    </xf>
    <xf numFmtId="3" fontId="12" fillId="0" borderId="20" xfId="0" applyFont="1" applyBorder="1" applyAlignment="1">
      <alignment vertical="center" shrinkToFit="1"/>
    </xf>
    <xf numFmtId="3" fontId="12" fillId="0" borderId="360" xfId="0" applyFont="1" applyBorder="1" applyAlignment="1">
      <alignment vertical="center" shrinkToFit="1"/>
    </xf>
    <xf numFmtId="3" fontId="12" fillId="0" borderId="30" xfId="0" applyFont="1" applyBorder="1" applyAlignment="1">
      <alignment vertical="center" shrinkToFit="1"/>
    </xf>
    <xf numFmtId="3" fontId="12" fillId="0" borderId="10" xfId="0" applyNumberFormat="1" applyFont="1" applyBorder="1" applyAlignment="1" applyProtection="1">
      <alignment vertical="center" shrinkToFit="1"/>
      <protection locked="0"/>
    </xf>
    <xf numFmtId="3" fontId="12" fillId="0" borderId="162" xfId="0" applyNumberFormat="1" applyFont="1" applyBorder="1" applyAlignment="1" applyProtection="1">
      <alignment vertical="center" shrinkToFit="1"/>
      <protection locked="0"/>
    </xf>
    <xf numFmtId="3" fontId="12" fillId="0" borderId="346" xfId="0" applyNumberFormat="1" applyFont="1" applyBorder="1" applyAlignment="1" applyProtection="1">
      <alignment vertical="center" shrinkToFit="1"/>
      <protection locked="0"/>
    </xf>
    <xf numFmtId="3" fontId="12" fillId="0" borderId="346" xfId="0" applyFont="1" applyBorder="1" applyAlignment="1">
      <alignment vertical="center" shrinkToFit="1"/>
    </xf>
    <xf numFmtId="3" fontId="12" fillId="0" borderId="2" xfId="0" applyNumberFormat="1" applyFont="1" applyBorder="1" applyAlignment="1" applyProtection="1">
      <alignment vertical="center" shrinkToFit="1"/>
      <protection locked="0"/>
    </xf>
    <xf numFmtId="3" fontId="12" fillId="0" borderId="46" xfId="0" applyNumberFormat="1" applyFont="1" applyBorder="1" applyAlignment="1" applyProtection="1">
      <alignment vertical="center" shrinkToFit="1"/>
      <protection locked="0"/>
    </xf>
    <xf numFmtId="3" fontId="12" fillId="0" borderId="12" xfId="0" applyFont="1" applyBorder="1" applyAlignment="1">
      <alignment vertical="center" shrinkToFit="1"/>
    </xf>
    <xf numFmtId="3" fontId="12" fillId="0" borderId="347" xfId="0" applyFont="1" applyBorder="1" applyAlignment="1">
      <alignment vertical="center" shrinkToFit="1"/>
    </xf>
    <xf numFmtId="3" fontId="2" fillId="0" borderId="315" xfId="0" applyFont="1" applyBorder="1" applyAlignment="1">
      <alignment vertical="center" shrinkToFit="1"/>
    </xf>
    <xf numFmtId="3" fontId="12" fillId="0" borderId="341" xfId="0" applyFont="1" applyBorder="1" applyAlignment="1">
      <alignment vertical="center" shrinkToFit="1"/>
    </xf>
    <xf numFmtId="3" fontId="12" fillId="0" borderId="196" xfId="0" applyFont="1" applyBorder="1" applyAlignment="1">
      <alignment vertical="center" shrinkToFit="1"/>
    </xf>
    <xf numFmtId="3" fontId="12" fillId="0" borderId="265" xfId="0" applyFont="1" applyBorder="1" applyAlignment="1">
      <alignment vertical="center" shrinkToFit="1"/>
    </xf>
    <xf numFmtId="3" fontId="12" fillId="0" borderId="193" xfId="0" applyFont="1" applyBorder="1" applyAlignment="1">
      <alignment vertical="center" shrinkToFit="1"/>
    </xf>
    <xf numFmtId="3" fontId="12" fillId="0" borderId="348" xfId="0" applyFont="1" applyBorder="1" applyAlignment="1">
      <alignment vertical="center" shrinkToFit="1"/>
    </xf>
    <xf numFmtId="3" fontId="12" fillId="0" borderId="227" xfId="0" applyFont="1" applyBorder="1" applyAlignment="1">
      <alignment vertical="center" shrinkToFit="1"/>
    </xf>
    <xf numFmtId="3" fontId="2" fillId="0" borderId="321" xfId="0" applyFont="1" applyBorder="1" applyAlignment="1">
      <alignment vertical="center" shrinkToFit="1"/>
    </xf>
    <xf numFmtId="3" fontId="2" fillId="0" borderId="313" xfId="0" applyFont="1" applyBorder="1" applyAlignment="1">
      <alignment horizontal="center" vertical="center" shrinkToFit="1"/>
    </xf>
    <xf numFmtId="3" fontId="2" fillId="0" borderId="318" xfId="0" applyFont="1" applyBorder="1" applyAlignment="1">
      <alignment horizontal="center" vertical="center" shrinkToFit="1"/>
    </xf>
    <xf numFmtId="3" fontId="2" fillId="0" borderId="350" xfId="0" applyFont="1" applyBorder="1" applyAlignment="1">
      <alignment horizontal="center" vertical="center" shrinkToFit="1"/>
    </xf>
    <xf numFmtId="3" fontId="12" fillId="0" borderId="351" xfId="0" applyFont="1" applyBorder="1" applyAlignment="1">
      <alignment vertical="center" shrinkToFit="1"/>
    </xf>
    <xf numFmtId="3" fontId="12" fillId="0" borderId="187" xfId="0" applyFont="1" applyBorder="1" applyAlignment="1">
      <alignment vertical="center" shrinkToFit="1"/>
    </xf>
    <xf numFmtId="3" fontId="12" fillId="0" borderId="266" xfId="0" applyFont="1" applyBorder="1" applyAlignment="1">
      <alignment vertical="center" shrinkToFit="1"/>
    </xf>
    <xf numFmtId="3" fontId="12" fillId="0" borderId="184" xfId="0" applyFont="1" applyBorder="1" applyAlignment="1">
      <alignment vertical="center" shrinkToFit="1"/>
    </xf>
    <xf numFmtId="3" fontId="12" fillId="0" borderId="352" xfId="0" applyFont="1" applyBorder="1" applyAlignment="1">
      <alignment vertical="center" shrinkToFit="1"/>
    </xf>
    <xf numFmtId="3" fontId="12" fillId="0" borderId="229" xfId="0" applyFont="1" applyBorder="1" applyAlignment="1">
      <alignment vertical="center" shrinkToFit="1"/>
    </xf>
    <xf numFmtId="3" fontId="2" fillId="0" borderId="353" xfId="0" applyFont="1" applyBorder="1" applyAlignment="1">
      <alignment horizontal="center" vertical="center" shrinkToFit="1"/>
    </xf>
    <xf numFmtId="3" fontId="2" fillId="0" borderId="50" xfId="0" applyFont="1" applyBorder="1" applyAlignment="1">
      <alignment horizontal="center" vertical="center" shrinkToFit="1"/>
    </xf>
    <xf numFmtId="3" fontId="12" fillId="0" borderId="342" xfId="0" applyFont="1" applyBorder="1" applyAlignment="1">
      <alignment vertical="center" shrinkToFit="1"/>
    </xf>
    <xf numFmtId="3" fontId="12" fillId="0" borderId="343" xfId="0" applyFont="1" applyBorder="1" applyAlignment="1">
      <alignment vertical="center" shrinkToFit="1"/>
    </xf>
    <xf numFmtId="3" fontId="12" fillId="0" borderId="344" xfId="0" applyFont="1" applyBorder="1" applyAlignment="1">
      <alignment vertical="center" shrinkToFit="1"/>
    </xf>
    <xf numFmtId="3" fontId="12" fillId="0" borderId="51" xfId="0" applyFont="1" applyBorder="1" applyAlignment="1">
      <alignment vertical="center" shrinkToFit="1"/>
    </xf>
    <xf numFmtId="3" fontId="12" fillId="0" borderId="349" xfId="0" applyFont="1" applyBorder="1" applyAlignment="1">
      <alignment vertical="center" shrinkToFit="1"/>
    </xf>
    <xf numFmtId="3" fontId="12" fillId="0" borderId="328" xfId="0" applyFont="1" applyBorder="1" applyAlignment="1">
      <alignment vertical="center" shrinkToFit="1"/>
    </xf>
    <xf numFmtId="3" fontId="2" fillId="0" borderId="322" xfId="0" applyFont="1" applyBorder="1" applyAlignment="1">
      <alignment horizontal="center" vertical="center" shrinkToFit="1"/>
    </xf>
    <xf numFmtId="3" fontId="3" fillId="2" borderId="55" xfId="0" applyFont="1" applyFill="1" applyBorder="1" applyAlignment="1">
      <alignment horizontal="center" vertical="center"/>
    </xf>
    <xf numFmtId="3" fontId="3" fillId="2" borderId="110" xfId="0" applyFont="1" applyFill="1" applyBorder="1" applyAlignment="1">
      <alignment horizontal="center" vertical="center"/>
    </xf>
    <xf numFmtId="3" fontId="3" fillId="2" borderId="126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27" xfId="0" applyFont="1" applyFill="1" applyBorder="1" applyAlignment="1">
      <alignment horizontal="center" vertical="center"/>
    </xf>
    <xf numFmtId="3" fontId="3" fillId="2" borderId="108" xfId="0" applyFont="1" applyFill="1" applyBorder="1" applyAlignment="1">
      <alignment horizontal="center" vertical="center"/>
    </xf>
    <xf numFmtId="3" fontId="3" fillId="2" borderId="109" xfId="0" applyFont="1" applyFill="1" applyBorder="1" applyAlignment="1">
      <alignment horizontal="center" vertical="center"/>
    </xf>
    <xf numFmtId="3" fontId="3" fillId="2" borderId="111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84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 wrapText="1"/>
    </xf>
    <xf numFmtId="3" fontId="3" fillId="2" borderId="105" xfId="0" applyFont="1" applyFill="1" applyBorder="1" applyAlignment="1">
      <alignment horizontal="center" vertical="center" wrapText="1"/>
    </xf>
    <xf numFmtId="3" fontId="3" fillId="2" borderId="105" xfId="0" applyFont="1" applyFill="1" applyBorder="1" applyAlignment="1">
      <alignment horizontal="center" wrapText="1"/>
    </xf>
    <xf numFmtId="3" fontId="3" fillId="2" borderId="52" xfId="0" applyFont="1" applyFill="1" applyBorder="1" applyAlignment="1">
      <alignment horizontal="center"/>
    </xf>
    <xf numFmtId="3" fontId="3" fillId="2" borderId="63" xfId="0" applyFont="1" applyFill="1" applyBorder="1" applyAlignment="1">
      <alignment horizontal="center"/>
    </xf>
    <xf numFmtId="3" fontId="3" fillId="2" borderId="106" xfId="0" applyFont="1" applyFill="1" applyBorder="1" applyAlignment="1">
      <alignment horizontal="center"/>
    </xf>
    <xf numFmtId="3" fontId="3" fillId="2" borderId="208" xfId="0" applyFont="1" applyFill="1" applyBorder="1" applyAlignment="1">
      <alignment horizontal="center"/>
    </xf>
    <xf numFmtId="3" fontId="3" fillId="2" borderId="109" xfId="0" applyFont="1" applyFill="1" applyBorder="1" applyAlignment="1">
      <alignment horizontal="center"/>
    </xf>
    <xf numFmtId="3" fontId="3" fillId="2" borderId="256" xfId="0" applyFont="1" applyFill="1" applyBorder="1" applyAlignment="1">
      <alignment horizontal="center" wrapText="1"/>
    </xf>
    <xf numFmtId="3" fontId="3" fillId="2" borderId="158" xfId="0" applyFont="1" applyFill="1" applyBorder="1" applyAlignment="1">
      <alignment horizontal="center" wrapText="1"/>
    </xf>
    <xf numFmtId="3" fontId="3" fillId="2" borderId="113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4" fillId="2" borderId="153" xfId="0" applyFont="1" applyFill="1" applyBorder="1" applyAlignment="1">
      <alignment horizontal="center" vertical="center" wrapText="1"/>
    </xf>
    <xf numFmtId="3" fontId="4" fillId="2" borderId="15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55" xfId="0" applyFont="1" applyFill="1" applyBorder="1" applyAlignment="1">
      <alignment horizontal="center" vertical="center" wrapText="1"/>
    </xf>
    <xf numFmtId="3" fontId="4" fillId="2" borderId="158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25" xfId="0" applyFont="1" applyFill="1" applyBorder="1" applyAlignment="1">
      <alignment horizontal="center" vertical="center" wrapText="1"/>
    </xf>
    <xf numFmtId="3" fontId="13" fillId="0" borderId="125" xfId="0" applyNumberFormat="1" applyFont="1" applyBorder="1" applyAlignment="1" applyProtection="1">
      <alignment horizontal="center" vertical="center" wrapText="1"/>
      <protection locked="0"/>
    </xf>
    <xf numFmtId="3" fontId="4" fillId="2" borderId="60" xfId="0" applyFont="1" applyFill="1" applyBorder="1" applyAlignment="1">
      <alignment horizontal="center" vertical="center" wrapText="1"/>
    </xf>
    <xf numFmtId="3" fontId="4" fillId="2" borderId="154" xfId="0" applyFont="1" applyFill="1" applyBorder="1" applyAlignment="1">
      <alignment horizontal="center" vertical="center" wrapText="1"/>
    </xf>
    <xf numFmtId="3" fontId="4" fillId="2" borderId="15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55" xfId="0" applyFont="1" applyFill="1" applyBorder="1" applyAlignment="1">
      <alignment horizontal="center" vertical="center" wrapText="1"/>
    </xf>
    <xf numFmtId="3" fontId="3" fillId="2" borderId="135" xfId="0" applyFont="1" applyFill="1" applyBorder="1" applyAlignment="1">
      <alignment horizontal="center" vertical="center"/>
    </xf>
    <xf numFmtId="3" fontId="3" fillId="2" borderId="10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 wrapText="1"/>
    </xf>
    <xf numFmtId="3" fontId="4" fillId="2" borderId="116" xfId="0" applyFont="1" applyFill="1" applyBorder="1" applyAlignment="1">
      <alignment horizontal="center" vertical="center" wrapText="1"/>
    </xf>
    <xf numFmtId="3" fontId="4" fillId="2" borderId="105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118" xfId="0" applyFont="1" applyFill="1" applyBorder="1" applyAlignment="1">
      <alignment horizontal="center" vertical="center"/>
    </xf>
    <xf numFmtId="3" fontId="3" fillId="2" borderId="119" xfId="0" applyFont="1" applyFill="1" applyBorder="1" applyAlignment="1">
      <alignment horizontal="center" vertical="center"/>
    </xf>
    <xf numFmtId="3" fontId="2" fillId="2" borderId="120" xfId="0" applyFont="1" applyFill="1" applyBorder="1" applyAlignment="1">
      <alignment horizontal="center" vertical="center"/>
    </xf>
    <xf numFmtId="3" fontId="2" fillId="2" borderId="121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horizontal="center" vertical="center"/>
    </xf>
    <xf numFmtId="3" fontId="11" fillId="2" borderId="157" xfId="0" applyFont="1" applyFill="1" applyBorder="1" applyAlignment="1">
      <alignment horizontal="center" vertical="center" wrapText="1"/>
    </xf>
    <xf numFmtId="3" fontId="11" fillId="2" borderId="107" xfId="0" applyFont="1" applyFill="1" applyBorder="1" applyAlignment="1">
      <alignment horizontal="center" vertical="center" wrapText="1"/>
    </xf>
    <xf numFmtId="3" fontId="11" fillId="2" borderId="58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/>
    </xf>
    <xf numFmtId="3" fontId="2" fillId="2" borderId="107" xfId="0" applyFont="1" applyFill="1" applyBorder="1" applyAlignment="1">
      <alignment horizontal="center" vertical="center"/>
    </xf>
    <xf numFmtId="3" fontId="11" fillId="2" borderId="125" xfId="0" applyFont="1" applyFill="1" applyBorder="1" applyAlignment="1">
      <alignment horizontal="center" vertical="center" wrapText="1"/>
    </xf>
    <xf numFmtId="3" fontId="2" fillId="2" borderId="68" xfId="0" applyFont="1" applyFill="1" applyBorder="1" applyAlignment="1">
      <alignment horizontal="center" vertical="center"/>
    </xf>
    <xf numFmtId="3" fontId="11" fillId="2" borderId="61" xfId="0" applyFont="1" applyFill="1" applyBorder="1" applyAlignment="1">
      <alignment horizontal="center" vertical="center" wrapText="1"/>
    </xf>
    <xf numFmtId="3" fontId="11" fillId="2" borderId="60" xfId="0" applyFont="1" applyFill="1" applyBorder="1" applyAlignment="1">
      <alignment horizontal="center" vertical="center" wrapText="1"/>
    </xf>
    <xf numFmtId="3" fontId="2" fillId="2" borderId="135" xfId="0" applyFont="1" applyFill="1" applyBorder="1" applyAlignment="1">
      <alignment horizontal="center" vertical="center" wrapText="1"/>
    </xf>
    <xf numFmtId="3" fontId="2" fillId="2" borderId="332" xfId="0" applyFont="1" applyFill="1" applyBorder="1" applyAlignment="1">
      <alignment horizontal="center" vertical="center" wrapText="1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 wrapText="1"/>
    </xf>
    <xf numFmtId="3" fontId="2" fillId="2" borderId="158" xfId="0" applyFont="1" applyFill="1" applyBorder="1" applyAlignment="1">
      <alignment horizontal="center" vertical="center" wrapText="1"/>
    </xf>
    <xf numFmtId="3" fontId="2" fillId="2" borderId="125" xfId="0" applyFont="1" applyFill="1" applyBorder="1" applyAlignment="1">
      <alignment horizontal="center" vertical="center" wrapText="1"/>
    </xf>
    <xf numFmtId="3" fontId="2" fillId="2" borderId="61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G54"/>
  <sheetViews>
    <sheetView showGridLines="0" tabSelected="1" showOutlineSymbols="0" view="pageBreakPreview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69921875" defaultRowHeight="17.25" x14ac:dyDescent="0.2"/>
  <cols>
    <col min="1" max="1" width="9.69921875" style="1" customWidth="1"/>
    <col min="2" max="4" width="7.69921875" style="1" customWidth="1"/>
    <col min="5" max="5" width="9.296875" style="1" bestFit="1" customWidth="1"/>
    <col min="6" max="14" width="8.69921875" style="1" customWidth="1"/>
    <col min="15" max="15" width="9.69921875" style="1" customWidth="1"/>
    <col min="16" max="16" width="9.69921875" style="2" customWidth="1"/>
    <col min="17" max="17" width="9.3984375" style="1" customWidth="1"/>
    <col min="18" max="23" width="5.69921875" style="1" customWidth="1"/>
    <col min="24" max="25" width="7.5" style="1" customWidth="1"/>
    <col min="26" max="26" width="8.69921875" style="1" customWidth="1"/>
    <col min="27" max="27" width="6.59765625" style="1" customWidth="1"/>
    <col min="28" max="30" width="7.69921875" style="1" customWidth="1"/>
    <col min="31" max="31" width="9.69921875" style="1" customWidth="1"/>
    <col min="32" max="32" width="1.69921875" style="1" customWidth="1"/>
    <col min="33" max="33" width="8.69921875" style="2" customWidth="1"/>
    <col min="34" max="16384" width="8.69921875" style="1"/>
  </cols>
  <sheetData>
    <row r="1" spans="1:33" x14ac:dyDescent="0.2">
      <c r="A1" s="23" t="s">
        <v>30</v>
      </c>
      <c r="P1" s="28"/>
    </row>
    <row r="2" spans="1:33" ht="15" customHeight="1" thickBot="1" x14ac:dyDescent="0.25">
      <c r="A2" s="33" t="s">
        <v>105</v>
      </c>
      <c r="B2" s="3"/>
      <c r="C2" s="3"/>
      <c r="D2" s="3"/>
      <c r="E2" s="3"/>
      <c r="F2" s="3"/>
      <c r="G2" s="3"/>
      <c r="I2" s="3"/>
      <c r="J2" s="3"/>
      <c r="K2" s="3"/>
      <c r="L2" s="22"/>
      <c r="M2" s="3"/>
      <c r="N2" s="3"/>
      <c r="P2" s="33" t="s">
        <v>29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2"/>
    </row>
    <row r="3" spans="1:33" s="5" customFormat="1" ht="12" customHeight="1" x14ac:dyDescent="0.15">
      <c r="A3" s="97"/>
      <c r="B3" s="625" t="s">
        <v>0</v>
      </c>
      <c r="C3" s="626"/>
      <c r="D3" s="626"/>
      <c r="E3" s="627"/>
      <c r="F3" s="98"/>
      <c r="G3" s="178"/>
      <c r="H3" s="178"/>
      <c r="I3" s="178"/>
      <c r="J3" s="178"/>
      <c r="K3" s="178"/>
      <c r="L3" s="178"/>
      <c r="M3" s="98"/>
      <c r="N3" s="99"/>
      <c r="O3" s="265"/>
      <c r="P3" s="97"/>
      <c r="Q3" s="285"/>
      <c r="R3" s="610" t="s">
        <v>1</v>
      </c>
      <c r="S3" s="611"/>
      <c r="T3" s="611"/>
      <c r="U3" s="611"/>
      <c r="V3" s="611"/>
      <c r="W3" s="618"/>
      <c r="X3" s="286"/>
      <c r="Y3" s="286"/>
      <c r="Z3" s="286"/>
      <c r="AA3" s="286"/>
      <c r="AB3" s="610" t="s">
        <v>2</v>
      </c>
      <c r="AC3" s="611"/>
      <c r="AD3" s="612"/>
      <c r="AE3" s="265"/>
      <c r="AF3" s="7"/>
      <c r="AG3" s="4"/>
    </row>
    <row r="4" spans="1:33" s="5" customFormat="1" ht="11.1" customHeight="1" x14ac:dyDescent="0.15">
      <c r="A4" s="100"/>
      <c r="B4" s="628" t="s">
        <v>18</v>
      </c>
      <c r="C4" s="629"/>
      <c r="D4" s="101"/>
      <c r="E4" s="101"/>
      <c r="F4" s="102"/>
      <c r="G4" s="624" t="s">
        <v>27</v>
      </c>
      <c r="H4" s="624" t="s">
        <v>28</v>
      </c>
      <c r="I4" s="624" t="s">
        <v>155</v>
      </c>
      <c r="J4" s="624" t="s">
        <v>157</v>
      </c>
      <c r="K4" s="624" t="s">
        <v>101</v>
      </c>
      <c r="L4" s="623" t="s">
        <v>23</v>
      </c>
      <c r="M4" s="102"/>
      <c r="N4" s="103"/>
      <c r="O4" s="266"/>
      <c r="P4" s="100"/>
      <c r="Q4" s="287"/>
      <c r="R4" s="619"/>
      <c r="S4" s="620"/>
      <c r="T4" s="620"/>
      <c r="U4" s="620"/>
      <c r="V4" s="620"/>
      <c r="W4" s="621"/>
      <c r="X4" s="102"/>
      <c r="Y4" s="102"/>
      <c r="Z4" s="102"/>
      <c r="AA4" s="102"/>
      <c r="AB4" s="613"/>
      <c r="AC4" s="614"/>
      <c r="AD4" s="615"/>
      <c r="AE4" s="266"/>
      <c r="AF4" s="7"/>
      <c r="AG4" s="4"/>
    </row>
    <row r="5" spans="1:33" s="5" customFormat="1" ht="14.25" customHeight="1" x14ac:dyDescent="0.15">
      <c r="A5" s="100"/>
      <c r="B5" s="310"/>
      <c r="C5" s="311"/>
      <c r="D5" s="104"/>
      <c r="E5" s="630" t="s">
        <v>21</v>
      </c>
      <c r="F5" s="105" t="s">
        <v>22</v>
      </c>
      <c r="G5" s="624"/>
      <c r="H5" s="624"/>
      <c r="I5" s="624"/>
      <c r="J5" s="624"/>
      <c r="K5" s="624"/>
      <c r="L5" s="623"/>
      <c r="M5" s="102"/>
      <c r="N5" s="103"/>
      <c r="O5" s="266"/>
      <c r="P5" s="100"/>
      <c r="Q5" s="287"/>
      <c r="R5" s="217"/>
      <c r="S5" s="218"/>
      <c r="T5" s="218"/>
      <c r="U5" s="218"/>
      <c r="V5" s="381"/>
      <c r="W5" s="384"/>
      <c r="X5" s="105"/>
      <c r="Y5" s="622" t="s">
        <v>93</v>
      </c>
      <c r="Z5" s="622" t="s">
        <v>94</v>
      </c>
      <c r="AA5" s="102"/>
      <c r="AB5" s="616" t="s">
        <v>18</v>
      </c>
      <c r="AC5" s="617"/>
      <c r="AD5" s="288"/>
      <c r="AE5" s="266"/>
      <c r="AF5" s="7"/>
      <c r="AG5" s="4"/>
    </row>
    <row r="6" spans="1:33" s="5" customFormat="1" ht="11.1" customHeight="1" x14ac:dyDescent="0.15">
      <c r="A6" s="107" t="s">
        <v>17</v>
      </c>
      <c r="B6" s="312"/>
      <c r="C6" s="313"/>
      <c r="D6" s="108" t="s">
        <v>4</v>
      </c>
      <c r="E6" s="631"/>
      <c r="F6" s="105"/>
      <c r="G6" s="624"/>
      <c r="H6" s="624"/>
      <c r="I6" s="624"/>
      <c r="J6" s="624"/>
      <c r="K6" s="624"/>
      <c r="L6" s="623"/>
      <c r="M6" s="105" t="s">
        <v>6</v>
      </c>
      <c r="N6" s="109" t="s">
        <v>7</v>
      </c>
      <c r="O6" s="267" t="s">
        <v>3</v>
      </c>
      <c r="P6" s="107" t="s">
        <v>5</v>
      </c>
      <c r="Q6" s="289" t="s">
        <v>8</v>
      </c>
      <c r="R6" s="219" t="s">
        <v>89</v>
      </c>
      <c r="S6" s="220" t="s">
        <v>9</v>
      </c>
      <c r="T6" s="220" t="s">
        <v>90</v>
      </c>
      <c r="U6" s="220" t="s">
        <v>96</v>
      </c>
      <c r="V6" s="340" t="s">
        <v>10</v>
      </c>
      <c r="W6" s="385" t="s">
        <v>4</v>
      </c>
      <c r="X6" s="105" t="s">
        <v>24</v>
      </c>
      <c r="Y6" s="623"/>
      <c r="Z6" s="623"/>
      <c r="AA6" s="105" t="s">
        <v>11</v>
      </c>
      <c r="AB6" s="243"/>
      <c r="AC6" s="244"/>
      <c r="AD6" s="290" t="s">
        <v>4</v>
      </c>
      <c r="AE6" s="267" t="s">
        <v>5</v>
      </c>
      <c r="AF6" s="7"/>
      <c r="AG6" s="4"/>
    </row>
    <row r="7" spans="1:33" s="5" customFormat="1" ht="11.1" customHeight="1" x14ac:dyDescent="0.15">
      <c r="A7" s="100"/>
      <c r="B7" s="312" t="s">
        <v>19</v>
      </c>
      <c r="C7" s="313" t="s">
        <v>20</v>
      </c>
      <c r="D7" s="104"/>
      <c r="E7" s="631"/>
      <c r="F7" s="102"/>
      <c r="G7" s="624"/>
      <c r="H7" s="624"/>
      <c r="I7" s="624"/>
      <c r="J7" s="624"/>
      <c r="K7" s="624"/>
      <c r="L7" s="623"/>
      <c r="M7" s="102"/>
      <c r="N7" s="103"/>
      <c r="O7" s="266"/>
      <c r="P7" s="100"/>
      <c r="Q7" s="287"/>
      <c r="R7" s="222"/>
      <c r="S7" s="223"/>
      <c r="T7" s="223" t="s">
        <v>91</v>
      </c>
      <c r="U7" s="223" t="s">
        <v>92</v>
      </c>
      <c r="V7" s="382"/>
      <c r="W7" s="386"/>
      <c r="X7" s="102"/>
      <c r="Y7" s="623"/>
      <c r="Z7" s="623"/>
      <c r="AA7" s="102"/>
      <c r="AB7" s="219" t="s">
        <v>25</v>
      </c>
      <c r="AC7" s="221" t="s">
        <v>26</v>
      </c>
      <c r="AD7" s="291"/>
      <c r="AE7" s="266"/>
      <c r="AF7" s="7"/>
      <c r="AG7" s="4"/>
    </row>
    <row r="8" spans="1:33" s="5" customFormat="1" ht="11.1" customHeight="1" x14ac:dyDescent="0.15">
      <c r="A8" s="100"/>
      <c r="B8" s="314"/>
      <c r="C8" s="315"/>
      <c r="D8" s="104"/>
      <c r="E8" s="340"/>
      <c r="F8" s="102"/>
      <c r="G8" s="105"/>
      <c r="H8" s="105"/>
      <c r="I8" s="102"/>
      <c r="J8" s="102"/>
      <c r="K8" s="102"/>
      <c r="L8" s="105"/>
      <c r="M8" s="102"/>
      <c r="N8" s="103"/>
      <c r="O8" s="266"/>
      <c r="P8" s="100"/>
      <c r="Q8" s="287"/>
      <c r="R8" s="222"/>
      <c r="S8" s="223"/>
      <c r="T8" s="223" t="s">
        <v>92</v>
      </c>
      <c r="U8" s="223"/>
      <c r="V8" s="382"/>
      <c r="W8" s="386"/>
      <c r="X8" s="102"/>
      <c r="Y8" s="623"/>
      <c r="Z8" s="623"/>
      <c r="AA8" s="102"/>
      <c r="AB8" s="222"/>
      <c r="AC8" s="224"/>
      <c r="AD8" s="291"/>
      <c r="AE8" s="266"/>
      <c r="AF8" s="7"/>
      <c r="AG8" s="4"/>
    </row>
    <row r="9" spans="1:33" s="12" customFormat="1" ht="11.1" customHeight="1" thickBot="1" x14ac:dyDescent="0.2">
      <c r="A9" s="107"/>
      <c r="B9" s="316" t="s">
        <v>12</v>
      </c>
      <c r="C9" s="317" t="s">
        <v>12</v>
      </c>
      <c r="D9" s="110" t="s">
        <v>12</v>
      </c>
      <c r="E9" s="341" t="s">
        <v>12</v>
      </c>
      <c r="F9" s="105" t="s">
        <v>13</v>
      </c>
      <c r="G9" s="105" t="s">
        <v>13</v>
      </c>
      <c r="H9" s="105" t="s">
        <v>13</v>
      </c>
      <c r="I9" s="105" t="s">
        <v>13</v>
      </c>
      <c r="J9" s="105" t="s">
        <v>158</v>
      </c>
      <c r="K9" s="105" t="s">
        <v>13</v>
      </c>
      <c r="L9" s="105" t="s">
        <v>13</v>
      </c>
      <c r="M9" s="105" t="s">
        <v>13</v>
      </c>
      <c r="N9" s="109" t="s">
        <v>13</v>
      </c>
      <c r="O9" s="267"/>
      <c r="P9" s="107"/>
      <c r="Q9" s="289" t="s">
        <v>13</v>
      </c>
      <c r="R9" s="219" t="s">
        <v>13</v>
      </c>
      <c r="S9" s="220" t="s">
        <v>13</v>
      </c>
      <c r="T9" s="220" t="s">
        <v>13</v>
      </c>
      <c r="U9" s="220" t="s">
        <v>13</v>
      </c>
      <c r="V9" s="340" t="s">
        <v>13</v>
      </c>
      <c r="W9" s="385" t="s">
        <v>13</v>
      </c>
      <c r="X9" s="105" t="s">
        <v>13</v>
      </c>
      <c r="Y9" s="105" t="s">
        <v>13</v>
      </c>
      <c r="Z9" s="105" t="s">
        <v>13</v>
      </c>
      <c r="AA9" s="105" t="s">
        <v>13</v>
      </c>
      <c r="AB9" s="219" t="s">
        <v>13</v>
      </c>
      <c r="AC9" s="221" t="s">
        <v>13</v>
      </c>
      <c r="AD9" s="290" t="s">
        <v>13</v>
      </c>
      <c r="AE9" s="267"/>
      <c r="AF9" s="6"/>
      <c r="AG9" s="11"/>
    </row>
    <row r="10" spans="1:33" s="15" customFormat="1" ht="10.7" customHeight="1" x14ac:dyDescent="0.2">
      <c r="A10" s="253" t="s">
        <v>114</v>
      </c>
      <c r="B10" s="318">
        <v>125127</v>
      </c>
      <c r="C10" s="319">
        <v>7873</v>
      </c>
      <c r="D10" s="339">
        <v>133000</v>
      </c>
      <c r="E10" s="342">
        <v>304</v>
      </c>
      <c r="F10" s="251">
        <v>395703969</v>
      </c>
      <c r="G10" s="251">
        <v>24255225</v>
      </c>
      <c r="H10" s="251">
        <v>876103</v>
      </c>
      <c r="I10" s="251">
        <v>1505511</v>
      </c>
      <c r="J10" s="251">
        <v>816637</v>
      </c>
      <c r="K10" s="251">
        <v>64389</v>
      </c>
      <c r="L10" s="251">
        <v>180146</v>
      </c>
      <c r="M10" s="252">
        <v>138767661</v>
      </c>
      <c r="N10" s="257">
        <v>284634319</v>
      </c>
      <c r="O10" s="268" t="s">
        <v>114</v>
      </c>
      <c r="P10" s="253" t="s">
        <v>114</v>
      </c>
      <c r="Q10" s="292">
        <v>16272065</v>
      </c>
      <c r="R10" s="254">
        <v>266548</v>
      </c>
      <c r="S10" s="255">
        <v>16274</v>
      </c>
      <c r="T10" s="255">
        <v>110650</v>
      </c>
      <c r="U10" s="255">
        <v>303238</v>
      </c>
      <c r="V10" s="383">
        <v>427</v>
      </c>
      <c r="W10" s="387">
        <v>697137</v>
      </c>
      <c r="X10" s="252">
        <v>5303</v>
      </c>
      <c r="Y10" s="252">
        <v>6162</v>
      </c>
      <c r="Z10" s="252">
        <v>7711</v>
      </c>
      <c r="AA10" s="252">
        <v>145</v>
      </c>
      <c r="AB10" s="254">
        <v>15310315</v>
      </c>
      <c r="AC10" s="256">
        <v>245292</v>
      </c>
      <c r="AD10" s="293">
        <v>15555607</v>
      </c>
      <c r="AE10" s="268" t="s">
        <v>114</v>
      </c>
      <c r="AF10" s="13"/>
      <c r="AG10" s="14"/>
    </row>
    <row r="11" spans="1:33" s="15" customFormat="1" ht="10.7" customHeight="1" x14ac:dyDescent="0.2">
      <c r="A11" s="138" t="s">
        <v>115</v>
      </c>
      <c r="B11" s="320">
        <v>37283</v>
      </c>
      <c r="C11" s="321">
        <v>2740</v>
      </c>
      <c r="D11" s="21">
        <v>40023</v>
      </c>
      <c r="E11" s="343">
        <v>107</v>
      </c>
      <c r="F11" s="16">
        <v>109737031</v>
      </c>
      <c r="G11" s="16">
        <v>4386153</v>
      </c>
      <c r="H11" s="16">
        <v>154437</v>
      </c>
      <c r="I11" s="16">
        <v>174237</v>
      </c>
      <c r="J11" s="16">
        <v>146982</v>
      </c>
      <c r="K11" s="16">
        <v>8351</v>
      </c>
      <c r="L11" s="16">
        <v>21652</v>
      </c>
      <c r="M11" s="17">
        <v>40793516</v>
      </c>
      <c r="N11" s="145">
        <v>73835327</v>
      </c>
      <c r="O11" s="269" t="s">
        <v>115</v>
      </c>
      <c r="P11" s="138" t="s">
        <v>115</v>
      </c>
      <c r="Q11" s="294">
        <v>4288493</v>
      </c>
      <c r="R11" s="225">
        <v>82239</v>
      </c>
      <c r="S11" s="226">
        <v>7028</v>
      </c>
      <c r="T11" s="226">
        <v>48324</v>
      </c>
      <c r="U11" s="226">
        <v>51511</v>
      </c>
      <c r="V11" s="346">
        <v>39</v>
      </c>
      <c r="W11" s="18">
        <v>189141</v>
      </c>
      <c r="X11" s="17">
        <v>2270</v>
      </c>
      <c r="Y11" s="17">
        <v>1234</v>
      </c>
      <c r="Z11" s="17">
        <v>951</v>
      </c>
      <c r="AA11" s="17">
        <v>0</v>
      </c>
      <c r="AB11" s="225">
        <v>4002964</v>
      </c>
      <c r="AC11" s="227">
        <v>91933</v>
      </c>
      <c r="AD11" s="295">
        <v>4094897</v>
      </c>
      <c r="AE11" s="280" t="s">
        <v>115</v>
      </c>
      <c r="AF11" s="13"/>
      <c r="AG11" s="14"/>
    </row>
    <row r="12" spans="1:33" s="15" customFormat="1" ht="10.7" customHeight="1" x14ac:dyDescent="0.2">
      <c r="A12" s="138" t="s">
        <v>116</v>
      </c>
      <c r="B12" s="320">
        <v>18373</v>
      </c>
      <c r="C12" s="321">
        <v>1247</v>
      </c>
      <c r="D12" s="21">
        <v>19620</v>
      </c>
      <c r="E12" s="343">
        <v>67</v>
      </c>
      <c r="F12" s="16">
        <v>50556872</v>
      </c>
      <c r="G12" s="16">
        <v>1774021</v>
      </c>
      <c r="H12" s="16">
        <v>70314</v>
      </c>
      <c r="I12" s="16">
        <v>117475</v>
      </c>
      <c r="J12" s="16">
        <v>21573</v>
      </c>
      <c r="K12" s="16">
        <v>1192</v>
      </c>
      <c r="L12" s="16">
        <v>64659</v>
      </c>
      <c r="M12" s="17">
        <v>19357470</v>
      </c>
      <c r="N12" s="145">
        <v>33248636</v>
      </c>
      <c r="O12" s="269" t="s">
        <v>116</v>
      </c>
      <c r="P12" s="138" t="s">
        <v>116</v>
      </c>
      <c r="Q12" s="294">
        <v>1935959</v>
      </c>
      <c r="R12" s="225">
        <v>39302</v>
      </c>
      <c r="S12" s="226">
        <v>1119</v>
      </c>
      <c r="T12" s="226">
        <v>17053</v>
      </c>
      <c r="U12" s="226">
        <v>24051</v>
      </c>
      <c r="V12" s="346">
        <v>0</v>
      </c>
      <c r="W12" s="18">
        <v>81525</v>
      </c>
      <c r="X12" s="17">
        <v>1392</v>
      </c>
      <c r="Y12" s="17">
        <v>266</v>
      </c>
      <c r="Z12" s="17">
        <v>386</v>
      </c>
      <c r="AA12" s="17">
        <v>242</v>
      </c>
      <c r="AB12" s="225">
        <v>1819639</v>
      </c>
      <c r="AC12" s="227">
        <v>32509</v>
      </c>
      <c r="AD12" s="295">
        <v>1852148</v>
      </c>
      <c r="AE12" s="280" t="s">
        <v>116</v>
      </c>
      <c r="AF12" s="13"/>
      <c r="AG12" s="14"/>
    </row>
    <row r="13" spans="1:33" s="15" customFormat="1" ht="10.7" customHeight="1" x14ac:dyDescent="0.2">
      <c r="A13" s="138" t="s">
        <v>117</v>
      </c>
      <c r="B13" s="320">
        <v>44348</v>
      </c>
      <c r="C13" s="321">
        <v>3147</v>
      </c>
      <c r="D13" s="21">
        <v>47495</v>
      </c>
      <c r="E13" s="343">
        <v>148</v>
      </c>
      <c r="F13" s="16">
        <v>130983723</v>
      </c>
      <c r="G13" s="16">
        <v>6023357</v>
      </c>
      <c r="H13" s="16">
        <v>198185</v>
      </c>
      <c r="I13" s="16">
        <v>262199</v>
      </c>
      <c r="J13" s="16">
        <v>48956</v>
      </c>
      <c r="K13" s="16">
        <v>11614</v>
      </c>
      <c r="L13" s="16">
        <v>49153</v>
      </c>
      <c r="M13" s="17">
        <v>48860840</v>
      </c>
      <c r="N13" s="145">
        <v>88716347</v>
      </c>
      <c r="O13" s="269" t="s">
        <v>117</v>
      </c>
      <c r="P13" s="138" t="s">
        <v>117</v>
      </c>
      <c r="Q13" s="294">
        <v>5129327</v>
      </c>
      <c r="R13" s="225">
        <v>95793</v>
      </c>
      <c r="S13" s="226">
        <v>5336</v>
      </c>
      <c r="T13" s="226">
        <v>52501</v>
      </c>
      <c r="U13" s="226">
        <v>68026</v>
      </c>
      <c r="V13" s="346">
        <v>19</v>
      </c>
      <c r="W13" s="18">
        <v>221675</v>
      </c>
      <c r="X13" s="17">
        <v>2980</v>
      </c>
      <c r="Y13" s="17">
        <v>1825</v>
      </c>
      <c r="Z13" s="17">
        <v>983</v>
      </c>
      <c r="AA13" s="17">
        <v>34</v>
      </c>
      <c r="AB13" s="225">
        <v>4794121</v>
      </c>
      <c r="AC13" s="227">
        <v>107709</v>
      </c>
      <c r="AD13" s="295">
        <v>4901830</v>
      </c>
      <c r="AE13" s="280" t="s">
        <v>117</v>
      </c>
      <c r="AF13" s="13"/>
      <c r="AG13" s="14"/>
    </row>
    <row r="14" spans="1:33" s="15" customFormat="1" ht="10.7" customHeight="1" x14ac:dyDescent="0.2">
      <c r="A14" s="139" t="s">
        <v>118</v>
      </c>
      <c r="B14" s="322">
        <v>22208</v>
      </c>
      <c r="C14" s="323">
        <v>1645</v>
      </c>
      <c r="D14" s="29">
        <v>23853</v>
      </c>
      <c r="E14" s="344">
        <v>89</v>
      </c>
      <c r="F14" s="29">
        <v>57341359</v>
      </c>
      <c r="G14" s="29">
        <v>3059335</v>
      </c>
      <c r="H14" s="29">
        <v>28359</v>
      </c>
      <c r="I14" s="29">
        <v>36511</v>
      </c>
      <c r="J14" s="29">
        <v>29604</v>
      </c>
      <c r="K14" s="29">
        <v>6294</v>
      </c>
      <c r="L14" s="29">
        <v>7885</v>
      </c>
      <c r="M14" s="29">
        <v>23094643</v>
      </c>
      <c r="N14" s="143">
        <v>37414704</v>
      </c>
      <c r="O14" s="270" t="s">
        <v>118</v>
      </c>
      <c r="P14" s="139" t="s">
        <v>118</v>
      </c>
      <c r="Q14" s="296">
        <v>2152104</v>
      </c>
      <c r="R14" s="228">
        <v>49412</v>
      </c>
      <c r="S14" s="229">
        <v>1596</v>
      </c>
      <c r="T14" s="229">
        <v>26609</v>
      </c>
      <c r="U14" s="229">
        <v>21161</v>
      </c>
      <c r="V14" s="344">
        <v>0</v>
      </c>
      <c r="W14" s="30">
        <v>98778</v>
      </c>
      <c r="X14" s="29">
        <v>1544</v>
      </c>
      <c r="Y14" s="29">
        <v>387</v>
      </c>
      <c r="Z14" s="29">
        <v>175</v>
      </c>
      <c r="AA14" s="29">
        <v>0</v>
      </c>
      <c r="AB14" s="228">
        <v>2000600</v>
      </c>
      <c r="AC14" s="230">
        <v>50620</v>
      </c>
      <c r="AD14" s="297">
        <v>2051220</v>
      </c>
      <c r="AE14" s="281" t="s">
        <v>118</v>
      </c>
      <c r="AF14" s="13"/>
      <c r="AG14" s="14"/>
    </row>
    <row r="15" spans="1:33" s="15" customFormat="1" ht="10.7" customHeight="1" x14ac:dyDescent="0.2">
      <c r="A15" s="140" t="s">
        <v>119</v>
      </c>
      <c r="B15" s="324">
        <v>21148</v>
      </c>
      <c r="C15" s="325">
        <v>1840</v>
      </c>
      <c r="D15" s="31">
        <v>22988</v>
      </c>
      <c r="E15" s="345">
        <v>86</v>
      </c>
      <c r="F15" s="31">
        <v>55593451</v>
      </c>
      <c r="G15" s="31">
        <v>2010614</v>
      </c>
      <c r="H15" s="31">
        <v>166558</v>
      </c>
      <c r="I15" s="31">
        <v>7403</v>
      </c>
      <c r="J15" s="31">
        <v>16298</v>
      </c>
      <c r="K15" s="31">
        <v>1589</v>
      </c>
      <c r="L15" s="31">
        <v>3770</v>
      </c>
      <c r="M15" s="31">
        <v>22891623</v>
      </c>
      <c r="N15" s="144">
        <v>34908060</v>
      </c>
      <c r="O15" s="271" t="s">
        <v>119</v>
      </c>
      <c r="P15" s="140" t="s">
        <v>119</v>
      </c>
      <c r="Q15" s="298">
        <v>2032697</v>
      </c>
      <c r="R15" s="231">
        <v>47138</v>
      </c>
      <c r="S15" s="232">
        <v>1542</v>
      </c>
      <c r="T15" s="232">
        <v>33911</v>
      </c>
      <c r="U15" s="232">
        <v>19250</v>
      </c>
      <c r="V15" s="345">
        <v>0</v>
      </c>
      <c r="W15" s="32">
        <v>101841</v>
      </c>
      <c r="X15" s="31">
        <v>1666</v>
      </c>
      <c r="Y15" s="31">
        <v>392</v>
      </c>
      <c r="Z15" s="31">
        <v>190</v>
      </c>
      <c r="AA15" s="31">
        <v>21</v>
      </c>
      <c r="AB15" s="231">
        <v>1869458</v>
      </c>
      <c r="AC15" s="233">
        <v>59129</v>
      </c>
      <c r="AD15" s="299">
        <v>1928587</v>
      </c>
      <c r="AE15" s="282" t="s">
        <v>119</v>
      </c>
      <c r="AF15" s="13"/>
      <c r="AG15" s="14"/>
    </row>
    <row r="16" spans="1:33" s="15" customFormat="1" ht="10.7" customHeight="1" x14ac:dyDescent="0.2">
      <c r="A16" s="138" t="s">
        <v>120</v>
      </c>
      <c r="B16" s="320">
        <v>49377</v>
      </c>
      <c r="C16" s="326">
        <v>3994</v>
      </c>
      <c r="D16" s="17">
        <v>53371</v>
      </c>
      <c r="E16" s="346">
        <v>170</v>
      </c>
      <c r="F16" s="17">
        <v>142069692</v>
      </c>
      <c r="G16" s="17">
        <v>8694666</v>
      </c>
      <c r="H16" s="17">
        <v>122923</v>
      </c>
      <c r="I16" s="17">
        <v>348220</v>
      </c>
      <c r="J16" s="17">
        <v>52821</v>
      </c>
      <c r="K16" s="17">
        <v>2677</v>
      </c>
      <c r="L16" s="17">
        <v>188170</v>
      </c>
      <c r="M16" s="17">
        <v>53871302</v>
      </c>
      <c r="N16" s="145">
        <v>97607867</v>
      </c>
      <c r="O16" s="269" t="s">
        <v>120</v>
      </c>
      <c r="P16" s="138" t="s">
        <v>120</v>
      </c>
      <c r="Q16" s="294">
        <v>5579550</v>
      </c>
      <c r="R16" s="225">
        <v>111655</v>
      </c>
      <c r="S16" s="226">
        <v>2260</v>
      </c>
      <c r="T16" s="226">
        <v>74048</v>
      </c>
      <c r="U16" s="226">
        <v>54164</v>
      </c>
      <c r="V16" s="346">
        <v>27</v>
      </c>
      <c r="W16" s="18">
        <v>242154</v>
      </c>
      <c r="X16" s="17">
        <v>3357</v>
      </c>
      <c r="Y16" s="17">
        <v>708</v>
      </c>
      <c r="Z16" s="17">
        <v>1571</v>
      </c>
      <c r="AA16" s="17">
        <v>62</v>
      </c>
      <c r="AB16" s="225">
        <v>5197603</v>
      </c>
      <c r="AC16" s="227">
        <v>134095</v>
      </c>
      <c r="AD16" s="295">
        <v>5331698</v>
      </c>
      <c r="AE16" s="280" t="s">
        <v>120</v>
      </c>
      <c r="AF16" s="13"/>
      <c r="AG16" s="14"/>
    </row>
    <row r="17" spans="1:33" s="15" customFormat="1" ht="10.7" customHeight="1" x14ac:dyDescent="0.2">
      <c r="A17" s="138" t="s">
        <v>121</v>
      </c>
      <c r="B17" s="320">
        <v>24090</v>
      </c>
      <c r="C17" s="326">
        <v>2217</v>
      </c>
      <c r="D17" s="17">
        <v>26307</v>
      </c>
      <c r="E17" s="346">
        <v>105</v>
      </c>
      <c r="F17" s="17">
        <v>72372729</v>
      </c>
      <c r="G17" s="17">
        <v>2634943</v>
      </c>
      <c r="H17" s="17">
        <v>228786</v>
      </c>
      <c r="I17" s="17">
        <v>17878</v>
      </c>
      <c r="J17" s="17">
        <v>32931</v>
      </c>
      <c r="K17" s="17">
        <v>5100</v>
      </c>
      <c r="L17" s="17">
        <v>19761</v>
      </c>
      <c r="M17" s="17">
        <v>27554470</v>
      </c>
      <c r="N17" s="145">
        <v>47757658</v>
      </c>
      <c r="O17" s="269" t="s">
        <v>121</v>
      </c>
      <c r="P17" s="138" t="s">
        <v>121</v>
      </c>
      <c r="Q17" s="294">
        <v>2782699</v>
      </c>
      <c r="R17" s="225">
        <v>53145</v>
      </c>
      <c r="S17" s="226">
        <v>2050</v>
      </c>
      <c r="T17" s="226">
        <v>44881</v>
      </c>
      <c r="U17" s="226">
        <v>48198</v>
      </c>
      <c r="V17" s="346">
        <v>0</v>
      </c>
      <c r="W17" s="18">
        <v>148274</v>
      </c>
      <c r="X17" s="17">
        <v>2247</v>
      </c>
      <c r="Y17" s="17">
        <v>340</v>
      </c>
      <c r="Z17" s="17">
        <v>543</v>
      </c>
      <c r="AA17" s="17">
        <v>92</v>
      </c>
      <c r="AB17" s="225">
        <v>2542960</v>
      </c>
      <c r="AC17" s="227">
        <v>88243</v>
      </c>
      <c r="AD17" s="295">
        <v>2631203</v>
      </c>
      <c r="AE17" s="280" t="s">
        <v>121</v>
      </c>
      <c r="AF17" s="13"/>
      <c r="AG17" s="14"/>
    </row>
    <row r="18" spans="1:33" s="15" customFormat="1" ht="10.7" customHeight="1" x14ac:dyDescent="0.2">
      <c r="A18" s="138" t="s">
        <v>122</v>
      </c>
      <c r="B18" s="327">
        <v>41137</v>
      </c>
      <c r="C18" s="326">
        <v>3747</v>
      </c>
      <c r="D18" s="17">
        <v>44884</v>
      </c>
      <c r="E18" s="346">
        <v>165</v>
      </c>
      <c r="F18" s="17">
        <v>107374938</v>
      </c>
      <c r="G18" s="17">
        <v>5051311</v>
      </c>
      <c r="H18" s="17">
        <v>216026</v>
      </c>
      <c r="I18" s="17">
        <v>430671</v>
      </c>
      <c r="J18" s="17">
        <v>11004</v>
      </c>
      <c r="K18" s="17">
        <v>4557</v>
      </c>
      <c r="L18" s="17">
        <v>3828</v>
      </c>
      <c r="M18" s="17">
        <v>43790119</v>
      </c>
      <c r="N18" s="145">
        <v>69302216</v>
      </c>
      <c r="O18" s="269" t="s">
        <v>122</v>
      </c>
      <c r="P18" s="138" t="s">
        <v>122</v>
      </c>
      <c r="Q18" s="294">
        <v>3994979</v>
      </c>
      <c r="R18" s="225">
        <v>95371</v>
      </c>
      <c r="S18" s="226">
        <v>1502</v>
      </c>
      <c r="T18" s="226">
        <v>67448</v>
      </c>
      <c r="U18" s="226">
        <v>33540</v>
      </c>
      <c r="V18" s="346">
        <v>64</v>
      </c>
      <c r="W18" s="18">
        <v>197925</v>
      </c>
      <c r="X18" s="17">
        <v>2954</v>
      </c>
      <c r="Y18" s="17">
        <v>433</v>
      </c>
      <c r="Z18" s="17">
        <v>422</v>
      </c>
      <c r="AA18" s="17">
        <v>63</v>
      </c>
      <c r="AB18" s="225">
        <v>3678437</v>
      </c>
      <c r="AC18" s="227">
        <v>114745</v>
      </c>
      <c r="AD18" s="295">
        <v>3793182</v>
      </c>
      <c r="AE18" s="280" t="s">
        <v>122</v>
      </c>
      <c r="AF18" s="13"/>
      <c r="AG18" s="14"/>
    </row>
    <row r="19" spans="1:33" s="15" customFormat="1" ht="10.7" customHeight="1" x14ac:dyDescent="0.2">
      <c r="A19" s="141" t="s">
        <v>123</v>
      </c>
      <c r="B19" s="328">
        <v>18860</v>
      </c>
      <c r="C19" s="329">
        <v>1142</v>
      </c>
      <c r="D19" s="25">
        <v>20002</v>
      </c>
      <c r="E19" s="347">
        <v>82</v>
      </c>
      <c r="F19" s="25">
        <v>50123862</v>
      </c>
      <c r="G19" s="25">
        <v>4370858</v>
      </c>
      <c r="H19" s="25">
        <v>125083</v>
      </c>
      <c r="I19" s="25">
        <v>56346</v>
      </c>
      <c r="J19" s="25">
        <v>14979</v>
      </c>
      <c r="K19" s="25">
        <v>1498</v>
      </c>
      <c r="L19" s="25">
        <v>17939</v>
      </c>
      <c r="M19" s="25">
        <v>19487262</v>
      </c>
      <c r="N19" s="146">
        <v>35223303</v>
      </c>
      <c r="O19" s="272" t="s">
        <v>123</v>
      </c>
      <c r="P19" s="141" t="s">
        <v>123</v>
      </c>
      <c r="Q19" s="300">
        <v>1980043</v>
      </c>
      <c r="R19" s="234">
        <v>40085</v>
      </c>
      <c r="S19" s="235">
        <v>1663</v>
      </c>
      <c r="T19" s="235">
        <v>10907</v>
      </c>
      <c r="U19" s="235">
        <v>18012</v>
      </c>
      <c r="V19" s="347">
        <v>0</v>
      </c>
      <c r="W19" s="27">
        <v>70667</v>
      </c>
      <c r="X19" s="25">
        <v>1253</v>
      </c>
      <c r="Y19" s="25">
        <v>436</v>
      </c>
      <c r="Z19" s="25">
        <v>374</v>
      </c>
      <c r="AA19" s="25">
        <v>0</v>
      </c>
      <c r="AB19" s="234">
        <v>1883990</v>
      </c>
      <c r="AC19" s="236">
        <v>23323</v>
      </c>
      <c r="AD19" s="301">
        <v>1907313</v>
      </c>
      <c r="AE19" s="283" t="s">
        <v>123</v>
      </c>
      <c r="AF19" s="13"/>
      <c r="AG19" s="14"/>
    </row>
    <row r="20" spans="1:33" s="15" customFormat="1" ht="10.7" customHeight="1" x14ac:dyDescent="0.2">
      <c r="A20" s="142" t="s">
        <v>124</v>
      </c>
      <c r="B20" s="330">
        <v>14905</v>
      </c>
      <c r="C20" s="331">
        <v>1581</v>
      </c>
      <c r="D20" s="24">
        <v>16486</v>
      </c>
      <c r="E20" s="348">
        <v>64</v>
      </c>
      <c r="F20" s="24">
        <v>38547065</v>
      </c>
      <c r="G20" s="24">
        <v>1554300</v>
      </c>
      <c r="H20" s="24">
        <v>49398</v>
      </c>
      <c r="I20" s="24">
        <v>31510</v>
      </c>
      <c r="J20" s="24">
        <v>8311</v>
      </c>
      <c r="K20" s="24">
        <v>5944</v>
      </c>
      <c r="L20" s="24">
        <v>17716</v>
      </c>
      <c r="M20" s="24">
        <v>16352536</v>
      </c>
      <c r="N20" s="147">
        <v>23861708</v>
      </c>
      <c r="O20" s="273" t="s">
        <v>124</v>
      </c>
      <c r="P20" s="142" t="s">
        <v>124</v>
      </c>
      <c r="Q20" s="302">
        <v>1383176</v>
      </c>
      <c r="R20" s="237">
        <v>35163</v>
      </c>
      <c r="S20" s="238">
        <v>447</v>
      </c>
      <c r="T20" s="238">
        <v>28247</v>
      </c>
      <c r="U20" s="238">
        <v>11697</v>
      </c>
      <c r="V20" s="348">
        <v>0</v>
      </c>
      <c r="W20" s="26">
        <v>75554</v>
      </c>
      <c r="X20" s="24">
        <v>1185</v>
      </c>
      <c r="Y20" s="24">
        <v>310</v>
      </c>
      <c r="Z20" s="24">
        <v>118</v>
      </c>
      <c r="AA20" s="24">
        <v>0</v>
      </c>
      <c r="AB20" s="237">
        <v>1254203</v>
      </c>
      <c r="AC20" s="239">
        <v>51806</v>
      </c>
      <c r="AD20" s="303">
        <v>1306009</v>
      </c>
      <c r="AE20" s="284" t="s">
        <v>124</v>
      </c>
      <c r="AF20" s="13"/>
      <c r="AG20" s="14"/>
    </row>
    <row r="21" spans="1:33" s="15" customFormat="1" ht="10.7" customHeight="1" x14ac:dyDescent="0.2">
      <c r="A21" s="138" t="s">
        <v>125</v>
      </c>
      <c r="B21" s="320">
        <v>1516</v>
      </c>
      <c r="C21" s="326">
        <v>104</v>
      </c>
      <c r="D21" s="17">
        <v>1620</v>
      </c>
      <c r="E21" s="346">
        <v>3</v>
      </c>
      <c r="F21" s="17">
        <v>3539336</v>
      </c>
      <c r="G21" s="17">
        <v>23149</v>
      </c>
      <c r="H21" s="17">
        <v>0</v>
      </c>
      <c r="I21" s="17">
        <v>23701</v>
      </c>
      <c r="J21" s="17">
        <v>0</v>
      </c>
      <c r="K21" s="17">
        <v>0</v>
      </c>
      <c r="L21" s="17">
        <v>0</v>
      </c>
      <c r="M21" s="17">
        <v>1548092</v>
      </c>
      <c r="N21" s="145">
        <v>2038094</v>
      </c>
      <c r="O21" s="269" t="s">
        <v>125</v>
      </c>
      <c r="P21" s="138" t="s">
        <v>125</v>
      </c>
      <c r="Q21" s="294">
        <v>120844</v>
      </c>
      <c r="R21" s="225">
        <v>3445</v>
      </c>
      <c r="S21" s="226">
        <v>59</v>
      </c>
      <c r="T21" s="226">
        <v>840</v>
      </c>
      <c r="U21" s="226">
        <v>494</v>
      </c>
      <c r="V21" s="346">
        <v>0</v>
      </c>
      <c r="W21" s="18">
        <v>4838</v>
      </c>
      <c r="X21" s="17">
        <v>51</v>
      </c>
      <c r="Y21" s="17">
        <v>1</v>
      </c>
      <c r="Z21" s="17">
        <v>9</v>
      </c>
      <c r="AA21" s="17">
        <v>0</v>
      </c>
      <c r="AB21" s="225">
        <v>113303</v>
      </c>
      <c r="AC21" s="227">
        <v>2642</v>
      </c>
      <c r="AD21" s="295">
        <v>115945</v>
      </c>
      <c r="AE21" s="280" t="s">
        <v>125</v>
      </c>
      <c r="AF21" s="13"/>
      <c r="AG21" s="14"/>
    </row>
    <row r="22" spans="1:33" s="15" customFormat="1" ht="10.7" customHeight="1" x14ac:dyDescent="0.2">
      <c r="A22" s="138" t="s">
        <v>126</v>
      </c>
      <c r="B22" s="320">
        <v>848</v>
      </c>
      <c r="C22" s="326">
        <v>81</v>
      </c>
      <c r="D22" s="17">
        <v>929</v>
      </c>
      <c r="E22" s="346">
        <v>3</v>
      </c>
      <c r="F22" s="17">
        <v>1897303</v>
      </c>
      <c r="G22" s="17">
        <v>8078</v>
      </c>
      <c r="H22" s="17">
        <v>0</v>
      </c>
      <c r="I22" s="17">
        <v>11</v>
      </c>
      <c r="J22" s="17">
        <v>995</v>
      </c>
      <c r="K22" s="17">
        <v>2869</v>
      </c>
      <c r="L22" s="17">
        <v>0</v>
      </c>
      <c r="M22" s="17">
        <v>862058</v>
      </c>
      <c r="N22" s="145">
        <v>1047198</v>
      </c>
      <c r="O22" s="269" t="s">
        <v>126</v>
      </c>
      <c r="P22" s="138" t="s">
        <v>126</v>
      </c>
      <c r="Q22" s="294">
        <v>62472</v>
      </c>
      <c r="R22" s="225">
        <v>1955</v>
      </c>
      <c r="S22" s="226">
        <v>116</v>
      </c>
      <c r="T22" s="226">
        <v>967</v>
      </c>
      <c r="U22" s="226">
        <v>162</v>
      </c>
      <c r="V22" s="346">
        <v>0</v>
      </c>
      <c r="W22" s="18">
        <v>3200</v>
      </c>
      <c r="X22" s="17">
        <v>45</v>
      </c>
      <c r="Y22" s="17">
        <v>287</v>
      </c>
      <c r="Z22" s="17">
        <v>47</v>
      </c>
      <c r="AA22" s="17">
        <v>12</v>
      </c>
      <c r="AB22" s="225">
        <v>56639</v>
      </c>
      <c r="AC22" s="227">
        <v>2242</v>
      </c>
      <c r="AD22" s="295">
        <v>58881</v>
      </c>
      <c r="AE22" s="280" t="s">
        <v>126</v>
      </c>
      <c r="AF22" s="13"/>
      <c r="AG22" s="14"/>
    </row>
    <row r="23" spans="1:33" s="15" customFormat="1" ht="10.7" customHeight="1" x14ac:dyDescent="0.2">
      <c r="A23" s="138" t="s">
        <v>127</v>
      </c>
      <c r="B23" s="320">
        <v>481</v>
      </c>
      <c r="C23" s="326">
        <v>33</v>
      </c>
      <c r="D23" s="17">
        <v>514</v>
      </c>
      <c r="E23" s="346">
        <v>3</v>
      </c>
      <c r="F23" s="17">
        <v>1306793</v>
      </c>
      <c r="G23" s="17">
        <v>24886</v>
      </c>
      <c r="H23" s="17">
        <v>15500</v>
      </c>
      <c r="I23" s="17">
        <v>0</v>
      </c>
      <c r="J23" s="17">
        <v>400117</v>
      </c>
      <c r="K23" s="17">
        <v>0</v>
      </c>
      <c r="L23" s="17">
        <v>288</v>
      </c>
      <c r="M23" s="17">
        <v>493119</v>
      </c>
      <c r="N23" s="145">
        <v>1254465</v>
      </c>
      <c r="O23" s="269" t="s">
        <v>127</v>
      </c>
      <c r="P23" s="138" t="s">
        <v>127</v>
      </c>
      <c r="Q23" s="294">
        <v>62395</v>
      </c>
      <c r="R23" s="225">
        <v>1108</v>
      </c>
      <c r="S23" s="226">
        <v>0</v>
      </c>
      <c r="T23" s="226">
        <v>125</v>
      </c>
      <c r="U23" s="226">
        <v>206</v>
      </c>
      <c r="V23" s="346">
        <v>0</v>
      </c>
      <c r="W23" s="18">
        <v>1439</v>
      </c>
      <c r="X23" s="17">
        <v>87</v>
      </c>
      <c r="Y23" s="17">
        <v>0</v>
      </c>
      <c r="Z23" s="17">
        <v>0</v>
      </c>
      <c r="AA23" s="17">
        <v>0</v>
      </c>
      <c r="AB23" s="225">
        <v>60383</v>
      </c>
      <c r="AC23" s="227">
        <v>486</v>
      </c>
      <c r="AD23" s="295">
        <v>60869</v>
      </c>
      <c r="AE23" s="280" t="s">
        <v>127</v>
      </c>
      <c r="AF23" s="13"/>
      <c r="AG23" s="14"/>
    </row>
    <row r="24" spans="1:33" s="15" customFormat="1" ht="10.7" customHeight="1" x14ac:dyDescent="0.2">
      <c r="A24" s="141" t="s">
        <v>128</v>
      </c>
      <c r="B24" s="332">
        <v>2567</v>
      </c>
      <c r="C24" s="329">
        <v>283</v>
      </c>
      <c r="D24" s="25">
        <v>2850</v>
      </c>
      <c r="E24" s="347">
        <v>16</v>
      </c>
      <c r="F24" s="25">
        <v>5962471</v>
      </c>
      <c r="G24" s="25">
        <v>234131</v>
      </c>
      <c r="H24" s="25">
        <v>11589</v>
      </c>
      <c r="I24" s="25">
        <v>0</v>
      </c>
      <c r="J24" s="25">
        <v>6954</v>
      </c>
      <c r="K24" s="25">
        <v>48</v>
      </c>
      <c r="L24" s="25">
        <v>6831</v>
      </c>
      <c r="M24" s="25">
        <v>2703952</v>
      </c>
      <c r="N24" s="146">
        <v>3518072</v>
      </c>
      <c r="O24" s="272" t="s">
        <v>128</v>
      </c>
      <c r="P24" s="141" t="s">
        <v>128</v>
      </c>
      <c r="Q24" s="300">
        <v>203866</v>
      </c>
      <c r="R24" s="234">
        <v>6029</v>
      </c>
      <c r="S24" s="235">
        <v>169</v>
      </c>
      <c r="T24" s="235">
        <v>3877</v>
      </c>
      <c r="U24" s="235">
        <v>989</v>
      </c>
      <c r="V24" s="347">
        <v>0</v>
      </c>
      <c r="W24" s="27">
        <v>11064</v>
      </c>
      <c r="X24" s="25">
        <v>336</v>
      </c>
      <c r="Y24" s="25">
        <v>5</v>
      </c>
      <c r="Z24" s="25">
        <v>47</v>
      </c>
      <c r="AA24" s="25">
        <v>0</v>
      </c>
      <c r="AB24" s="234">
        <v>185115</v>
      </c>
      <c r="AC24" s="236">
        <v>7299</v>
      </c>
      <c r="AD24" s="301">
        <v>192414</v>
      </c>
      <c r="AE24" s="283" t="s">
        <v>128</v>
      </c>
      <c r="AF24" s="13"/>
      <c r="AG24" s="14"/>
    </row>
    <row r="25" spans="1:33" s="15" customFormat="1" ht="10.7" customHeight="1" x14ac:dyDescent="0.2">
      <c r="A25" s="142" t="s">
        <v>129</v>
      </c>
      <c r="B25" s="330">
        <v>4060</v>
      </c>
      <c r="C25" s="331">
        <v>270</v>
      </c>
      <c r="D25" s="24">
        <v>4330</v>
      </c>
      <c r="E25" s="348">
        <v>16</v>
      </c>
      <c r="F25" s="24">
        <v>9228079</v>
      </c>
      <c r="G25" s="24">
        <v>593249</v>
      </c>
      <c r="H25" s="24">
        <v>49917</v>
      </c>
      <c r="I25" s="24">
        <v>5934</v>
      </c>
      <c r="J25" s="24">
        <v>3626</v>
      </c>
      <c r="K25" s="24">
        <v>1531</v>
      </c>
      <c r="L25" s="24">
        <v>849</v>
      </c>
      <c r="M25" s="24">
        <v>3982236</v>
      </c>
      <c r="N25" s="147">
        <v>5900949</v>
      </c>
      <c r="O25" s="273" t="s">
        <v>129</v>
      </c>
      <c r="P25" s="142" t="s">
        <v>129</v>
      </c>
      <c r="Q25" s="302">
        <v>335993</v>
      </c>
      <c r="R25" s="237">
        <v>9002</v>
      </c>
      <c r="S25" s="238">
        <v>471</v>
      </c>
      <c r="T25" s="238">
        <v>3036</v>
      </c>
      <c r="U25" s="238">
        <v>1380</v>
      </c>
      <c r="V25" s="348">
        <v>1174</v>
      </c>
      <c r="W25" s="26">
        <v>15063</v>
      </c>
      <c r="X25" s="24">
        <v>340</v>
      </c>
      <c r="Y25" s="24">
        <v>85</v>
      </c>
      <c r="Z25" s="24">
        <v>2</v>
      </c>
      <c r="AA25" s="24">
        <v>113</v>
      </c>
      <c r="AB25" s="237">
        <v>314143</v>
      </c>
      <c r="AC25" s="239">
        <v>6247</v>
      </c>
      <c r="AD25" s="303">
        <v>320390</v>
      </c>
      <c r="AE25" s="284" t="s">
        <v>129</v>
      </c>
      <c r="AF25" s="13"/>
      <c r="AG25" s="14"/>
    </row>
    <row r="26" spans="1:33" s="15" customFormat="1" ht="10.7" customHeight="1" x14ac:dyDescent="0.2">
      <c r="A26" s="138" t="s">
        <v>130</v>
      </c>
      <c r="B26" s="320">
        <v>4083</v>
      </c>
      <c r="C26" s="326">
        <v>137</v>
      </c>
      <c r="D26" s="17">
        <v>4220</v>
      </c>
      <c r="E26" s="346">
        <v>16</v>
      </c>
      <c r="F26" s="17">
        <v>10541529</v>
      </c>
      <c r="G26" s="17">
        <v>939322</v>
      </c>
      <c r="H26" s="17">
        <v>3589</v>
      </c>
      <c r="I26" s="17">
        <v>27820</v>
      </c>
      <c r="J26" s="17">
        <v>161682</v>
      </c>
      <c r="K26" s="17">
        <v>3704</v>
      </c>
      <c r="L26" s="17">
        <v>53324</v>
      </c>
      <c r="M26" s="17">
        <v>3956405</v>
      </c>
      <c r="N26" s="145">
        <v>7774565</v>
      </c>
      <c r="O26" s="269" t="s">
        <v>130</v>
      </c>
      <c r="P26" s="138" t="s">
        <v>130</v>
      </c>
      <c r="Q26" s="294">
        <v>431354</v>
      </c>
      <c r="R26" s="225">
        <v>8844</v>
      </c>
      <c r="S26" s="226">
        <v>213</v>
      </c>
      <c r="T26" s="226">
        <v>2503</v>
      </c>
      <c r="U26" s="226">
        <v>5949</v>
      </c>
      <c r="V26" s="346">
        <v>0</v>
      </c>
      <c r="W26" s="18">
        <v>17509</v>
      </c>
      <c r="X26" s="17">
        <v>297</v>
      </c>
      <c r="Y26" s="17">
        <v>178</v>
      </c>
      <c r="Z26" s="17">
        <v>0</v>
      </c>
      <c r="AA26" s="17">
        <v>0</v>
      </c>
      <c r="AB26" s="225">
        <v>412869</v>
      </c>
      <c r="AC26" s="227">
        <v>501</v>
      </c>
      <c r="AD26" s="295">
        <v>413370</v>
      </c>
      <c r="AE26" s="280" t="s">
        <v>130</v>
      </c>
      <c r="AF26" s="13"/>
      <c r="AG26" s="14"/>
    </row>
    <row r="27" spans="1:33" s="15" customFormat="1" ht="10.7" customHeight="1" x14ac:dyDescent="0.2">
      <c r="A27" s="138" t="s">
        <v>131</v>
      </c>
      <c r="B27" s="320">
        <v>2224</v>
      </c>
      <c r="C27" s="326">
        <v>100</v>
      </c>
      <c r="D27" s="17">
        <v>2324</v>
      </c>
      <c r="E27" s="346">
        <v>16</v>
      </c>
      <c r="F27" s="17">
        <v>5188966</v>
      </c>
      <c r="G27" s="17">
        <v>107698</v>
      </c>
      <c r="H27" s="17">
        <v>0</v>
      </c>
      <c r="I27" s="17">
        <v>0</v>
      </c>
      <c r="J27" s="17">
        <v>341</v>
      </c>
      <c r="K27" s="17">
        <v>0</v>
      </c>
      <c r="L27" s="17">
        <v>4801</v>
      </c>
      <c r="M27" s="17">
        <v>2165766</v>
      </c>
      <c r="N27" s="145">
        <v>3136040</v>
      </c>
      <c r="O27" s="269" t="s">
        <v>131</v>
      </c>
      <c r="P27" s="138" t="s">
        <v>131</v>
      </c>
      <c r="Q27" s="294">
        <v>184923</v>
      </c>
      <c r="R27" s="225">
        <v>4844</v>
      </c>
      <c r="S27" s="226">
        <v>18</v>
      </c>
      <c r="T27" s="226">
        <v>2862</v>
      </c>
      <c r="U27" s="226">
        <v>1076</v>
      </c>
      <c r="V27" s="346">
        <v>0</v>
      </c>
      <c r="W27" s="18">
        <v>8800</v>
      </c>
      <c r="X27" s="17">
        <v>321</v>
      </c>
      <c r="Y27" s="17">
        <v>14</v>
      </c>
      <c r="Z27" s="17">
        <v>0</v>
      </c>
      <c r="AA27" s="17">
        <v>0</v>
      </c>
      <c r="AB27" s="225">
        <v>175347</v>
      </c>
      <c r="AC27" s="227">
        <v>441</v>
      </c>
      <c r="AD27" s="295">
        <v>175788</v>
      </c>
      <c r="AE27" s="280" t="s">
        <v>131</v>
      </c>
      <c r="AF27" s="13"/>
      <c r="AG27" s="14"/>
    </row>
    <row r="28" spans="1:33" s="15" customFormat="1" ht="10.7" customHeight="1" x14ac:dyDescent="0.2">
      <c r="A28" s="138" t="s">
        <v>132</v>
      </c>
      <c r="B28" s="320">
        <v>4002</v>
      </c>
      <c r="C28" s="326">
        <v>463</v>
      </c>
      <c r="D28" s="17">
        <v>4465</v>
      </c>
      <c r="E28" s="346">
        <v>14</v>
      </c>
      <c r="F28" s="17">
        <v>10288731</v>
      </c>
      <c r="G28" s="17">
        <v>407105</v>
      </c>
      <c r="H28" s="17">
        <v>90278</v>
      </c>
      <c r="I28" s="17">
        <v>9426</v>
      </c>
      <c r="J28" s="17">
        <v>3914</v>
      </c>
      <c r="K28" s="17">
        <v>757</v>
      </c>
      <c r="L28" s="17">
        <v>1295</v>
      </c>
      <c r="M28" s="17">
        <v>4125712</v>
      </c>
      <c r="N28" s="145">
        <v>6675794</v>
      </c>
      <c r="O28" s="269" t="s">
        <v>132</v>
      </c>
      <c r="P28" s="138" t="s">
        <v>132</v>
      </c>
      <c r="Q28" s="294">
        <v>387378</v>
      </c>
      <c r="R28" s="225">
        <v>9086</v>
      </c>
      <c r="S28" s="226">
        <v>34</v>
      </c>
      <c r="T28" s="226">
        <v>5311</v>
      </c>
      <c r="U28" s="226">
        <v>2238</v>
      </c>
      <c r="V28" s="346">
        <v>0</v>
      </c>
      <c r="W28" s="18">
        <v>16669</v>
      </c>
      <c r="X28" s="17">
        <v>276</v>
      </c>
      <c r="Y28" s="17">
        <v>58</v>
      </c>
      <c r="Z28" s="17">
        <v>24</v>
      </c>
      <c r="AA28" s="17">
        <v>0</v>
      </c>
      <c r="AB28" s="225">
        <v>358083</v>
      </c>
      <c r="AC28" s="227">
        <v>12268</v>
      </c>
      <c r="AD28" s="295">
        <v>370351</v>
      </c>
      <c r="AE28" s="280" t="s">
        <v>132</v>
      </c>
      <c r="AF28" s="13"/>
      <c r="AG28" s="14"/>
    </row>
    <row r="29" spans="1:33" s="15" customFormat="1" ht="10.7" customHeight="1" x14ac:dyDescent="0.2">
      <c r="A29" s="139" t="s">
        <v>133</v>
      </c>
      <c r="B29" s="322">
        <v>1342</v>
      </c>
      <c r="C29" s="323">
        <v>77</v>
      </c>
      <c r="D29" s="29">
        <v>1419</v>
      </c>
      <c r="E29" s="344">
        <v>2</v>
      </c>
      <c r="F29" s="29">
        <v>3358368</v>
      </c>
      <c r="G29" s="29">
        <v>31047</v>
      </c>
      <c r="H29" s="29">
        <v>0</v>
      </c>
      <c r="I29" s="29">
        <v>0</v>
      </c>
      <c r="J29" s="29">
        <v>957</v>
      </c>
      <c r="K29" s="29">
        <v>0</v>
      </c>
      <c r="L29" s="29">
        <v>0</v>
      </c>
      <c r="M29" s="29">
        <v>1441015</v>
      </c>
      <c r="N29" s="143">
        <v>1949357</v>
      </c>
      <c r="O29" s="270" t="s">
        <v>133</v>
      </c>
      <c r="P29" s="139" t="s">
        <v>133</v>
      </c>
      <c r="Q29" s="296">
        <v>116012</v>
      </c>
      <c r="R29" s="228">
        <v>3082</v>
      </c>
      <c r="S29" s="229">
        <v>8</v>
      </c>
      <c r="T29" s="229">
        <v>979</v>
      </c>
      <c r="U29" s="229">
        <v>469</v>
      </c>
      <c r="V29" s="344">
        <v>0</v>
      </c>
      <c r="W29" s="30">
        <v>4538</v>
      </c>
      <c r="X29" s="29">
        <v>93</v>
      </c>
      <c r="Y29" s="29">
        <v>43</v>
      </c>
      <c r="Z29" s="29">
        <v>0</v>
      </c>
      <c r="AA29" s="29">
        <v>0</v>
      </c>
      <c r="AB29" s="228">
        <v>111191</v>
      </c>
      <c r="AC29" s="230">
        <v>147</v>
      </c>
      <c r="AD29" s="297">
        <v>111338</v>
      </c>
      <c r="AE29" s="281" t="s">
        <v>133</v>
      </c>
      <c r="AF29" s="13"/>
      <c r="AG29" s="14"/>
    </row>
    <row r="30" spans="1:33" s="15" customFormat="1" ht="10.7" customHeight="1" x14ac:dyDescent="0.2">
      <c r="A30" s="140" t="s">
        <v>134</v>
      </c>
      <c r="B30" s="324">
        <v>14995</v>
      </c>
      <c r="C30" s="325">
        <v>1161</v>
      </c>
      <c r="D30" s="31">
        <v>16156</v>
      </c>
      <c r="E30" s="345">
        <v>58</v>
      </c>
      <c r="F30" s="31">
        <v>40672426</v>
      </c>
      <c r="G30" s="31">
        <v>2083190</v>
      </c>
      <c r="H30" s="31">
        <v>9463</v>
      </c>
      <c r="I30" s="31">
        <v>43632</v>
      </c>
      <c r="J30" s="31">
        <v>23725</v>
      </c>
      <c r="K30" s="31">
        <v>6216</v>
      </c>
      <c r="L30" s="31">
        <v>5378</v>
      </c>
      <c r="M30" s="31">
        <v>16112731</v>
      </c>
      <c r="N30" s="144">
        <v>26731299</v>
      </c>
      <c r="O30" s="271" t="s">
        <v>134</v>
      </c>
      <c r="P30" s="140" t="s">
        <v>134</v>
      </c>
      <c r="Q30" s="298">
        <v>1538922</v>
      </c>
      <c r="R30" s="231">
        <v>34210</v>
      </c>
      <c r="S30" s="232">
        <v>594</v>
      </c>
      <c r="T30" s="232">
        <v>21994</v>
      </c>
      <c r="U30" s="232">
        <v>12773</v>
      </c>
      <c r="V30" s="345">
        <v>112</v>
      </c>
      <c r="W30" s="32">
        <v>69683</v>
      </c>
      <c r="X30" s="31">
        <v>789</v>
      </c>
      <c r="Y30" s="31">
        <v>246</v>
      </c>
      <c r="Z30" s="31">
        <v>277</v>
      </c>
      <c r="AA30" s="31">
        <v>12</v>
      </c>
      <c r="AB30" s="231">
        <v>1429285</v>
      </c>
      <c r="AC30" s="233">
        <v>38630</v>
      </c>
      <c r="AD30" s="299">
        <v>1467915</v>
      </c>
      <c r="AE30" s="282" t="s">
        <v>134</v>
      </c>
      <c r="AF30" s="13"/>
      <c r="AG30" s="14"/>
    </row>
    <row r="31" spans="1:33" s="15" customFormat="1" ht="10.7" customHeight="1" x14ac:dyDescent="0.2">
      <c r="A31" s="138" t="s">
        <v>135</v>
      </c>
      <c r="B31" s="320">
        <v>4895</v>
      </c>
      <c r="C31" s="326">
        <v>297</v>
      </c>
      <c r="D31" s="17">
        <v>5192</v>
      </c>
      <c r="E31" s="346">
        <v>17</v>
      </c>
      <c r="F31" s="17">
        <v>15706290</v>
      </c>
      <c r="G31" s="17">
        <v>1089145</v>
      </c>
      <c r="H31" s="17">
        <v>37243</v>
      </c>
      <c r="I31" s="17">
        <v>422701</v>
      </c>
      <c r="J31" s="17">
        <v>1833</v>
      </c>
      <c r="K31" s="17">
        <v>196</v>
      </c>
      <c r="L31" s="17">
        <v>12695</v>
      </c>
      <c r="M31" s="17">
        <v>5354407</v>
      </c>
      <c r="N31" s="145">
        <v>11915696</v>
      </c>
      <c r="O31" s="269" t="s">
        <v>135</v>
      </c>
      <c r="P31" s="138" t="s">
        <v>135</v>
      </c>
      <c r="Q31" s="294">
        <v>669104</v>
      </c>
      <c r="R31" s="225">
        <v>10695</v>
      </c>
      <c r="S31" s="226">
        <v>459</v>
      </c>
      <c r="T31" s="226">
        <v>4361</v>
      </c>
      <c r="U31" s="226">
        <v>6760</v>
      </c>
      <c r="V31" s="346">
        <v>0</v>
      </c>
      <c r="W31" s="18">
        <v>22275</v>
      </c>
      <c r="X31" s="17">
        <v>220</v>
      </c>
      <c r="Y31" s="17">
        <v>82</v>
      </c>
      <c r="Z31" s="17">
        <v>80</v>
      </c>
      <c r="AA31" s="17">
        <v>0</v>
      </c>
      <c r="AB31" s="225">
        <v>638948</v>
      </c>
      <c r="AC31" s="227">
        <v>7499</v>
      </c>
      <c r="AD31" s="295">
        <v>646447</v>
      </c>
      <c r="AE31" s="280" t="s">
        <v>135</v>
      </c>
      <c r="AF31" s="13"/>
      <c r="AG31" s="14"/>
    </row>
    <row r="32" spans="1:33" s="15" customFormat="1" ht="10.7" customHeight="1" x14ac:dyDescent="0.2">
      <c r="A32" s="138" t="s">
        <v>136</v>
      </c>
      <c r="B32" s="320">
        <v>10694</v>
      </c>
      <c r="C32" s="326">
        <v>664</v>
      </c>
      <c r="D32" s="17">
        <v>11358</v>
      </c>
      <c r="E32" s="346">
        <v>31</v>
      </c>
      <c r="F32" s="17">
        <v>34924859</v>
      </c>
      <c r="G32" s="17">
        <v>2534975</v>
      </c>
      <c r="H32" s="17">
        <v>111035</v>
      </c>
      <c r="I32" s="17">
        <v>230766</v>
      </c>
      <c r="J32" s="17">
        <v>27167</v>
      </c>
      <c r="K32" s="17">
        <v>4126</v>
      </c>
      <c r="L32" s="17">
        <v>8982</v>
      </c>
      <c r="M32" s="17">
        <v>11771156</v>
      </c>
      <c r="N32" s="145">
        <v>26070754</v>
      </c>
      <c r="O32" s="269" t="s">
        <v>136</v>
      </c>
      <c r="P32" s="138" t="s">
        <v>136</v>
      </c>
      <c r="Q32" s="294">
        <v>1479440</v>
      </c>
      <c r="R32" s="225">
        <v>23431</v>
      </c>
      <c r="S32" s="226">
        <v>278</v>
      </c>
      <c r="T32" s="226">
        <v>11363</v>
      </c>
      <c r="U32" s="226">
        <v>23787</v>
      </c>
      <c r="V32" s="346">
        <v>12</v>
      </c>
      <c r="W32" s="18">
        <v>58871</v>
      </c>
      <c r="X32" s="17">
        <v>448</v>
      </c>
      <c r="Y32" s="17">
        <v>303</v>
      </c>
      <c r="Z32" s="17">
        <v>157</v>
      </c>
      <c r="AA32" s="17">
        <v>0</v>
      </c>
      <c r="AB32" s="225">
        <v>1397546</v>
      </c>
      <c r="AC32" s="227">
        <v>22115</v>
      </c>
      <c r="AD32" s="295">
        <v>1419661</v>
      </c>
      <c r="AE32" s="280" t="s">
        <v>136</v>
      </c>
      <c r="AF32" s="13"/>
      <c r="AG32" s="14"/>
    </row>
    <row r="33" spans="1:33" s="15" customFormat="1" ht="10.7" customHeight="1" x14ac:dyDescent="0.2">
      <c r="A33" s="138" t="s">
        <v>137</v>
      </c>
      <c r="B33" s="320">
        <v>6264</v>
      </c>
      <c r="C33" s="326">
        <v>534</v>
      </c>
      <c r="D33" s="17">
        <v>6798</v>
      </c>
      <c r="E33" s="346">
        <v>20</v>
      </c>
      <c r="F33" s="17">
        <v>19476968</v>
      </c>
      <c r="G33" s="17">
        <v>1196275</v>
      </c>
      <c r="H33" s="17">
        <v>72730</v>
      </c>
      <c r="I33" s="17">
        <v>9836</v>
      </c>
      <c r="J33" s="17">
        <v>33699</v>
      </c>
      <c r="K33" s="17">
        <v>13964</v>
      </c>
      <c r="L33" s="17">
        <v>1533</v>
      </c>
      <c r="M33" s="17">
        <v>7087331</v>
      </c>
      <c r="N33" s="145">
        <v>13717674</v>
      </c>
      <c r="O33" s="269" t="s">
        <v>137</v>
      </c>
      <c r="P33" s="138" t="s">
        <v>137</v>
      </c>
      <c r="Q33" s="294">
        <v>784889</v>
      </c>
      <c r="R33" s="225">
        <v>14330</v>
      </c>
      <c r="S33" s="226">
        <v>172</v>
      </c>
      <c r="T33" s="226">
        <v>10792</v>
      </c>
      <c r="U33" s="226">
        <v>10162</v>
      </c>
      <c r="V33" s="346">
        <v>20</v>
      </c>
      <c r="W33" s="18">
        <v>35476</v>
      </c>
      <c r="X33" s="17">
        <v>345</v>
      </c>
      <c r="Y33" s="17">
        <v>101</v>
      </c>
      <c r="Z33" s="17">
        <v>567</v>
      </c>
      <c r="AA33" s="17">
        <v>0</v>
      </c>
      <c r="AB33" s="225">
        <v>728201</v>
      </c>
      <c r="AC33" s="227">
        <v>20199</v>
      </c>
      <c r="AD33" s="295">
        <v>748400</v>
      </c>
      <c r="AE33" s="280" t="s">
        <v>137</v>
      </c>
      <c r="AF33" s="13"/>
      <c r="AG33" s="14"/>
    </row>
    <row r="34" spans="1:33" s="15" customFormat="1" ht="10.7" customHeight="1" x14ac:dyDescent="0.2">
      <c r="A34" s="141" t="s">
        <v>138</v>
      </c>
      <c r="B34" s="332">
        <v>7787</v>
      </c>
      <c r="C34" s="329">
        <v>731</v>
      </c>
      <c r="D34" s="25">
        <v>8518</v>
      </c>
      <c r="E34" s="347">
        <v>26</v>
      </c>
      <c r="F34" s="25">
        <v>23315475</v>
      </c>
      <c r="G34" s="25">
        <v>1297334</v>
      </c>
      <c r="H34" s="25">
        <v>48427</v>
      </c>
      <c r="I34" s="25">
        <v>2896</v>
      </c>
      <c r="J34" s="25">
        <v>22261</v>
      </c>
      <c r="K34" s="25">
        <v>2478</v>
      </c>
      <c r="L34" s="25">
        <v>4145</v>
      </c>
      <c r="M34" s="25">
        <v>8840566</v>
      </c>
      <c r="N34" s="146">
        <v>15852450</v>
      </c>
      <c r="O34" s="272" t="s">
        <v>138</v>
      </c>
      <c r="P34" s="141" t="s">
        <v>138</v>
      </c>
      <c r="Q34" s="300">
        <v>911320</v>
      </c>
      <c r="R34" s="234">
        <v>17092</v>
      </c>
      <c r="S34" s="235">
        <v>327</v>
      </c>
      <c r="T34" s="235">
        <v>15745</v>
      </c>
      <c r="U34" s="235">
        <v>14677</v>
      </c>
      <c r="V34" s="347">
        <v>0</v>
      </c>
      <c r="W34" s="27">
        <v>47841</v>
      </c>
      <c r="X34" s="25">
        <v>425</v>
      </c>
      <c r="Y34" s="25">
        <v>136</v>
      </c>
      <c r="Z34" s="25">
        <v>137</v>
      </c>
      <c r="AA34" s="25">
        <v>0</v>
      </c>
      <c r="AB34" s="234">
        <v>832506</v>
      </c>
      <c r="AC34" s="236">
        <v>30275</v>
      </c>
      <c r="AD34" s="301">
        <v>862781</v>
      </c>
      <c r="AE34" s="283" t="s">
        <v>138</v>
      </c>
      <c r="AF34" s="13"/>
      <c r="AG34" s="14"/>
    </row>
    <row r="35" spans="1:33" s="15" customFormat="1" ht="10.7" customHeight="1" x14ac:dyDescent="0.2">
      <c r="A35" s="142" t="s">
        <v>139</v>
      </c>
      <c r="B35" s="330">
        <v>12705</v>
      </c>
      <c r="C35" s="331">
        <v>1158</v>
      </c>
      <c r="D35" s="24">
        <v>13863</v>
      </c>
      <c r="E35" s="348">
        <v>37</v>
      </c>
      <c r="F35" s="24">
        <v>35308047</v>
      </c>
      <c r="G35" s="24">
        <v>1228558</v>
      </c>
      <c r="H35" s="24">
        <v>2196</v>
      </c>
      <c r="I35" s="24">
        <v>491581</v>
      </c>
      <c r="J35" s="24">
        <v>8440</v>
      </c>
      <c r="K35" s="24">
        <v>197</v>
      </c>
      <c r="L35" s="24">
        <v>11387</v>
      </c>
      <c r="M35" s="24">
        <v>14048812</v>
      </c>
      <c r="N35" s="147">
        <v>23001594</v>
      </c>
      <c r="O35" s="273" t="s">
        <v>139</v>
      </c>
      <c r="P35" s="142" t="s">
        <v>139</v>
      </c>
      <c r="Q35" s="302">
        <v>1327859</v>
      </c>
      <c r="R35" s="237">
        <v>28633</v>
      </c>
      <c r="S35" s="238">
        <v>633</v>
      </c>
      <c r="T35" s="238">
        <v>21495</v>
      </c>
      <c r="U35" s="238">
        <v>15037</v>
      </c>
      <c r="V35" s="348">
        <v>0</v>
      </c>
      <c r="W35" s="26">
        <v>65798</v>
      </c>
      <c r="X35" s="24">
        <v>646</v>
      </c>
      <c r="Y35" s="24">
        <v>109</v>
      </c>
      <c r="Z35" s="24">
        <v>114</v>
      </c>
      <c r="AA35" s="24">
        <v>0</v>
      </c>
      <c r="AB35" s="237">
        <v>1222704</v>
      </c>
      <c r="AC35" s="239">
        <v>38488</v>
      </c>
      <c r="AD35" s="303">
        <v>1261192</v>
      </c>
      <c r="AE35" s="284" t="s">
        <v>139</v>
      </c>
      <c r="AF35" s="13"/>
      <c r="AG35" s="14"/>
    </row>
    <row r="36" spans="1:33" s="15" customFormat="1" ht="10.7" customHeight="1" x14ac:dyDescent="0.2">
      <c r="A36" s="138" t="s">
        <v>140</v>
      </c>
      <c r="B36" s="320">
        <v>7157</v>
      </c>
      <c r="C36" s="326">
        <v>685</v>
      </c>
      <c r="D36" s="17">
        <v>7842</v>
      </c>
      <c r="E36" s="346">
        <v>25</v>
      </c>
      <c r="F36" s="17">
        <v>19642980</v>
      </c>
      <c r="G36" s="17">
        <v>480892</v>
      </c>
      <c r="H36" s="17">
        <v>10479</v>
      </c>
      <c r="I36" s="17">
        <v>101271</v>
      </c>
      <c r="J36" s="17">
        <v>14547</v>
      </c>
      <c r="K36" s="17">
        <v>881</v>
      </c>
      <c r="L36" s="17">
        <v>906</v>
      </c>
      <c r="M36" s="17">
        <v>7897953</v>
      </c>
      <c r="N36" s="145">
        <v>12354003</v>
      </c>
      <c r="O36" s="269" t="s">
        <v>140</v>
      </c>
      <c r="P36" s="138" t="s">
        <v>140</v>
      </c>
      <c r="Q36" s="294">
        <v>723209</v>
      </c>
      <c r="R36" s="225">
        <v>15987</v>
      </c>
      <c r="S36" s="226">
        <v>323</v>
      </c>
      <c r="T36" s="226">
        <v>10820</v>
      </c>
      <c r="U36" s="226">
        <v>8042</v>
      </c>
      <c r="V36" s="346">
        <v>0</v>
      </c>
      <c r="W36" s="18">
        <v>35172</v>
      </c>
      <c r="X36" s="17">
        <v>411</v>
      </c>
      <c r="Y36" s="17">
        <v>65</v>
      </c>
      <c r="Z36" s="17">
        <v>104</v>
      </c>
      <c r="AA36" s="17">
        <v>0</v>
      </c>
      <c r="AB36" s="225">
        <v>661990</v>
      </c>
      <c r="AC36" s="227">
        <v>25467</v>
      </c>
      <c r="AD36" s="295">
        <v>687457</v>
      </c>
      <c r="AE36" s="280" t="s">
        <v>140</v>
      </c>
      <c r="AF36" s="13"/>
      <c r="AG36" s="14"/>
    </row>
    <row r="37" spans="1:33" s="15" customFormat="1" ht="10.7" customHeight="1" x14ac:dyDescent="0.2">
      <c r="A37" s="138" t="s">
        <v>141</v>
      </c>
      <c r="B37" s="320">
        <v>14941</v>
      </c>
      <c r="C37" s="326">
        <v>1281</v>
      </c>
      <c r="D37" s="17">
        <v>16222</v>
      </c>
      <c r="E37" s="346">
        <v>67</v>
      </c>
      <c r="F37" s="17">
        <v>42722664</v>
      </c>
      <c r="G37" s="17">
        <v>1482908</v>
      </c>
      <c r="H37" s="17">
        <v>7935</v>
      </c>
      <c r="I37" s="17">
        <v>3135</v>
      </c>
      <c r="J37" s="17">
        <v>10684</v>
      </c>
      <c r="K37" s="17">
        <v>1020</v>
      </c>
      <c r="L37" s="17">
        <v>8508</v>
      </c>
      <c r="M37" s="17">
        <v>16667473</v>
      </c>
      <c r="N37" s="145">
        <v>27569381</v>
      </c>
      <c r="O37" s="269" t="s">
        <v>141</v>
      </c>
      <c r="P37" s="138" t="s">
        <v>141</v>
      </c>
      <c r="Q37" s="294">
        <v>1608643</v>
      </c>
      <c r="R37" s="225">
        <v>32955</v>
      </c>
      <c r="S37" s="226">
        <v>828</v>
      </c>
      <c r="T37" s="226">
        <v>27028</v>
      </c>
      <c r="U37" s="226">
        <v>15745</v>
      </c>
      <c r="V37" s="346">
        <v>0</v>
      </c>
      <c r="W37" s="18">
        <v>76556</v>
      </c>
      <c r="X37" s="17">
        <v>1220</v>
      </c>
      <c r="Y37" s="17">
        <v>428</v>
      </c>
      <c r="Z37" s="17">
        <v>309</v>
      </c>
      <c r="AA37" s="17">
        <v>0</v>
      </c>
      <c r="AB37" s="225">
        <v>1481523</v>
      </c>
      <c r="AC37" s="227">
        <v>48607</v>
      </c>
      <c r="AD37" s="295">
        <v>1530130</v>
      </c>
      <c r="AE37" s="280" t="s">
        <v>141</v>
      </c>
      <c r="AF37" s="13"/>
      <c r="AG37" s="14"/>
    </row>
    <row r="38" spans="1:33" s="15" customFormat="1" ht="10.7" customHeight="1" x14ac:dyDescent="0.2">
      <c r="A38" s="138" t="s">
        <v>142</v>
      </c>
      <c r="B38" s="320">
        <v>272</v>
      </c>
      <c r="C38" s="326">
        <v>24</v>
      </c>
      <c r="D38" s="17">
        <v>296</v>
      </c>
      <c r="E38" s="346">
        <v>1</v>
      </c>
      <c r="F38" s="17">
        <v>749345</v>
      </c>
      <c r="G38" s="17">
        <v>14517</v>
      </c>
      <c r="H38" s="17">
        <v>0</v>
      </c>
      <c r="I38" s="17">
        <v>0</v>
      </c>
      <c r="J38" s="17">
        <v>0</v>
      </c>
      <c r="K38" s="17">
        <v>1</v>
      </c>
      <c r="L38" s="17">
        <v>0</v>
      </c>
      <c r="M38" s="17">
        <v>298961</v>
      </c>
      <c r="N38" s="145">
        <v>464902</v>
      </c>
      <c r="O38" s="269" t="s">
        <v>142</v>
      </c>
      <c r="P38" s="138" t="s">
        <v>142</v>
      </c>
      <c r="Q38" s="294">
        <v>27469</v>
      </c>
      <c r="R38" s="225">
        <v>555</v>
      </c>
      <c r="S38" s="226">
        <v>0</v>
      </c>
      <c r="T38" s="226">
        <v>101</v>
      </c>
      <c r="U38" s="226">
        <v>117</v>
      </c>
      <c r="V38" s="346">
        <v>0</v>
      </c>
      <c r="W38" s="18">
        <v>773</v>
      </c>
      <c r="X38" s="17">
        <v>3</v>
      </c>
      <c r="Y38" s="17">
        <v>0</v>
      </c>
      <c r="Z38" s="17">
        <v>0</v>
      </c>
      <c r="AA38" s="17">
        <v>0</v>
      </c>
      <c r="AB38" s="225">
        <v>26132</v>
      </c>
      <c r="AC38" s="227">
        <v>561</v>
      </c>
      <c r="AD38" s="295">
        <v>26693</v>
      </c>
      <c r="AE38" s="280" t="s">
        <v>142</v>
      </c>
      <c r="AF38" s="13"/>
      <c r="AG38" s="14"/>
    </row>
    <row r="39" spans="1:33" s="15" customFormat="1" ht="10.7" customHeight="1" x14ac:dyDescent="0.2">
      <c r="A39" s="139" t="s">
        <v>143</v>
      </c>
      <c r="B39" s="322">
        <v>305</v>
      </c>
      <c r="C39" s="323">
        <v>16</v>
      </c>
      <c r="D39" s="29">
        <v>321</v>
      </c>
      <c r="E39" s="344">
        <v>0</v>
      </c>
      <c r="F39" s="29">
        <v>813140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333672</v>
      </c>
      <c r="N39" s="143">
        <v>479468</v>
      </c>
      <c r="O39" s="270" t="s">
        <v>143</v>
      </c>
      <c r="P39" s="139" t="s">
        <v>143</v>
      </c>
      <c r="Q39" s="296">
        <v>28766</v>
      </c>
      <c r="R39" s="228">
        <v>664</v>
      </c>
      <c r="S39" s="229">
        <v>0</v>
      </c>
      <c r="T39" s="229">
        <v>121</v>
      </c>
      <c r="U39" s="229">
        <v>169</v>
      </c>
      <c r="V39" s="344">
        <v>0</v>
      </c>
      <c r="W39" s="30">
        <v>954</v>
      </c>
      <c r="X39" s="29">
        <v>0</v>
      </c>
      <c r="Y39" s="29">
        <v>0</v>
      </c>
      <c r="Z39" s="29">
        <v>0</v>
      </c>
      <c r="AA39" s="29">
        <v>0</v>
      </c>
      <c r="AB39" s="228">
        <v>27779</v>
      </c>
      <c r="AC39" s="230">
        <v>33</v>
      </c>
      <c r="AD39" s="297">
        <v>27812</v>
      </c>
      <c r="AE39" s="281" t="s">
        <v>143</v>
      </c>
      <c r="AF39" s="13"/>
      <c r="AG39" s="14"/>
    </row>
    <row r="40" spans="1:33" s="15" customFormat="1" ht="10.7" customHeight="1" x14ac:dyDescent="0.2">
      <c r="A40" s="140" t="s">
        <v>144</v>
      </c>
      <c r="B40" s="324">
        <v>180</v>
      </c>
      <c r="C40" s="325">
        <v>26</v>
      </c>
      <c r="D40" s="31">
        <v>206</v>
      </c>
      <c r="E40" s="345">
        <v>2</v>
      </c>
      <c r="F40" s="31">
        <v>500065</v>
      </c>
      <c r="G40" s="31">
        <v>2116</v>
      </c>
      <c r="H40" s="31">
        <v>0</v>
      </c>
      <c r="I40" s="31">
        <v>0</v>
      </c>
      <c r="J40" s="31">
        <v>11630</v>
      </c>
      <c r="K40" s="31">
        <v>0</v>
      </c>
      <c r="L40" s="31">
        <v>0</v>
      </c>
      <c r="M40" s="31">
        <v>205830</v>
      </c>
      <c r="N40" s="144">
        <v>307981</v>
      </c>
      <c r="O40" s="271" t="s">
        <v>144</v>
      </c>
      <c r="P40" s="140" t="s">
        <v>144</v>
      </c>
      <c r="Q40" s="298">
        <v>18069</v>
      </c>
      <c r="R40" s="231">
        <v>463</v>
      </c>
      <c r="S40" s="232">
        <v>0</v>
      </c>
      <c r="T40" s="232">
        <v>68</v>
      </c>
      <c r="U40" s="232">
        <v>0</v>
      </c>
      <c r="V40" s="345">
        <v>0</v>
      </c>
      <c r="W40" s="32">
        <v>531</v>
      </c>
      <c r="X40" s="31">
        <v>13</v>
      </c>
      <c r="Y40" s="31">
        <v>0</v>
      </c>
      <c r="Z40" s="31">
        <v>0</v>
      </c>
      <c r="AA40" s="31">
        <v>0</v>
      </c>
      <c r="AB40" s="231">
        <v>16977</v>
      </c>
      <c r="AC40" s="233">
        <v>548</v>
      </c>
      <c r="AD40" s="299">
        <v>17525</v>
      </c>
      <c r="AE40" s="282" t="s">
        <v>144</v>
      </c>
      <c r="AF40" s="13"/>
      <c r="AG40" s="14"/>
    </row>
    <row r="41" spans="1:33" s="15" customFormat="1" ht="10.7" customHeight="1" x14ac:dyDescent="0.2">
      <c r="A41" s="138" t="s">
        <v>145</v>
      </c>
      <c r="B41" s="320">
        <v>126</v>
      </c>
      <c r="C41" s="326">
        <v>2</v>
      </c>
      <c r="D41" s="17">
        <v>128</v>
      </c>
      <c r="E41" s="346">
        <v>0</v>
      </c>
      <c r="F41" s="17">
        <v>323136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130166</v>
      </c>
      <c r="N41" s="145">
        <v>192970</v>
      </c>
      <c r="O41" s="269" t="s">
        <v>145</v>
      </c>
      <c r="P41" s="138" t="s">
        <v>145</v>
      </c>
      <c r="Q41" s="294">
        <v>11579</v>
      </c>
      <c r="R41" s="225">
        <v>266</v>
      </c>
      <c r="S41" s="226">
        <v>0</v>
      </c>
      <c r="T41" s="226">
        <v>0</v>
      </c>
      <c r="U41" s="226">
        <v>0</v>
      </c>
      <c r="V41" s="346">
        <v>0</v>
      </c>
      <c r="W41" s="18">
        <v>266</v>
      </c>
      <c r="X41" s="17">
        <v>0</v>
      </c>
      <c r="Y41" s="17">
        <v>0</v>
      </c>
      <c r="Z41" s="17">
        <v>0</v>
      </c>
      <c r="AA41" s="17">
        <v>0</v>
      </c>
      <c r="AB41" s="225">
        <v>11311</v>
      </c>
      <c r="AC41" s="227">
        <v>2</v>
      </c>
      <c r="AD41" s="295">
        <v>11313</v>
      </c>
      <c r="AE41" s="280" t="s">
        <v>145</v>
      </c>
      <c r="AF41" s="13"/>
      <c r="AG41" s="14"/>
    </row>
    <row r="42" spans="1:33" s="15" customFormat="1" ht="10.7" customHeight="1" x14ac:dyDescent="0.2">
      <c r="A42" s="138" t="s">
        <v>146</v>
      </c>
      <c r="B42" s="320">
        <v>461</v>
      </c>
      <c r="C42" s="326">
        <v>10</v>
      </c>
      <c r="D42" s="17">
        <v>471</v>
      </c>
      <c r="E42" s="346">
        <v>0</v>
      </c>
      <c r="F42" s="17">
        <v>1455451</v>
      </c>
      <c r="G42" s="17">
        <v>2867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528354</v>
      </c>
      <c r="N42" s="145">
        <v>929964</v>
      </c>
      <c r="O42" s="269" t="s">
        <v>146</v>
      </c>
      <c r="P42" s="138" t="s">
        <v>146</v>
      </c>
      <c r="Q42" s="294">
        <v>55723</v>
      </c>
      <c r="R42" s="225">
        <v>1005</v>
      </c>
      <c r="S42" s="226">
        <v>12</v>
      </c>
      <c r="T42" s="226">
        <v>0</v>
      </c>
      <c r="U42" s="226">
        <v>171</v>
      </c>
      <c r="V42" s="346">
        <v>0</v>
      </c>
      <c r="W42" s="18">
        <v>1188</v>
      </c>
      <c r="X42" s="17">
        <v>0</v>
      </c>
      <c r="Y42" s="17">
        <v>0</v>
      </c>
      <c r="Z42" s="17">
        <v>0</v>
      </c>
      <c r="AA42" s="17">
        <v>0</v>
      </c>
      <c r="AB42" s="225">
        <v>54505</v>
      </c>
      <c r="AC42" s="227">
        <v>30</v>
      </c>
      <c r="AD42" s="295">
        <v>54535</v>
      </c>
      <c r="AE42" s="280" t="s">
        <v>146</v>
      </c>
      <c r="AF42" s="13"/>
      <c r="AG42" s="14"/>
    </row>
    <row r="43" spans="1:33" s="15" customFormat="1" ht="10.7" customHeight="1" x14ac:dyDescent="0.2">
      <c r="A43" s="138" t="s">
        <v>147</v>
      </c>
      <c r="B43" s="320">
        <v>288</v>
      </c>
      <c r="C43" s="326">
        <v>3</v>
      </c>
      <c r="D43" s="17">
        <v>291</v>
      </c>
      <c r="E43" s="346">
        <v>1</v>
      </c>
      <c r="F43" s="17">
        <v>943939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329460</v>
      </c>
      <c r="N43" s="145">
        <v>614479</v>
      </c>
      <c r="O43" s="269" t="s">
        <v>147</v>
      </c>
      <c r="P43" s="138" t="s">
        <v>147</v>
      </c>
      <c r="Q43" s="294">
        <v>36865</v>
      </c>
      <c r="R43" s="225">
        <v>622</v>
      </c>
      <c r="S43" s="226">
        <v>0</v>
      </c>
      <c r="T43" s="226">
        <v>18</v>
      </c>
      <c r="U43" s="226">
        <v>1410</v>
      </c>
      <c r="V43" s="346">
        <v>0</v>
      </c>
      <c r="W43" s="18">
        <v>2050</v>
      </c>
      <c r="X43" s="17">
        <v>2</v>
      </c>
      <c r="Y43" s="17">
        <v>0</v>
      </c>
      <c r="Z43" s="17">
        <v>0</v>
      </c>
      <c r="AA43" s="17">
        <v>0</v>
      </c>
      <c r="AB43" s="225">
        <v>34810</v>
      </c>
      <c r="AC43" s="227">
        <v>3</v>
      </c>
      <c r="AD43" s="295">
        <v>34813</v>
      </c>
      <c r="AE43" s="280" t="s">
        <v>147</v>
      </c>
      <c r="AF43" s="13"/>
      <c r="AG43" s="14"/>
    </row>
    <row r="44" spans="1:33" s="15" customFormat="1" ht="10.7" customHeight="1" x14ac:dyDescent="0.2">
      <c r="A44" s="141" t="s">
        <v>148</v>
      </c>
      <c r="B44" s="332">
        <v>391</v>
      </c>
      <c r="C44" s="329">
        <v>26</v>
      </c>
      <c r="D44" s="25">
        <v>417</v>
      </c>
      <c r="E44" s="347">
        <v>1</v>
      </c>
      <c r="F44" s="25">
        <v>973469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413709</v>
      </c>
      <c r="N44" s="146">
        <v>559760</v>
      </c>
      <c r="O44" s="272" t="s">
        <v>148</v>
      </c>
      <c r="P44" s="141" t="s">
        <v>148</v>
      </c>
      <c r="Q44" s="300">
        <v>33584</v>
      </c>
      <c r="R44" s="234">
        <v>914</v>
      </c>
      <c r="S44" s="235">
        <v>0</v>
      </c>
      <c r="T44" s="235">
        <v>0</v>
      </c>
      <c r="U44" s="235">
        <v>74</v>
      </c>
      <c r="V44" s="347">
        <v>0</v>
      </c>
      <c r="W44" s="27">
        <v>988</v>
      </c>
      <c r="X44" s="25">
        <v>7</v>
      </c>
      <c r="Y44" s="25">
        <v>0</v>
      </c>
      <c r="Z44" s="25">
        <v>0</v>
      </c>
      <c r="AA44" s="25">
        <v>0</v>
      </c>
      <c r="AB44" s="234">
        <v>32422</v>
      </c>
      <c r="AC44" s="236">
        <v>167</v>
      </c>
      <c r="AD44" s="301">
        <v>32589</v>
      </c>
      <c r="AE44" s="283" t="s">
        <v>148</v>
      </c>
      <c r="AF44" s="13"/>
      <c r="AG44" s="14"/>
    </row>
    <row r="45" spans="1:33" s="15" customFormat="1" ht="10.7" customHeight="1" x14ac:dyDescent="0.2">
      <c r="A45" s="142" t="s">
        <v>149</v>
      </c>
      <c r="B45" s="330">
        <v>456</v>
      </c>
      <c r="C45" s="331">
        <v>13</v>
      </c>
      <c r="D45" s="24">
        <v>469</v>
      </c>
      <c r="E45" s="348">
        <v>5</v>
      </c>
      <c r="F45" s="24">
        <v>1083115</v>
      </c>
      <c r="G45" s="24">
        <v>10470</v>
      </c>
      <c r="H45" s="24">
        <v>0</v>
      </c>
      <c r="I45" s="24">
        <v>0</v>
      </c>
      <c r="J45" s="24">
        <v>43</v>
      </c>
      <c r="K45" s="24">
        <v>0</v>
      </c>
      <c r="L45" s="24">
        <v>0</v>
      </c>
      <c r="M45" s="24">
        <v>455357</v>
      </c>
      <c r="N45" s="147">
        <v>638271</v>
      </c>
      <c r="O45" s="273" t="s">
        <v>149</v>
      </c>
      <c r="P45" s="142" t="s">
        <v>149</v>
      </c>
      <c r="Q45" s="302">
        <v>38013</v>
      </c>
      <c r="R45" s="237">
        <v>1013</v>
      </c>
      <c r="S45" s="238">
        <v>6</v>
      </c>
      <c r="T45" s="238">
        <v>59</v>
      </c>
      <c r="U45" s="238">
        <v>176</v>
      </c>
      <c r="V45" s="348">
        <v>0</v>
      </c>
      <c r="W45" s="26">
        <v>1254</v>
      </c>
      <c r="X45" s="24">
        <v>171</v>
      </c>
      <c r="Y45" s="24">
        <v>0</v>
      </c>
      <c r="Z45" s="24">
        <v>0</v>
      </c>
      <c r="AA45" s="24">
        <v>0</v>
      </c>
      <c r="AB45" s="237">
        <v>36561</v>
      </c>
      <c r="AC45" s="239">
        <v>27</v>
      </c>
      <c r="AD45" s="303">
        <v>36588</v>
      </c>
      <c r="AE45" s="284" t="s">
        <v>149</v>
      </c>
      <c r="AF45" s="13"/>
      <c r="AG45" s="14"/>
    </row>
    <row r="46" spans="1:33" s="15" customFormat="1" ht="10.7" customHeight="1" x14ac:dyDescent="0.2">
      <c r="A46" s="138" t="s">
        <v>150</v>
      </c>
      <c r="B46" s="320">
        <v>2504</v>
      </c>
      <c r="C46" s="326">
        <v>151</v>
      </c>
      <c r="D46" s="17">
        <v>2655</v>
      </c>
      <c r="E46" s="346">
        <v>10</v>
      </c>
      <c r="F46" s="17">
        <v>6533489</v>
      </c>
      <c r="G46" s="17">
        <v>71632</v>
      </c>
      <c r="H46" s="17">
        <v>1798</v>
      </c>
      <c r="I46" s="17">
        <v>0</v>
      </c>
      <c r="J46" s="17">
        <v>0</v>
      </c>
      <c r="K46" s="17">
        <v>0</v>
      </c>
      <c r="L46" s="17">
        <v>0</v>
      </c>
      <c r="M46" s="17">
        <v>2719262</v>
      </c>
      <c r="N46" s="145">
        <v>3887657</v>
      </c>
      <c r="O46" s="269" t="s">
        <v>150</v>
      </c>
      <c r="P46" s="138" t="s">
        <v>150</v>
      </c>
      <c r="Q46" s="294">
        <v>231158</v>
      </c>
      <c r="R46" s="225">
        <v>5594</v>
      </c>
      <c r="S46" s="226">
        <v>63</v>
      </c>
      <c r="T46" s="226">
        <v>1250</v>
      </c>
      <c r="U46" s="226">
        <v>2036</v>
      </c>
      <c r="V46" s="346">
        <v>0</v>
      </c>
      <c r="W46" s="18">
        <v>8943</v>
      </c>
      <c r="X46" s="17">
        <v>137</v>
      </c>
      <c r="Y46" s="17">
        <v>85</v>
      </c>
      <c r="Z46" s="17">
        <v>1</v>
      </c>
      <c r="AA46" s="17">
        <v>0</v>
      </c>
      <c r="AB46" s="225">
        <v>218899</v>
      </c>
      <c r="AC46" s="227">
        <v>3093</v>
      </c>
      <c r="AD46" s="295">
        <v>221992</v>
      </c>
      <c r="AE46" s="280" t="s">
        <v>150</v>
      </c>
      <c r="AF46" s="13"/>
      <c r="AG46" s="14"/>
    </row>
    <row r="47" spans="1:33" s="15" customFormat="1" ht="10.7" customHeight="1" x14ac:dyDescent="0.2">
      <c r="A47" s="138" t="s">
        <v>151</v>
      </c>
      <c r="B47" s="320">
        <v>11302</v>
      </c>
      <c r="C47" s="326">
        <v>531</v>
      </c>
      <c r="D47" s="17">
        <v>11833</v>
      </c>
      <c r="E47" s="346">
        <v>38</v>
      </c>
      <c r="F47" s="17">
        <v>28563544</v>
      </c>
      <c r="G47" s="17">
        <v>2048902</v>
      </c>
      <c r="H47" s="17">
        <v>30956</v>
      </c>
      <c r="I47" s="17">
        <v>0</v>
      </c>
      <c r="J47" s="17">
        <v>1342</v>
      </c>
      <c r="K47" s="17">
        <v>681</v>
      </c>
      <c r="L47" s="17">
        <v>1951</v>
      </c>
      <c r="M47" s="17">
        <v>11983831</v>
      </c>
      <c r="N47" s="145">
        <v>18663545</v>
      </c>
      <c r="O47" s="269" t="s">
        <v>151</v>
      </c>
      <c r="P47" s="138" t="s">
        <v>151</v>
      </c>
      <c r="Q47" s="294">
        <v>1059066</v>
      </c>
      <c r="R47" s="225">
        <v>25567</v>
      </c>
      <c r="S47" s="226">
        <v>441</v>
      </c>
      <c r="T47" s="226">
        <v>22025</v>
      </c>
      <c r="U47" s="226">
        <v>8789</v>
      </c>
      <c r="V47" s="346">
        <v>0</v>
      </c>
      <c r="W47" s="18">
        <v>56822</v>
      </c>
      <c r="X47" s="17">
        <v>700</v>
      </c>
      <c r="Y47" s="17">
        <v>75</v>
      </c>
      <c r="Z47" s="17">
        <v>0</v>
      </c>
      <c r="AA47" s="17">
        <v>0</v>
      </c>
      <c r="AB47" s="225">
        <v>999884</v>
      </c>
      <c r="AC47" s="227">
        <v>1585</v>
      </c>
      <c r="AD47" s="295">
        <v>1001469</v>
      </c>
      <c r="AE47" s="280" t="s">
        <v>151</v>
      </c>
      <c r="AF47" s="13"/>
      <c r="AG47" s="14"/>
    </row>
    <row r="48" spans="1:33" s="15" customFormat="1" ht="10.7" customHeight="1" x14ac:dyDescent="0.2">
      <c r="A48" s="138" t="s">
        <v>152</v>
      </c>
      <c r="B48" s="320">
        <v>303</v>
      </c>
      <c r="C48" s="326">
        <v>11</v>
      </c>
      <c r="D48" s="17">
        <v>314</v>
      </c>
      <c r="E48" s="346">
        <v>0</v>
      </c>
      <c r="F48" s="17">
        <v>806444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348207</v>
      </c>
      <c r="N48" s="145">
        <v>458237</v>
      </c>
      <c r="O48" s="269" t="s">
        <v>152</v>
      </c>
      <c r="P48" s="138" t="s">
        <v>152</v>
      </c>
      <c r="Q48" s="294">
        <v>27482</v>
      </c>
      <c r="R48" s="225">
        <v>819</v>
      </c>
      <c r="S48" s="226">
        <v>0</v>
      </c>
      <c r="T48" s="226">
        <v>123</v>
      </c>
      <c r="U48" s="226">
        <v>270</v>
      </c>
      <c r="V48" s="346">
        <v>0</v>
      </c>
      <c r="W48" s="18">
        <v>1212</v>
      </c>
      <c r="X48" s="17">
        <v>0</v>
      </c>
      <c r="Y48" s="17">
        <v>0</v>
      </c>
      <c r="Z48" s="17">
        <v>0</v>
      </c>
      <c r="AA48" s="17">
        <v>0</v>
      </c>
      <c r="AB48" s="225">
        <v>26153</v>
      </c>
      <c r="AC48" s="227">
        <v>117</v>
      </c>
      <c r="AD48" s="295">
        <v>26270</v>
      </c>
      <c r="AE48" s="280" t="s">
        <v>152</v>
      </c>
      <c r="AF48" s="13"/>
      <c r="AG48" s="14"/>
    </row>
    <row r="49" spans="1:33" s="15" customFormat="1" ht="10.7" customHeight="1" x14ac:dyDescent="0.2">
      <c r="A49" s="139" t="s">
        <v>153</v>
      </c>
      <c r="B49" s="322">
        <v>1524</v>
      </c>
      <c r="C49" s="323">
        <v>75</v>
      </c>
      <c r="D49" s="29">
        <v>1599</v>
      </c>
      <c r="E49" s="344">
        <v>9</v>
      </c>
      <c r="F49" s="29">
        <v>3683337</v>
      </c>
      <c r="G49" s="29">
        <v>125991</v>
      </c>
      <c r="H49" s="29">
        <v>0</v>
      </c>
      <c r="I49" s="29">
        <v>0</v>
      </c>
      <c r="J49" s="29">
        <v>112</v>
      </c>
      <c r="K49" s="29">
        <v>13</v>
      </c>
      <c r="L49" s="29">
        <v>219</v>
      </c>
      <c r="M49" s="29">
        <v>1474361</v>
      </c>
      <c r="N49" s="143">
        <v>2335311</v>
      </c>
      <c r="O49" s="270" t="s">
        <v>153</v>
      </c>
      <c r="P49" s="139" t="s">
        <v>153</v>
      </c>
      <c r="Q49" s="296">
        <v>136527</v>
      </c>
      <c r="R49" s="228">
        <v>3136</v>
      </c>
      <c r="S49" s="229">
        <v>41</v>
      </c>
      <c r="T49" s="229">
        <v>249</v>
      </c>
      <c r="U49" s="229">
        <v>1153</v>
      </c>
      <c r="V49" s="344">
        <v>0</v>
      </c>
      <c r="W49" s="30">
        <v>4579</v>
      </c>
      <c r="X49" s="29">
        <v>139</v>
      </c>
      <c r="Y49" s="29">
        <v>82</v>
      </c>
      <c r="Z49" s="29">
        <v>0</v>
      </c>
      <c r="AA49" s="29">
        <v>0</v>
      </c>
      <c r="AB49" s="228">
        <v>131615</v>
      </c>
      <c r="AC49" s="230">
        <v>112</v>
      </c>
      <c r="AD49" s="297">
        <v>131727</v>
      </c>
      <c r="AE49" s="281" t="s">
        <v>153</v>
      </c>
      <c r="AF49" s="13"/>
      <c r="AG49" s="14"/>
    </row>
    <row r="50" spans="1:33" s="15" customFormat="1" ht="10.7" customHeight="1" thickBot="1" x14ac:dyDescent="0.25">
      <c r="A50" s="258" t="s">
        <v>154</v>
      </c>
      <c r="B50" s="333">
        <v>720</v>
      </c>
      <c r="C50" s="334">
        <v>20</v>
      </c>
      <c r="D50" s="259">
        <v>740</v>
      </c>
      <c r="E50" s="349">
        <v>1</v>
      </c>
      <c r="F50" s="259">
        <v>2457063</v>
      </c>
      <c r="G50" s="259">
        <v>76266</v>
      </c>
      <c r="H50" s="259">
        <v>0</v>
      </c>
      <c r="I50" s="259">
        <v>0</v>
      </c>
      <c r="J50" s="259">
        <v>334</v>
      </c>
      <c r="K50" s="259">
        <v>53</v>
      </c>
      <c r="L50" s="259">
        <v>596</v>
      </c>
      <c r="M50" s="259">
        <v>879274</v>
      </c>
      <c r="N50" s="260">
        <v>1655038</v>
      </c>
      <c r="O50" s="274" t="s">
        <v>154</v>
      </c>
      <c r="P50" s="258" t="s">
        <v>154</v>
      </c>
      <c r="Q50" s="304">
        <v>96989</v>
      </c>
      <c r="R50" s="261">
        <v>1536</v>
      </c>
      <c r="S50" s="262">
        <v>10</v>
      </c>
      <c r="T50" s="262">
        <v>236</v>
      </c>
      <c r="U50" s="262">
        <v>1304</v>
      </c>
      <c r="V50" s="349">
        <v>0</v>
      </c>
      <c r="W50" s="264">
        <v>3086</v>
      </c>
      <c r="X50" s="259">
        <v>4</v>
      </c>
      <c r="Y50" s="259">
        <v>0</v>
      </c>
      <c r="Z50" s="259">
        <v>0</v>
      </c>
      <c r="AA50" s="259">
        <v>0</v>
      </c>
      <c r="AB50" s="261">
        <v>93841</v>
      </c>
      <c r="AC50" s="263">
        <v>58</v>
      </c>
      <c r="AD50" s="305">
        <v>93899</v>
      </c>
      <c r="AE50" s="274" t="s">
        <v>154</v>
      </c>
      <c r="AF50" s="13"/>
      <c r="AG50" s="14"/>
    </row>
    <row r="51" spans="1:33" s="15" customFormat="1" ht="12" customHeight="1" x14ac:dyDescent="0.2">
      <c r="A51" s="250" t="s">
        <v>14</v>
      </c>
      <c r="B51" s="330">
        <f t="shared" ref="B51:N51" si="0">SUM(B10:B20)</f>
        <v>416856</v>
      </c>
      <c r="C51" s="331">
        <f t="shared" si="0"/>
        <v>31173</v>
      </c>
      <c r="D51" s="24">
        <f t="shared" si="0"/>
        <v>448029</v>
      </c>
      <c r="E51" s="348">
        <f t="shared" si="0"/>
        <v>1387</v>
      </c>
      <c r="F51" s="24">
        <f t="shared" si="0"/>
        <v>1210404691</v>
      </c>
      <c r="G51" s="24">
        <f t="shared" si="0"/>
        <v>63814783</v>
      </c>
      <c r="H51" s="24">
        <f t="shared" si="0"/>
        <v>2236172</v>
      </c>
      <c r="I51" s="24">
        <f t="shared" si="0"/>
        <v>2987961</v>
      </c>
      <c r="J51" s="24">
        <f t="shared" si="0"/>
        <v>1200096</v>
      </c>
      <c r="K51" s="24">
        <f>SUM(K10:K20)</f>
        <v>113205</v>
      </c>
      <c r="L51" s="24">
        <f t="shared" si="0"/>
        <v>574679</v>
      </c>
      <c r="M51" s="24">
        <f t="shared" si="0"/>
        <v>454821442</v>
      </c>
      <c r="N51" s="147">
        <f t="shared" si="0"/>
        <v>826510145</v>
      </c>
      <c r="O51" s="275" t="s">
        <v>14</v>
      </c>
      <c r="P51" s="250" t="s">
        <v>14</v>
      </c>
      <c r="Q51" s="302">
        <f t="shared" ref="Q51:AD51" si="1">SUM(Q10:Q20)</f>
        <v>47531092</v>
      </c>
      <c r="R51" s="237">
        <f t="shared" si="1"/>
        <v>915851</v>
      </c>
      <c r="S51" s="238">
        <f>SUM(S10:S20)</f>
        <v>40817</v>
      </c>
      <c r="T51" s="238">
        <f>SUM(T10:T20)</f>
        <v>514579</v>
      </c>
      <c r="U51" s="238">
        <f>SUM(U10:U20)</f>
        <v>652848</v>
      </c>
      <c r="V51" s="348">
        <f t="shared" si="1"/>
        <v>576</v>
      </c>
      <c r="W51" s="26">
        <f t="shared" si="1"/>
        <v>2124671</v>
      </c>
      <c r="X51" s="24">
        <f t="shared" si="1"/>
        <v>26151</v>
      </c>
      <c r="Y51" s="24">
        <f t="shared" si="1"/>
        <v>12493</v>
      </c>
      <c r="Z51" s="24">
        <f t="shared" si="1"/>
        <v>13424</v>
      </c>
      <c r="AA51" s="24">
        <f t="shared" si="1"/>
        <v>659</v>
      </c>
      <c r="AB51" s="237">
        <f t="shared" si="1"/>
        <v>44354290</v>
      </c>
      <c r="AC51" s="239">
        <f t="shared" si="1"/>
        <v>999404</v>
      </c>
      <c r="AD51" s="303">
        <f t="shared" si="1"/>
        <v>45353694</v>
      </c>
      <c r="AE51" s="275" t="s">
        <v>14</v>
      </c>
      <c r="AF51" s="13"/>
      <c r="AG51" s="14"/>
    </row>
    <row r="52" spans="1:33" s="15" customFormat="1" ht="12" customHeight="1" x14ac:dyDescent="0.2">
      <c r="A52" s="245" t="s">
        <v>15</v>
      </c>
      <c r="B52" s="335">
        <f t="shared" ref="B52:N52" si="2">SUM(B21:B50)</f>
        <v>119393</v>
      </c>
      <c r="C52" s="336">
        <f t="shared" si="2"/>
        <v>8967</v>
      </c>
      <c r="D52" s="246">
        <f t="shared" si="2"/>
        <v>128360</v>
      </c>
      <c r="E52" s="350">
        <f t="shared" si="2"/>
        <v>438</v>
      </c>
      <c r="F52" s="246">
        <f t="shared" si="2"/>
        <v>331966822</v>
      </c>
      <c r="G52" s="246">
        <f t="shared" si="2"/>
        <v>16114703</v>
      </c>
      <c r="H52" s="246">
        <f t="shared" si="2"/>
        <v>503135</v>
      </c>
      <c r="I52" s="246">
        <f t="shared" si="2"/>
        <v>1372710</v>
      </c>
      <c r="J52" s="246">
        <f t="shared" si="2"/>
        <v>734403</v>
      </c>
      <c r="K52" s="246">
        <f>SUM(K21:K50)</f>
        <v>38735</v>
      </c>
      <c r="L52" s="246">
        <f t="shared" si="2"/>
        <v>123688</v>
      </c>
      <c r="M52" s="246">
        <f t="shared" si="2"/>
        <v>129159228</v>
      </c>
      <c r="N52" s="278">
        <f t="shared" si="2"/>
        <v>221694968</v>
      </c>
      <c r="O52" s="276" t="s">
        <v>15</v>
      </c>
      <c r="P52" s="245" t="s">
        <v>15</v>
      </c>
      <c r="Q52" s="306">
        <f t="shared" ref="Q52:AD52" si="3">SUM(Q21:Q50)</f>
        <v>12749913</v>
      </c>
      <c r="R52" s="247">
        <f t="shared" si="3"/>
        <v>266882</v>
      </c>
      <c r="S52" s="248">
        <f>SUM(S21:S50)</f>
        <v>5275</v>
      </c>
      <c r="T52" s="248">
        <f>SUM(T21:T50)</f>
        <v>168348</v>
      </c>
      <c r="U52" s="248">
        <f>SUM(U21:U50)</f>
        <v>135615</v>
      </c>
      <c r="V52" s="350">
        <f t="shared" si="3"/>
        <v>1318</v>
      </c>
      <c r="W52" s="388">
        <f t="shared" si="3"/>
        <v>577438</v>
      </c>
      <c r="X52" s="246">
        <f t="shared" si="3"/>
        <v>7526</v>
      </c>
      <c r="Y52" s="246">
        <f t="shared" si="3"/>
        <v>2383</v>
      </c>
      <c r="Z52" s="246">
        <f t="shared" si="3"/>
        <v>1875</v>
      </c>
      <c r="AA52" s="246">
        <f t="shared" si="3"/>
        <v>137</v>
      </c>
      <c r="AB52" s="247">
        <f t="shared" si="3"/>
        <v>11890665</v>
      </c>
      <c r="AC52" s="249">
        <f t="shared" si="3"/>
        <v>269889</v>
      </c>
      <c r="AD52" s="307">
        <f t="shared" si="3"/>
        <v>12160554</v>
      </c>
      <c r="AE52" s="276" t="s">
        <v>15</v>
      </c>
      <c r="AF52" s="13"/>
      <c r="AG52" s="14"/>
    </row>
    <row r="53" spans="1:33" s="15" customFormat="1" ht="12" customHeight="1" thickBot="1" x14ac:dyDescent="0.25">
      <c r="A53" s="19" t="s">
        <v>16</v>
      </c>
      <c r="B53" s="337">
        <f t="shared" ref="B53:N53" si="4">SUM(B10:B50)</f>
        <v>536249</v>
      </c>
      <c r="C53" s="338">
        <f t="shared" si="4"/>
        <v>40140</v>
      </c>
      <c r="D53" s="20">
        <f t="shared" si="4"/>
        <v>576389</v>
      </c>
      <c r="E53" s="351">
        <f t="shared" si="4"/>
        <v>1825</v>
      </c>
      <c r="F53" s="20">
        <f t="shared" si="4"/>
        <v>1542371513</v>
      </c>
      <c r="G53" s="20">
        <f t="shared" si="4"/>
        <v>79929486</v>
      </c>
      <c r="H53" s="20">
        <f t="shared" si="4"/>
        <v>2739307</v>
      </c>
      <c r="I53" s="20">
        <f t="shared" si="4"/>
        <v>4360671</v>
      </c>
      <c r="J53" s="20">
        <f t="shared" si="4"/>
        <v>1934499</v>
      </c>
      <c r="K53" s="20">
        <f>SUM(K10:K50)</f>
        <v>151940</v>
      </c>
      <c r="L53" s="20">
        <f t="shared" si="4"/>
        <v>698367</v>
      </c>
      <c r="M53" s="20">
        <f t="shared" si="4"/>
        <v>583980670</v>
      </c>
      <c r="N53" s="279">
        <f t="shared" si="4"/>
        <v>1048205113</v>
      </c>
      <c r="O53" s="277" t="s">
        <v>16</v>
      </c>
      <c r="P53" s="19" t="s">
        <v>16</v>
      </c>
      <c r="Q53" s="308">
        <f t="shared" ref="Q53:AD53" si="5">SUM(Q10:Q50)</f>
        <v>60281005</v>
      </c>
      <c r="R53" s="240">
        <f t="shared" si="5"/>
        <v>1182733</v>
      </c>
      <c r="S53" s="241">
        <f>SUM(S10:S50)</f>
        <v>46092</v>
      </c>
      <c r="T53" s="241">
        <f>SUM(T10:T50)</f>
        <v>682927</v>
      </c>
      <c r="U53" s="241">
        <f>SUM(U10:U50)</f>
        <v>788463</v>
      </c>
      <c r="V53" s="351">
        <f t="shared" si="5"/>
        <v>1894</v>
      </c>
      <c r="W53" s="389">
        <f t="shared" si="5"/>
        <v>2702109</v>
      </c>
      <c r="X53" s="20">
        <f t="shared" si="5"/>
        <v>33677</v>
      </c>
      <c r="Y53" s="20">
        <f t="shared" si="5"/>
        <v>14876</v>
      </c>
      <c r="Z53" s="20">
        <f t="shared" si="5"/>
        <v>15299</v>
      </c>
      <c r="AA53" s="20">
        <f t="shared" si="5"/>
        <v>796</v>
      </c>
      <c r="AB53" s="240">
        <f t="shared" si="5"/>
        <v>56244955</v>
      </c>
      <c r="AC53" s="242">
        <f t="shared" si="5"/>
        <v>1269293</v>
      </c>
      <c r="AD53" s="309">
        <f t="shared" si="5"/>
        <v>57514248</v>
      </c>
      <c r="AE53" s="277" t="s">
        <v>16</v>
      </c>
      <c r="AF53" s="13"/>
      <c r="AG53" s="14"/>
    </row>
    <row r="54" spans="1:33" s="5" customFormat="1" ht="12" customHeight="1" x14ac:dyDescent="0.15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7"/>
      <c r="O54" s="6"/>
      <c r="P54" s="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7"/>
      <c r="AG54" s="8"/>
    </row>
  </sheetData>
  <mergeCells count="14">
    <mergeCell ref="L4:L7"/>
    <mergeCell ref="G4:G7"/>
    <mergeCell ref="H4:H7"/>
    <mergeCell ref="K4:K7"/>
    <mergeCell ref="B3:E3"/>
    <mergeCell ref="B4:C4"/>
    <mergeCell ref="E5:E7"/>
    <mergeCell ref="I4:I7"/>
    <mergeCell ref="J4:J7"/>
    <mergeCell ref="AB3:AD4"/>
    <mergeCell ref="AB5:AC5"/>
    <mergeCell ref="R3:W4"/>
    <mergeCell ref="Z5:Z8"/>
    <mergeCell ref="Y5:Y8"/>
  </mergeCells>
  <phoneticPr fontId="1"/>
  <pageMargins left="0.59055118110236227" right="0.59055118110236227" top="0.98425196850393704" bottom="0.59055118110236227" header="0.39370078740157483" footer="0"/>
  <pageSetup paperSize="9" scale="82" orientation="landscape" r:id="rId1"/>
  <headerFooter alignWithMargins="0">
    <oddHeader>&amp;R&amp;"HGｺﾞｼｯｸM,標準"&amp;11&amp;F</oddHeader>
  </headerFooter>
  <colBreaks count="2" manualBreakCount="2">
    <brk id="15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1:R53"/>
  <sheetViews>
    <sheetView showGridLines="0" showOutlineSymbols="0" view="pageBreakPreview" zoomScaleNormal="100" workbookViewId="0">
      <pane xSplit="1" ySplit="6" topLeftCell="C7" activePane="bottomRight" state="frozen"/>
      <selection activeCell="B58" sqref="B58"/>
      <selection pane="topRight" activeCell="B58" sqref="B58"/>
      <selection pane="bottomLeft" activeCell="B58" sqref="B58"/>
      <selection pane="bottomRight"/>
    </sheetView>
  </sheetViews>
  <sheetFormatPr defaultColWidth="8.69921875" defaultRowHeight="17.25" x14ac:dyDescent="0.2"/>
  <cols>
    <col min="1" max="1" width="7.59765625" style="1" customWidth="1"/>
    <col min="2" max="2" width="7.796875" style="1" bestFit="1" customWidth="1"/>
    <col min="3" max="4" width="7.19921875" style="1" customWidth="1"/>
    <col min="5" max="5" width="7.796875" style="1" bestFit="1" customWidth="1"/>
    <col min="6" max="8" width="7.19921875" style="1" customWidth="1"/>
    <col min="9" max="9" width="7.69921875" style="1" customWidth="1"/>
    <col min="10" max="11" width="7.19921875" style="1" customWidth="1"/>
    <col min="12" max="16" width="7.69921875" style="1" customWidth="1"/>
    <col min="17" max="17" width="8.19921875" style="1" customWidth="1"/>
    <col min="18" max="18" width="7.59765625" style="1" customWidth="1"/>
    <col min="19" max="16384" width="8.69921875" style="1"/>
  </cols>
  <sheetData>
    <row r="1" spans="1:18" ht="21" customHeight="1" thickBot="1" x14ac:dyDescent="0.25">
      <c r="A1" s="34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"/>
    </row>
    <row r="2" spans="1:18" s="36" customFormat="1" ht="19.5" customHeight="1" x14ac:dyDescent="0.2">
      <c r="A2" s="111"/>
      <c r="B2" s="112"/>
      <c r="C2" s="352"/>
      <c r="D2" s="353"/>
      <c r="E2" s="112"/>
      <c r="F2" s="632" t="s">
        <v>99</v>
      </c>
      <c r="G2" s="633"/>
      <c r="H2" s="633"/>
      <c r="I2" s="634"/>
      <c r="J2" s="632" t="s">
        <v>100</v>
      </c>
      <c r="K2" s="633"/>
      <c r="L2" s="634"/>
      <c r="M2" s="112"/>
      <c r="N2" s="112"/>
      <c r="O2" s="113"/>
      <c r="P2" s="113"/>
      <c r="Q2" s="114"/>
      <c r="R2" s="115"/>
    </row>
    <row r="3" spans="1:18" s="5" customFormat="1" ht="13.5" customHeight="1" x14ac:dyDescent="0.15">
      <c r="A3" s="100"/>
      <c r="B3" s="116"/>
      <c r="C3" s="354" t="s">
        <v>31</v>
      </c>
      <c r="D3" s="355" t="s">
        <v>32</v>
      </c>
      <c r="E3" s="102"/>
      <c r="F3" s="635" t="s">
        <v>33</v>
      </c>
      <c r="G3" s="642" t="s">
        <v>34</v>
      </c>
      <c r="H3" s="637" t="s">
        <v>35</v>
      </c>
      <c r="I3" s="106"/>
      <c r="J3" s="635" t="s">
        <v>33</v>
      </c>
      <c r="K3" s="637" t="s">
        <v>36</v>
      </c>
      <c r="L3" s="106"/>
      <c r="M3" s="639" t="s">
        <v>156</v>
      </c>
      <c r="N3" s="644" t="s">
        <v>159</v>
      </c>
      <c r="O3" s="641" t="s">
        <v>102</v>
      </c>
      <c r="P3" s="641" t="s">
        <v>37</v>
      </c>
      <c r="Q3" s="104"/>
      <c r="R3" s="103"/>
    </row>
    <row r="4" spans="1:18" s="5" customFormat="1" ht="13.5" customHeight="1" x14ac:dyDescent="0.15">
      <c r="A4" s="107" t="s">
        <v>3</v>
      </c>
      <c r="B4" s="117" t="s">
        <v>38</v>
      </c>
      <c r="C4" s="354" t="s">
        <v>39</v>
      </c>
      <c r="D4" s="355" t="s">
        <v>39</v>
      </c>
      <c r="E4" s="105" t="s">
        <v>40</v>
      </c>
      <c r="F4" s="636"/>
      <c r="G4" s="643"/>
      <c r="H4" s="638"/>
      <c r="I4" s="105" t="s">
        <v>40</v>
      </c>
      <c r="J4" s="636"/>
      <c r="K4" s="638"/>
      <c r="L4" s="105" t="s">
        <v>40</v>
      </c>
      <c r="M4" s="640"/>
      <c r="N4" s="644"/>
      <c r="O4" s="641"/>
      <c r="P4" s="641"/>
      <c r="Q4" s="108" t="s">
        <v>4</v>
      </c>
      <c r="R4" s="109" t="s">
        <v>3</v>
      </c>
    </row>
    <row r="5" spans="1:18" s="5" customFormat="1" ht="13.5" customHeight="1" x14ac:dyDescent="0.15">
      <c r="A5" s="107"/>
      <c r="B5" s="105"/>
      <c r="C5" s="219"/>
      <c r="D5" s="221"/>
      <c r="E5" s="105"/>
      <c r="F5" s="636"/>
      <c r="G5" s="643"/>
      <c r="H5" s="638"/>
      <c r="I5" s="105"/>
      <c r="J5" s="636"/>
      <c r="K5" s="638"/>
      <c r="L5" s="105"/>
      <c r="M5" s="640"/>
      <c r="N5" s="644"/>
      <c r="O5" s="641"/>
      <c r="P5" s="641"/>
      <c r="Q5" s="108"/>
      <c r="R5" s="109"/>
    </row>
    <row r="6" spans="1:18" s="5" customFormat="1" ht="13.5" customHeight="1" x14ac:dyDescent="0.15">
      <c r="A6" s="100"/>
      <c r="B6" s="105" t="s">
        <v>13</v>
      </c>
      <c r="C6" s="219" t="s">
        <v>13</v>
      </c>
      <c r="D6" s="221" t="s">
        <v>13</v>
      </c>
      <c r="E6" s="105" t="s">
        <v>13</v>
      </c>
      <c r="F6" s="219" t="s">
        <v>13</v>
      </c>
      <c r="G6" s="220" t="s">
        <v>13</v>
      </c>
      <c r="H6" s="221" t="s">
        <v>13</v>
      </c>
      <c r="I6" s="105" t="s">
        <v>13</v>
      </c>
      <c r="J6" s="219" t="s">
        <v>13</v>
      </c>
      <c r="K6" s="221" t="s">
        <v>13</v>
      </c>
      <c r="L6" s="105" t="s">
        <v>13</v>
      </c>
      <c r="M6" s="105" t="s">
        <v>13</v>
      </c>
      <c r="N6" s="105" t="s">
        <v>158</v>
      </c>
      <c r="O6" s="118" t="s">
        <v>13</v>
      </c>
      <c r="P6" s="118" t="s">
        <v>13</v>
      </c>
      <c r="Q6" s="108" t="s">
        <v>13</v>
      </c>
      <c r="R6" s="103"/>
    </row>
    <row r="7" spans="1:18" s="41" customFormat="1" ht="12" customHeight="1" x14ac:dyDescent="0.15">
      <c r="A7" s="148" t="s">
        <v>114</v>
      </c>
      <c r="B7" s="37">
        <v>395703038</v>
      </c>
      <c r="C7" s="356">
        <v>0</v>
      </c>
      <c r="D7" s="357">
        <v>931</v>
      </c>
      <c r="E7" s="37">
        <v>395703969</v>
      </c>
      <c r="F7" s="372">
        <v>23662958</v>
      </c>
      <c r="G7" s="373">
        <v>0</v>
      </c>
      <c r="H7" s="357">
        <v>592267</v>
      </c>
      <c r="I7" s="37">
        <v>24255225</v>
      </c>
      <c r="J7" s="356">
        <v>876103</v>
      </c>
      <c r="K7" s="357">
        <v>0</v>
      </c>
      <c r="L7" s="37">
        <v>876103</v>
      </c>
      <c r="M7" s="38">
        <v>1505511</v>
      </c>
      <c r="N7" s="516">
        <v>816637</v>
      </c>
      <c r="O7" s="39">
        <v>64389</v>
      </c>
      <c r="P7" s="39">
        <v>180146</v>
      </c>
      <c r="Q7" s="40">
        <v>423401980</v>
      </c>
      <c r="R7" s="154" t="s">
        <v>114</v>
      </c>
    </row>
    <row r="8" spans="1:18" s="41" customFormat="1" ht="12" customHeight="1" x14ac:dyDescent="0.15">
      <c r="A8" s="149" t="s">
        <v>115</v>
      </c>
      <c r="B8" s="42">
        <v>109737031</v>
      </c>
      <c r="C8" s="358">
        <v>0</v>
      </c>
      <c r="D8" s="359">
        <v>0</v>
      </c>
      <c r="E8" s="42">
        <v>109737031</v>
      </c>
      <c r="F8" s="358">
        <v>4305080</v>
      </c>
      <c r="G8" s="374">
        <v>3350</v>
      </c>
      <c r="H8" s="359">
        <v>77723</v>
      </c>
      <c r="I8" s="42">
        <v>4386153</v>
      </c>
      <c r="J8" s="358">
        <v>154437</v>
      </c>
      <c r="K8" s="359">
        <v>0</v>
      </c>
      <c r="L8" s="42">
        <v>154437</v>
      </c>
      <c r="M8" s="42">
        <v>174237</v>
      </c>
      <c r="N8" s="42">
        <v>146982</v>
      </c>
      <c r="O8" s="42">
        <v>8351</v>
      </c>
      <c r="P8" s="42">
        <v>21652</v>
      </c>
      <c r="Q8" s="43">
        <v>114628843</v>
      </c>
      <c r="R8" s="155" t="s">
        <v>115</v>
      </c>
    </row>
    <row r="9" spans="1:18" s="41" customFormat="1" ht="12" customHeight="1" x14ac:dyDescent="0.15">
      <c r="A9" s="149" t="s">
        <v>116</v>
      </c>
      <c r="B9" s="42">
        <v>50556872</v>
      </c>
      <c r="C9" s="358">
        <v>0</v>
      </c>
      <c r="D9" s="359">
        <v>0</v>
      </c>
      <c r="E9" s="42">
        <v>50556872</v>
      </c>
      <c r="F9" s="358">
        <v>1758281</v>
      </c>
      <c r="G9" s="374">
        <v>15740</v>
      </c>
      <c r="H9" s="359">
        <v>0</v>
      </c>
      <c r="I9" s="42">
        <v>1774021</v>
      </c>
      <c r="J9" s="358">
        <v>70314</v>
      </c>
      <c r="K9" s="359">
        <v>0</v>
      </c>
      <c r="L9" s="42">
        <v>70314</v>
      </c>
      <c r="M9" s="42">
        <v>117475</v>
      </c>
      <c r="N9" s="42">
        <v>21573</v>
      </c>
      <c r="O9" s="42">
        <v>1192</v>
      </c>
      <c r="P9" s="42">
        <v>64659</v>
      </c>
      <c r="Q9" s="43">
        <v>52606106</v>
      </c>
      <c r="R9" s="155" t="s">
        <v>116</v>
      </c>
    </row>
    <row r="10" spans="1:18" s="41" customFormat="1" ht="12" customHeight="1" x14ac:dyDescent="0.15">
      <c r="A10" s="149" t="s">
        <v>117</v>
      </c>
      <c r="B10" s="42">
        <v>130983163</v>
      </c>
      <c r="C10" s="358">
        <v>0</v>
      </c>
      <c r="D10" s="359">
        <v>560</v>
      </c>
      <c r="E10" s="42">
        <v>130983723</v>
      </c>
      <c r="F10" s="358">
        <v>5861528</v>
      </c>
      <c r="G10" s="374">
        <v>0</v>
      </c>
      <c r="H10" s="359">
        <v>161829</v>
      </c>
      <c r="I10" s="42">
        <v>6023357</v>
      </c>
      <c r="J10" s="358">
        <v>198185</v>
      </c>
      <c r="K10" s="359">
        <v>0</v>
      </c>
      <c r="L10" s="42">
        <v>198185</v>
      </c>
      <c r="M10" s="42">
        <v>262199</v>
      </c>
      <c r="N10" s="42">
        <v>48956</v>
      </c>
      <c r="O10" s="42">
        <v>11614</v>
      </c>
      <c r="P10" s="42">
        <v>49153</v>
      </c>
      <c r="Q10" s="43">
        <v>137577187</v>
      </c>
      <c r="R10" s="155" t="s">
        <v>117</v>
      </c>
    </row>
    <row r="11" spans="1:18" s="41" customFormat="1" ht="12" customHeight="1" x14ac:dyDescent="0.15">
      <c r="A11" s="150" t="s">
        <v>118</v>
      </c>
      <c r="B11" s="44">
        <v>57341359</v>
      </c>
      <c r="C11" s="360">
        <v>0</v>
      </c>
      <c r="D11" s="361">
        <v>0</v>
      </c>
      <c r="E11" s="44">
        <v>57341359</v>
      </c>
      <c r="F11" s="360">
        <v>3005840</v>
      </c>
      <c r="G11" s="375">
        <v>53495</v>
      </c>
      <c r="H11" s="361">
        <v>0</v>
      </c>
      <c r="I11" s="44">
        <v>3059335</v>
      </c>
      <c r="J11" s="360">
        <v>28359</v>
      </c>
      <c r="K11" s="361">
        <v>0</v>
      </c>
      <c r="L11" s="44">
        <v>28359</v>
      </c>
      <c r="M11" s="44">
        <v>36511</v>
      </c>
      <c r="N11" s="44">
        <v>29604</v>
      </c>
      <c r="O11" s="44">
        <v>6294</v>
      </c>
      <c r="P11" s="44">
        <v>7885</v>
      </c>
      <c r="Q11" s="45">
        <v>60509347</v>
      </c>
      <c r="R11" s="156" t="s">
        <v>118</v>
      </c>
    </row>
    <row r="12" spans="1:18" s="41" customFormat="1" ht="12" customHeight="1" x14ac:dyDescent="0.15">
      <c r="A12" s="151" t="s">
        <v>119</v>
      </c>
      <c r="B12" s="46">
        <v>55593451</v>
      </c>
      <c r="C12" s="362">
        <v>0</v>
      </c>
      <c r="D12" s="363">
        <v>0</v>
      </c>
      <c r="E12" s="46">
        <v>55593451</v>
      </c>
      <c r="F12" s="362">
        <v>1978409</v>
      </c>
      <c r="G12" s="376">
        <v>3461</v>
      </c>
      <c r="H12" s="363">
        <v>28744</v>
      </c>
      <c r="I12" s="46">
        <v>2010614</v>
      </c>
      <c r="J12" s="362">
        <v>166558</v>
      </c>
      <c r="K12" s="363">
        <v>0</v>
      </c>
      <c r="L12" s="46">
        <v>166558</v>
      </c>
      <c r="M12" s="46">
        <v>7403</v>
      </c>
      <c r="N12" s="46">
        <v>16298</v>
      </c>
      <c r="O12" s="46">
        <v>1589</v>
      </c>
      <c r="P12" s="46">
        <v>3770</v>
      </c>
      <c r="Q12" s="47">
        <v>57799683</v>
      </c>
      <c r="R12" s="157" t="s">
        <v>119</v>
      </c>
    </row>
    <row r="13" spans="1:18" s="41" customFormat="1" ht="12" customHeight="1" x14ac:dyDescent="0.15">
      <c r="A13" s="149" t="s">
        <v>120</v>
      </c>
      <c r="B13" s="42">
        <v>142069692</v>
      </c>
      <c r="C13" s="358">
        <v>0</v>
      </c>
      <c r="D13" s="359">
        <v>0</v>
      </c>
      <c r="E13" s="42">
        <v>142069692</v>
      </c>
      <c r="F13" s="358">
        <v>8632552</v>
      </c>
      <c r="G13" s="374">
        <v>0</v>
      </c>
      <c r="H13" s="359">
        <v>62114</v>
      </c>
      <c r="I13" s="42">
        <v>8694666</v>
      </c>
      <c r="J13" s="358">
        <v>122923</v>
      </c>
      <c r="K13" s="359">
        <v>0</v>
      </c>
      <c r="L13" s="42">
        <v>122923</v>
      </c>
      <c r="M13" s="42">
        <v>348220</v>
      </c>
      <c r="N13" s="42">
        <v>52821</v>
      </c>
      <c r="O13" s="42">
        <v>2677</v>
      </c>
      <c r="P13" s="42">
        <v>188170</v>
      </c>
      <c r="Q13" s="43">
        <v>151479169</v>
      </c>
      <c r="R13" s="155" t="s">
        <v>120</v>
      </c>
    </row>
    <row r="14" spans="1:18" s="41" customFormat="1" ht="12" customHeight="1" x14ac:dyDescent="0.15">
      <c r="A14" s="149" t="s">
        <v>121</v>
      </c>
      <c r="B14" s="42">
        <v>72372729</v>
      </c>
      <c r="C14" s="358">
        <v>0</v>
      </c>
      <c r="D14" s="359">
        <v>0</v>
      </c>
      <c r="E14" s="42">
        <v>72372729</v>
      </c>
      <c r="F14" s="358">
        <v>2581747</v>
      </c>
      <c r="G14" s="374">
        <v>25463</v>
      </c>
      <c r="H14" s="359">
        <v>27733</v>
      </c>
      <c r="I14" s="42">
        <v>2634943</v>
      </c>
      <c r="J14" s="358">
        <v>228786</v>
      </c>
      <c r="K14" s="359">
        <v>0</v>
      </c>
      <c r="L14" s="42">
        <v>228786</v>
      </c>
      <c r="M14" s="42">
        <v>17878</v>
      </c>
      <c r="N14" s="42">
        <v>32931</v>
      </c>
      <c r="O14" s="42">
        <v>5100</v>
      </c>
      <c r="P14" s="42">
        <v>19761</v>
      </c>
      <c r="Q14" s="43">
        <v>75312128</v>
      </c>
      <c r="R14" s="155" t="s">
        <v>121</v>
      </c>
    </row>
    <row r="15" spans="1:18" s="41" customFormat="1" ht="12" customHeight="1" x14ac:dyDescent="0.15">
      <c r="A15" s="149" t="s">
        <v>122</v>
      </c>
      <c r="B15" s="42">
        <v>107374938</v>
      </c>
      <c r="C15" s="358">
        <v>0</v>
      </c>
      <c r="D15" s="359">
        <v>0</v>
      </c>
      <c r="E15" s="42">
        <v>107374938</v>
      </c>
      <c r="F15" s="358">
        <v>5038420</v>
      </c>
      <c r="G15" s="374">
        <v>84</v>
      </c>
      <c r="H15" s="359">
        <v>12807</v>
      </c>
      <c r="I15" s="42">
        <v>5051311</v>
      </c>
      <c r="J15" s="358">
        <v>216026</v>
      </c>
      <c r="K15" s="359">
        <v>0</v>
      </c>
      <c r="L15" s="42">
        <v>216026</v>
      </c>
      <c r="M15" s="42">
        <v>430671</v>
      </c>
      <c r="N15" s="42">
        <v>11004</v>
      </c>
      <c r="O15" s="42">
        <v>4557</v>
      </c>
      <c r="P15" s="42">
        <v>3828</v>
      </c>
      <c r="Q15" s="43">
        <v>113092335</v>
      </c>
      <c r="R15" s="155" t="s">
        <v>122</v>
      </c>
    </row>
    <row r="16" spans="1:18" s="41" customFormat="1" ht="12" customHeight="1" x14ac:dyDescent="0.15">
      <c r="A16" s="152" t="s">
        <v>123</v>
      </c>
      <c r="B16" s="48">
        <v>50123862</v>
      </c>
      <c r="C16" s="364">
        <v>0</v>
      </c>
      <c r="D16" s="365">
        <v>0</v>
      </c>
      <c r="E16" s="48">
        <v>50123862</v>
      </c>
      <c r="F16" s="364">
        <v>4344419</v>
      </c>
      <c r="G16" s="377">
        <v>0</v>
      </c>
      <c r="H16" s="365">
        <v>26439</v>
      </c>
      <c r="I16" s="48">
        <v>4370858</v>
      </c>
      <c r="J16" s="364">
        <v>125083</v>
      </c>
      <c r="K16" s="365">
        <v>0</v>
      </c>
      <c r="L16" s="48">
        <v>125083</v>
      </c>
      <c r="M16" s="48">
        <v>56346</v>
      </c>
      <c r="N16" s="48">
        <v>14979</v>
      </c>
      <c r="O16" s="48">
        <v>1498</v>
      </c>
      <c r="P16" s="48">
        <v>17939</v>
      </c>
      <c r="Q16" s="49">
        <v>54710565</v>
      </c>
      <c r="R16" s="158" t="s">
        <v>123</v>
      </c>
    </row>
    <row r="17" spans="1:18" s="41" customFormat="1" ht="12" customHeight="1" x14ac:dyDescent="0.15">
      <c r="A17" s="153" t="s">
        <v>124</v>
      </c>
      <c r="B17" s="50">
        <v>38547065</v>
      </c>
      <c r="C17" s="366">
        <v>0</v>
      </c>
      <c r="D17" s="367">
        <v>0</v>
      </c>
      <c r="E17" s="50">
        <v>38547065</v>
      </c>
      <c r="F17" s="366">
        <v>1554300</v>
      </c>
      <c r="G17" s="378">
        <v>0</v>
      </c>
      <c r="H17" s="367">
        <v>0</v>
      </c>
      <c r="I17" s="50">
        <v>1554300</v>
      </c>
      <c r="J17" s="366">
        <v>49398</v>
      </c>
      <c r="K17" s="367">
        <v>0</v>
      </c>
      <c r="L17" s="50">
        <v>49398</v>
      </c>
      <c r="M17" s="50">
        <v>31510</v>
      </c>
      <c r="N17" s="50">
        <v>8311</v>
      </c>
      <c r="O17" s="50">
        <v>5944</v>
      </c>
      <c r="P17" s="50">
        <v>17716</v>
      </c>
      <c r="Q17" s="51">
        <v>40214244</v>
      </c>
      <c r="R17" s="159" t="s">
        <v>124</v>
      </c>
    </row>
    <row r="18" spans="1:18" s="41" customFormat="1" ht="12" customHeight="1" x14ac:dyDescent="0.15">
      <c r="A18" s="149" t="s">
        <v>125</v>
      </c>
      <c r="B18" s="42">
        <v>3539336</v>
      </c>
      <c r="C18" s="358">
        <v>0</v>
      </c>
      <c r="D18" s="359">
        <v>0</v>
      </c>
      <c r="E18" s="42">
        <v>3539336</v>
      </c>
      <c r="F18" s="358">
        <v>23149</v>
      </c>
      <c r="G18" s="374">
        <v>0</v>
      </c>
      <c r="H18" s="359">
        <v>0</v>
      </c>
      <c r="I18" s="42">
        <v>23149</v>
      </c>
      <c r="J18" s="358">
        <v>0</v>
      </c>
      <c r="K18" s="359">
        <v>0</v>
      </c>
      <c r="L18" s="42">
        <v>0</v>
      </c>
      <c r="M18" s="42">
        <v>23701</v>
      </c>
      <c r="N18" s="42">
        <v>0</v>
      </c>
      <c r="O18" s="42">
        <v>0</v>
      </c>
      <c r="P18" s="42">
        <v>0</v>
      </c>
      <c r="Q18" s="43">
        <v>3586186</v>
      </c>
      <c r="R18" s="155" t="s">
        <v>125</v>
      </c>
    </row>
    <row r="19" spans="1:18" s="41" customFormat="1" ht="12" customHeight="1" x14ac:dyDescent="0.15">
      <c r="A19" s="149" t="s">
        <v>126</v>
      </c>
      <c r="B19" s="42">
        <v>1897303</v>
      </c>
      <c r="C19" s="358">
        <v>0</v>
      </c>
      <c r="D19" s="359">
        <v>0</v>
      </c>
      <c r="E19" s="42">
        <v>1897303</v>
      </c>
      <c r="F19" s="358">
        <v>6256</v>
      </c>
      <c r="G19" s="374">
        <v>0</v>
      </c>
      <c r="H19" s="359">
        <v>1822</v>
      </c>
      <c r="I19" s="42">
        <v>8078</v>
      </c>
      <c r="J19" s="358">
        <v>0</v>
      </c>
      <c r="K19" s="359">
        <v>0</v>
      </c>
      <c r="L19" s="42">
        <v>0</v>
      </c>
      <c r="M19" s="42">
        <v>11</v>
      </c>
      <c r="N19" s="42">
        <v>995</v>
      </c>
      <c r="O19" s="42">
        <v>2869</v>
      </c>
      <c r="P19" s="42">
        <v>0</v>
      </c>
      <c r="Q19" s="43">
        <v>1909256</v>
      </c>
      <c r="R19" s="155" t="s">
        <v>126</v>
      </c>
    </row>
    <row r="20" spans="1:18" s="41" customFormat="1" ht="12" customHeight="1" x14ac:dyDescent="0.15">
      <c r="A20" s="149" t="s">
        <v>127</v>
      </c>
      <c r="B20" s="42">
        <v>1306793</v>
      </c>
      <c r="C20" s="358">
        <v>0</v>
      </c>
      <c r="D20" s="359">
        <v>0</v>
      </c>
      <c r="E20" s="42">
        <v>1306793</v>
      </c>
      <c r="F20" s="358">
        <v>24886</v>
      </c>
      <c r="G20" s="374">
        <v>0</v>
      </c>
      <c r="H20" s="359">
        <v>0</v>
      </c>
      <c r="I20" s="42">
        <v>24886</v>
      </c>
      <c r="J20" s="358">
        <v>15500</v>
      </c>
      <c r="K20" s="359">
        <v>0</v>
      </c>
      <c r="L20" s="42">
        <v>15500</v>
      </c>
      <c r="M20" s="42">
        <v>0</v>
      </c>
      <c r="N20" s="42">
        <v>400117</v>
      </c>
      <c r="O20" s="42">
        <v>0</v>
      </c>
      <c r="P20" s="42">
        <v>288</v>
      </c>
      <c r="Q20" s="43">
        <v>1747584</v>
      </c>
      <c r="R20" s="155" t="s">
        <v>127</v>
      </c>
    </row>
    <row r="21" spans="1:18" s="41" customFormat="1" ht="12" customHeight="1" x14ac:dyDescent="0.15">
      <c r="A21" s="152" t="s">
        <v>128</v>
      </c>
      <c r="B21" s="48">
        <v>5962471</v>
      </c>
      <c r="C21" s="364">
        <v>0</v>
      </c>
      <c r="D21" s="365">
        <v>0</v>
      </c>
      <c r="E21" s="48">
        <v>5962471</v>
      </c>
      <c r="F21" s="364">
        <v>234131</v>
      </c>
      <c r="G21" s="377">
        <v>0</v>
      </c>
      <c r="H21" s="365">
        <v>0</v>
      </c>
      <c r="I21" s="48">
        <v>234131</v>
      </c>
      <c r="J21" s="364">
        <v>11589</v>
      </c>
      <c r="K21" s="365">
        <v>0</v>
      </c>
      <c r="L21" s="48">
        <v>11589</v>
      </c>
      <c r="M21" s="48">
        <v>0</v>
      </c>
      <c r="N21" s="48">
        <v>6954</v>
      </c>
      <c r="O21" s="48">
        <v>48</v>
      </c>
      <c r="P21" s="48">
        <v>6831</v>
      </c>
      <c r="Q21" s="49">
        <v>6222024</v>
      </c>
      <c r="R21" s="158" t="s">
        <v>128</v>
      </c>
    </row>
    <row r="22" spans="1:18" s="41" customFormat="1" ht="12" customHeight="1" x14ac:dyDescent="0.15">
      <c r="A22" s="153" t="s">
        <v>129</v>
      </c>
      <c r="B22" s="50">
        <v>9228079</v>
      </c>
      <c r="C22" s="366">
        <v>0</v>
      </c>
      <c r="D22" s="367">
        <v>0</v>
      </c>
      <c r="E22" s="50">
        <v>9228079</v>
      </c>
      <c r="F22" s="366">
        <v>593249</v>
      </c>
      <c r="G22" s="378">
        <v>0</v>
      </c>
      <c r="H22" s="367">
        <v>0</v>
      </c>
      <c r="I22" s="50">
        <v>593249</v>
      </c>
      <c r="J22" s="366">
        <v>49917</v>
      </c>
      <c r="K22" s="367">
        <v>0</v>
      </c>
      <c r="L22" s="50">
        <v>49917</v>
      </c>
      <c r="M22" s="50">
        <v>5934</v>
      </c>
      <c r="N22" s="50">
        <v>3626</v>
      </c>
      <c r="O22" s="50">
        <v>1531</v>
      </c>
      <c r="P22" s="50">
        <v>849</v>
      </c>
      <c r="Q22" s="51">
        <v>9883185</v>
      </c>
      <c r="R22" s="159" t="s">
        <v>129</v>
      </c>
    </row>
    <row r="23" spans="1:18" s="41" customFormat="1" ht="12" customHeight="1" x14ac:dyDescent="0.15">
      <c r="A23" s="149" t="s">
        <v>130</v>
      </c>
      <c r="B23" s="42">
        <v>10541529</v>
      </c>
      <c r="C23" s="358">
        <v>0</v>
      </c>
      <c r="D23" s="359">
        <v>0</v>
      </c>
      <c r="E23" s="42">
        <v>10541529</v>
      </c>
      <c r="F23" s="358">
        <v>931795</v>
      </c>
      <c r="G23" s="374">
        <v>0</v>
      </c>
      <c r="H23" s="359">
        <v>7527</v>
      </c>
      <c r="I23" s="42">
        <v>939322</v>
      </c>
      <c r="J23" s="358">
        <v>3589</v>
      </c>
      <c r="K23" s="359">
        <v>0</v>
      </c>
      <c r="L23" s="42">
        <v>3589</v>
      </c>
      <c r="M23" s="42">
        <v>27820</v>
      </c>
      <c r="N23" s="42">
        <v>161682</v>
      </c>
      <c r="O23" s="42">
        <v>3704</v>
      </c>
      <c r="P23" s="42">
        <v>53324</v>
      </c>
      <c r="Q23" s="43">
        <v>11730970</v>
      </c>
      <c r="R23" s="155" t="s">
        <v>130</v>
      </c>
    </row>
    <row r="24" spans="1:18" s="41" customFormat="1" ht="12" customHeight="1" x14ac:dyDescent="0.15">
      <c r="A24" s="149" t="s">
        <v>131</v>
      </c>
      <c r="B24" s="42">
        <v>5188966</v>
      </c>
      <c r="C24" s="358">
        <v>0</v>
      </c>
      <c r="D24" s="359">
        <v>0</v>
      </c>
      <c r="E24" s="42">
        <v>5188966</v>
      </c>
      <c r="F24" s="358">
        <v>107698</v>
      </c>
      <c r="G24" s="374">
        <v>0</v>
      </c>
      <c r="H24" s="359">
        <v>0</v>
      </c>
      <c r="I24" s="42">
        <v>107698</v>
      </c>
      <c r="J24" s="358">
        <v>0</v>
      </c>
      <c r="K24" s="359">
        <v>0</v>
      </c>
      <c r="L24" s="42">
        <v>0</v>
      </c>
      <c r="M24" s="42">
        <v>0</v>
      </c>
      <c r="N24" s="42">
        <v>341</v>
      </c>
      <c r="O24" s="42">
        <v>0</v>
      </c>
      <c r="P24" s="42">
        <v>4801</v>
      </c>
      <c r="Q24" s="43">
        <v>5301806</v>
      </c>
      <c r="R24" s="155" t="s">
        <v>131</v>
      </c>
    </row>
    <row r="25" spans="1:18" s="41" customFormat="1" ht="12" customHeight="1" x14ac:dyDescent="0.15">
      <c r="A25" s="149" t="s">
        <v>132</v>
      </c>
      <c r="B25" s="42">
        <v>10288731</v>
      </c>
      <c r="C25" s="358">
        <v>0</v>
      </c>
      <c r="D25" s="359">
        <v>0</v>
      </c>
      <c r="E25" s="42">
        <v>10288731</v>
      </c>
      <c r="F25" s="358">
        <v>407105</v>
      </c>
      <c r="G25" s="374">
        <v>0</v>
      </c>
      <c r="H25" s="359">
        <v>0</v>
      </c>
      <c r="I25" s="42">
        <v>407105</v>
      </c>
      <c r="J25" s="358">
        <v>90278</v>
      </c>
      <c r="K25" s="359">
        <v>0</v>
      </c>
      <c r="L25" s="42">
        <v>90278</v>
      </c>
      <c r="M25" s="42">
        <v>9426</v>
      </c>
      <c r="N25" s="42">
        <v>3914</v>
      </c>
      <c r="O25" s="42">
        <v>757</v>
      </c>
      <c r="P25" s="42">
        <v>1295</v>
      </c>
      <c r="Q25" s="43">
        <v>10801506</v>
      </c>
      <c r="R25" s="155" t="s">
        <v>132</v>
      </c>
    </row>
    <row r="26" spans="1:18" s="41" customFormat="1" ht="12" customHeight="1" x14ac:dyDescent="0.15">
      <c r="A26" s="150" t="s">
        <v>133</v>
      </c>
      <c r="B26" s="44">
        <v>3357977</v>
      </c>
      <c r="C26" s="360">
        <v>0</v>
      </c>
      <c r="D26" s="361">
        <v>391</v>
      </c>
      <c r="E26" s="44">
        <v>3358368</v>
      </c>
      <c r="F26" s="360">
        <v>31047</v>
      </c>
      <c r="G26" s="375">
        <v>0</v>
      </c>
      <c r="H26" s="361">
        <v>0</v>
      </c>
      <c r="I26" s="44">
        <v>31047</v>
      </c>
      <c r="J26" s="360">
        <v>0</v>
      </c>
      <c r="K26" s="361">
        <v>0</v>
      </c>
      <c r="L26" s="44">
        <v>0</v>
      </c>
      <c r="M26" s="44">
        <v>0</v>
      </c>
      <c r="N26" s="44">
        <v>957</v>
      </c>
      <c r="O26" s="44">
        <v>0</v>
      </c>
      <c r="P26" s="44">
        <v>0</v>
      </c>
      <c r="Q26" s="45">
        <v>3390372</v>
      </c>
      <c r="R26" s="156" t="s">
        <v>133</v>
      </c>
    </row>
    <row r="27" spans="1:18" s="41" customFormat="1" ht="12" customHeight="1" x14ac:dyDescent="0.15">
      <c r="A27" s="151" t="s">
        <v>134</v>
      </c>
      <c r="B27" s="46">
        <v>40672426</v>
      </c>
      <c r="C27" s="362">
        <v>0</v>
      </c>
      <c r="D27" s="363">
        <v>0</v>
      </c>
      <c r="E27" s="46">
        <v>40672426</v>
      </c>
      <c r="F27" s="362">
        <v>2074175</v>
      </c>
      <c r="G27" s="376">
        <v>0</v>
      </c>
      <c r="H27" s="363">
        <v>9015</v>
      </c>
      <c r="I27" s="46">
        <v>2083190</v>
      </c>
      <c r="J27" s="362">
        <v>9463</v>
      </c>
      <c r="K27" s="363">
        <v>0</v>
      </c>
      <c r="L27" s="46">
        <v>9463</v>
      </c>
      <c r="M27" s="46">
        <v>43632</v>
      </c>
      <c r="N27" s="46">
        <v>23725</v>
      </c>
      <c r="O27" s="46">
        <v>6216</v>
      </c>
      <c r="P27" s="46">
        <v>5378</v>
      </c>
      <c r="Q27" s="47">
        <v>42844030</v>
      </c>
      <c r="R27" s="157" t="s">
        <v>134</v>
      </c>
    </row>
    <row r="28" spans="1:18" s="41" customFormat="1" ht="12" customHeight="1" x14ac:dyDescent="0.15">
      <c r="A28" s="149" t="s">
        <v>135</v>
      </c>
      <c r="B28" s="42">
        <v>15706290</v>
      </c>
      <c r="C28" s="358">
        <v>0</v>
      </c>
      <c r="D28" s="359">
        <v>0</v>
      </c>
      <c r="E28" s="42">
        <v>15706290</v>
      </c>
      <c r="F28" s="358">
        <v>1089145</v>
      </c>
      <c r="G28" s="374">
        <v>0</v>
      </c>
      <c r="H28" s="359">
        <v>0</v>
      </c>
      <c r="I28" s="42">
        <v>1089145</v>
      </c>
      <c r="J28" s="358">
        <v>37243</v>
      </c>
      <c r="K28" s="359">
        <v>0</v>
      </c>
      <c r="L28" s="42">
        <v>37243</v>
      </c>
      <c r="M28" s="42">
        <v>422701</v>
      </c>
      <c r="N28" s="42">
        <v>1833</v>
      </c>
      <c r="O28" s="42">
        <v>196</v>
      </c>
      <c r="P28" s="42">
        <v>12695</v>
      </c>
      <c r="Q28" s="43">
        <v>17270103</v>
      </c>
      <c r="R28" s="155" t="s">
        <v>135</v>
      </c>
    </row>
    <row r="29" spans="1:18" s="41" customFormat="1" ht="12" customHeight="1" x14ac:dyDescent="0.15">
      <c r="A29" s="149" t="s">
        <v>136</v>
      </c>
      <c r="B29" s="42">
        <v>34924859</v>
      </c>
      <c r="C29" s="358">
        <v>0</v>
      </c>
      <c r="D29" s="359">
        <v>0</v>
      </c>
      <c r="E29" s="42">
        <v>34924859</v>
      </c>
      <c r="F29" s="358">
        <v>2534975</v>
      </c>
      <c r="G29" s="374">
        <v>0</v>
      </c>
      <c r="H29" s="359">
        <v>0</v>
      </c>
      <c r="I29" s="42">
        <v>2534975</v>
      </c>
      <c r="J29" s="358">
        <v>111035</v>
      </c>
      <c r="K29" s="359">
        <v>0</v>
      </c>
      <c r="L29" s="42">
        <v>111035</v>
      </c>
      <c r="M29" s="42">
        <v>230766</v>
      </c>
      <c r="N29" s="42">
        <v>27167</v>
      </c>
      <c r="O29" s="42">
        <v>4126</v>
      </c>
      <c r="P29" s="42">
        <v>8982</v>
      </c>
      <c r="Q29" s="43">
        <v>37841910</v>
      </c>
      <c r="R29" s="155" t="s">
        <v>136</v>
      </c>
    </row>
    <row r="30" spans="1:18" s="41" customFormat="1" ht="12" customHeight="1" x14ac:dyDescent="0.15">
      <c r="A30" s="149" t="s">
        <v>137</v>
      </c>
      <c r="B30" s="42">
        <v>19476968</v>
      </c>
      <c r="C30" s="358">
        <v>0</v>
      </c>
      <c r="D30" s="359">
        <v>0</v>
      </c>
      <c r="E30" s="42">
        <v>19476968</v>
      </c>
      <c r="F30" s="358">
        <v>1179012</v>
      </c>
      <c r="G30" s="374">
        <v>17263</v>
      </c>
      <c r="H30" s="359">
        <v>0</v>
      </c>
      <c r="I30" s="42">
        <v>1196275</v>
      </c>
      <c r="J30" s="358">
        <v>72730</v>
      </c>
      <c r="K30" s="359">
        <v>0</v>
      </c>
      <c r="L30" s="42">
        <v>72730</v>
      </c>
      <c r="M30" s="42">
        <v>9836</v>
      </c>
      <c r="N30" s="42">
        <v>33699</v>
      </c>
      <c r="O30" s="42">
        <v>13964</v>
      </c>
      <c r="P30" s="42">
        <v>1533</v>
      </c>
      <c r="Q30" s="43">
        <v>20805005</v>
      </c>
      <c r="R30" s="155" t="s">
        <v>137</v>
      </c>
    </row>
    <row r="31" spans="1:18" s="41" customFormat="1" ht="12" customHeight="1" x14ac:dyDescent="0.15">
      <c r="A31" s="152" t="s">
        <v>138</v>
      </c>
      <c r="B31" s="48">
        <v>23315475</v>
      </c>
      <c r="C31" s="364">
        <v>0</v>
      </c>
      <c r="D31" s="365">
        <v>0</v>
      </c>
      <c r="E31" s="48">
        <v>23315475</v>
      </c>
      <c r="F31" s="364">
        <v>1289073</v>
      </c>
      <c r="G31" s="377">
        <v>0</v>
      </c>
      <c r="H31" s="365">
        <v>8261</v>
      </c>
      <c r="I31" s="48">
        <v>1297334</v>
      </c>
      <c r="J31" s="364">
        <v>48427</v>
      </c>
      <c r="K31" s="365">
        <v>0</v>
      </c>
      <c r="L31" s="48">
        <v>48427</v>
      </c>
      <c r="M31" s="48">
        <v>2896</v>
      </c>
      <c r="N31" s="48">
        <v>22261</v>
      </c>
      <c r="O31" s="48">
        <v>2478</v>
      </c>
      <c r="P31" s="48">
        <v>4145</v>
      </c>
      <c r="Q31" s="49">
        <v>24693016</v>
      </c>
      <c r="R31" s="158" t="s">
        <v>138</v>
      </c>
    </row>
    <row r="32" spans="1:18" s="41" customFormat="1" ht="12" customHeight="1" x14ac:dyDescent="0.15">
      <c r="A32" s="153" t="s">
        <v>139</v>
      </c>
      <c r="B32" s="50">
        <v>35308047</v>
      </c>
      <c r="C32" s="366">
        <v>0</v>
      </c>
      <c r="D32" s="367">
        <v>0</v>
      </c>
      <c r="E32" s="50">
        <v>35308047</v>
      </c>
      <c r="F32" s="366">
        <v>1210418</v>
      </c>
      <c r="G32" s="378">
        <v>0</v>
      </c>
      <c r="H32" s="367">
        <v>18140</v>
      </c>
      <c r="I32" s="50">
        <v>1228558</v>
      </c>
      <c r="J32" s="366">
        <v>2196</v>
      </c>
      <c r="K32" s="367">
        <v>0</v>
      </c>
      <c r="L32" s="50">
        <v>2196</v>
      </c>
      <c r="M32" s="50">
        <v>491581</v>
      </c>
      <c r="N32" s="50">
        <v>8440</v>
      </c>
      <c r="O32" s="50">
        <v>197</v>
      </c>
      <c r="P32" s="50">
        <v>11387</v>
      </c>
      <c r="Q32" s="51">
        <v>37050406</v>
      </c>
      <c r="R32" s="159" t="s">
        <v>139</v>
      </c>
    </row>
    <row r="33" spans="1:18" s="41" customFormat="1" ht="12" customHeight="1" x14ac:dyDescent="0.15">
      <c r="A33" s="149" t="s">
        <v>140</v>
      </c>
      <c r="B33" s="42">
        <v>19642980</v>
      </c>
      <c r="C33" s="358">
        <v>0</v>
      </c>
      <c r="D33" s="359">
        <v>0</v>
      </c>
      <c r="E33" s="42">
        <v>19642980</v>
      </c>
      <c r="F33" s="358">
        <v>480892</v>
      </c>
      <c r="G33" s="374">
        <v>0</v>
      </c>
      <c r="H33" s="359">
        <v>0</v>
      </c>
      <c r="I33" s="42">
        <v>480892</v>
      </c>
      <c r="J33" s="358">
        <v>4714</v>
      </c>
      <c r="K33" s="359">
        <v>5765</v>
      </c>
      <c r="L33" s="42">
        <v>10479</v>
      </c>
      <c r="M33" s="42">
        <v>101271</v>
      </c>
      <c r="N33" s="42">
        <v>14547</v>
      </c>
      <c r="O33" s="42">
        <v>881</v>
      </c>
      <c r="P33" s="42">
        <v>906</v>
      </c>
      <c r="Q33" s="43">
        <v>20251956</v>
      </c>
      <c r="R33" s="155" t="s">
        <v>140</v>
      </c>
    </row>
    <row r="34" spans="1:18" s="41" customFormat="1" ht="12" customHeight="1" x14ac:dyDescent="0.15">
      <c r="A34" s="149" t="s">
        <v>141</v>
      </c>
      <c r="B34" s="42">
        <v>42722664</v>
      </c>
      <c r="C34" s="358">
        <v>0</v>
      </c>
      <c r="D34" s="359">
        <v>0</v>
      </c>
      <c r="E34" s="42">
        <v>42722664</v>
      </c>
      <c r="F34" s="358">
        <v>1463327</v>
      </c>
      <c r="G34" s="374">
        <v>19581</v>
      </c>
      <c r="H34" s="359">
        <v>0</v>
      </c>
      <c r="I34" s="42">
        <v>1482908</v>
      </c>
      <c r="J34" s="358">
        <v>7935</v>
      </c>
      <c r="K34" s="359">
        <v>0</v>
      </c>
      <c r="L34" s="42">
        <v>7935</v>
      </c>
      <c r="M34" s="42">
        <v>3135</v>
      </c>
      <c r="N34" s="42">
        <v>10684</v>
      </c>
      <c r="O34" s="42">
        <v>1020</v>
      </c>
      <c r="P34" s="42">
        <v>8508</v>
      </c>
      <c r="Q34" s="43">
        <v>44236854</v>
      </c>
      <c r="R34" s="155" t="s">
        <v>141</v>
      </c>
    </row>
    <row r="35" spans="1:18" s="41" customFormat="1" ht="12" customHeight="1" x14ac:dyDescent="0.15">
      <c r="A35" s="149" t="s">
        <v>142</v>
      </c>
      <c r="B35" s="42">
        <v>749345</v>
      </c>
      <c r="C35" s="358">
        <v>0</v>
      </c>
      <c r="D35" s="359">
        <v>0</v>
      </c>
      <c r="E35" s="42">
        <v>749345</v>
      </c>
      <c r="F35" s="358">
        <v>14517</v>
      </c>
      <c r="G35" s="374">
        <v>0</v>
      </c>
      <c r="H35" s="359">
        <v>0</v>
      </c>
      <c r="I35" s="42">
        <v>14517</v>
      </c>
      <c r="J35" s="358">
        <v>0</v>
      </c>
      <c r="K35" s="359">
        <v>0</v>
      </c>
      <c r="L35" s="42">
        <v>0</v>
      </c>
      <c r="M35" s="42">
        <v>0</v>
      </c>
      <c r="N35" s="42">
        <v>0</v>
      </c>
      <c r="O35" s="42">
        <v>1</v>
      </c>
      <c r="P35" s="42">
        <v>0</v>
      </c>
      <c r="Q35" s="43">
        <v>763863</v>
      </c>
      <c r="R35" s="155" t="s">
        <v>142</v>
      </c>
    </row>
    <row r="36" spans="1:18" s="41" customFormat="1" ht="12" customHeight="1" x14ac:dyDescent="0.15">
      <c r="A36" s="150" t="s">
        <v>143</v>
      </c>
      <c r="B36" s="44">
        <v>813140</v>
      </c>
      <c r="C36" s="360">
        <v>0</v>
      </c>
      <c r="D36" s="361">
        <v>0</v>
      </c>
      <c r="E36" s="44">
        <v>813140</v>
      </c>
      <c r="F36" s="360">
        <v>0</v>
      </c>
      <c r="G36" s="375">
        <v>0</v>
      </c>
      <c r="H36" s="361">
        <v>0</v>
      </c>
      <c r="I36" s="44">
        <v>0</v>
      </c>
      <c r="J36" s="360">
        <v>0</v>
      </c>
      <c r="K36" s="361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5">
        <v>813140</v>
      </c>
      <c r="R36" s="156" t="s">
        <v>143</v>
      </c>
    </row>
    <row r="37" spans="1:18" s="41" customFormat="1" ht="12" customHeight="1" x14ac:dyDescent="0.15">
      <c r="A37" s="151" t="s">
        <v>144</v>
      </c>
      <c r="B37" s="46">
        <v>500065</v>
      </c>
      <c r="C37" s="362">
        <v>0</v>
      </c>
      <c r="D37" s="363">
        <v>0</v>
      </c>
      <c r="E37" s="46">
        <v>500065</v>
      </c>
      <c r="F37" s="362">
        <v>2116</v>
      </c>
      <c r="G37" s="376">
        <v>0</v>
      </c>
      <c r="H37" s="363">
        <v>0</v>
      </c>
      <c r="I37" s="46">
        <v>2116</v>
      </c>
      <c r="J37" s="362">
        <v>0</v>
      </c>
      <c r="K37" s="363">
        <v>0</v>
      </c>
      <c r="L37" s="46">
        <v>0</v>
      </c>
      <c r="M37" s="46">
        <v>0</v>
      </c>
      <c r="N37" s="46">
        <v>11630</v>
      </c>
      <c r="O37" s="46">
        <v>0</v>
      </c>
      <c r="P37" s="46">
        <v>0</v>
      </c>
      <c r="Q37" s="47">
        <v>513811</v>
      </c>
      <c r="R37" s="157" t="s">
        <v>144</v>
      </c>
    </row>
    <row r="38" spans="1:18" s="41" customFormat="1" ht="12" customHeight="1" x14ac:dyDescent="0.15">
      <c r="A38" s="149" t="s">
        <v>145</v>
      </c>
      <c r="B38" s="42">
        <v>323136</v>
      </c>
      <c r="C38" s="358">
        <v>0</v>
      </c>
      <c r="D38" s="359">
        <v>0</v>
      </c>
      <c r="E38" s="42">
        <v>323136</v>
      </c>
      <c r="F38" s="358">
        <v>0</v>
      </c>
      <c r="G38" s="374">
        <v>0</v>
      </c>
      <c r="H38" s="359">
        <v>0</v>
      </c>
      <c r="I38" s="42">
        <v>0</v>
      </c>
      <c r="J38" s="358">
        <v>0</v>
      </c>
      <c r="K38" s="359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3">
        <v>323136</v>
      </c>
      <c r="R38" s="155" t="s">
        <v>145</v>
      </c>
    </row>
    <row r="39" spans="1:18" s="41" customFormat="1" ht="12" customHeight="1" x14ac:dyDescent="0.15">
      <c r="A39" s="149" t="s">
        <v>146</v>
      </c>
      <c r="B39" s="42">
        <v>1455451</v>
      </c>
      <c r="C39" s="358">
        <v>0</v>
      </c>
      <c r="D39" s="359">
        <v>0</v>
      </c>
      <c r="E39" s="42">
        <v>1455451</v>
      </c>
      <c r="F39" s="358">
        <v>2867</v>
      </c>
      <c r="G39" s="374">
        <v>0</v>
      </c>
      <c r="H39" s="359">
        <v>0</v>
      </c>
      <c r="I39" s="42">
        <v>2867</v>
      </c>
      <c r="J39" s="358">
        <v>0</v>
      </c>
      <c r="K39" s="359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3">
        <v>1458318</v>
      </c>
      <c r="R39" s="155" t="s">
        <v>146</v>
      </c>
    </row>
    <row r="40" spans="1:18" s="41" customFormat="1" ht="12" customHeight="1" x14ac:dyDescent="0.15">
      <c r="A40" s="149" t="s">
        <v>147</v>
      </c>
      <c r="B40" s="42">
        <v>943939</v>
      </c>
      <c r="C40" s="358">
        <v>0</v>
      </c>
      <c r="D40" s="359">
        <v>0</v>
      </c>
      <c r="E40" s="42">
        <v>943939</v>
      </c>
      <c r="F40" s="358">
        <v>0</v>
      </c>
      <c r="G40" s="374">
        <v>0</v>
      </c>
      <c r="H40" s="359">
        <v>0</v>
      </c>
      <c r="I40" s="42">
        <v>0</v>
      </c>
      <c r="J40" s="358">
        <v>0</v>
      </c>
      <c r="K40" s="359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3">
        <v>943939</v>
      </c>
      <c r="R40" s="155" t="s">
        <v>147</v>
      </c>
    </row>
    <row r="41" spans="1:18" s="41" customFormat="1" ht="12" customHeight="1" x14ac:dyDescent="0.15">
      <c r="A41" s="152" t="s">
        <v>148</v>
      </c>
      <c r="B41" s="48">
        <v>973469</v>
      </c>
      <c r="C41" s="364">
        <v>0</v>
      </c>
      <c r="D41" s="365">
        <v>0</v>
      </c>
      <c r="E41" s="48">
        <v>973469</v>
      </c>
      <c r="F41" s="364">
        <v>0</v>
      </c>
      <c r="G41" s="377">
        <v>0</v>
      </c>
      <c r="H41" s="365">
        <v>0</v>
      </c>
      <c r="I41" s="48">
        <v>0</v>
      </c>
      <c r="J41" s="364">
        <v>0</v>
      </c>
      <c r="K41" s="365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9">
        <v>973469</v>
      </c>
      <c r="R41" s="158" t="s">
        <v>148</v>
      </c>
    </row>
    <row r="42" spans="1:18" s="41" customFormat="1" ht="12" customHeight="1" x14ac:dyDescent="0.15">
      <c r="A42" s="153" t="s">
        <v>149</v>
      </c>
      <c r="B42" s="50">
        <v>1083115</v>
      </c>
      <c r="C42" s="366">
        <v>0</v>
      </c>
      <c r="D42" s="367">
        <v>0</v>
      </c>
      <c r="E42" s="50">
        <v>1083115</v>
      </c>
      <c r="F42" s="366">
        <v>8790</v>
      </c>
      <c r="G42" s="378">
        <v>0</v>
      </c>
      <c r="H42" s="367">
        <v>1680</v>
      </c>
      <c r="I42" s="50">
        <v>10470</v>
      </c>
      <c r="J42" s="366">
        <v>0</v>
      </c>
      <c r="K42" s="367">
        <v>0</v>
      </c>
      <c r="L42" s="50">
        <v>0</v>
      </c>
      <c r="M42" s="50">
        <v>0</v>
      </c>
      <c r="N42" s="50">
        <v>43</v>
      </c>
      <c r="O42" s="50">
        <v>0</v>
      </c>
      <c r="P42" s="50">
        <v>0</v>
      </c>
      <c r="Q42" s="51">
        <v>1093628</v>
      </c>
      <c r="R42" s="159" t="s">
        <v>149</v>
      </c>
    </row>
    <row r="43" spans="1:18" s="41" customFormat="1" ht="12" customHeight="1" x14ac:dyDescent="0.15">
      <c r="A43" s="149" t="s">
        <v>150</v>
      </c>
      <c r="B43" s="42">
        <v>6533489</v>
      </c>
      <c r="C43" s="358">
        <v>0</v>
      </c>
      <c r="D43" s="359">
        <v>0</v>
      </c>
      <c r="E43" s="42">
        <v>6533489</v>
      </c>
      <c r="F43" s="358">
        <v>71632</v>
      </c>
      <c r="G43" s="374">
        <v>0</v>
      </c>
      <c r="H43" s="359">
        <v>0</v>
      </c>
      <c r="I43" s="42">
        <v>71632</v>
      </c>
      <c r="J43" s="358">
        <v>1798</v>
      </c>
      <c r="K43" s="359">
        <v>0</v>
      </c>
      <c r="L43" s="42">
        <v>1798</v>
      </c>
      <c r="M43" s="42">
        <v>0</v>
      </c>
      <c r="N43" s="42">
        <v>0</v>
      </c>
      <c r="O43" s="42">
        <v>0</v>
      </c>
      <c r="P43" s="42">
        <v>0</v>
      </c>
      <c r="Q43" s="43">
        <v>6606919</v>
      </c>
      <c r="R43" s="155" t="s">
        <v>150</v>
      </c>
    </row>
    <row r="44" spans="1:18" s="41" customFormat="1" ht="12" customHeight="1" x14ac:dyDescent="0.15">
      <c r="A44" s="149" t="s">
        <v>151</v>
      </c>
      <c r="B44" s="42">
        <v>28563544</v>
      </c>
      <c r="C44" s="358">
        <v>0</v>
      </c>
      <c r="D44" s="359">
        <v>0</v>
      </c>
      <c r="E44" s="42">
        <v>28563544</v>
      </c>
      <c r="F44" s="358">
        <v>2048902</v>
      </c>
      <c r="G44" s="374">
        <v>0</v>
      </c>
      <c r="H44" s="359">
        <v>0</v>
      </c>
      <c r="I44" s="42">
        <v>2048902</v>
      </c>
      <c r="J44" s="358">
        <v>30956</v>
      </c>
      <c r="K44" s="359">
        <v>0</v>
      </c>
      <c r="L44" s="42">
        <v>30956</v>
      </c>
      <c r="M44" s="42">
        <v>0</v>
      </c>
      <c r="N44" s="42">
        <v>1342</v>
      </c>
      <c r="O44" s="42">
        <v>681</v>
      </c>
      <c r="P44" s="42">
        <v>1951</v>
      </c>
      <c r="Q44" s="43">
        <v>30647376</v>
      </c>
      <c r="R44" s="155" t="s">
        <v>151</v>
      </c>
    </row>
    <row r="45" spans="1:18" s="41" customFormat="1" ht="12" customHeight="1" x14ac:dyDescent="0.15">
      <c r="A45" s="149" t="s">
        <v>152</v>
      </c>
      <c r="B45" s="42">
        <v>806444</v>
      </c>
      <c r="C45" s="358">
        <v>0</v>
      </c>
      <c r="D45" s="359">
        <v>0</v>
      </c>
      <c r="E45" s="42">
        <v>806444</v>
      </c>
      <c r="F45" s="358">
        <v>0</v>
      </c>
      <c r="G45" s="374">
        <v>0</v>
      </c>
      <c r="H45" s="359">
        <v>0</v>
      </c>
      <c r="I45" s="42">
        <v>0</v>
      </c>
      <c r="J45" s="358">
        <v>0</v>
      </c>
      <c r="K45" s="359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3">
        <v>806444</v>
      </c>
      <c r="R45" s="155" t="s">
        <v>152</v>
      </c>
    </row>
    <row r="46" spans="1:18" s="41" customFormat="1" ht="12" customHeight="1" x14ac:dyDescent="0.15">
      <c r="A46" s="150" t="s">
        <v>153</v>
      </c>
      <c r="B46" s="44">
        <v>3683337</v>
      </c>
      <c r="C46" s="360">
        <v>0</v>
      </c>
      <c r="D46" s="361">
        <v>0</v>
      </c>
      <c r="E46" s="44">
        <v>3683337</v>
      </c>
      <c r="F46" s="360">
        <v>123785</v>
      </c>
      <c r="G46" s="375">
        <v>2206</v>
      </c>
      <c r="H46" s="361">
        <v>0</v>
      </c>
      <c r="I46" s="44">
        <v>125991</v>
      </c>
      <c r="J46" s="360">
        <v>0</v>
      </c>
      <c r="K46" s="361">
        <v>0</v>
      </c>
      <c r="L46" s="44">
        <v>0</v>
      </c>
      <c r="M46" s="44">
        <v>0</v>
      </c>
      <c r="N46" s="44">
        <v>112</v>
      </c>
      <c r="O46" s="44">
        <v>13</v>
      </c>
      <c r="P46" s="44">
        <v>219</v>
      </c>
      <c r="Q46" s="45">
        <v>3809672</v>
      </c>
      <c r="R46" s="156" t="s">
        <v>153</v>
      </c>
    </row>
    <row r="47" spans="1:18" s="41" customFormat="1" ht="12" customHeight="1" x14ac:dyDescent="0.15">
      <c r="A47" s="151" t="s">
        <v>154</v>
      </c>
      <c r="B47" s="46">
        <v>2457063</v>
      </c>
      <c r="C47" s="362">
        <v>0</v>
      </c>
      <c r="D47" s="363">
        <v>0</v>
      </c>
      <c r="E47" s="46">
        <v>2457063</v>
      </c>
      <c r="F47" s="362">
        <v>76266</v>
      </c>
      <c r="G47" s="376">
        <v>0</v>
      </c>
      <c r="H47" s="363">
        <v>0</v>
      </c>
      <c r="I47" s="46">
        <v>76266</v>
      </c>
      <c r="J47" s="362">
        <v>0</v>
      </c>
      <c r="K47" s="363">
        <v>0</v>
      </c>
      <c r="L47" s="46">
        <v>0</v>
      </c>
      <c r="M47" s="46">
        <v>0</v>
      </c>
      <c r="N47" s="46">
        <v>334</v>
      </c>
      <c r="O47" s="46">
        <v>53</v>
      </c>
      <c r="P47" s="46">
        <v>596</v>
      </c>
      <c r="Q47" s="47">
        <v>2534312</v>
      </c>
      <c r="R47" s="157" t="s">
        <v>154</v>
      </c>
    </row>
    <row r="48" spans="1:18" s="41" customFormat="1" ht="15" customHeight="1" x14ac:dyDescent="0.15">
      <c r="A48" s="52" t="s">
        <v>14</v>
      </c>
      <c r="B48" s="9">
        <f t="shared" ref="B48:Q48" si="0">SUM(B7:B17)</f>
        <v>1210403200</v>
      </c>
      <c r="C48" s="368">
        <f t="shared" si="0"/>
        <v>0</v>
      </c>
      <c r="D48" s="369">
        <f t="shared" si="0"/>
        <v>1491</v>
      </c>
      <c r="E48" s="9">
        <f t="shared" si="0"/>
        <v>1210404691</v>
      </c>
      <c r="F48" s="368">
        <f t="shared" si="0"/>
        <v>62723534</v>
      </c>
      <c r="G48" s="379">
        <f t="shared" si="0"/>
        <v>101593</v>
      </c>
      <c r="H48" s="369">
        <f t="shared" si="0"/>
        <v>989656</v>
      </c>
      <c r="I48" s="9">
        <f t="shared" si="0"/>
        <v>63814783</v>
      </c>
      <c r="J48" s="368">
        <f t="shared" si="0"/>
        <v>2236172</v>
      </c>
      <c r="K48" s="369">
        <f t="shared" si="0"/>
        <v>0</v>
      </c>
      <c r="L48" s="9">
        <f t="shared" si="0"/>
        <v>2236172</v>
      </c>
      <c r="M48" s="9">
        <f t="shared" si="0"/>
        <v>2987961</v>
      </c>
      <c r="N48" s="9">
        <f t="shared" si="0"/>
        <v>1200096</v>
      </c>
      <c r="O48" s="9">
        <f>SUM(O7:O17)</f>
        <v>113205</v>
      </c>
      <c r="P48" s="9">
        <f t="shared" si="0"/>
        <v>574679</v>
      </c>
      <c r="Q48" s="9">
        <f t="shared" si="0"/>
        <v>1281331587</v>
      </c>
      <c r="R48" s="53" t="s">
        <v>14</v>
      </c>
    </row>
    <row r="49" spans="1:18" s="41" customFormat="1" ht="15" customHeight="1" x14ac:dyDescent="0.15">
      <c r="A49" s="52" t="s">
        <v>15</v>
      </c>
      <c r="B49" s="9">
        <f t="shared" ref="B49:Q49" si="1">SUM(B18:B47)</f>
        <v>331966431</v>
      </c>
      <c r="C49" s="368">
        <f t="shared" si="1"/>
        <v>0</v>
      </c>
      <c r="D49" s="369">
        <f t="shared" si="1"/>
        <v>391</v>
      </c>
      <c r="E49" s="9">
        <f t="shared" si="1"/>
        <v>331966822</v>
      </c>
      <c r="F49" s="368">
        <f t="shared" si="1"/>
        <v>16029208</v>
      </c>
      <c r="G49" s="379">
        <f t="shared" si="1"/>
        <v>39050</v>
      </c>
      <c r="H49" s="369">
        <f t="shared" si="1"/>
        <v>46445</v>
      </c>
      <c r="I49" s="9">
        <f t="shared" si="1"/>
        <v>16114703</v>
      </c>
      <c r="J49" s="368">
        <f t="shared" si="1"/>
        <v>497370</v>
      </c>
      <c r="K49" s="369">
        <f t="shared" si="1"/>
        <v>5765</v>
      </c>
      <c r="L49" s="9">
        <f t="shared" si="1"/>
        <v>503135</v>
      </c>
      <c r="M49" s="9">
        <f t="shared" si="1"/>
        <v>1372710</v>
      </c>
      <c r="N49" s="9">
        <f t="shared" si="1"/>
        <v>734403</v>
      </c>
      <c r="O49" s="9">
        <f>SUM(O18:O47)</f>
        <v>38735</v>
      </c>
      <c r="P49" s="9">
        <f t="shared" si="1"/>
        <v>123688</v>
      </c>
      <c r="Q49" s="9">
        <f t="shared" si="1"/>
        <v>350854196</v>
      </c>
      <c r="R49" s="53" t="s">
        <v>15</v>
      </c>
    </row>
    <row r="50" spans="1:18" s="41" customFormat="1" ht="15" customHeight="1" thickBot="1" x14ac:dyDescent="0.2">
      <c r="A50" s="54" t="s">
        <v>16</v>
      </c>
      <c r="B50" s="55">
        <f t="shared" ref="B50:Q50" si="2">SUM(B7:B47)</f>
        <v>1542369631</v>
      </c>
      <c r="C50" s="370">
        <f t="shared" si="2"/>
        <v>0</v>
      </c>
      <c r="D50" s="371">
        <f t="shared" si="2"/>
        <v>1882</v>
      </c>
      <c r="E50" s="55">
        <f t="shared" si="2"/>
        <v>1542371513</v>
      </c>
      <c r="F50" s="370">
        <f t="shared" si="2"/>
        <v>78752742</v>
      </c>
      <c r="G50" s="380">
        <f t="shared" si="2"/>
        <v>140643</v>
      </c>
      <c r="H50" s="371">
        <f t="shared" si="2"/>
        <v>1036101</v>
      </c>
      <c r="I50" s="55">
        <f t="shared" si="2"/>
        <v>79929486</v>
      </c>
      <c r="J50" s="370">
        <f t="shared" si="2"/>
        <v>2733542</v>
      </c>
      <c r="K50" s="371">
        <f t="shared" si="2"/>
        <v>5765</v>
      </c>
      <c r="L50" s="55">
        <f t="shared" si="2"/>
        <v>2739307</v>
      </c>
      <c r="M50" s="55">
        <f t="shared" si="2"/>
        <v>4360671</v>
      </c>
      <c r="N50" s="55">
        <f t="shared" si="2"/>
        <v>1934499</v>
      </c>
      <c r="O50" s="55">
        <f>SUM(O7:O47)</f>
        <v>151940</v>
      </c>
      <c r="P50" s="55">
        <f t="shared" si="2"/>
        <v>698367</v>
      </c>
      <c r="Q50" s="55">
        <f t="shared" si="2"/>
        <v>1632185783</v>
      </c>
      <c r="R50" s="56" t="s">
        <v>16</v>
      </c>
    </row>
    <row r="51" spans="1:18" ht="12" customHeight="1" x14ac:dyDescent="0.2">
      <c r="A51" s="57"/>
      <c r="B51" s="7"/>
      <c r="C51" s="57"/>
      <c r="D51" s="57"/>
      <c r="E51" s="58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8"/>
      <c r="R51" s="57"/>
    </row>
    <row r="52" spans="1:18" x14ac:dyDescent="0.2">
      <c r="Q52" s="8"/>
    </row>
    <row r="53" spans="1:18" x14ac:dyDescent="0.2">
      <c r="Q53" s="8"/>
    </row>
  </sheetData>
  <mergeCells count="11">
    <mergeCell ref="M3:M5"/>
    <mergeCell ref="P3:P5"/>
    <mergeCell ref="O3:O5"/>
    <mergeCell ref="H3:H5"/>
    <mergeCell ref="G3:G5"/>
    <mergeCell ref="N3:N5"/>
    <mergeCell ref="F2:I2"/>
    <mergeCell ref="J2:L2"/>
    <mergeCell ref="J3:J5"/>
    <mergeCell ref="F3:F5"/>
    <mergeCell ref="K3:K5"/>
  </mergeCells>
  <phoneticPr fontId="1"/>
  <printOptions verticalCentered="1"/>
  <pageMargins left="0.59055118110236227" right="0.39370078740157483" top="0.98425196850393704" bottom="0.59055118110236227" header="0" footer="0"/>
  <pageSetup paperSize="9" scale="80" orientation="landscape" r:id="rId1"/>
  <headerFooter alignWithMargins="0">
    <oddHeader>&amp;R&amp;"HGｺﾞｼｯｸM,標準"&amp;11&amp;F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autoPageBreaks="0"/>
  </sheetPr>
  <dimension ref="A1:AF51"/>
  <sheetViews>
    <sheetView showGridLines="0" showOutlineSymbols="0" view="pageBreakPreview" zoomScaleNormal="100" zoomScaleSheetLayoutView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B17" sqref="B17"/>
    </sheetView>
  </sheetViews>
  <sheetFormatPr defaultColWidth="8.69921875" defaultRowHeight="17.25" x14ac:dyDescent="0.2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2" width="7.69921875" style="1" customWidth="1"/>
    <col min="13" max="13" width="8.19921875" style="1" customWidth="1"/>
    <col min="14" max="14" width="7.796875" style="1" customWidth="1"/>
    <col min="15" max="15" width="7.19921875" style="1" customWidth="1"/>
    <col min="16" max="16" width="7.796875" style="2" customWidth="1"/>
    <col min="17" max="17" width="7.796875" style="1" customWidth="1"/>
    <col min="18" max="26" width="7.59765625" style="1" customWidth="1"/>
    <col min="27" max="27" width="8.796875" style="1" customWidth="1"/>
    <col min="28" max="28" width="7.59765625" style="1" customWidth="1"/>
    <col min="29" max="29" width="9.5" style="1" customWidth="1"/>
    <col min="30" max="30" width="7.19921875" style="1" customWidth="1"/>
    <col min="31" max="31" width="1.69921875" style="1" customWidth="1"/>
    <col min="32" max="32" width="8.69921875" style="61" customWidth="1"/>
    <col min="33" max="16384" width="8.69921875" style="1"/>
  </cols>
  <sheetData>
    <row r="1" spans="1:32" s="60" customFormat="1" ht="21" customHeight="1" thickBot="1" x14ac:dyDescent="0.2">
      <c r="A1" s="34" t="s">
        <v>107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34" t="s">
        <v>97</v>
      </c>
      <c r="Q1" s="59"/>
      <c r="R1" s="59"/>
      <c r="S1" s="216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F1" s="61"/>
    </row>
    <row r="2" spans="1:32" s="36" customFormat="1" ht="12.75" customHeight="1" x14ac:dyDescent="0.2">
      <c r="A2" s="119"/>
      <c r="B2" s="119"/>
      <c r="C2" s="120"/>
      <c r="D2" s="120"/>
      <c r="E2" s="120"/>
      <c r="F2" s="120"/>
      <c r="G2" s="120"/>
      <c r="H2" s="651" t="s">
        <v>41</v>
      </c>
      <c r="I2" s="652"/>
      <c r="J2" s="653"/>
      <c r="K2" s="651" t="s">
        <v>42</v>
      </c>
      <c r="L2" s="652"/>
      <c r="M2" s="653"/>
      <c r="N2" s="121"/>
      <c r="O2" s="183"/>
      <c r="P2" s="119"/>
      <c r="Q2" s="119"/>
      <c r="R2" s="651" t="s">
        <v>43</v>
      </c>
      <c r="S2" s="652"/>
      <c r="T2" s="653"/>
      <c r="U2" s="180"/>
      <c r="V2" s="651" t="s">
        <v>44</v>
      </c>
      <c r="W2" s="652"/>
      <c r="X2" s="652"/>
      <c r="Y2" s="652"/>
      <c r="Z2" s="653"/>
      <c r="AA2" s="648" t="s">
        <v>113</v>
      </c>
      <c r="AB2" s="120"/>
      <c r="AC2" s="121"/>
      <c r="AD2" s="183"/>
      <c r="AE2" s="62"/>
      <c r="AF2" s="14"/>
    </row>
    <row r="3" spans="1:32" s="36" customFormat="1" ht="12.75" customHeight="1" x14ac:dyDescent="0.2">
      <c r="A3" s="122"/>
      <c r="B3" s="645" t="s">
        <v>45</v>
      </c>
      <c r="C3" s="646" t="s">
        <v>46</v>
      </c>
      <c r="D3" s="646" t="s">
        <v>47</v>
      </c>
      <c r="E3" s="623" t="s">
        <v>64</v>
      </c>
      <c r="F3" s="646" t="s">
        <v>48</v>
      </c>
      <c r="G3" s="646" t="s">
        <v>95</v>
      </c>
      <c r="H3" s="390"/>
      <c r="I3" s="391"/>
      <c r="J3" s="123"/>
      <c r="K3" s="390"/>
      <c r="L3" s="434"/>
      <c r="M3" s="123"/>
      <c r="N3" s="650" t="s">
        <v>98</v>
      </c>
      <c r="O3" s="184"/>
      <c r="P3" s="122"/>
      <c r="Q3" s="645" t="s">
        <v>49</v>
      </c>
      <c r="R3" s="390"/>
      <c r="S3" s="391"/>
      <c r="T3" s="123"/>
      <c r="U3" s="646" t="s">
        <v>50</v>
      </c>
      <c r="V3" s="418" t="s">
        <v>51</v>
      </c>
      <c r="W3" s="642" t="s">
        <v>111</v>
      </c>
      <c r="X3" s="642" t="s">
        <v>52</v>
      </c>
      <c r="Y3" s="419"/>
      <c r="Z3" s="123"/>
      <c r="AA3" s="649"/>
      <c r="AB3" s="646" t="s">
        <v>53</v>
      </c>
      <c r="AC3" s="650" t="s">
        <v>4</v>
      </c>
      <c r="AD3" s="184"/>
      <c r="AE3" s="62"/>
      <c r="AF3" s="14"/>
    </row>
    <row r="4" spans="1:32" s="36" customFormat="1" ht="12.75" customHeight="1" x14ac:dyDescent="0.2">
      <c r="A4" s="125" t="s">
        <v>3</v>
      </c>
      <c r="B4" s="645"/>
      <c r="C4" s="646"/>
      <c r="D4" s="646"/>
      <c r="E4" s="623"/>
      <c r="F4" s="646"/>
      <c r="G4" s="646"/>
      <c r="H4" s="392" t="s">
        <v>54</v>
      </c>
      <c r="I4" s="393" t="s">
        <v>55</v>
      </c>
      <c r="J4" s="179" t="s">
        <v>4</v>
      </c>
      <c r="K4" s="392" t="s">
        <v>56</v>
      </c>
      <c r="L4" s="435" t="s">
        <v>57</v>
      </c>
      <c r="M4" s="179" t="s">
        <v>4</v>
      </c>
      <c r="N4" s="650"/>
      <c r="O4" s="185" t="s">
        <v>3</v>
      </c>
      <c r="P4" s="125" t="s">
        <v>3</v>
      </c>
      <c r="Q4" s="645"/>
      <c r="R4" s="392" t="s">
        <v>58</v>
      </c>
      <c r="S4" s="393" t="s">
        <v>59</v>
      </c>
      <c r="T4" s="179" t="s">
        <v>4</v>
      </c>
      <c r="U4" s="646"/>
      <c r="V4" s="394" t="s">
        <v>110</v>
      </c>
      <c r="W4" s="647"/>
      <c r="X4" s="647"/>
      <c r="Y4" s="395" t="s">
        <v>60</v>
      </c>
      <c r="Z4" s="179" t="s">
        <v>4</v>
      </c>
      <c r="AA4" s="649"/>
      <c r="AB4" s="646"/>
      <c r="AC4" s="650"/>
      <c r="AD4" s="185" t="s">
        <v>3</v>
      </c>
      <c r="AE4" s="62"/>
      <c r="AF4" s="14"/>
    </row>
    <row r="5" spans="1:32" s="36" customFormat="1" ht="12.75" customHeight="1" x14ac:dyDescent="0.2">
      <c r="A5" s="122"/>
      <c r="B5" s="122"/>
      <c r="C5" s="127"/>
      <c r="D5" s="127"/>
      <c r="E5" s="127"/>
      <c r="F5" s="127"/>
      <c r="G5" s="127"/>
      <c r="H5" s="430"/>
      <c r="I5" s="431"/>
      <c r="J5" s="127"/>
      <c r="K5" s="430"/>
      <c r="L5" s="436"/>
      <c r="M5" s="127"/>
      <c r="N5" s="124"/>
      <c r="O5" s="184"/>
      <c r="P5" s="122"/>
      <c r="Q5" s="122"/>
      <c r="R5" s="392" t="s">
        <v>61</v>
      </c>
      <c r="S5" s="393" t="s">
        <v>62</v>
      </c>
      <c r="T5" s="127"/>
      <c r="U5" s="179"/>
      <c r="V5" s="394" t="s">
        <v>63</v>
      </c>
      <c r="W5" s="647"/>
      <c r="X5" s="647"/>
      <c r="Y5" s="395" t="s">
        <v>62</v>
      </c>
      <c r="Z5" s="127"/>
      <c r="AA5" s="649"/>
      <c r="AB5" s="127"/>
      <c r="AC5" s="124"/>
      <c r="AD5" s="184"/>
      <c r="AE5" s="62"/>
      <c r="AF5" s="14"/>
    </row>
    <row r="6" spans="1:32" s="36" customFormat="1" ht="12.75" customHeight="1" thickBot="1" x14ac:dyDescent="0.25">
      <c r="A6" s="122"/>
      <c r="B6" s="193" t="s">
        <v>13</v>
      </c>
      <c r="C6" s="126" t="s">
        <v>13</v>
      </c>
      <c r="D6" s="126" t="s">
        <v>13</v>
      </c>
      <c r="E6" s="126" t="s">
        <v>13</v>
      </c>
      <c r="F6" s="126" t="s">
        <v>13</v>
      </c>
      <c r="G6" s="126" t="s">
        <v>13</v>
      </c>
      <c r="H6" s="394" t="s">
        <v>13</v>
      </c>
      <c r="I6" s="395" t="s">
        <v>13</v>
      </c>
      <c r="J6" s="126" t="s">
        <v>13</v>
      </c>
      <c r="K6" s="394" t="s">
        <v>13</v>
      </c>
      <c r="L6" s="437" t="s">
        <v>13</v>
      </c>
      <c r="M6" s="126" t="s">
        <v>13</v>
      </c>
      <c r="N6" s="194" t="s">
        <v>13</v>
      </c>
      <c r="O6" s="186"/>
      <c r="P6" s="128"/>
      <c r="Q6" s="193" t="s">
        <v>13</v>
      </c>
      <c r="R6" s="394" t="s">
        <v>13</v>
      </c>
      <c r="S6" s="395" t="s">
        <v>13</v>
      </c>
      <c r="T6" s="126" t="s">
        <v>13</v>
      </c>
      <c r="U6" s="126" t="s">
        <v>13</v>
      </c>
      <c r="V6" s="394" t="s">
        <v>13</v>
      </c>
      <c r="W6" s="420" t="s">
        <v>13</v>
      </c>
      <c r="X6" s="420" t="s">
        <v>13</v>
      </c>
      <c r="Y6" s="395" t="s">
        <v>13</v>
      </c>
      <c r="Z6" s="126" t="s">
        <v>13</v>
      </c>
      <c r="AA6" s="126" t="s">
        <v>13</v>
      </c>
      <c r="AB6" s="126" t="s">
        <v>13</v>
      </c>
      <c r="AC6" s="194" t="s">
        <v>13</v>
      </c>
      <c r="AD6" s="184"/>
      <c r="AE6" s="62"/>
      <c r="AF6" s="14"/>
    </row>
    <row r="7" spans="1:32" s="36" customFormat="1" ht="11.25" customHeight="1" x14ac:dyDescent="0.2">
      <c r="A7" s="208" t="s">
        <v>114</v>
      </c>
      <c r="B7" s="208">
        <v>6776</v>
      </c>
      <c r="C7" s="209">
        <v>2094903</v>
      </c>
      <c r="D7" s="209">
        <v>67377583</v>
      </c>
      <c r="E7" s="209">
        <v>1598351</v>
      </c>
      <c r="F7" s="209">
        <v>3714482</v>
      </c>
      <c r="G7" s="209">
        <v>65536</v>
      </c>
      <c r="H7" s="396">
        <v>777660</v>
      </c>
      <c r="I7" s="397">
        <v>714900</v>
      </c>
      <c r="J7" s="209">
        <v>1492560</v>
      </c>
      <c r="K7" s="396">
        <v>317200</v>
      </c>
      <c r="L7" s="438">
        <v>569400</v>
      </c>
      <c r="M7" s="209">
        <v>886600</v>
      </c>
      <c r="N7" s="210">
        <v>102960</v>
      </c>
      <c r="O7" s="211" t="s">
        <v>114</v>
      </c>
      <c r="P7" s="208" t="s">
        <v>114</v>
      </c>
      <c r="Q7" s="208">
        <v>6760</v>
      </c>
      <c r="R7" s="396">
        <v>5257230</v>
      </c>
      <c r="S7" s="397">
        <v>1066940</v>
      </c>
      <c r="T7" s="209">
        <v>6324170</v>
      </c>
      <c r="U7" s="209">
        <v>1445570</v>
      </c>
      <c r="V7" s="396">
        <v>4365900</v>
      </c>
      <c r="W7" s="421">
        <v>2959200</v>
      </c>
      <c r="X7" s="421">
        <v>925300</v>
      </c>
      <c r="Y7" s="397">
        <v>1297800</v>
      </c>
      <c r="Z7" s="209">
        <v>9548200</v>
      </c>
      <c r="AA7" s="209">
        <v>213210</v>
      </c>
      <c r="AB7" s="209">
        <v>43890000</v>
      </c>
      <c r="AC7" s="210">
        <v>138767661</v>
      </c>
      <c r="AD7" s="211" t="s">
        <v>114</v>
      </c>
      <c r="AE7" s="62"/>
      <c r="AF7" s="63"/>
    </row>
    <row r="8" spans="1:32" s="36" customFormat="1" ht="11.25" customHeight="1" x14ac:dyDescent="0.2">
      <c r="A8" s="160" t="s">
        <v>115</v>
      </c>
      <c r="B8" s="160">
        <v>920</v>
      </c>
      <c r="C8" s="64">
        <v>626235</v>
      </c>
      <c r="D8" s="64">
        <v>19329829</v>
      </c>
      <c r="E8" s="64">
        <v>316371</v>
      </c>
      <c r="F8" s="64">
        <v>1091078</v>
      </c>
      <c r="G8" s="64">
        <v>19673</v>
      </c>
      <c r="H8" s="398">
        <v>201240</v>
      </c>
      <c r="I8" s="399">
        <v>208500</v>
      </c>
      <c r="J8" s="64">
        <v>409740</v>
      </c>
      <c r="K8" s="398">
        <v>95420</v>
      </c>
      <c r="L8" s="439">
        <v>183300</v>
      </c>
      <c r="M8" s="64">
        <v>278720</v>
      </c>
      <c r="N8" s="165">
        <v>34580</v>
      </c>
      <c r="O8" s="187" t="s">
        <v>115</v>
      </c>
      <c r="P8" s="160" t="s">
        <v>115</v>
      </c>
      <c r="Q8" s="160">
        <v>2340</v>
      </c>
      <c r="R8" s="398">
        <v>1740530</v>
      </c>
      <c r="S8" s="399">
        <v>318870</v>
      </c>
      <c r="T8" s="64">
        <v>2059400</v>
      </c>
      <c r="U8" s="64">
        <v>479000</v>
      </c>
      <c r="V8" s="398">
        <v>1357950</v>
      </c>
      <c r="W8" s="422">
        <v>883350</v>
      </c>
      <c r="X8" s="422">
        <v>273980</v>
      </c>
      <c r="Y8" s="399">
        <v>351000</v>
      </c>
      <c r="Z8" s="64">
        <v>2866280</v>
      </c>
      <c r="AA8" s="64">
        <v>71760</v>
      </c>
      <c r="AB8" s="64">
        <v>13207590</v>
      </c>
      <c r="AC8" s="165">
        <v>40793516</v>
      </c>
      <c r="AD8" s="187" t="s">
        <v>115</v>
      </c>
      <c r="AE8" s="62"/>
      <c r="AF8" s="63"/>
    </row>
    <row r="9" spans="1:32" s="36" customFormat="1" ht="11.25" customHeight="1" x14ac:dyDescent="0.2">
      <c r="A9" s="160" t="s">
        <v>116</v>
      </c>
      <c r="B9" s="160">
        <v>0</v>
      </c>
      <c r="C9" s="64">
        <v>200812</v>
      </c>
      <c r="D9" s="64">
        <v>9191171</v>
      </c>
      <c r="E9" s="64">
        <v>222732</v>
      </c>
      <c r="F9" s="64">
        <v>539707</v>
      </c>
      <c r="G9" s="64">
        <v>10168</v>
      </c>
      <c r="H9" s="398">
        <v>69420</v>
      </c>
      <c r="I9" s="399">
        <v>68700</v>
      </c>
      <c r="J9" s="64">
        <v>138120</v>
      </c>
      <c r="K9" s="398">
        <v>41340</v>
      </c>
      <c r="L9" s="440">
        <v>80400</v>
      </c>
      <c r="M9" s="66">
        <v>121740</v>
      </c>
      <c r="N9" s="165">
        <v>19240</v>
      </c>
      <c r="O9" s="187" t="s">
        <v>116</v>
      </c>
      <c r="P9" s="160" t="s">
        <v>116</v>
      </c>
      <c r="Q9" s="160">
        <v>0</v>
      </c>
      <c r="R9" s="398">
        <v>805750</v>
      </c>
      <c r="S9" s="399">
        <v>104380</v>
      </c>
      <c r="T9" s="64">
        <v>910130</v>
      </c>
      <c r="U9" s="64">
        <v>249550</v>
      </c>
      <c r="V9" s="398">
        <v>546810</v>
      </c>
      <c r="W9" s="422">
        <v>375750</v>
      </c>
      <c r="X9" s="422">
        <v>137940</v>
      </c>
      <c r="Y9" s="399">
        <v>194850</v>
      </c>
      <c r="Z9" s="64">
        <v>1255350</v>
      </c>
      <c r="AA9" s="64">
        <v>24150</v>
      </c>
      <c r="AB9" s="64">
        <v>6474600</v>
      </c>
      <c r="AC9" s="165">
        <v>19357470</v>
      </c>
      <c r="AD9" s="187" t="s">
        <v>116</v>
      </c>
      <c r="AE9" s="62"/>
      <c r="AF9" s="63"/>
    </row>
    <row r="10" spans="1:32" s="36" customFormat="1" ht="11.25" customHeight="1" x14ac:dyDescent="0.2">
      <c r="A10" s="160" t="s">
        <v>117</v>
      </c>
      <c r="B10" s="160">
        <v>2291</v>
      </c>
      <c r="C10" s="64">
        <v>643418</v>
      </c>
      <c r="D10" s="64">
        <v>23370045</v>
      </c>
      <c r="E10" s="64">
        <v>443267</v>
      </c>
      <c r="F10" s="64">
        <v>1358772</v>
      </c>
      <c r="G10" s="64">
        <v>19497</v>
      </c>
      <c r="H10" s="398">
        <v>230100</v>
      </c>
      <c r="I10" s="399">
        <v>225600</v>
      </c>
      <c r="J10" s="64">
        <v>455700</v>
      </c>
      <c r="K10" s="398">
        <v>105040</v>
      </c>
      <c r="L10" s="439">
        <v>238200</v>
      </c>
      <c r="M10" s="64">
        <v>343240</v>
      </c>
      <c r="N10" s="165">
        <v>40300</v>
      </c>
      <c r="O10" s="187" t="s">
        <v>117</v>
      </c>
      <c r="P10" s="160" t="s">
        <v>117</v>
      </c>
      <c r="Q10" s="160">
        <v>1820</v>
      </c>
      <c r="R10" s="400">
        <v>1937870</v>
      </c>
      <c r="S10" s="399">
        <v>369520</v>
      </c>
      <c r="T10" s="64">
        <v>2307390</v>
      </c>
      <c r="U10" s="64">
        <v>603090</v>
      </c>
      <c r="V10" s="398">
        <v>1637130</v>
      </c>
      <c r="W10" s="422">
        <v>1156950</v>
      </c>
      <c r="X10" s="422">
        <v>340480</v>
      </c>
      <c r="Y10" s="399">
        <v>395100</v>
      </c>
      <c r="Z10" s="64">
        <v>3529660</v>
      </c>
      <c r="AA10" s="64">
        <v>69000</v>
      </c>
      <c r="AB10" s="64">
        <v>15673350</v>
      </c>
      <c r="AC10" s="165">
        <v>48860840</v>
      </c>
      <c r="AD10" s="187" t="s">
        <v>117</v>
      </c>
      <c r="AE10" s="62"/>
      <c r="AF10" s="63"/>
    </row>
    <row r="11" spans="1:32" s="36" customFormat="1" ht="11.25" customHeight="1" x14ac:dyDescent="0.2">
      <c r="A11" s="161" t="s">
        <v>118</v>
      </c>
      <c r="B11" s="161">
        <v>395</v>
      </c>
      <c r="C11" s="67">
        <v>216364</v>
      </c>
      <c r="D11" s="67">
        <v>10887167</v>
      </c>
      <c r="E11" s="67">
        <v>155189</v>
      </c>
      <c r="F11" s="67">
        <v>642698</v>
      </c>
      <c r="G11" s="67">
        <v>9690</v>
      </c>
      <c r="H11" s="410">
        <v>65520</v>
      </c>
      <c r="I11" s="402">
        <v>90300</v>
      </c>
      <c r="J11" s="67">
        <v>155820</v>
      </c>
      <c r="K11" s="410">
        <v>42380</v>
      </c>
      <c r="L11" s="441">
        <v>115500</v>
      </c>
      <c r="M11" s="67">
        <v>157880</v>
      </c>
      <c r="N11" s="166">
        <v>25740</v>
      </c>
      <c r="O11" s="188" t="s">
        <v>118</v>
      </c>
      <c r="P11" s="161" t="s">
        <v>118</v>
      </c>
      <c r="Q11" s="161">
        <v>1040</v>
      </c>
      <c r="R11" s="401">
        <v>862620</v>
      </c>
      <c r="S11" s="402">
        <v>147840</v>
      </c>
      <c r="T11" s="67">
        <v>1010460</v>
      </c>
      <c r="U11" s="67">
        <v>311830</v>
      </c>
      <c r="V11" s="410">
        <v>743160</v>
      </c>
      <c r="W11" s="423">
        <v>509850</v>
      </c>
      <c r="X11" s="423">
        <v>162640</v>
      </c>
      <c r="Y11" s="402">
        <v>206550</v>
      </c>
      <c r="Z11" s="67">
        <v>1622200</v>
      </c>
      <c r="AA11" s="67">
        <v>26680</v>
      </c>
      <c r="AB11" s="67">
        <v>7871490</v>
      </c>
      <c r="AC11" s="166">
        <v>23094643</v>
      </c>
      <c r="AD11" s="188" t="s">
        <v>118</v>
      </c>
      <c r="AE11" s="62"/>
      <c r="AF11" s="63"/>
    </row>
    <row r="12" spans="1:32" s="36" customFormat="1" ht="11.25" customHeight="1" x14ac:dyDescent="0.2">
      <c r="A12" s="162" t="s">
        <v>119</v>
      </c>
      <c r="B12" s="162">
        <v>350</v>
      </c>
      <c r="C12" s="68">
        <v>223705</v>
      </c>
      <c r="D12" s="68">
        <v>10555790</v>
      </c>
      <c r="E12" s="68">
        <v>188595</v>
      </c>
      <c r="F12" s="68">
        <v>659429</v>
      </c>
      <c r="G12" s="68">
        <v>9524</v>
      </c>
      <c r="H12" s="411">
        <v>89960</v>
      </c>
      <c r="I12" s="404">
        <v>90300</v>
      </c>
      <c r="J12" s="68">
        <v>180260</v>
      </c>
      <c r="K12" s="411">
        <v>35620</v>
      </c>
      <c r="L12" s="442">
        <v>95700</v>
      </c>
      <c r="M12" s="68">
        <v>131320</v>
      </c>
      <c r="N12" s="167">
        <v>21580</v>
      </c>
      <c r="O12" s="189" t="s">
        <v>119</v>
      </c>
      <c r="P12" s="162" t="s">
        <v>119</v>
      </c>
      <c r="Q12" s="162">
        <v>1300</v>
      </c>
      <c r="R12" s="403">
        <v>1150160</v>
      </c>
      <c r="S12" s="404">
        <v>131370</v>
      </c>
      <c r="T12" s="68">
        <v>1281530</v>
      </c>
      <c r="U12" s="68">
        <v>324680</v>
      </c>
      <c r="V12" s="411">
        <v>804540</v>
      </c>
      <c r="W12" s="424">
        <v>466200</v>
      </c>
      <c r="X12" s="424">
        <v>167580</v>
      </c>
      <c r="Y12" s="404">
        <v>254700</v>
      </c>
      <c r="Z12" s="68">
        <v>1693020</v>
      </c>
      <c r="AA12" s="68">
        <v>34500</v>
      </c>
      <c r="AB12" s="68">
        <v>7586040</v>
      </c>
      <c r="AC12" s="167">
        <v>22891623</v>
      </c>
      <c r="AD12" s="189" t="s">
        <v>119</v>
      </c>
      <c r="AE12" s="62"/>
      <c r="AF12" s="63"/>
    </row>
    <row r="13" spans="1:32" s="36" customFormat="1" ht="11.25" customHeight="1" x14ac:dyDescent="0.2">
      <c r="A13" s="160" t="s">
        <v>120</v>
      </c>
      <c r="B13" s="160">
        <v>1008</v>
      </c>
      <c r="C13" s="64">
        <v>722961</v>
      </c>
      <c r="D13" s="64">
        <v>25264736</v>
      </c>
      <c r="E13" s="64">
        <v>373590</v>
      </c>
      <c r="F13" s="64">
        <v>1426192</v>
      </c>
      <c r="G13" s="64">
        <v>23125</v>
      </c>
      <c r="H13" s="398">
        <v>256880</v>
      </c>
      <c r="I13" s="399">
        <v>274800</v>
      </c>
      <c r="J13" s="64">
        <v>531680</v>
      </c>
      <c r="K13" s="398">
        <v>124800</v>
      </c>
      <c r="L13" s="439">
        <v>266100</v>
      </c>
      <c r="M13" s="64">
        <v>390900</v>
      </c>
      <c r="N13" s="165">
        <v>57980</v>
      </c>
      <c r="O13" s="187" t="s">
        <v>120</v>
      </c>
      <c r="P13" s="160" t="s">
        <v>120</v>
      </c>
      <c r="Q13" s="160">
        <v>2340</v>
      </c>
      <c r="R13" s="398">
        <v>2337280</v>
      </c>
      <c r="S13" s="399">
        <v>393750</v>
      </c>
      <c r="T13" s="64">
        <v>2731030</v>
      </c>
      <c r="U13" s="64">
        <v>617310</v>
      </c>
      <c r="V13" s="398">
        <v>1950630</v>
      </c>
      <c r="W13" s="422">
        <v>1223550</v>
      </c>
      <c r="X13" s="422">
        <v>330220</v>
      </c>
      <c r="Y13" s="399">
        <v>525600</v>
      </c>
      <c r="Z13" s="64">
        <v>4030000</v>
      </c>
      <c r="AA13" s="64">
        <v>86020</v>
      </c>
      <c r="AB13" s="64">
        <v>17612430</v>
      </c>
      <c r="AC13" s="165">
        <v>53871302</v>
      </c>
      <c r="AD13" s="187" t="s">
        <v>120</v>
      </c>
      <c r="AE13" s="62"/>
      <c r="AF13" s="63"/>
    </row>
    <row r="14" spans="1:32" s="36" customFormat="1" ht="11.25" customHeight="1" x14ac:dyDescent="0.2">
      <c r="A14" s="160" t="s">
        <v>121</v>
      </c>
      <c r="B14" s="160">
        <v>145</v>
      </c>
      <c r="C14" s="64">
        <v>324029</v>
      </c>
      <c r="D14" s="64">
        <v>13173755</v>
      </c>
      <c r="E14" s="64">
        <v>267130</v>
      </c>
      <c r="F14" s="64">
        <v>808261</v>
      </c>
      <c r="G14" s="64">
        <v>14980</v>
      </c>
      <c r="H14" s="398">
        <v>115960</v>
      </c>
      <c r="I14" s="399">
        <v>111600</v>
      </c>
      <c r="J14" s="64">
        <v>227560</v>
      </c>
      <c r="K14" s="398">
        <v>44720</v>
      </c>
      <c r="L14" s="439">
        <v>112500</v>
      </c>
      <c r="M14" s="64">
        <v>157220</v>
      </c>
      <c r="N14" s="165">
        <v>21580</v>
      </c>
      <c r="O14" s="187" t="s">
        <v>121</v>
      </c>
      <c r="P14" s="160" t="s">
        <v>121</v>
      </c>
      <c r="Q14" s="160">
        <v>1820</v>
      </c>
      <c r="R14" s="398">
        <v>1283590</v>
      </c>
      <c r="S14" s="399">
        <v>193050</v>
      </c>
      <c r="T14" s="64">
        <v>1476640</v>
      </c>
      <c r="U14" s="64">
        <v>344940</v>
      </c>
      <c r="V14" s="398">
        <v>931920</v>
      </c>
      <c r="W14" s="422">
        <v>599850</v>
      </c>
      <c r="X14" s="422">
        <v>198740</v>
      </c>
      <c r="Y14" s="399">
        <v>287100</v>
      </c>
      <c r="Z14" s="64">
        <v>2017610</v>
      </c>
      <c r="AA14" s="64">
        <v>37490</v>
      </c>
      <c r="AB14" s="64">
        <v>8681310</v>
      </c>
      <c r="AC14" s="165">
        <v>27554470</v>
      </c>
      <c r="AD14" s="187" t="s">
        <v>121</v>
      </c>
      <c r="AE14" s="62"/>
      <c r="AF14" s="63"/>
    </row>
    <row r="15" spans="1:32" s="36" customFormat="1" ht="11.25" customHeight="1" x14ac:dyDescent="0.2">
      <c r="A15" s="160" t="s">
        <v>122</v>
      </c>
      <c r="B15" s="160">
        <v>982</v>
      </c>
      <c r="C15" s="64">
        <v>404018</v>
      </c>
      <c r="D15" s="64">
        <v>20117606</v>
      </c>
      <c r="E15" s="64">
        <v>302599</v>
      </c>
      <c r="F15" s="69">
        <v>1143983</v>
      </c>
      <c r="G15" s="69">
        <v>17771</v>
      </c>
      <c r="H15" s="432">
        <v>187720</v>
      </c>
      <c r="I15" s="399">
        <v>208200</v>
      </c>
      <c r="J15" s="64">
        <v>395920</v>
      </c>
      <c r="K15" s="398">
        <v>77740</v>
      </c>
      <c r="L15" s="439">
        <v>201600</v>
      </c>
      <c r="M15" s="64">
        <v>279340</v>
      </c>
      <c r="N15" s="165">
        <v>61880</v>
      </c>
      <c r="O15" s="187" t="s">
        <v>122</v>
      </c>
      <c r="P15" s="160" t="s">
        <v>122</v>
      </c>
      <c r="Q15" s="160">
        <v>1300</v>
      </c>
      <c r="R15" s="398">
        <v>1938640</v>
      </c>
      <c r="S15" s="399">
        <v>328520</v>
      </c>
      <c r="T15" s="64">
        <v>2267160</v>
      </c>
      <c r="U15" s="64">
        <v>560070</v>
      </c>
      <c r="V15" s="398">
        <v>1564860</v>
      </c>
      <c r="W15" s="422">
        <v>985950</v>
      </c>
      <c r="X15" s="422">
        <v>286140</v>
      </c>
      <c r="Y15" s="399">
        <v>512100</v>
      </c>
      <c r="Z15" s="64">
        <v>3349050</v>
      </c>
      <c r="AA15" s="64">
        <v>77050</v>
      </c>
      <c r="AB15" s="64">
        <v>14811390</v>
      </c>
      <c r="AC15" s="165">
        <v>43790119</v>
      </c>
      <c r="AD15" s="187" t="s">
        <v>122</v>
      </c>
      <c r="AE15" s="62"/>
      <c r="AF15" s="63"/>
    </row>
    <row r="16" spans="1:32" s="36" customFormat="1" ht="11.25" customHeight="1" x14ac:dyDescent="0.2">
      <c r="A16" s="163" t="s">
        <v>123</v>
      </c>
      <c r="B16" s="195">
        <v>45</v>
      </c>
      <c r="C16" s="70">
        <v>178791</v>
      </c>
      <c r="D16" s="70">
        <v>9151836</v>
      </c>
      <c r="E16" s="70">
        <v>140855</v>
      </c>
      <c r="F16" s="70">
        <v>533453</v>
      </c>
      <c r="G16" s="70">
        <v>8282</v>
      </c>
      <c r="H16" s="405">
        <v>53820</v>
      </c>
      <c r="I16" s="406">
        <v>69000</v>
      </c>
      <c r="J16" s="71">
        <v>122820</v>
      </c>
      <c r="K16" s="405">
        <v>50700</v>
      </c>
      <c r="L16" s="406">
        <v>96900</v>
      </c>
      <c r="M16" s="71">
        <v>147600</v>
      </c>
      <c r="N16" s="168">
        <v>19760</v>
      </c>
      <c r="O16" s="190" t="s">
        <v>123</v>
      </c>
      <c r="P16" s="163" t="s">
        <v>123</v>
      </c>
      <c r="Q16" s="163">
        <v>0</v>
      </c>
      <c r="R16" s="405">
        <v>784850</v>
      </c>
      <c r="S16" s="406">
        <v>130220</v>
      </c>
      <c r="T16" s="71">
        <v>915070</v>
      </c>
      <c r="U16" s="71">
        <v>254160</v>
      </c>
      <c r="V16" s="405">
        <v>568920</v>
      </c>
      <c r="W16" s="425">
        <v>429750</v>
      </c>
      <c r="X16" s="425">
        <v>205580</v>
      </c>
      <c r="Y16" s="406">
        <v>189900</v>
      </c>
      <c r="Z16" s="71">
        <v>1394150</v>
      </c>
      <c r="AA16" s="71">
        <v>19780</v>
      </c>
      <c r="AB16" s="71">
        <v>6600660</v>
      </c>
      <c r="AC16" s="168">
        <v>19487262</v>
      </c>
      <c r="AD16" s="190" t="s">
        <v>123</v>
      </c>
      <c r="AE16" s="62"/>
      <c r="AF16" s="63"/>
    </row>
    <row r="17" spans="1:32" s="36" customFormat="1" ht="11.25" customHeight="1" x14ac:dyDescent="0.2">
      <c r="A17" s="164" t="s">
        <v>124</v>
      </c>
      <c r="B17" s="164">
        <v>350</v>
      </c>
      <c r="C17" s="72">
        <v>152252</v>
      </c>
      <c r="D17" s="73">
        <v>7419315</v>
      </c>
      <c r="E17" s="72">
        <v>110991</v>
      </c>
      <c r="F17" s="72">
        <v>478408</v>
      </c>
      <c r="G17" s="72">
        <v>8700</v>
      </c>
      <c r="H17" s="407">
        <v>72020</v>
      </c>
      <c r="I17" s="408">
        <v>78600</v>
      </c>
      <c r="J17" s="72">
        <v>150620</v>
      </c>
      <c r="K17" s="407">
        <v>35880</v>
      </c>
      <c r="L17" s="443">
        <v>64200</v>
      </c>
      <c r="M17" s="72">
        <v>100080</v>
      </c>
      <c r="N17" s="169">
        <v>18200</v>
      </c>
      <c r="O17" s="191" t="s">
        <v>124</v>
      </c>
      <c r="P17" s="164" t="s">
        <v>124</v>
      </c>
      <c r="Q17" s="164">
        <v>1300</v>
      </c>
      <c r="R17" s="407">
        <v>736560</v>
      </c>
      <c r="S17" s="408">
        <v>140100</v>
      </c>
      <c r="T17" s="72">
        <v>876660</v>
      </c>
      <c r="U17" s="72">
        <v>230020</v>
      </c>
      <c r="V17" s="407">
        <v>580800</v>
      </c>
      <c r="W17" s="426">
        <v>377100</v>
      </c>
      <c r="X17" s="426">
        <v>134520</v>
      </c>
      <c r="Y17" s="408">
        <v>245700</v>
      </c>
      <c r="Z17" s="72">
        <v>1338120</v>
      </c>
      <c r="AA17" s="72">
        <v>27140</v>
      </c>
      <c r="AB17" s="72">
        <v>5440380</v>
      </c>
      <c r="AC17" s="169">
        <v>16352536</v>
      </c>
      <c r="AD17" s="191" t="s">
        <v>124</v>
      </c>
      <c r="AE17" s="62"/>
      <c r="AF17" s="63"/>
    </row>
    <row r="18" spans="1:32" s="36" customFormat="1" ht="11.25" customHeight="1" x14ac:dyDescent="0.2">
      <c r="A18" s="160" t="s">
        <v>125</v>
      </c>
      <c r="B18" s="160">
        <v>0</v>
      </c>
      <c r="C18" s="64">
        <v>9979</v>
      </c>
      <c r="D18" s="64">
        <v>703601</v>
      </c>
      <c r="E18" s="64">
        <v>11780</v>
      </c>
      <c r="F18" s="64">
        <v>43959</v>
      </c>
      <c r="G18" s="64">
        <v>1173</v>
      </c>
      <c r="H18" s="398">
        <v>5200</v>
      </c>
      <c r="I18" s="399">
        <v>6600</v>
      </c>
      <c r="J18" s="64">
        <v>11800</v>
      </c>
      <c r="K18" s="398">
        <v>2340</v>
      </c>
      <c r="L18" s="439">
        <v>10200</v>
      </c>
      <c r="M18" s="64">
        <v>12540</v>
      </c>
      <c r="N18" s="165">
        <v>2080</v>
      </c>
      <c r="O18" s="187" t="s">
        <v>125</v>
      </c>
      <c r="P18" s="160" t="s">
        <v>125</v>
      </c>
      <c r="Q18" s="160">
        <v>0</v>
      </c>
      <c r="R18" s="398">
        <v>52910</v>
      </c>
      <c r="S18" s="399">
        <v>12920</v>
      </c>
      <c r="T18" s="64">
        <v>65830</v>
      </c>
      <c r="U18" s="64">
        <v>23430</v>
      </c>
      <c r="V18" s="398">
        <v>53790</v>
      </c>
      <c r="W18" s="422">
        <v>37350</v>
      </c>
      <c r="X18" s="422">
        <v>20140</v>
      </c>
      <c r="Y18" s="399">
        <v>13050</v>
      </c>
      <c r="Z18" s="64">
        <v>124330</v>
      </c>
      <c r="AA18" s="64">
        <v>2990</v>
      </c>
      <c r="AB18" s="64">
        <v>534600</v>
      </c>
      <c r="AC18" s="165">
        <v>1548092</v>
      </c>
      <c r="AD18" s="187" t="s">
        <v>125</v>
      </c>
      <c r="AE18" s="62"/>
      <c r="AF18" s="63"/>
    </row>
    <row r="19" spans="1:32" s="36" customFormat="1" ht="11.25" customHeight="1" x14ac:dyDescent="0.2">
      <c r="A19" s="160" t="s">
        <v>126</v>
      </c>
      <c r="B19" s="160">
        <v>0</v>
      </c>
      <c r="C19" s="64">
        <v>10934</v>
      </c>
      <c r="D19" s="64">
        <v>379307</v>
      </c>
      <c r="E19" s="64">
        <v>8296</v>
      </c>
      <c r="F19" s="64">
        <v>21770</v>
      </c>
      <c r="G19" s="64">
        <v>681</v>
      </c>
      <c r="H19" s="398">
        <v>4940</v>
      </c>
      <c r="I19" s="399">
        <v>2700</v>
      </c>
      <c r="J19" s="64">
        <v>7640</v>
      </c>
      <c r="K19" s="398">
        <v>2080</v>
      </c>
      <c r="L19" s="439">
        <v>4800</v>
      </c>
      <c r="M19" s="64">
        <v>6880</v>
      </c>
      <c r="N19" s="165">
        <v>2340</v>
      </c>
      <c r="O19" s="187" t="s">
        <v>126</v>
      </c>
      <c r="P19" s="160" t="s">
        <v>126</v>
      </c>
      <c r="Q19" s="160">
        <v>0</v>
      </c>
      <c r="R19" s="398">
        <v>33880</v>
      </c>
      <c r="S19" s="399">
        <v>6840</v>
      </c>
      <c r="T19" s="64">
        <v>40720</v>
      </c>
      <c r="U19" s="64">
        <v>8770</v>
      </c>
      <c r="V19" s="398">
        <v>31020</v>
      </c>
      <c r="W19" s="422">
        <v>12600</v>
      </c>
      <c r="X19" s="422">
        <v>11020</v>
      </c>
      <c r="Y19" s="399">
        <v>13050</v>
      </c>
      <c r="Z19" s="64">
        <v>67690</v>
      </c>
      <c r="AA19" s="64">
        <v>460</v>
      </c>
      <c r="AB19" s="64">
        <v>306570</v>
      </c>
      <c r="AC19" s="165">
        <v>862058</v>
      </c>
      <c r="AD19" s="187" t="s">
        <v>126</v>
      </c>
      <c r="AE19" s="62"/>
      <c r="AF19" s="63"/>
    </row>
    <row r="20" spans="1:32" s="36" customFormat="1" ht="11.25" customHeight="1" x14ac:dyDescent="0.2">
      <c r="A20" s="160" t="s">
        <v>127</v>
      </c>
      <c r="B20" s="160">
        <v>0</v>
      </c>
      <c r="C20" s="64">
        <v>4787</v>
      </c>
      <c r="D20" s="64">
        <v>220718</v>
      </c>
      <c r="E20" s="64">
        <v>6587</v>
      </c>
      <c r="F20" s="64">
        <v>13458</v>
      </c>
      <c r="G20" s="64">
        <v>249</v>
      </c>
      <c r="H20" s="398">
        <v>1560</v>
      </c>
      <c r="I20" s="399">
        <v>1200</v>
      </c>
      <c r="J20" s="64">
        <v>2760</v>
      </c>
      <c r="K20" s="398">
        <v>260</v>
      </c>
      <c r="L20" s="439">
        <v>1500</v>
      </c>
      <c r="M20" s="64">
        <v>1760</v>
      </c>
      <c r="N20" s="165">
        <v>260</v>
      </c>
      <c r="O20" s="187" t="s">
        <v>127</v>
      </c>
      <c r="P20" s="160" t="s">
        <v>127</v>
      </c>
      <c r="Q20" s="160">
        <v>0</v>
      </c>
      <c r="R20" s="398">
        <v>19140</v>
      </c>
      <c r="S20" s="399">
        <v>6080</v>
      </c>
      <c r="T20" s="64">
        <v>25220</v>
      </c>
      <c r="U20" s="64">
        <v>7370</v>
      </c>
      <c r="V20" s="398">
        <v>13860</v>
      </c>
      <c r="W20" s="422">
        <v>11250</v>
      </c>
      <c r="X20" s="422">
        <v>5320</v>
      </c>
      <c r="Y20" s="399">
        <v>9900</v>
      </c>
      <c r="Z20" s="64">
        <v>40330</v>
      </c>
      <c r="AA20" s="64">
        <v>0</v>
      </c>
      <c r="AB20" s="64">
        <v>169620</v>
      </c>
      <c r="AC20" s="165">
        <v>493119</v>
      </c>
      <c r="AD20" s="187" t="s">
        <v>127</v>
      </c>
      <c r="AE20" s="62"/>
      <c r="AF20" s="63"/>
    </row>
    <row r="21" spans="1:32" s="36" customFormat="1" ht="11.25" customHeight="1" x14ac:dyDescent="0.2">
      <c r="A21" s="163" t="s">
        <v>128</v>
      </c>
      <c r="B21" s="163">
        <v>0</v>
      </c>
      <c r="C21" s="71">
        <v>25702</v>
      </c>
      <c r="D21" s="71">
        <v>1186077</v>
      </c>
      <c r="E21" s="71">
        <v>27352</v>
      </c>
      <c r="F21" s="71">
        <v>73463</v>
      </c>
      <c r="G21" s="71">
        <v>1868</v>
      </c>
      <c r="H21" s="405">
        <v>9360</v>
      </c>
      <c r="I21" s="406">
        <v>12900</v>
      </c>
      <c r="J21" s="71">
        <v>22260</v>
      </c>
      <c r="K21" s="405">
        <v>4680</v>
      </c>
      <c r="L21" s="444">
        <v>16200</v>
      </c>
      <c r="M21" s="71">
        <v>20880</v>
      </c>
      <c r="N21" s="168">
        <v>4420</v>
      </c>
      <c r="O21" s="190" t="s">
        <v>128</v>
      </c>
      <c r="P21" s="163" t="s">
        <v>128</v>
      </c>
      <c r="Q21" s="163">
        <v>260</v>
      </c>
      <c r="R21" s="405">
        <v>109340</v>
      </c>
      <c r="S21" s="406">
        <v>22800</v>
      </c>
      <c r="T21" s="71">
        <v>132140</v>
      </c>
      <c r="U21" s="71">
        <v>40110</v>
      </c>
      <c r="V21" s="405">
        <v>91410</v>
      </c>
      <c r="W21" s="425">
        <v>60300</v>
      </c>
      <c r="X21" s="425">
        <v>25840</v>
      </c>
      <c r="Y21" s="406">
        <v>48150</v>
      </c>
      <c r="Z21" s="71">
        <v>225700</v>
      </c>
      <c r="AA21" s="71">
        <v>3220</v>
      </c>
      <c r="AB21" s="71">
        <v>940500</v>
      </c>
      <c r="AC21" s="168">
        <v>2703952</v>
      </c>
      <c r="AD21" s="190" t="s">
        <v>128</v>
      </c>
      <c r="AE21" s="62"/>
      <c r="AF21" s="63"/>
    </row>
    <row r="22" spans="1:32" s="36" customFormat="1" ht="11.25" customHeight="1" x14ac:dyDescent="0.2">
      <c r="A22" s="164" t="s">
        <v>129</v>
      </c>
      <c r="B22" s="164">
        <v>0</v>
      </c>
      <c r="C22" s="72">
        <v>37222</v>
      </c>
      <c r="D22" s="72">
        <v>1757793</v>
      </c>
      <c r="E22" s="72">
        <v>39906</v>
      </c>
      <c r="F22" s="72">
        <v>108315</v>
      </c>
      <c r="G22" s="72">
        <v>1620</v>
      </c>
      <c r="H22" s="407">
        <v>13520</v>
      </c>
      <c r="I22" s="408">
        <v>17100</v>
      </c>
      <c r="J22" s="72">
        <v>30620</v>
      </c>
      <c r="K22" s="407">
        <v>4940</v>
      </c>
      <c r="L22" s="443">
        <v>18900</v>
      </c>
      <c r="M22" s="72">
        <v>23840</v>
      </c>
      <c r="N22" s="169">
        <v>4420</v>
      </c>
      <c r="O22" s="191" t="s">
        <v>129</v>
      </c>
      <c r="P22" s="164" t="s">
        <v>129</v>
      </c>
      <c r="Q22" s="164">
        <v>0</v>
      </c>
      <c r="R22" s="407">
        <v>162470</v>
      </c>
      <c r="S22" s="408">
        <v>30280</v>
      </c>
      <c r="T22" s="72">
        <v>192750</v>
      </c>
      <c r="U22" s="72">
        <v>56970</v>
      </c>
      <c r="V22" s="407">
        <v>125070</v>
      </c>
      <c r="W22" s="426">
        <v>62550</v>
      </c>
      <c r="X22" s="426">
        <v>34960</v>
      </c>
      <c r="Y22" s="408">
        <v>71550</v>
      </c>
      <c r="Z22" s="72">
        <v>294130</v>
      </c>
      <c r="AA22" s="72">
        <v>5750</v>
      </c>
      <c r="AB22" s="72">
        <v>1428900</v>
      </c>
      <c r="AC22" s="169">
        <v>3982236</v>
      </c>
      <c r="AD22" s="191" t="s">
        <v>129</v>
      </c>
      <c r="AE22" s="62"/>
      <c r="AF22" s="63"/>
    </row>
    <row r="23" spans="1:32" s="36" customFormat="1" ht="11.25" customHeight="1" x14ac:dyDescent="0.2">
      <c r="A23" s="160" t="s">
        <v>130</v>
      </c>
      <c r="B23" s="160">
        <v>397</v>
      </c>
      <c r="C23" s="64">
        <v>39283</v>
      </c>
      <c r="D23" s="64">
        <v>1798806</v>
      </c>
      <c r="E23" s="64">
        <v>47248</v>
      </c>
      <c r="F23" s="64">
        <v>94356</v>
      </c>
      <c r="G23" s="64">
        <v>1895</v>
      </c>
      <c r="H23" s="398">
        <v>14300</v>
      </c>
      <c r="I23" s="399">
        <v>16500</v>
      </c>
      <c r="J23" s="64">
        <v>30800</v>
      </c>
      <c r="K23" s="398">
        <v>6760</v>
      </c>
      <c r="L23" s="439">
        <v>12900</v>
      </c>
      <c r="M23" s="64">
        <v>19660</v>
      </c>
      <c r="N23" s="165">
        <v>3120</v>
      </c>
      <c r="O23" s="187" t="s">
        <v>130</v>
      </c>
      <c r="P23" s="160" t="s">
        <v>130</v>
      </c>
      <c r="Q23" s="160">
        <v>0</v>
      </c>
      <c r="R23" s="398">
        <v>165330</v>
      </c>
      <c r="S23" s="399">
        <v>33440</v>
      </c>
      <c r="T23" s="64">
        <v>198770</v>
      </c>
      <c r="U23" s="64">
        <v>49610</v>
      </c>
      <c r="V23" s="398">
        <v>118470</v>
      </c>
      <c r="W23" s="422">
        <v>70200</v>
      </c>
      <c r="X23" s="422">
        <v>27360</v>
      </c>
      <c r="Y23" s="399">
        <v>56700</v>
      </c>
      <c r="Z23" s="64">
        <v>272730</v>
      </c>
      <c r="AA23" s="64">
        <v>7130</v>
      </c>
      <c r="AB23" s="64">
        <v>1392600</v>
      </c>
      <c r="AC23" s="165">
        <v>3956405</v>
      </c>
      <c r="AD23" s="187" t="s">
        <v>130</v>
      </c>
      <c r="AE23" s="62"/>
      <c r="AF23" s="63"/>
    </row>
    <row r="24" spans="1:32" s="36" customFormat="1" ht="11.25" customHeight="1" x14ac:dyDescent="0.2">
      <c r="A24" s="160" t="s">
        <v>131</v>
      </c>
      <c r="B24" s="160">
        <v>54</v>
      </c>
      <c r="C24" s="64">
        <v>23826</v>
      </c>
      <c r="D24" s="64">
        <v>965088</v>
      </c>
      <c r="E24" s="64">
        <v>10395</v>
      </c>
      <c r="F24" s="64">
        <v>64046</v>
      </c>
      <c r="G24" s="64">
        <v>1277</v>
      </c>
      <c r="H24" s="398">
        <v>10400</v>
      </c>
      <c r="I24" s="399">
        <v>11100</v>
      </c>
      <c r="J24" s="64">
        <v>21500</v>
      </c>
      <c r="K24" s="398">
        <v>5200</v>
      </c>
      <c r="L24" s="439">
        <v>10200</v>
      </c>
      <c r="M24" s="64">
        <v>15400</v>
      </c>
      <c r="N24" s="165">
        <v>3900</v>
      </c>
      <c r="O24" s="187" t="s">
        <v>131</v>
      </c>
      <c r="P24" s="160" t="s">
        <v>131</v>
      </c>
      <c r="Q24" s="160">
        <v>0</v>
      </c>
      <c r="R24" s="398">
        <v>75240</v>
      </c>
      <c r="S24" s="409">
        <v>18240</v>
      </c>
      <c r="T24" s="64">
        <v>93480</v>
      </c>
      <c r="U24" s="64">
        <v>36100</v>
      </c>
      <c r="V24" s="398">
        <v>74910</v>
      </c>
      <c r="W24" s="422">
        <v>46800</v>
      </c>
      <c r="X24" s="422">
        <v>12540</v>
      </c>
      <c r="Y24" s="399">
        <v>27000</v>
      </c>
      <c r="Z24" s="64">
        <v>161250</v>
      </c>
      <c r="AA24" s="64">
        <v>2530</v>
      </c>
      <c r="AB24" s="64">
        <v>766920</v>
      </c>
      <c r="AC24" s="165">
        <v>2165766</v>
      </c>
      <c r="AD24" s="187" t="s">
        <v>131</v>
      </c>
      <c r="AE24" s="62"/>
      <c r="AF24" s="63"/>
    </row>
    <row r="25" spans="1:32" s="36" customFormat="1" ht="11.25" customHeight="1" x14ac:dyDescent="0.2">
      <c r="A25" s="160" t="s">
        <v>132</v>
      </c>
      <c r="B25" s="160">
        <v>0</v>
      </c>
      <c r="C25" s="64">
        <v>67737</v>
      </c>
      <c r="D25" s="64">
        <v>1797462</v>
      </c>
      <c r="E25" s="64">
        <v>27631</v>
      </c>
      <c r="F25" s="64">
        <v>107193</v>
      </c>
      <c r="G25" s="64">
        <v>2409</v>
      </c>
      <c r="H25" s="398">
        <v>21320</v>
      </c>
      <c r="I25" s="399">
        <v>22500</v>
      </c>
      <c r="J25" s="64">
        <v>43820</v>
      </c>
      <c r="K25" s="398">
        <v>23660</v>
      </c>
      <c r="L25" s="439">
        <v>22500</v>
      </c>
      <c r="M25" s="64">
        <v>46160</v>
      </c>
      <c r="N25" s="165">
        <v>5460</v>
      </c>
      <c r="O25" s="187" t="s">
        <v>132</v>
      </c>
      <c r="P25" s="160" t="s">
        <v>132</v>
      </c>
      <c r="Q25" s="160">
        <v>0</v>
      </c>
      <c r="R25" s="398">
        <v>149160</v>
      </c>
      <c r="S25" s="399">
        <v>37880</v>
      </c>
      <c r="T25" s="64">
        <v>187040</v>
      </c>
      <c r="U25" s="64">
        <v>77180</v>
      </c>
      <c r="V25" s="398">
        <v>130680</v>
      </c>
      <c r="W25" s="422">
        <v>85500</v>
      </c>
      <c r="X25" s="422">
        <v>23940</v>
      </c>
      <c r="Y25" s="399">
        <v>45450</v>
      </c>
      <c r="Z25" s="64">
        <v>285570</v>
      </c>
      <c r="AA25" s="64">
        <v>4600</v>
      </c>
      <c r="AB25" s="64">
        <v>1473450</v>
      </c>
      <c r="AC25" s="165">
        <v>4125712</v>
      </c>
      <c r="AD25" s="187" t="s">
        <v>132</v>
      </c>
      <c r="AE25" s="62"/>
      <c r="AF25" s="63"/>
    </row>
    <row r="26" spans="1:32" s="36" customFormat="1" ht="11.25" customHeight="1" x14ac:dyDescent="0.2">
      <c r="A26" s="161" t="s">
        <v>133</v>
      </c>
      <c r="B26" s="161">
        <v>0</v>
      </c>
      <c r="C26" s="67">
        <v>30600</v>
      </c>
      <c r="D26" s="67">
        <v>608260</v>
      </c>
      <c r="E26" s="67">
        <v>19096</v>
      </c>
      <c r="F26" s="67">
        <v>36605</v>
      </c>
      <c r="G26" s="67">
        <v>664</v>
      </c>
      <c r="H26" s="410">
        <v>10660</v>
      </c>
      <c r="I26" s="402">
        <v>10800</v>
      </c>
      <c r="J26" s="67">
        <v>21460</v>
      </c>
      <c r="K26" s="410">
        <v>5720</v>
      </c>
      <c r="L26" s="441">
        <v>4200</v>
      </c>
      <c r="M26" s="67">
        <v>9920</v>
      </c>
      <c r="N26" s="166">
        <v>2600</v>
      </c>
      <c r="O26" s="188" t="s">
        <v>133</v>
      </c>
      <c r="P26" s="161" t="s">
        <v>133</v>
      </c>
      <c r="Q26" s="161">
        <v>0</v>
      </c>
      <c r="R26" s="410">
        <v>73920</v>
      </c>
      <c r="S26" s="402">
        <v>26220</v>
      </c>
      <c r="T26" s="67">
        <v>100140</v>
      </c>
      <c r="U26" s="67">
        <v>16290</v>
      </c>
      <c r="V26" s="410">
        <v>54780</v>
      </c>
      <c r="W26" s="423">
        <v>30150</v>
      </c>
      <c r="X26" s="423">
        <v>12160</v>
      </c>
      <c r="Y26" s="402">
        <v>25650</v>
      </c>
      <c r="Z26" s="67">
        <v>122740</v>
      </c>
      <c r="AA26" s="67">
        <v>4370</v>
      </c>
      <c r="AB26" s="67">
        <v>468270</v>
      </c>
      <c r="AC26" s="166">
        <v>1441015</v>
      </c>
      <c r="AD26" s="188" t="s">
        <v>133</v>
      </c>
      <c r="AE26" s="62"/>
      <c r="AF26" s="63"/>
    </row>
    <row r="27" spans="1:32" s="36" customFormat="1" ht="11.25" customHeight="1" x14ac:dyDescent="0.2">
      <c r="A27" s="162" t="s">
        <v>134</v>
      </c>
      <c r="B27" s="162">
        <v>626</v>
      </c>
      <c r="C27" s="68">
        <v>207099</v>
      </c>
      <c r="D27" s="68">
        <v>7321556</v>
      </c>
      <c r="E27" s="68">
        <v>121430</v>
      </c>
      <c r="F27" s="68">
        <v>430344</v>
      </c>
      <c r="G27" s="68">
        <v>7146</v>
      </c>
      <c r="H27" s="411">
        <v>83980</v>
      </c>
      <c r="I27" s="404">
        <v>96000</v>
      </c>
      <c r="J27" s="68">
        <v>179980</v>
      </c>
      <c r="K27" s="411">
        <v>46280</v>
      </c>
      <c r="L27" s="442">
        <v>71400</v>
      </c>
      <c r="M27" s="68">
        <v>117680</v>
      </c>
      <c r="N27" s="167">
        <v>23400</v>
      </c>
      <c r="O27" s="189" t="s">
        <v>134</v>
      </c>
      <c r="P27" s="162" t="s">
        <v>134</v>
      </c>
      <c r="Q27" s="162">
        <v>520</v>
      </c>
      <c r="R27" s="411">
        <v>690580</v>
      </c>
      <c r="S27" s="404">
        <v>145070</v>
      </c>
      <c r="T27" s="68">
        <v>835650</v>
      </c>
      <c r="U27" s="68">
        <v>242830</v>
      </c>
      <c r="V27" s="411">
        <v>597960</v>
      </c>
      <c r="W27" s="424">
        <v>393300</v>
      </c>
      <c r="X27" s="424">
        <v>80560</v>
      </c>
      <c r="Y27" s="404">
        <v>190350</v>
      </c>
      <c r="Z27" s="68">
        <v>1262170</v>
      </c>
      <c r="AA27" s="68">
        <v>30820</v>
      </c>
      <c r="AB27" s="68">
        <v>5331480</v>
      </c>
      <c r="AC27" s="167">
        <v>16112731</v>
      </c>
      <c r="AD27" s="189" t="s">
        <v>134</v>
      </c>
      <c r="AE27" s="62"/>
      <c r="AF27" s="63"/>
    </row>
    <row r="28" spans="1:32" s="36" customFormat="1" ht="11.25" customHeight="1" x14ac:dyDescent="0.2">
      <c r="A28" s="160" t="s">
        <v>135</v>
      </c>
      <c r="B28" s="160">
        <v>178</v>
      </c>
      <c r="C28" s="64">
        <v>134855</v>
      </c>
      <c r="D28" s="64">
        <v>2404507</v>
      </c>
      <c r="E28" s="64">
        <v>42813</v>
      </c>
      <c r="F28" s="64">
        <v>131147</v>
      </c>
      <c r="G28" s="64">
        <v>2637</v>
      </c>
      <c r="H28" s="398">
        <v>50700</v>
      </c>
      <c r="I28" s="399">
        <v>50100</v>
      </c>
      <c r="J28" s="64">
        <v>100800</v>
      </c>
      <c r="K28" s="398">
        <v>24440</v>
      </c>
      <c r="L28" s="439">
        <v>28800</v>
      </c>
      <c r="M28" s="64">
        <v>53240</v>
      </c>
      <c r="N28" s="165">
        <v>4940</v>
      </c>
      <c r="O28" s="187" t="s">
        <v>135</v>
      </c>
      <c r="P28" s="160" t="s">
        <v>135</v>
      </c>
      <c r="Q28" s="160">
        <v>780</v>
      </c>
      <c r="R28" s="398">
        <v>226600</v>
      </c>
      <c r="S28" s="399">
        <v>59050</v>
      </c>
      <c r="T28" s="64">
        <v>285650</v>
      </c>
      <c r="U28" s="64">
        <v>54630</v>
      </c>
      <c r="V28" s="398">
        <v>199650</v>
      </c>
      <c r="W28" s="422">
        <v>117900</v>
      </c>
      <c r="X28" s="422">
        <v>34580</v>
      </c>
      <c r="Y28" s="399">
        <v>59400</v>
      </c>
      <c r="Z28" s="64">
        <v>411530</v>
      </c>
      <c r="AA28" s="64">
        <v>13340</v>
      </c>
      <c r="AB28" s="64">
        <v>1713360</v>
      </c>
      <c r="AC28" s="165">
        <v>5354407</v>
      </c>
      <c r="AD28" s="187" t="s">
        <v>135</v>
      </c>
      <c r="AE28" s="62"/>
      <c r="AF28" s="63"/>
    </row>
    <row r="29" spans="1:32" s="36" customFormat="1" ht="11.25" customHeight="1" x14ac:dyDescent="0.2">
      <c r="A29" s="160" t="s">
        <v>136</v>
      </c>
      <c r="B29" s="160">
        <v>455</v>
      </c>
      <c r="C29" s="64">
        <v>228486</v>
      </c>
      <c r="D29" s="64">
        <v>5425657</v>
      </c>
      <c r="E29" s="64">
        <v>140194</v>
      </c>
      <c r="F29" s="64">
        <v>297549</v>
      </c>
      <c r="G29" s="64">
        <v>5665</v>
      </c>
      <c r="H29" s="398">
        <v>85800</v>
      </c>
      <c r="I29" s="399">
        <v>82200</v>
      </c>
      <c r="J29" s="64">
        <v>168000</v>
      </c>
      <c r="K29" s="398">
        <v>31460</v>
      </c>
      <c r="L29" s="439">
        <v>69600</v>
      </c>
      <c r="M29" s="64">
        <v>101060</v>
      </c>
      <c r="N29" s="165">
        <v>12480</v>
      </c>
      <c r="O29" s="187" t="s">
        <v>136</v>
      </c>
      <c r="P29" s="160" t="s">
        <v>136</v>
      </c>
      <c r="Q29" s="160">
        <v>520</v>
      </c>
      <c r="R29" s="398">
        <v>499290</v>
      </c>
      <c r="S29" s="399">
        <v>101360</v>
      </c>
      <c r="T29" s="64">
        <v>600650</v>
      </c>
      <c r="U29" s="64">
        <v>130690</v>
      </c>
      <c r="V29" s="398">
        <v>419760</v>
      </c>
      <c r="W29" s="422">
        <v>274950</v>
      </c>
      <c r="X29" s="422">
        <v>87400</v>
      </c>
      <c r="Y29" s="399">
        <v>103050</v>
      </c>
      <c r="Z29" s="64">
        <v>885160</v>
      </c>
      <c r="AA29" s="64">
        <v>26450</v>
      </c>
      <c r="AB29" s="64">
        <v>3748140</v>
      </c>
      <c r="AC29" s="165">
        <v>11771156</v>
      </c>
      <c r="AD29" s="187" t="s">
        <v>136</v>
      </c>
      <c r="AE29" s="62"/>
      <c r="AF29" s="63"/>
    </row>
    <row r="30" spans="1:32" s="36" customFormat="1" ht="11.25" customHeight="1" x14ac:dyDescent="0.2">
      <c r="A30" s="160" t="s">
        <v>137</v>
      </c>
      <c r="B30" s="160">
        <v>389</v>
      </c>
      <c r="C30" s="64">
        <v>133599</v>
      </c>
      <c r="D30" s="64">
        <v>3265806</v>
      </c>
      <c r="E30" s="64">
        <v>68661</v>
      </c>
      <c r="F30" s="64">
        <v>188162</v>
      </c>
      <c r="G30" s="64">
        <v>4354</v>
      </c>
      <c r="H30" s="398">
        <v>39520</v>
      </c>
      <c r="I30" s="399">
        <v>42900</v>
      </c>
      <c r="J30" s="64">
        <v>82420</v>
      </c>
      <c r="K30" s="398">
        <v>17680</v>
      </c>
      <c r="L30" s="439">
        <v>28800</v>
      </c>
      <c r="M30" s="64">
        <v>46480</v>
      </c>
      <c r="N30" s="165">
        <v>9620</v>
      </c>
      <c r="O30" s="187" t="s">
        <v>137</v>
      </c>
      <c r="P30" s="160" t="s">
        <v>137</v>
      </c>
      <c r="Q30" s="160">
        <v>260</v>
      </c>
      <c r="R30" s="398">
        <v>305250</v>
      </c>
      <c r="S30" s="399">
        <v>59790</v>
      </c>
      <c r="T30" s="64">
        <v>365040</v>
      </c>
      <c r="U30" s="64">
        <v>81550</v>
      </c>
      <c r="V30" s="398">
        <v>274230</v>
      </c>
      <c r="W30" s="422">
        <v>174600</v>
      </c>
      <c r="X30" s="422">
        <v>49020</v>
      </c>
      <c r="Y30" s="399">
        <v>83700</v>
      </c>
      <c r="Z30" s="64">
        <v>581550</v>
      </c>
      <c r="AA30" s="64">
        <v>16100</v>
      </c>
      <c r="AB30" s="64">
        <v>2243340</v>
      </c>
      <c r="AC30" s="165">
        <v>7087331</v>
      </c>
      <c r="AD30" s="187" t="s">
        <v>137</v>
      </c>
      <c r="AE30" s="62"/>
      <c r="AF30" s="63"/>
    </row>
    <row r="31" spans="1:32" s="36" customFormat="1" ht="11.25" customHeight="1" x14ac:dyDescent="0.2">
      <c r="A31" s="163" t="s">
        <v>138</v>
      </c>
      <c r="B31" s="196">
        <v>1615</v>
      </c>
      <c r="C31" s="71">
        <v>105971</v>
      </c>
      <c r="D31" s="71">
        <v>4287755</v>
      </c>
      <c r="E31" s="71">
        <v>79568</v>
      </c>
      <c r="F31" s="71">
        <v>254637</v>
      </c>
      <c r="G31" s="71">
        <v>5340</v>
      </c>
      <c r="H31" s="405">
        <v>29900</v>
      </c>
      <c r="I31" s="406">
        <v>40500</v>
      </c>
      <c r="J31" s="71">
        <v>70400</v>
      </c>
      <c r="K31" s="405">
        <v>15340</v>
      </c>
      <c r="L31" s="444">
        <v>30600</v>
      </c>
      <c r="M31" s="71">
        <v>45940</v>
      </c>
      <c r="N31" s="168">
        <v>7800</v>
      </c>
      <c r="O31" s="190" t="s">
        <v>138</v>
      </c>
      <c r="P31" s="163" t="s">
        <v>138</v>
      </c>
      <c r="Q31" s="163">
        <v>520</v>
      </c>
      <c r="R31" s="405">
        <v>372680</v>
      </c>
      <c r="S31" s="406">
        <v>49670</v>
      </c>
      <c r="T31" s="71">
        <v>422350</v>
      </c>
      <c r="U31" s="71">
        <v>109370</v>
      </c>
      <c r="V31" s="405">
        <v>286440</v>
      </c>
      <c r="W31" s="425">
        <v>181800</v>
      </c>
      <c r="X31" s="425">
        <v>60420</v>
      </c>
      <c r="Y31" s="406">
        <v>93600</v>
      </c>
      <c r="Z31" s="71">
        <v>622260</v>
      </c>
      <c r="AA31" s="71">
        <v>16100</v>
      </c>
      <c r="AB31" s="71">
        <v>2810940</v>
      </c>
      <c r="AC31" s="168">
        <v>8840566</v>
      </c>
      <c r="AD31" s="190" t="s">
        <v>138</v>
      </c>
      <c r="AE31" s="62"/>
      <c r="AF31" s="63"/>
    </row>
    <row r="32" spans="1:32" s="36" customFormat="1" ht="11.25" customHeight="1" x14ac:dyDescent="0.2">
      <c r="A32" s="164" t="s">
        <v>139</v>
      </c>
      <c r="B32" s="197">
        <v>826</v>
      </c>
      <c r="C32" s="73">
        <v>162493</v>
      </c>
      <c r="D32" s="72">
        <v>6536892</v>
      </c>
      <c r="E32" s="75">
        <v>123334</v>
      </c>
      <c r="F32" s="74">
        <v>386502</v>
      </c>
      <c r="G32" s="74">
        <v>6625</v>
      </c>
      <c r="H32" s="433">
        <v>61620</v>
      </c>
      <c r="I32" s="408">
        <v>54900</v>
      </c>
      <c r="J32" s="72">
        <v>116520</v>
      </c>
      <c r="K32" s="407">
        <v>21840</v>
      </c>
      <c r="L32" s="443">
        <v>48600</v>
      </c>
      <c r="M32" s="72">
        <v>70440</v>
      </c>
      <c r="N32" s="169">
        <v>11700</v>
      </c>
      <c r="O32" s="191" t="s">
        <v>139</v>
      </c>
      <c r="P32" s="164" t="s">
        <v>139</v>
      </c>
      <c r="Q32" s="164">
        <v>1040</v>
      </c>
      <c r="R32" s="407">
        <v>591140</v>
      </c>
      <c r="S32" s="408">
        <v>113270</v>
      </c>
      <c r="T32" s="72">
        <v>704410</v>
      </c>
      <c r="U32" s="72">
        <v>200250</v>
      </c>
      <c r="V32" s="407">
        <v>526020</v>
      </c>
      <c r="W32" s="426">
        <v>361800</v>
      </c>
      <c r="X32" s="426">
        <v>101460</v>
      </c>
      <c r="Y32" s="408">
        <v>147150</v>
      </c>
      <c r="Z32" s="72">
        <v>1136430</v>
      </c>
      <c r="AA32" s="72">
        <v>16560</v>
      </c>
      <c r="AB32" s="72">
        <v>4574790</v>
      </c>
      <c r="AC32" s="169">
        <v>14048812</v>
      </c>
      <c r="AD32" s="191" t="s">
        <v>139</v>
      </c>
      <c r="AE32" s="62"/>
      <c r="AF32" s="63"/>
    </row>
    <row r="33" spans="1:32" s="36" customFormat="1" ht="11.25" customHeight="1" x14ac:dyDescent="0.2">
      <c r="A33" s="160" t="s">
        <v>140</v>
      </c>
      <c r="B33" s="198">
        <v>0</v>
      </c>
      <c r="C33" s="65">
        <v>84479</v>
      </c>
      <c r="D33" s="65">
        <v>3723666</v>
      </c>
      <c r="E33" s="65">
        <v>62870</v>
      </c>
      <c r="F33" s="65">
        <v>225374</v>
      </c>
      <c r="G33" s="65">
        <v>3894</v>
      </c>
      <c r="H33" s="400">
        <v>26000</v>
      </c>
      <c r="I33" s="399">
        <v>30600</v>
      </c>
      <c r="J33" s="64">
        <v>56600</v>
      </c>
      <c r="K33" s="398">
        <v>14300</v>
      </c>
      <c r="L33" s="439">
        <v>34200</v>
      </c>
      <c r="M33" s="64">
        <v>48500</v>
      </c>
      <c r="N33" s="165">
        <v>7540</v>
      </c>
      <c r="O33" s="187" t="s">
        <v>140</v>
      </c>
      <c r="P33" s="160" t="s">
        <v>140</v>
      </c>
      <c r="Q33" s="160">
        <v>520</v>
      </c>
      <c r="R33" s="398">
        <v>346170</v>
      </c>
      <c r="S33" s="399">
        <v>52820</v>
      </c>
      <c r="T33" s="64">
        <v>398990</v>
      </c>
      <c r="U33" s="64">
        <v>109150</v>
      </c>
      <c r="V33" s="398">
        <v>259050</v>
      </c>
      <c r="W33" s="422">
        <v>175050</v>
      </c>
      <c r="X33" s="422">
        <v>61560</v>
      </c>
      <c r="Y33" s="399">
        <v>85950</v>
      </c>
      <c r="Z33" s="64">
        <v>581610</v>
      </c>
      <c r="AA33" s="64">
        <v>6900</v>
      </c>
      <c r="AB33" s="64">
        <v>2587860</v>
      </c>
      <c r="AC33" s="165">
        <v>7897953</v>
      </c>
      <c r="AD33" s="187" t="s">
        <v>140</v>
      </c>
      <c r="AE33" s="62"/>
      <c r="AF33" s="63"/>
    </row>
    <row r="34" spans="1:32" s="36" customFormat="1" ht="11.25" customHeight="1" x14ac:dyDescent="0.2">
      <c r="A34" s="160" t="s">
        <v>141</v>
      </c>
      <c r="B34" s="160">
        <v>43</v>
      </c>
      <c r="C34" s="65">
        <v>210642</v>
      </c>
      <c r="D34" s="65">
        <v>7972321</v>
      </c>
      <c r="E34" s="69">
        <v>134332</v>
      </c>
      <c r="F34" s="69">
        <v>489287</v>
      </c>
      <c r="G34" s="69">
        <v>8348</v>
      </c>
      <c r="H34" s="432">
        <v>62400</v>
      </c>
      <c r="I34" s="399">
        <v>81300</v>
      </c>
      <c r="J34" s="64">
        <v>143700</v>
      </c>
      <c r="K34" s="398">
        <v>26780</v>
      </c>
      <c r="L34" s="439">
        <v>62400</v>
      </c>
      <c r="M34" s="64">
        <v>89180</v>
      </c>
      <c r="N34" s="165">
        <v>12220</v>
      </c>
      <c r="O34" s="187" t="s">
        <v>141</v>
      </c>
      <c r="P34" s="160" t="s">
        <v>141</v>
      </c>
      <c r="Q34" s="160">
        <v>1040</v>
      </c>
      <c r="R34" s="398">
        <v>734910</v>
      </c>
      <c r="S34" s="399">
        <v>109320</v>
      </c>
      <c r="T34" s="64">
        <v>844230</v>
      </c>
      <c r="U34" s="64">
        <v>195130</v>
      </c>
      <c r="V34" s="398">
        <v>540870</v>
      </c>
      <c r="W34" s="422">
        <v>360000</v>
      </c>
      <c r="X34" s="422">
        <v>114000</v>
      </c>
      <c r="Y34" s="399">
        <v>169200</v>
      </c>
      <c r="Z34" s="64">
        <v>1184070</v>
      </c>
      <c r="AA34" s="64">
        <v>29670</v>
      </c>
      <c r="AB34" s="64">
        <v>5353260</v>
      </c>
      <c r="AC34" s="165">
        <v>16667473</v>
      </c>
      <c r="AD34" s="187" t="s">
        <v>141</v>
      </c>
      <c r="AE34" s="62"/>
      <c r="AF34" s="63"/>
    </row>
    <row r="35" spans="1:32" s="36" customFormat="1" ht="11.25" customHeight="1" x14ac:dyDescent="0.2">
      <c r="A35" s="160" t="s">
        <v>142</v>
      </c>
      <c r="B35" s="160">
        <v>97</v>
      </c>
      <c r="C35" s="69">
        <v>1822</v>
      </c>
      <c r="D35" s="69">
        <v>145085</v>
      </c>
      <c r="E35" s="64">
        <v>1595</v>
      </c>
      <c r="F35" s="64">
        <v>9970</v>
      </c>
      <c r="G35" s="64">
        <v>82</v>
      </c>
      <c r="H35" s="398">
        <v>1040</v>
      </c>
      <c r="I35" s="399">
        <v>1500</v>
      </c>
      <c r="J35" s="64">
        <v>2540</v>
      </c>
      <c r="K35" s="398">
        <v>780</v>
      </c>
      <c r="L35" s="439">
        <v>1200</v>
      </c>
      <c r="M35" s="64">
        <v>1980</v>
      </c>
      <c r="N35" s="165">
        <v>0</v>
      </c>
      <c r="O35" s="187" t="s">
        <v>142</v>
      </c>
      <c r="P35" s="160" t="s">
        <v>142</v>
      </c>
      <c r="Q35" s="160">
        <v>0</v>
      </c>
      <c r="R35" s="398">
        <v>13200</v>
      </c>
      <c r="S35" s="399">
        <v>2660</v>
      </c>
      <c r="T35" s="64">
        <v>15860</v>
      </c>
      <c r="U35" s="64">
        <v>2310</v>
      </c>
      <c r="V35" s="398">
        <v>8250</v>
      </c>
      <c r="W35" s="422">
        <v>6300</v>
      </c>
      <c r="X35" s="422">
        <v>3800</v>
      </c>
      <c r="Y35" s="399">
        <v>900</v>
      </c>
      <c r="Z35" s="64">
        <v>19250</v>
      </c>
      <c r="AA35" s="64">
        <v>690</v>
      </c>
      <c r="AB35" s="64">
        <v>97680</v>
      </c>
      <c r="AC35" s="165">
        <v>298961</v>
      </c>
      <c r="AD35" s="187" t="s">
        <v>142</v>
      </c>
      <c r="AE35" s="62"/>
      <c r="AF35" s="63"/>
    </row>
    <row r="36" spans="1:32" s="36" customFormat="1" ht="11.25" customHeight="1" x14ac:dyDescent="0.2">
      <c r="A36" s="161" t="s">
        <v>143</v>
      </c>
      <c r="B36" s="161">
        <v>0</v>
      </c>
      <c r="C36" s="67">
        <v>4675</v>
      </c>
      <c r="D36" s="67">
        <v>150715</v>
      </c>
      <c r="E36" s="67">
        <v>4260</v>
      </c>
      <c r="F36" s="67">
        <v>9895</v>
      </c>
      <c r="G36" s="67">
        <v>107</v>
      </c>
      <c r="H36" s="410">
        <v>1040</v>
      </c>
      <c r="I36" s="402">
        <v>600</v>
      </c>
      <c r="J36" s="67">
        <v>1640</v>
      </c>
      <c r="K36" s="410">
        <v>780</v>
      </c>
      <c r="L36" s="441">
        <v>900</v>
      </c>
      <c r="M36" s="67">
        <v>1680</v>
      </c>
      <c r="N36" s="166">
        <v>260</v>
      </c>
      <c r="O36" s="188" t="s">
        <v>143</v>
      </c>
      <c r="P36" s="161" t="s">
        <v>143</v>
      </c>
      <c r="Q36" s="161">
        <v>0</v>
      </c>
      <c r="R36" s="410">
        <v>15510</v>
      </c>
      <c r="S36" s="402">
        <v>3420</v>
      </c>
      <c r="T36" s="67">
        <v>18930</v>
      </c>
      <c r="U36" s="67">
        <v>3260</v>
      </c>
      <c r="V36" s="410">
        <v>13530</v>
      </c>
      <c r="W36" s="423">
        <v>13050</v>
      </c>
      <c r="X36" s="423">
        <v>3040</v>
      </c>
      <c r="Y36" s="402">
        <v>2700</v>
      </c>
      <c r="Z36" s="67">
        <v>32320</v>
      </c>
      <c r="AA36" s="67">
        <v>0</v>
      </c>
      <c r="AB36" s="67">
        <v>105930</v>
      </c>
      <c r="AC36" s="166">
        <v>333672</v>
      </c>
      <c r="AD36" s="188" t="s">
        <v>143</v>
      </c>
      <c r="AE36" s="62"/>
      <c r="AF36" s="63"/>
    </row>
    <row r="37" spans="1:32" s="36" customFormat="1" ht="11.25" customHeight="1" x14ac:dyDescent="0.2">
      <c r="A37" s="162" t="s">
        <v>144</v>
      </c>
      <c r="B37" s="162">
        <v>0</v>
      </c>
      <c r="C37" s="68">
        <v>604</v>
      </c>
      <c r="D37" s="68">
        <v>96680</v>
      </c>
      <c r="E37" s="68">
        <v>299</v>
      </c>
      <c r="F37" s="68">
        <v>5137</v>
      </c>
      <c r="G37" s="68">
        <v>40</v>
      </c>
      <c r="H37" s="411">
        <v>520</v>
      </c>
      <c r="I37" s="404">
        <v>300</v>
      </c>
      <c r="J37" s="68">
        <v>820</v>
      </c>
      <c r="K37" s="411">
        <v>260</v>
      </c>
      <c r="L37" s="442">
        <v>900</v>
      </c>
      <c r="M37" s="68">
        <v>1160</v>
      </c>
      <c r="N37" s="167">
        <v>0</v>
      </c>
      <c r="O37" s="189" t="s">
        <v>144</v>
      </c>
      <c r="P37" s="162" t="s">
        <v>144</v>
      </c>
      <c r="Q37" s="162">
        <v>0</v>
      </c>
      <c r="R37" s="411">
        <v>11990</v>
      </c>
      <c r="S37" s="404">
        <v>2660</v>
      </c>
      <c r="T37" s="68">
        <v>14650</v>
      </c>
      <c r="U37" s="68">
        <v>660</v>
      </c>
      <c r="V37" s="411">
        <v>6600</v>
      </c>
      <c r="W37" s="424">
        <v>5850</v>
      </c>
      <c r="X37" s="424">
        <v>1520</v>
      </c>
      <c r="Y37" s="404">
        <v>3600</v>
      </c>
      <c r="Z37" s="68">
        <v>17570</v>
      </c>
      <c r="AA37" s="68">
        <v>230</v>
      </c>
      <c r="AB37" s="68">
        <v>67980</v>
      </c>
      <c r="AC37" s="167">
        <v>205830</v>
      </c>
      <c r="AD37" s="189" t="s">
        <v>144</v>
      </c>
      <c r="AE37" s="62"/>
      <c r="AF37" s="63"/>
    </row>
    <row r="38" spans="1:32" s="36" customFormat="1" ht="11.25" customHeight="1" x14ac:dyDescent="0.2">
      <c r="A38" s="160" t="s">
        <v>145</v>
      </c>
      <c r="B38" s="160">
        <v>0</v>
      </c>
      <c r="C38" s="64">
        <v>1239</v>
      </c>
      <c r="D38" s="64">
        <v>62301</v>
      </c>
      <c r="E38" s="64">
        <v>0</v>
      </c>
      <c r="F38" s="64">
        <v>3442</v>
      </c>
      <c r="G38" s="64">
        <v>14</v>
      </c>
      <c r="H38" s="398">
        <v>260</v>
      </c>
      <c r="I38" s="399">
        <v>600</v>
      </c>
      <c r="J38" s="64">
        <v>860</v>
      </c>
      <c r="K38" s="398">
        <v>260</v>
      </c>
      <c r="L38" s="439">
        <v>0</v>
      </c>
      <c r="M38" s="64">
        <v>260</v>
      </c>
      <c r="N38" s="165">
        <v>0</v>
      </c>
      <c r="O38" s="187" t="s">
        <v>145</v>
      </c>
      <c r="P38" s="160" t="s">
        <v>145</v>
      </c>
      <c r="Q38" s="160">
        <v>0</v>
      </c>
      <c r="R38" s="398">
        <v>7920</v>
      </c>
      <c r="S38" s="399">
        <v>0</v>
      </c>
      <c r="T38" s="64">
        <v>7920</v>
      </c>
      <c r="U38" s="64">
        <v>1680</v>
      </c>
      <c r="V38" s="398">
        <v>4950</v>
      </c>
      <c r="W38" s="422">
        <v>1350</v>
      </c>
      <c r="X38" s="422">
        <v>760</v>
      </c>
      <c r="Y38" s="399">
        <v>3150</v>
      </c>
      <c r="Z38" s="64">
        <v>10210</v>
      </c>
      <c r="AA38" s="64">
        <v>0</v>
      </c>
      <c r="AB38" s="64">
        <v>42240</v>
      </c>
      <c r="AC38" s="165">
        <v>130166</v>
      </c>
      <c r="AD38" s="187" t="s">
        <v>145</v>
      </c>
      <c r="AE38" s="62"/>
      <c r="AF38" s="63"/>
    </row>
    <row r="39" spans="1:32" s="36" customFormat="1" ht="11.25" customHeight="1" x14ac:dyDescent="0.2">
      <c r="A39" s="160" t="s">
        <v>146</v>
      </c>
      <c r="B39" s="160">
        <v>0</v>
      </c>
      <c r="C39" s="64">
        <v>7509</v>
      </c>
      <c r="D39" s="64">
        <v>260825</v>
      </c>
      <c r="E39" s="64">
        <v>2510</v>
      </c>
      <c r="F39" s="64">
        <v>14912</v>
      </c>
      <c r="G39" s="64">
        <v>238</v>
      </c>
      <c r="H39" s="398">
        <v>3380</v>
      </c>
      <c r="I39" s="399">
        <v>900</v>
      </c>
      <c r="J39" s="64">
        <v>4280</v>
      </c>
      <c r="K39" s="398">
        <v>1040</v>
      </c>
      <c r="L39" s="439">
        <v>900</v>
      </c>
      <c r="M39" s="64">
        <v>1940</v>
      </c>
      <c r="N39" s="165">
        <v>520</v>
      </c>
      <c r="O39" s="187" t="s">
        <v>146</v>
      </c>
      <c r="P39" s="160" t="s">
        <v>146</v>
      </c>
      <c r="Q39" s="160">
        <v>0</v>
      </c>
      <c r="R39" s="398">
        <v>35640</v>
      </c>
      <c r="S39" s="399">
        <v>2660</v>
      </c>
      <c r="T39" s="64">
        <v>38300</v>
      </c>
      <c r="U39" s="64">
        <v>950</v>
      </c>
      <c r="V39" s="398">
        <v>17820</v>
      </c>
      <c r="W39" s="422">
        <v>9900</v>
      </c>
      <c r="X39" s="422">
        <v>6460</v>
      </c>
      <c r="Y39" s="399">
        <v>6300</v>
      </c>
      <c r="Z39" s="64">
        <v>40480</v>
      </c>
      <c r="AA39" s="64">
        <v>460</v>
      </c>
      <c r="AB39" s="64">
        <v>155430</v>
      </c>
      <c r="AC39" s="165">
        <v>528354</v>
      </c>
      <c r="AD39" s="187" t="s">
        <v>146</v>
      </c>
      <c r="AE39" s="62"/>
      <c r="AF39" s="63"/>
    </row>
    <row r="40" spans="1:32" s="36" customFormat="1" ht="11.25" customHeight="1" x14ac:dyDescent="0.2">
      <c r="A40" s="160" t="s">
        <v>147</v>
      </c>
      <c r="B40" s="160">
        <v>0</v>
      </c>
      <c r="C40" s="64">
        <v>2675</v>
      </c>
      <c r="D40" s="64">
        <v>162469</v>
      </c>
      <c r="E40" s="64">
        <v>324</v>
      </c>
      <c r="F40" s="64">
        <v>9247</v>
      </c>
      <c r="G40" s="64">
        <v>295</v>
      </c>
      <c r="H40" s="398">
        <v>780</v>
      </c>
      <c r="I40" s="399">
        <v>600</v>
      </c>
      <c r="J40" s="64">
        <v>1380</v>
      </c>
      <c r="K40" s="398">
        <v>1040</v>
      </c>
      <c r="L40" s="439">
        <v>300</v>
      </c>
      <c r="M40" s="64">
        <v>1340</v>
      </c>
      <c r="N40" s="165">
        <v>260</v>
      </c>
      <c r="O40" s="187" t="s">
        <v>147</v>
      </c>
      <c r="P40" s="160" t="s">
        <v>147</v>
      </c>
      <c r="Q40" s="160">
        <v>0</v>
      </c>
      <c r="R40" s="398">
        <v>18150</v>
      </c>
      <c r="S40" s="399">
        <v>1900</v>
      </c>
      <c r="T40" s="64">
        <v>20050</v>
      </c>
      <c r="U40" s="64">
        <v>3050</v>
      </c>
      <c r="V40" s="398">
        <v>12870</v>
      </c>
      <c r="W40" s="422">
        <v>11250</v>
      </c>
      <c r="X40" s="422">
        <v>3040</v>
      </c>
      <c r="Y40" s="399">
        <v>4950</v>
      </c>
      <c r="Z40" s="64">
        <v>32110</v>
      </c>
      <c r="AA40" s="64">
        <v>230</v>
      </c>
      <c r="AB40" s="64">
        <v>96030</v>
      </c>
      <c r="AC40" s="165">
        <v>329460</v>
      </c>
      <c r="AD40" s="187" t="s">
        <v>147</v>
      </c>
      <c r="AE40" s="62"/>
      <c r="AF40" s="63"/>
    </row>
    <row r="41" spans="1:32" s="36" customFormat="1" ht="11.25" customHeight="1" x14ac:dyDescent="0.2">
      <c r="A41" s="163" t="s">
        <v>148</v>
      </c>
      <c r="B41" s="163">
        <v>0</v>
      </c>
      <c r="C41" s="71">
        <v>1146</v>
      </c>
      <c r="D41" s="71">
        <v>188159</v>
      </c>
      <c r="E41" s="71">
        <v>2893</v>
      </c>
      <c r="F41" s="71">
        <v>10965</v>
      </c>
      <c r="G41" s="71">
        <v>246</v>
      </c>
      <c r="H41" s="405">
        <v>1820</v>
      </c>
      <c r="I41" s="406">
        <v>1800</v>
      </c>
      <c r="J41" s="71">
        <v>3620</v>
      </c>
      <c r="K41" s="405">
        <v>260</v>
      </c>
      <c r="L41" s="444">
        <v>600</v>
      </c>
      <c r="M41" s="71">
        <v>860</v>
      </c>
      <c r="N41" s="168">
        <v>260</v>
      </c>
      <c r="O41" s="190" t="s">
        <v>148</v>
      </c>
      <c r="P41" s="163" t="s">
        <v>148</v>
      </c>
      <c r="Q41" s="163">
        <v>0</v>
      </c>
      <c r="R41" s="405">
        <v>15510</v>
      </c>
      <c r="S41" s="406">
        <v>1520</v>
      </c>
      <c r="T41" s="71">
        <v>17030</v>
      </c>
      <c r="U41" s="71">
        <v>7710</v>
      </c>
      <c r="V41" s="405">
        <v>17820</v>
      </c>
      <c r="W41" s="425">
        <v>14400</v>
      </c>
      <c r="X41" s="425">
        <v>1520</v>
      </c>
      <c r="Y41" s="406">
        <v>8550</v>
      </c>
      <c r="Z41" s="71">
        <v>42290</v>
      </c>
      <c r="AA41" s="71">
        <v>920</v>
      </c>
      <c r="AB41" s="71">
        <v>137610</v>
      </c>
      <c r="AC41" s="168">
        <v>413709</v>
      </c>
      <c r="AD41" s="190" t="s">
        <v>148</v>
      </c>
      <c r="AE41" s="62"/>
      <c r="AF41" s="63"/>
    </row>
    <row r="42" spans="1:32" s="36" customFormat="1" ht="11.25" customHeight="1" x14ac:dyDescent="0.2">
      <c r="A42" s="164" t="s">
        <v>149</v>
      </c>
      <c r="B42" s="164">
        <v>0</v>
      </c>
      <c r="C42" s="72">
        <v>1041</v>
      </c>
      <c r="D42" s="72">
        <v>203008</v>
      </c>
      <c r="E42" s="72">
        <v>2195</v>
      </c>
      <c r="F42" s="72">
        <v>11871</v>
      </c>
      <c r="G42" s="72">
        <v>402</v>
      </c>
      <c r="H42" s="407">
        <v>2600</v>
      </c>
      <c r="I42" s="408">
        <v>2400</v>
      </c>
      <c r="J42" s="72">
        <v>5000</v>
      </c>
      <c r="K42" s="407">
        <v>780</v>
      </c>
      <c r="L42" s="445">
        <v>600</v>
      </c>
      <c r="M42" s="76">
        <v>1380</v>
      </c>
      <c r="N42" s="169">
        <v>1040</v>
      </c>
      <c r="O42" s="191" t="s">
        <v>149</v>
      </c>
      <c r="P42" s="164" t="s">
        <v>149</v>
      </c>
      <c r="Q42" s="164">
        <v>0</v>
      </c>
      <c r="R42" s="407">
        <v>22110</v>
      </c>
      <c r="S42" s="408">
        <v>3800</v>
      </c>
      <c r="T42" s="72">
        <v>25910</v>
      </c>
      <c r="U42" s="72">
        <v>6900</v>
      </c>
      <c r="V42" s="407">
        <v>14520</v>
      </c>
      <c r="W42" s="426">
        <v>11250</v>
      </c>
      <c r="X42" s="426">
        <v>5700</v>
      </c>
      <c r="Y42" s="408">
        <v>9450</v>
      </c>
      <c r="Z42" s="72">
        <v>40920</v>
      </c>
      <c r="AA42" s="72">
        <v>920</v>
      </c>
      <c r="AB42" s="72">
        <v>154770</v>
      </c>
      <c r="AC42" s="169">
        <v>455357</v>
      </c>
      <c r="AD42" s="191" t="s">
        <v>149</v>
      </c>
      <c r="AE42" s="62"/>
      <c r="AF42" s="63"/>
    </row>
    <row r="43" spans="1:32" s="36" customFormat="1" ht="11.25" customHeight="1" x14ac:dyDescent="0.2">
      <c r="A43" s="160" t="s">
        <v>150</v>
      </c>
      <c r="B43" s="160">
        <v>0</v>
      </c>
      <c r="C43" s="64">
        <v>42569</v>
      </c>
      <c r="D43" s="64">
        <v>1238929</v>
      </c>
      <c r="E43" s="64">
        <v>34221</v>
      </c>
      <c r="F43" s="64">
        <v>73009</v>
      </c>
      <c r="G43" s="64">
        <v>1414</v>
      </c>
      <c r="H43" s="398">
        <v>15860</v>
      </c>
      <c r="I43" s="399">
        <v>16500</v>
      </c>
      <c r="J43" s="64">
        <v>32360</v>
      </c>
      <c r="K43" s="398">
        <v>4680</v>
      </c>
      <c r="L43" s="439">
        <v>11400</v>
      </c>
      <c r="M43" s="64">
        <v>16080</v>
      </c>
      <c r="N43" s="165">
        <v>2860</v>
      </c>
      <c r="O43" s="187" t="s">
        <v>150</v>
      </c>
      <c r="P43" s="160" t="s">
        <v>150</v>
      </c>
      <c r="Q43" s="160">
        <v>260</v>
      </c>
      <c r="R43" s="398">
        <v>104500</v>
      </c>
      <c r="S43" s="399">
        <v>18240</v>
      </c>
      <c r="T43" s="64">
        <v>122740</v>
      </c>
      <c r="U43" s="64">
        <v>30180</v>
      </c>
      <c r="V43" s="398">
        <v>91740</v>
      </c>
      <c r="W43" s="422">
        <v>63000</v>
      </c>
      <c r="X43" s="422">
        <v>33820</v>
      </c>
      <c r="Y43" s="399">
        <v>56250</v>
      </c>
      <c r="Z43" s="64">
        <v>244810</v>
      </c>
      <c r="AA43" s="64">
        <v>3680</v>
      </c>
      <c r="AB43" s="64">
        <v>876150</v>
      </c>
      <c r="AC43" s="165">
        <v>2719262</v>
      </c>
      <c r="AD43" s="187" t="s">
        <v>150</v>
      </c>
      <c r="AE43" s="62"/>
      <c r="AF43" s="63"/>
    </row>
    <row r="44" spans="1:32" s="36" customFormat="1" ht="11.25" customHeight="1" x14ac:dyDescent="0.2">
      <c r="A44" s="160" t="s">
        <v>151</v>
      </c>
      <c r="B44" s="160">
        <v>50425</v>
      </c>
      <c r="C44" s="64">
        <v>117614</v>
      </c>
      <c r="D44" s="64">
        <v>5543445</v>
      </c>
      <c r="E44" s="64">
        <v>74413</v>
      </c>
      <c r="F44" s="64">
        <v>354722</v>
      </c>
      <c r="G44" s="64">
        <v>5702</v>
      </c>
      <c r="H44" s="398">
        <v>46800</v>
      </c>
      <c r="I44" s="399">
        <v>55500</v>
      </c>
      <c r="J44" s="64">
        <v>102300</v>
      </c>
      <c r="K44" s="398">
        <v>17680</v>
      </c>
      <c r="L44" s="439">
        <v>48600</v>
      </c>
      <c r="M44" s="64">
        <v>66280</v>
      </c>
      <c r="N44" s="165">
        <v>9620</v>
      </c>
      <c r="O44" s="187" t="s">
        <v>151</v>
      </c>
      <c r="P44" s="160" t="s">
        <v>151</v>
      </c>
      <c r="Q44" s="160">
        <v>0</v>
      </c>
      <c r="R44" s="398">
        <v>524370</v>
      </c>
      <c r="S44" s="399">
        <v>74860</v>
      </c>
      <c r="T44" s="64">
        <v>599230</v>
      </c>
      <c r="U44" s="64">
        <v>174140</v>
      </c>
      <c r="V44" s="398">
        <v>420750</v>
      </c>
      <c r="W44" s="422">
        <v>267750</v>
      </c>
      <c r="X44" s="422">
        <v>95000</v>
      </c>
      <c r="Y44" s="399">
        <v>176850</v>
      </c>
      <c r="Z44" s="64">
        <v>960350</v>
      </c>
      <c r="AA44" s="64">
        <v>20700</v>
      </c>
      <c r="AB44" s="64">
        <v>3904890</v>
      </c>
      <c r="AC44" s="165">
        <v>11983831</v>
      </c>
      <c r="AD44" s="187" t="s">
        <v>151</v>
      </c>
      <c r="AE44" s="62"/>
      <c r="AF44" s="63"/>
    </row>
    <row r="45" spans="1:32" s="36" customFormat="1" ht="11.25" customHeight="1" x14ac:dyDescent="0.2">
      <c r="A45" s="160" t="s">
        <v>152</v>
      </c>
      <c r="B45" s="160">
        <v>0</v>
      </c>
      <c r="C45" s="64">
        <v>5138</v>
      </c>
      <c r="D45" s="64">
        <v>150875</v>
      </c>
      <c r="E45" s="64">
        <v>1360</v>
      </c>
      <c r="F45" s="64">
        <v>8770</v>
      </c>
      <c r="G45" s="64">
        <v>154</v>
      </c>
      <c r="H45" s="398">
        <v>1300</v>
      </c>
      <c r="I45" s="399">
        <v>600</v>
      </c>
      <c r="J45" s="64">
        <v>1900</v>
      </c>
      <c r="K45" s="398">
        <v>1300</v>
      </c>
      <c r="L45" s="439">
        <v>900</v>
      </c>
      <c r="M45" s="64">
        <v>2200</v>
      </c>
      <c r="N45" s="165">
        <v>0</v>
      </c>
      <c r="O45" s="187" t="s">
        <v>152</v>
      </c>
      <c r="P45" s="160" t="s">
        <v>152</v>
      </c>
      <c r="Q45" s="160">
        <v>0</v>
      </c>
      <c r="R45" s="398">
        <v>20240</v>
      </c>
      <c r="S45" s="399">
        <v>760</v>
      </c>
      <c r="T45" s="64">
        <v>21000</v>
      </c>
      <c r="U45" s="64">
        <v>5250</v>
      </c>
      <c r="V45" s="398">
        <v>16170</v>
      </c>
      <c r="W45" s="422">
        <v>15750</v>
      </c>
      <c r="X45" s="422">
        <v>3420</v>
      </c>
      <c r="Y45" s="399">
        <v>12600</v>
      </c>
      <c r="Z45" s="64">
        <v>47940</v>
      </c>
      <c r="AA45" s="64">
        <v>0</v>
      </c>
      <c r="AB45" s="64">
        <v>103620</v>
      </c>
      <c r="AC45" s="165">
        <v>348207</v>
      </c>
      <c r="AD45" s="187" t="s">
        <v>152</v>
      </c>
      <c r="AE45" s="62"/>
      <c r="AF45" s="63"/>
    </row>
    <row r="46" spans="1:32" s="36" customFormat="1" ht="11.25" customHeight="1" x14ac:dyDescent="0.2">
      <c r="A46" s="161" t="s">
        <v>153</v>
      </c>
      <c r="B46" s="161">
        <v>0</v>
      </c>
      <c r="C46" s="67">
        <v>14027</v>
      </c>
      <c r="D46" s="67">
        <v>671624</v>
      </c>
      <c r="E46" s="67">
        <v>27003</v>
      </c>
      <c r="F46" s="67">
        <v>37204</v>
      </c>
      <c r="G46" s="67">
        <v>463</v>
      </c>
      <c r="H46" s="410">
        <v>4680</v>
      </c>
      <c r="I46" s="402">
        <v>2700</v>
      </c>
      <c r="J46" s="67">
        <v>7380</v>
      </c>
      <c r="K46" s="410">
        <v>1820</v>
      </c>
      <c r="L46" s="441">
        <v>3600</v>
      </c>
      <c r="M46" s="67">
        <v>5420</v>
      </c>
      <c r="N46" s="166">
        <v>780</v>
      </c>
      <c r="O46" s="188" t="s">
        <v>153</v>
      </c>
      <c r="P46" s="161" t="s">
        <v>153</v>
      </c>
      <c r="Q46" s="161">
        <v>0</v>
      </c>
      <c r="R46" s="410">
        <v>69960</v>
      </c>
      <c r="S46" s="402">
        <v>8360</v>
      </c>
      <c r="T46" s="67">
        <v>78320</v>
      </c>
      <c r="U46" s="67">
        <v>17650</v>
      </c>
      <c r="V46" s="410">
        <v>31350</v>
      </c>
      <c r="W46" s="423">
        <v>29250</v>
      </c>
      <c r="X46" s="423">
        <v>7980</v>
      </c>
      <c r="Y46" s="402">
        <v>17550</v>
      </c>
      <c r="Z46" s="67">
        <v>86130</v>
      </c>
      <c r="AA46" s="67">
        <v>690</v>
      </c>
      <c r="AB46" s="67">
        <v>527670</v>
      </c>
      <c r="AC46" s="166">
        <v>1474361</v>
      </c>
      <c r="AD46" s="188" t="s">
        <v>153</v>
      </c>
      <c r="AE46" s="62"/>
      <c r="AF46" s="63"/>
    </row>
    <row r="47" spans="1:32" s="36" customFormat="1" ht="11.25" customHeight="1" thickBot="1" x14ac:dyDescent="0.25">
      <c r="A47" s="212" t="s">
        <v>154</v>
      </c>
      <c r="B47" s="212">
        <v>0</v>
      </c>
      <c r="C47" s="213">
        <v>14417</v>
      </c>
      <c r="D47" s="213">
        <v>434295</v>
      </c>
      <c r="E47" s="213">
        <v>10290</v>
      </c>
      <c r="F47" s="213">
        <v>25333</v>
      </c>
      <c r="G47" s="213">
        <v>469</v>
      </c>
      <c r="H47" s="412">
        <v>3380</v>
      </c>
      <c r="I47" s="413">
        <v>2100</v>
      </c>
      <c r="J47" s="213">
        <v>5480</v>
      </c>
      <c r="K47" s="412">
        <v>1300</v>
      </c>
      <c r="L47" s="446">
        <v>1800</v>
      </c>
      <c r="M47" s="213">
        <v>3100</v>
      </c>
      <c r="N47" s="214">
        <v>1040</v>
      </c>
      <c r="O47" s="215" t="s">
        <v>154</v>
      </c>
      <c r="P47" s="212" t="s">
        <v>154</v>
      </c>
      <c r="Q47" s="212">
        <v>0</v>
      </c>
      <c r="R47" s="412">
        <v>51480</v>
      </c>
      <c r="S47" s="413">
        <v>4560</v>
      </c>
      <c r="T47" s="213">
        <v>56040</v>
      </c>
      <c r="U47" s="213">
        <v>9830</v>
      </c>
      <c r="V47" s="412">
        <v>27720</v>
      </c>
      <c r="W47" s="427">
        <v>24750</v>
      </c>
      <c r="X47" s="427">
        <v>7220</v>
      </c>
      <c r="Y47" s="413">
        <v>14400</v>
      </c>
      <c r="Z47" s="213">
        <v>74090</v>
      </c>
      <c r="AA47" s="213">
        <v>690</v>
      </c>
      <c r="AB47" s="213">
        <v>244200</v>
      </c>
      <c r="AC47" s="214">
        <v>879274</v>
      </c>
      <c r="AD47" s="215" t="s">
        <v>154</v>
      </c>
      <c r="AE47" s="62"/>
      <c r="AF47" s="63"/>
    </row>
    <row r="48" spans="1:32" s="36" customFormat="1" ht="13.5" customHeight="1" x14ac:dyDescent="0.2">
      <c r="A48" s="206" t="s">
        <v>14</v>
      </c>
      <c r="B48" s="164">
        <f t="shared" ref="B48:N48" si="0">SUM(B7:B17)</f>
        <v>13262</v>
      </c>
      <c r="C48" s="72">
        <f t="shared" si="0"/>
        <v>5787488</v>
      </c>
      <c r="D48" s="72">
        <f t="shared" si="0"/>
        <v>215838833</v>
      </c>
      <c r="E48" s="72">
        <f t="shared" si="0"/>
        <v>4119670</v>
      </c>
      <c r="F48" s="72">
        <f t="shared" si="0"/>
        <v>12396463</v>
      </c>
      <c r="G48" s="72">
        <f t="shared" si="0"/>
        <v>206946</v>
      </c>
      <c r="H48" s="407">
        <f t="shared" si="0"/>
        <v>2120300</v>
      </c>
      <c r="I48" s="408">
        <f t="shared" si="0"/>
        <v>2140500</v>
      </c>
      <c r="J48" s="72">
        <f t="shared" si="0"/>
        <v>4260800</v>
      </c>
      <c r="K48" s="407">
        <f t="shared" si="0"/>
        <v>970840</v>
      </c>
      <c r="L48" s="443">
        <f t="shared" si="0"/>
        <v>2023800</v>
      </c>
      <c r="M48" s="72">
        <f t="shared" si="0"/>
        <v>2994640</v>
      </c>
      <c r="N48" s="169">
        <f t="shared" si="0"/>
        <v>423800</v>
      </c>
      <c r="O48" s="207" t="s">
        <v>14</v>
      </c>
      <c r="P48" s="206" t="s">
        <v>14</v>
      </c>
      <c r="Q48" s="164">
        <f t="shared" ref="Q48:AC48" si="1">SUM(Q7:Q17)</f>
        <v>20020</v>
      </c>
      <c r="R48" s="407">
        <f t="shared" si="1"/>
        <v>18835080</v>
      </c>
      <c r="S48" s="408">
        <f t="shared" si="1"/>
        <v>3324560</v>
      </c>
      <c r="T48" s="72">
        <f t="shared" si="1"/>
        <v>22159640</v>
      </c>
      <c r="U48" s="72">
        <f t="shared" si="1"/>
        <v>5420220</v>
      </c>
      <c r="V48" s="407">
        <f t="shared" si="1"/>
        <v>15052620</v>
      </c>
      <c r="W48" s="426">
        <f t="shared" si="1"/>
        <v>9967500</v>
      </c>
      <c r="X48" s="426">
        <f t="shared" si="1"/>
        <v>3163120</v>
      </c>
      <c r="Y48" s="408">
        <f t="shared" si="1"/>
        <v>4460400</v>
      </c>
      <c r="Z48" s="72">
        <f t="shared" si="1"/>
        <v>32643640</v>
      </c>
      <c r="AA48" s="72">
        <f t="shared" si="1"/>
        <v>686780</v>
      </c>
      <c r="AB48" s="72">
        <f t="shared" si="1"/>
        <v>147849240</v>
      </c>
      <c r="AC48" s="169">
        <f t="shared" si="1"/>
        <v>454821442</v>
      </c>
      <c r="AD48" s="207" t="s">
        <v>14</v>
      </c>
      <c r="AE48" s="62"/>
      <c r="AF48" s="14"/>
    </row>
    <row r="49" spans="1:32" s="36" customFormat="1" ht="13.5" customHeight="1" x14ac:dyDescent="0.2">
      <c r="A49" s="201" t="s">
        <v>15</v>
      </c>
      <c r="B49" s="202">
        <f t="shared" ref="B49:N49" si="2">SUM(B18:B47)</f>
        <v>55105</v>
      </c>
      <c r="C49" s="203">
        <f t="shared" si="2"/>
        <v>1732170</v>
      </c>
      <c r="D49" s="203">
        <f t="shared" si="2"/>
        <v>59663682</v>
      </c>
      <c r="E49" s="203">
        <f t="shared" si="2"/>
        <v>1132856</v>
      </c>
      <c r="F49" s="203">
        <f t="shared" si="2"/>
        <v>3540644</v>
      </c>
      <c r="G49" s="203">
        <f t="shared" si="2"/>
        <v>65471</v>
      </c>
      <c r="H49" s="414">
        <f t="shared" si="2"/>
        <v>614640</v>
      </c>
      <c r="I49" s="415">
        <f t="shared" si="2"/>
        <v>666000</v>
      </c>
      <c r="J49" s="203">
        <f t="shared" si="2"/>
        <v>1280640</v>
      </c>
      <c r="K49" s="414">
        <f t="shared" si="2"/>
        <v>285740</v>
      </c>
      <c r="L49" s="447">
        <f t="shared" si="2"/>
        <v>547500</v>
      </c>
      <c r="M49" s="203">
        <f t="shared" si="2"/>
        <v>833240</v>
      </c>
      <c r="N49" s="204">
        <f t="shared" si="2"/>
        <v>134940</v>
      </c>
      <c r="O49" s="205" t="s">
        <v>15</v>
      </c>
      <c r="P49" s="201" t="s">
        <v>15</v>
      </c>
      <c r="Q49" s="202">
        <f t="shared" ref="Q49:AC49" si="3">SUM(Q18:Q47)</f>
        <v>5720</v>
      </c>
      <c r="R49" s="414">
        <f t="shared" si="3"/>
        <v>5518590</v>
      </c>
      <c r="S49" s="415">
        <f t="shared" si="3"/>
        <v>1010450</v>
      </c>
      <c r="T49" s="203">
        <f t="shared" si="3"/>
        <v>6529040</v>
      </c>
      <c r="U49" s="203">
        <f t="shared" si="3"/>
        <v>1703000</v>
      </c>
      <c r="V49" s="414">
        <f t="shared" si="3"/>
        <v>4482060</v>
      </c>
      <c r="W49" s="428">
        <f t="shared" si="3"/>
        <v>2929950</v>
      </c>
      <c r="X49" s="428">
        <f t="shared" si="3"/>
        <v>935560</v>
      </c>
      <c r="Y49" s="415">
        <f t="shared" si="3"/>
        <v>1560150</v>
      </c>
      <c r="Z49" s="203">
        <f t="shared" si="3"/>
        <v>9907720</v>
      </c>
      <c r="AA49" s="203">
        <f t="shared" si="3"/>
        <v>216200</v>
      </c>
      <c r="AB49" s="203">
        <f t="shared" si="3"/>
        <v>42358800</v>
      </c>
      <c r="AC49" s="204">
        <f t="shared" si="3"/>
        <v>129159228</v>
      </c>
      <c r="AD49" s="205" t="s">
        <v>15</v>
      </c>
      <c r="AE49" s="62"/>
      <c r="AF49" s="14"/>
    </row>
    <row r="50" spans="1:32" s="36" customFormat="1" ht="13.5" customHeight="1" thickBot="1" x14ac:dyDescent="0.25">
      <c r="A50" s="77" t="s">
        <v>16</v>
      </c>
      <c r="B50" s="199">
        <f t="shared" ref="B50:N50" si="4">SUM(B7:B47)</f>
        <v>68367</v>
      </c>
      <c r="C50" s="78">
        <f t="shared" si="4"/>
        <v>7519658</v>
      </c>
      <c r="D50" s="78">
        <f t="shared" si="4"/>
        <v>275502515</v>
      </c>
      <c r="E50" s="78">
        <f t="shared" si="4"/>
        <v>5252526</v>
      </c>
      <c r="F50" s="78">
        <f t="shared" si="4"/>
        <v>15937107</v>
      </c>
      <c r="G50" s="78">
        <f t="shared" si="4"/>
        <v>272417</v>
      </c>
      <c r="H50" s="416">
        <f t="shared" si="4"/>
        <v>2734940</v>
      </c>
      <c r="I50" s="417">
        <f t="shared" si="4"/>
        <v>2806500</v>
      </c>
      <c r="J50" s="78">
        <f t="shared" si="4"/>
        <v>5541440</v>
      </c>
      <c r="K50" s="416">
        <f t="shared" si="4"/>
        <v>1256580</v>
      </c>
      <c r="L50" s="448">
        <f t="shared" si="4"/>
        <v>2571300</v>
      </c>
      <c r="M50" s="78">
        <f t="shared" si="4"/>
        <v>3827880</v>
      </c>
      <c r="N50" s="200">
        <f t="shared" si="4"/>
        <v>558740</v>
      </c>
      <c r="O50" s="192" t="s">
        <v>16</v>
      </c>
      <c r="P50" s="77" t="s">
        <v>16</v>
      </c>
      <c r="Q50" s="199">
        <f t="shared" ref="Q50:AC50" si="5">SUM(Q7:Q47)</f>
        <v>25740</v>
      </c>
      <c r="R50" s="416">
        <f t="shared" si="5"/>
        <v>24353670</v>
      </c>
      <c r="S50" s="417">
        <f t="shared" si="5"/>
        <v>4335010</v>
      </c>
      <c r="T50" s="78">
        <f t="shared" si="5"/>
        <v>28688680</v>
      </c>
      <c r="U50" s="78">
        <f t="shared" si="5"/>
        <v>7123220</v>
      </c>
      <c r="V50" s="416">
        <f t="shared" si="5"/>
        <v>19534680</v>
      </c>
      <c r="W50" s="429">
        <f t="shared" si="5"/>
        <v>12897450</v>
      </c>
      <c r="X50" s="429">
        <f t="shared" si="5"/>
        <v>4098680</v>
      </c>
      <c r="Y50" s="417">
        <f t="shared" si="5"/>
        <v>6020550</v>
      </c>
      <c r="Z50" s="78">
        <f t="shared" si="5"/>
        <v>42551360</v>
      </c>
      <c r="AA50" s="78">
        <f t="shared" si="5"/>
        <v>902980</v>
      </c>
      <c r="AB50" s="78">
        <f t="shared" si="5"/>
        <v>190208040</v>
      </c>
      <c r="AC50" s="200">
        <f t="shared" si="5"/>
        <v>583980670</v>
      </c>
      <c r="AD50" s="192" t="s">
        <v>16</v>
      </c>
      <c r="AE50" s="62"/>
      <c r="AF50" s="14"/>
    </row>
    <row r="51" spans="1:32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2"/>
    </row>
  </sheetData>
  <mergeCells count="18">
    <mergeCell ref="AA2:AA5"/>
    <mergeCell ref="G3:G4"/>
    <mergeCell ref="W3:W5"/>
    <mergeCell ref="F3:F4"/>
    <mergeCell ref="AC3:AC4"/>
    <mergeCell ref="K2:M2"/>
    <mergeCell ref="H2:J2"/>
    <mergeCell ref="V2:Z2"/>
    <mergeCell ref="R2:T2"/>
    <mergeCell ref="N3:N4"/>
    <mergeCell ref="Q3:Q4"/>
    <mergeCell ref="U3:U4"/>
    <mergeCell ref="AB3:AB4"/>
    <mergeCell ref="E3:E4"/>
    <mergeCell ref="B3:B4"/>
    <mergeCell ref="C3:C4"/>
    <mergeCell ref="D3:D4"/>
    <mergeCell ref="X3:X5"/>
  </mergeCells>
  <phoneticPr fontId="1"/>
  <printOptions verticalCentered="1"/>
  <pageMargins left="0.78740157480314965" right="0.39370078740157483" top="0.78740157480314965" bottom="0.59055118110236227" header="0" footer="0"/>
  <pageSetup paperSize="9" scale="90" orientation="landscape" r:id="rId1"/>
  <headerFooter alignWithMargins="0">
    <oddHeader>&amp;R&amp;"HGｺﾞｼｯｸM,標準"&amp;11&amp;F</oddHeader>
  </headerFooter>
  <rowBreaks count="1" manualBreakCount="1">
    <brk id="50" min="15" max="31" man="1"/>
  </rowBreaks>
  <colBreaks count="2" manualBreakCount="2">
    <brk id="15" max="46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H261"/>
  <sheetViews>
    <sheetView showGridLines="0" showOutlineSymbols="0" view="pageBreakPreview" zoomScale="60" zoomScaleNormal="50" workbookViewId="0"/>
  </sheetViews>
  <sheetFormatPr defaultColWidth="8.69921875" defaultRowHeight="17.25" x14ac:dyDescent="0.2"/>
  <cols>
    <col min="1" max="1" width="9.69921875" style="1" customWidth="1"/>
    <col min="2" max="17" width="10.8984375" style="1" customWidth="1"/>
    <col min="18" max="18" width="10.3984375" style="1" customWidth="1"/>
    <col min="19" max="19" width="10.69921875" style="2" customWidth="1"/>
    <col min="20" max="32" width="13" style="1" customWidth="1"/>
    <col min="33" max="33" width="10.69921875" style="1" customWidth="1"/>
    <col min="34" max="34" width="1.69921875" style="1" customWidth="1"/>
    <col min="35" max="35" width="13.59765625" style="1" customWidth="1"/>
    <col min="36" max="16384" width="8.69921875" style="1"/>
  </cols>
  <sheetData>
    <row r="1" spans="1:34" ht="35.25" customHeight="1" thickBot="1" x14ac:dyDescent="0.25">
      <c r="A1" s="79" t="s">
        <v>108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79" t="s">
        <v>109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81" customFormat="1" ht="24" customHeight="1" thickTop="1" x14ac:dyDescent="0.2">
      <c r="A2" s="129"/>
      <c r="B2" s="482"/>
      <c r="C2" s="483"/>
      <c r="D2" s="484"/>
      <c r="E2" s="130"/>
      <c r="F2" s="654" t="s">
        <v>85</v>
      </c>
      <c r="G2" s="655"/>
      <c r="H2" s="655"/>
      <c r="I2" s="656"/>
      <c r="J2" s="654" t="s">
        <v>65</v>
      </c>
      <c r="K2" s="655"/>
      <c r="L2" s="656"/>
      <c r="M2" s="181"/>
      <c r="N2" s="517"/>
      <c r="O2" s="130"/>
      <c r="P2" s="130"/>
      <c r="Q2" s="462"/>
      <c r="R2" s="453"/>
      <c r="S2" s="129"/>
      <c r="T2" s="461"/>
      <c r="U2" s="654" t="s">
        <v>86</v>
      </c>
      <c r="V2" s="655"/>
      <c r="W2" s="655"/>
      <c r="X2" s="656"/>
      <c r="Y2" s="654" t="s">
        <v>87</v>
      </c>
      <c r="Z2" s="655"/>
      <c r="AA2" s="656"/>
      <c r="AB2" s="182"/>
      <c r="AC2" s="130"/>
      <c r="AD2" s="130"/>
      <c r="AE2" s="130"/>
      <c r="AF2" s="462"/>
      <c r="AG2" s="453"/>
      <c r="AH2" s="80"/>
    </row>
    <row r="3" spans="1:34" s="81" customFormat="1" ht="18" customHeight="1" x14ac:dyDescent="0.2">
      <c r="A3" s="131"/>
      <c r="B3" s="667" t="s">
        <v>66</v>
      </c>
      <c r="C3" s="669" t="s">
        <v>67</v>
      </c>
      <c r="D3" s="670" t="s">
        <v>68</v>
      </c>
      <c r="E3" s="132"/>
      <c r="F3" s="133"/>
      <c r="G3" s="504"/>
      <c r="H3" s="499"/>
      <c r="I3" s="134"/>
      <c r="J3" s="133"/>
      <c r="K3" s="504"/>
      <c r="L3" s="505"/>
      <c r="M3" s="662" t="s">
        <v>160</v>
      </c>
      <c r="N3" s="665" t="s">
        <v>161</v>
      </c>
      <c r="O3" s="664" t="s">
        <v>103</v>
      </c>
      <c r="P3" s="664" t="s">
        <v>69</v>
      </c>
      <c r="Q3" s="663" t="s">
        <v>4</v>
      </c>
      <c r="R3" s="454"/>
      <c r="S3" s="131"/>
      <c r="T3" s="666" t="s">
        <v>70</v>
      </c>
      <c r="U3" s="133"/>
      <c r="V3" s="504"/>
      <c r="W3" s="499"/>
      <c r="X3" s="134"/>
      <c r="Y3" s="133"/>
      <c r="Z3" s="504"/>
      <c r="AA3" s="505"/>
      <c r="AB3" s="673" t="s">
        <v>162</v>
      </c>
      <c r="AC3" s="671" t="s">
        <v>163</v>
      </c>
      <c r="AD3" s="672" t="s">
        <v>104</v>
      </c>
      <c r="AE3" s="672" t="s">
        <v>71</v>
      </c>
      <c r="AF3" s="663" t="s">
        <v>4</v>
      </c>
      <c r="AG3" s="454"/>
      <c r="AH3" s="80"/>
    </row>
    <row r="4" spans="1:34" s="81" customFormat="1" ht="18" customHeight="1" x14ac:dyDescent="0.2">
      <c r="A4" s="131"/>
      <c r="B4" s="668"/>
      <c r="C4" s="669"/>
      <c r="D4" s="670"/>
      <c r="E4" s="660" t="s">
        <v>40</v>
      </c>
      <c r="F4" s="659" t="s">
        <v>72</v>
      </c>
      <c r="G4" s="657" t="s">
        <v>73</v>
      </c>
      <c r="H4" s="658" t="s">
        <v>74</v>
      </c>
      <c r="I4" s="660" t="s">
        <v>40</v>
      </c>
      <c r="J4" s="659" t="s">
        <v>75</v>
      </c>
      <c r="K4" s="657" t="s">
        <v>112</v>
      </c>
      <c r="L4" s="661" t="s">
        <v>76</v>
      </c>
      <c r="M4" s="662"/>
      <c r="N4" s="665"/>
      <c r="O4" s="664"/>
      <c r="P4" s="664"/>
      <c r="Q4" s="663"/>
      <c r="R4" s="454"/>
      <c r="S4" s="131"/>
      <c r="T4" s="666"/>
      <c r="U4" s="659" t="s">
        <v>77</v>
      </c>
      <c r="V4" s="657" t="s">
        <v>78</v>
      </c>
      <c r="W4" s="658" t="s">
        <v>79</v>
      </c>
      <c r="X4" s="660" t="s">
        <v>80</v>
      </c>
      <c r="Y4" s="659" t="s">
        <v>77</v>
      </c>
      <c r="Z4" s="657" t="s">
        <v>81</v>
      </c>
      <c r="AA4" s="661" t="s">
        <v>80</v>
      </c>
      <c r="AB4" s="673"/>
      <c r="AC4" s="671"/>
      <c r="AD4" s="672"/>
      <c r="AE4" s="672"/>
      <c r="AF4" s="663"/>
      <c r="AG4" s="454"/>
      <c r="AH4" s="80"/>
    </row>
    <row r="5" spans="1:34" s="81" customFormat="1" ht="18" customHeight="1" x14ac:dyDescent="0.2">
      <c r="A5" s="136" t="s">
        <v>3</v>
      </c>
      <c r="B5" s="668"/>
      <c r="C5" s="669"/>
      <c r="D5" s="670"/>
      <c r="E5" s="660"/>
      <c r="F5" s="659"/>
      <c r="G5" s="657"/>
      <c r="H5" s="658"/>
      <c r="I5" s="660"/>
      <c r="J5" s="659"/>
      <c r="K5" s="657"/>
      <c r="L5" s="661"/>
      <c r="M5" s="662"/>
      <c r="N5" s="665"/>
      <c r="O5" s="664"/>
      <c r="P5" s="664"/>
      <c r="Q5" s="663"/>
      <c r="R5" s="455" t="s">
        <v>3</v>
      </c>
      <c r="S5" s="136" t="s">
        <v>3</v>
      </c>
      <c r="T5" s="666"/>
      <c r="U5" s="659"/>
      <c r="V5" s="657"/>
      <c r="W5" s="658"/>
      <c r="X5" s="660"/>
      <c r="Y5" s="659"/>
      <c r="Z5" s="657"/>
      <c r="AA5" s="661"/>
      <c r="AB5" s="673"/>
      <c r="AC5" s="671"/>
      <c r="AD5" s="672"/>
      <c r="AE5" s="672"/>
      <c r="AF5" s="663"/>
      <c r="AG5" s="455" t="s">
        <v>3</v>
      </c>
      <c r="AH5" s="80"/>
    </row>
    <row r="6" spans="1:34" s="81" customFormat="1" ht="18" customHeight="1" x14ac:dyDescent="0.2">
      <c r="A6" s="131"/>
      <c r="B6" s="668"/>
      <c r="C6" s="669"/>
      <c r="D6" s="670"/>
      <c r="E6" s="137"/>
      <c r="F6" s="659"/>
      <c r="G6" s="657"/>
      <c r="H6" s="658"/>
      <c r="I6" s="660"/>
      <c r="J6" s="659"/>
      <c r="K6" s="657"/>
      <c r="L6" s="661"/>
      <c r="M6" s="662"/>
      <c r="N6" s="665"/>
      <c r="O6" s="664"/>
      <c r="P6" s="664"/>
      <c r="Q6" s="663"/>
      <c r="R6" s="454"/>
      <c r="S6" s="131"/>
      <c r="T6" s="666"/>
      <c r="U6" s="659"/>
      <c r="V6" s="657"/>
      <c r="W6" s="658"/>
      <c r="X6" s="660"/>
      <c r="Y6" s="659"/>
      <c r="Z6" s="657"/>
      <c r="AA6" s="661"/>
      <c r="AB6" s="673"/>
      <c r="AC6" s="671"/>
      <c r="AD6" s="672"/>
      <c r="AE6" s="672"/>
      <c r="AF6" s="663"/>
      <c r="AG6" s="454"/>
      <c r="AH6" s="80"/>
    </row>
    <row r="7" spans="1:34" s="81" customFormat="1" ht="18" customHeight="1" x14ac:dyDescent="0.2">
      <c r="A7" s="131"/>
      <c r="B7" s="485"/>
      <c r="C7" s="486"/>
      <c r="D7" s="487"/>
      <c r="E7" s="135" t="s">
        <v>82</v>
      </c>
      <c r="F7" s="132"/>
      <c r="G7" s="489" t="s">
        <v>83</v>
      </c>
      <c r="H7" s="500" t="s">
        <v>83</v>
      </c>
      <c r="I7" s="132"/>
      <c r="J7" s="132"/>
      <c r="K7" s="486" t="s">
        <v>83</v>
      </c>
      <c r="L7" s="506"/>
      <c r="M7" s="132"/>
      <c r="N7" s="132"/>
      <c r="O7" s="135"/>
      <c r="P7" s="135"/>
      <c r="Q7" s="463"/>
      <c r="R7" s="454"/>
      <c r="S7" s="131"/>
      <c r="T7" s="464" t="s">
        <v>84</v>
      </c>
      <c r="U7" s="132"/>
      <c r="V7" s="486"/>
      <c r="W7" s="506"/>
      <c r="X7" s="132"/>
      <c r="Y7" s="132"/>
      <c r="Z7" s="489"/>
      <c r="AA7" s="506"/>
      <c r="AB7" s="132"/>
      <c r="AC7" s="132"/>
      <c r="AD7" s="135"/>
      <c r="AE7" s="135"/>
      <c r="AF7" s="463"/>
      <c r="AG7" s="454"/>
      <c r="AH7" s="80"/>
    </row>
    <row r="8" spans="1:34" s="81" customFormat="1" ht="18" customHeight="1" thickBot="1" x14ac:dyDescent="0.25">
      <c r="A8" s="131"/>
      <c r="B8" s="488" t="s">
        <v>13</v>
      </c>
      <c r="C8" s="489" t="s">
        <v>13</v>
      </c>
      <c r="D8" s="490" t="s">
        <v>13</v>
      </c>
      <c r="E8" s="135" t="s">
        <v>13</v>
      </c>
      <c r="F8" s="135" t="s">
        <v>13</v>
      </c>
      <c r="G8" s="489" t="s">
        <v>13</v>
      </c>
      <c r="H8" s="500" t="s">
        <v>13</v>
      </c>
      <c r="I8" s="135" t="s">
        <v>13</v>
      </c>
      <c r="J8" s="135" t="s">
        <v>13</v>
      </c>
      <c r="K8" s="489" t="s">
        <v>13</v>
      </c>
      <c r="L8" s="500" t="s">
        <v>13</v>
      </c>
      <c r="M8" s="135" t="s">
        <v>88</v>
      </c>
      <c r="N8" s="135" t="s">
        <v>158</v>
      </c>
      <c r="O8" s="135" t="s">
        <v>13</v>
      </c>
      <c r="P8" s="135" t="s">
        <v>13</v>
      </c>
      <c r="Q8" s="465" t="s">
        <v>13</v>
      </c>
      <c r="R8" s="454"/>
      <c r="S8" s="131"/>
      <c r="T8" s="464" t="s">
        <v>13</v>
      </c>
      <c r="U8" s="135" t="s">
        <v>13</v>
      </c>
      <c r="V8" s="489" t="s">
        <v>13</v>
      </c>
      <c r="W8" s="500" t="s">
        <v>13</v>
      </c>
      <c r="X8" s="135" t="s">
        <v>13</v>
      </c>
      <c r="Y8" s="135" t="s">
        <v>13</v>
      </c>
      <c r="Z8" s="489" t="s">
        <v>13</v>
      </c>
      <c r="AA8" s="500" t="s">
        <v>13</v>
      </c>
      <c r="AB8" s="135" t="s">
        <v>13</v>
      </c>
      <c r="AC8" s="135" t="s">
        <v>158</v>
      </c>
      <c r="AD8" s="135" t="s">
        <v>13</v>
      </c>
      <c r="AE8" s="135" t="s">
        <v>13</v>
      </c>
      <c r="AF8" s="465" t="s">
        <v>13</v>
      </c>
      <c r="AG8" s="454"/>
      <c r="AH8" s="80"/>
    </row>
    <row r="9" spans="1:34" s="83" customFormat="1" ht="20.25" customHeight="1" x14ac:dyDescent="0.2">
      <c r="A9" s="518" t="s">
        <v>114</v>
      </c>
      <c r="B9" s="519">
        <v>257163084</v>
      </c>
      <c r="C9" s="520">
        <v>0</v>
      </c>
      <c r="D9" s="521">
        <v>931</v>
      </c>
      <c r="E9" s="522">
        <v>257164015</v>
      </c>
      <c r="F9" s="522">
        <v>23461380</v>
      </c>
      <c r="G9" s="520">
        <v>0</v>
      </c>
      <c r="H9" s="523">
        <v>588588</v>
      </c>
      <c r="I9" s="522">
        <v>24049968</v>
      </c>
      <c r="J9" s="522">
        <v>865383</v>
      </c>
      <c r="K9" s="520">
        <v>0</v>
      </c>
      <c r="L9" s="523">
        <v>865383</v>
      </c>
      <c r="M9" s="522">
        <v>1500925</v>
      </c>
      <c r="N9" s="522">
        <v>813123</v>
      </c>
      <c r="O9" s="522">
        <v>64207</v>
      </c>
      <c r="P9" s="522">
        <v>176698</v>
      </c>
      <c r="Q9" s="524">
        <v>284634319</v>
      </c>
      <c r="R9" s="525" t="s">
        <v>114</v>
      </c>
      <c r="S9" s="449" t="s">
        <v>114</v>
      </c>
      <c r="T9" s="466">
        <v>15429840</v>
      </c>
      <c r="U9" s="450">
        <v>703841</v>
      </c>
      <c r="V9" s="491">
        <v>0</v>
      </c>
      <c r="W9" s="501">
        <v>15004</v>
      </c>
      <c r="X9" s="450">
        <v>718845</v>
      </c>
      <c r="Y9" s="450">
        <v>46731</v>
      </c>
      <c r="Z9" s="491">
        <v>0</v>
      </c>
      <c r="AA9" s="501">
        <v>46731</v>
      </c>
      <c r="AB9" s="450">
        <v>45028</v>
      </c>
      <c r="AC9" s="450">
        <v>24394</v>
      </c>
      <c r="AD9" s="450">
        <v>1926</v>
      </c>
      <c r="AE9" s="450">
        <v>5301</v>
      </c>
      <c r="AF9" s="467">
        <v>16272065</v>
      </c>
      <c r="AG9" s="456" t="s">
        <v>114</v>
      </c>
      <c r="AH9" s="82"/>
    </row>
    <row r="10" spans="1:34" s="83" customFormat="1" ht="20.25" customHeight="1" x14ac:dyDescent="0.2">
      <c r="A10" s="526" t="s">
        <v>115</v>
      </c>
      <c r="B10" s="527">
        <v>69005603</v>
      </c>
      <c r="C10" s="528">
        <v>0</v>
      </c>
      <c r="D10" s="529">
        <v>0</v>
      </c>
      <c r="E10" s="530">
        <v>69005603</v>
      </c>
      <c r="F10" s="530">
        <v>4250707</v>
      </c>
      <c r="G10" s="528">
        <v>2625</v>
      </c>
      <c r="H10" s="531">
        <v>77723</v>
      </c>
      <c r="I10" s="530">
        <v>4331055</v>
      </c>
      <c r="J10" s="530">
        <v>151720</v>
      </c>
      <c r="K10" s="528">
        <v>0</v>
      </c>
      <c r="L10" s="531">
        <v>151720</v>
      </c>
      <c r="M10" s="530">
        <v>173213</v>
      </c>
      <c r="N10" s="530">
        <v>145436</v>
      </c>
      <c r="O10" s="530">
        <v>8337</v>
      </c>
      <c r="P10" s="530">
        <v>19963</v>
      </c>
      <c r="Q10" s="532">
        <v>73835327</v>
      </c>
      <c r="R10" s="533" t="s">
        <v>115</v>
      </c>
      <c r="S10" s="170" t="s">
        <v>115</v>
      </c>
      <c r="T10" s="468">
        <v>4140336</v>
      </c>
      <c r="U10" s="84">
        <v>127521</v>
      </c>
      <c r="V10" s="492">
        <v>63</v>
      </c>
      <c r="W10" s="90">
        <v>1972</v>
      </c>
      <c r="X10" s="84">
        <v>129556</v>
      </c>
      <c r="Y10" s="84">
        <v>8193</v>
      </c>
      <c r="Z10" s="492">
        <v>0</v>
      </c>
      <c r="AA10" s="90">
        <v>8193</v>
      </c>
      <c r="AB10" s="84">
        <v>5196</v>
      </c>
      <c r="AC10" s="84">
        <v>4363</v>
      </c>
      <c r="AD10" s="84">
        <v>250</v>
      </c>
      <c r="AE10" s="84">
        <v>599</v>
      </c>
      <c r="AF10" s="469">
        <v>4288493</v>
      </c>
      <c r="AG10" s="175" t="s">
        <v>115</v>
      </c>
      <c r="AH10" s="82"/>
    </row>
    <row r="11" spans="1:34" s="83" customFormat="1" ht="20.25" customHeight="1" x14ac:dyDescent="0.2">
      <c r="A11" s="526" t="s">
        <v>116</v>
      </c>
      <c r="B11" s="527">
        <v>31232803</v>
      </c>
      <c r="C11" s="528">
        <v>0</v>
      </c>
      <c r="D11" s="529">
        <v>0</v>
      </c>
      <c r="E11" s="530">
        <v>31232803</v>
      </c>
      <c r="F11" s="530">
        <v>1732073</v>
      </c>
      <c r="G11" s="528">
        <v>15080</v>
      </c>
      <c r="H11" s="531">
        <v>0</v>
      </c>
      <c r="I11" s="530">
        <v>1747153</v>
      </c>
      <c r="J11" s="530">
        <v>67592</v>
      </c>
      <c r="K11" s="528">
        <v>0</v>
      </c>
      <c r="L11" s="531">
        <v>67592</v>
      </c>
      <c r="M11" s="530">
        <v>116843</v>
      </c>
      <c r="N11" s="530">
        <v>21230</v>
      </c>
      <c r="O11" s="530">
        <v>1179</v>
      </c>
      <c r="P11" s="530">
        <v>61836</v>
      </c>
      <c r="Q11" s="532">
        <v>33248636</v>
      </c>
      <c r="R11" s="533" t="s">
        <v>116</v>
      </c>
      <c r="S11" s="170" t="s">
        <v>116</v>
      </c>
      <c r="T11" s="468">
        <v>1873953</v>
      </c>
      <c r="U11" s="84">
        <v>51962</v>
      </c>
      <c r="V11" s="492">
        <v>362</v>
      </c>
      <c r="W11" s="90">
        <v>0</v>
      </c>
      <c r="X11" s="84">
        <v>52324</v>
      </c>
      <c r="Y11" s="84">
        <v>3650</v>
      </c>
      <c r="Z11" s="492">
        <v>0</v>
      </c>
      <c r="AA11" s="90">
        <v>3650</v>
      </c>
      <c r="AB11" s="84">
        <v>3505</v>
      </c>
      <c r="AC11" s="84">
        <v>637</v>
      </c>
      <c r="AD11" s="84">
        <v>35</v>
      </c>
      <c r="AE11" s="84">
        <v>1855</v>
      </c>
      <c r="AF11" s="469">
        <v>1935959</v>
      </c>
      <c r="AG11" s="175" t="s">
        <v>116</v>
      </c>
      <c r="AH11" s="82"/>
    </row>
    <row r="12" spans="1:34" s="83" customFormat="1" ht="20.25" customHeight="1" x14ac:dyDescent="0.2">
      <c r="A12" s="526" t="s">
        <v>117</v>
      </c>
      <c r="B12" s="527">
        <v>82198256</v>
      </c>
      <c r="C12" s="528">
        <v>0</v>
      </c>
      <c r="D12" s="529">
        <v>560</v>
      </c>
      <c r="E12" s="530">
        <v>82198816</v>
      </c>
      <c r="F12" s="530">
        <v>5795913</v>
      </c>
      <c r="G12" s="528">
        <v>0</v>
      </c>
      <c r="H12" s="531">
        <v>160103</v>
      </c>
      <c r="I12" s="530">
        <v>5956016</v>
      </c>
      <c r="J12" s="530">
        <v>192035</v>
      </c>
      <c r="K12" s="528">
        <v>0</v>
      </c>
      <c r="L12" s="531">
        <v>192035</v>
      </c>
      <c r="M12" s="530">
        <v>261864</v>
      </c>
      <c r="N12" s="530">
        <v>48626</v>
      </c>
      <c r="O12" s="530">
        <v>11597</v>
      </c>
      <c r="P12" s="530">
        <v>47393</v>
      </c>
      <c r="Q12" s="532">
        <v>88716347</v>
      </c>
      <c r="R12" s="533" t="s">
        <v>117</v>
      </c>
      <c r="S12" s="170" t="s">
        <v>117</v>
      </c>
      <c r="T12" s="468">
        <v>4930028</v>
      </c>
      <c r="U12" s="84">
        <v>173855</v>
      </c>
      <c r="V12" s="492">
        <v>0</v>
      </c>
      <c r="W12" s="90">
        <v>3989</v>
      </c>
      <c r="X12" s="84">
        <v>177844</v>
      </c>
      <c r="Y12" s="84">
        <v>10370</v>
      </c>
      <c r="Z12" s="492">
        <v>0</v>
      </c>
      <c r="AA12" s="90">
        <v>10370</v>
      </c>
      <c r="AB12" s="84">
        <v>7856</v>
      </c>
      <c r="AC12" s="84">
        <v>1459</v>
      </c>
      <c r="AD12" s="84">
        <v>348</v>
      </c>
      <c r="AE12" s="84">
        <v>1422</v>
      </c>
      <c r="AF12" s="469">
        <v>5129327</v>
      </c>
      <c r="AG12" s="175" t="s">
        <v>117</v>
      </c>
      <c r="AH12" s="82"/>
    </row>
    <row r="13" spans="1:34" s="83" customFormat="1" ht="20.25" customHeight="1" x14ac:dyDescent="0.2">
      <c r="A13" s="534" t="s">
        <v>118</v>
      </c>
      <c r="B13" s="535">
        <v>34303555</v>
      </c>
      <c r="C13" s="536">
        <v>0</v>
      </c>
      <c r="D13" s="537">
        <v>0</v>
      </c>
      <c r="E13" s="538">
        <v>34303555</v>
      </c>
      <c r="F13" s="538">
        <v>2953052</v>
      </c>
      <c r="G13" s="536">
        <v>52585</v>
      </c>
      <c r="H13" s="539">
        <v>0</v>
      </c>
      <c r="I13" s="538">
        <v>3005637</v>
      </c>
      <c r="J13" s="538">
        <v>28160</v>
      </c>
      <c r="K13" s="536">
        <v>0</v>
      </c>
      <c r="L13" s="539">
        <v>28160</v>
      </c>
      <c r="M13" s="538">
        <v>35442</v>
      </c>
      <c r="N13" s="538">
        <v>28983</v>
      </c>
      <c r="O13" s="538">
        <v>5887</v>
      </c>
      <c r="P13" s="538">
        <v>7040</v>
      </c>
      <c r="Q13" s="540">
        <v>37414704</v>
      </c>
      <c r="R13" s="541" t="s">
        <v>118</v>
      </c>
      <c r="S13" s="171" t="s">
        <v>118</v>
      </c>
      <c r="T13" s="470">
        <v>2058214</v>
      </c>
      <c r="U13" s="85">
        <v>88592</v>
      </c>
      <c r="V13" s="493">
        <v>1457</v>
      </c>
      <c r="W13" s="93">
        <v>0</v>
      </c>
      <c r="X13" s="85">
        <v>90049</v>
      </c>
      <c r="Y13" s="85">
        <v>1521</v>
      </c>
      <c r="Z13" s="493">
        <v>0</v>
      </c>
      <c r="AA13" s="93">
        <v>1521</v>
      </c>
      <c r="AB13" s="85">
        <v>1063</v>
      </c>
      <c r="AC13" s="85">
        <v>869</v>
      </c>
      <c r="AD13" s="85">
        <v>177</v>
      </c>
      <c r="AE13" s="85">
        <v>211</v>
      </c>
      <c r="AF13" s="471">
        <v>2152104</v>
      </c>
      <c r="AG13" s="457" t="s">
        <v>118</v>
      </c>
      <c r="AH13" s="82"/>
    </row>
    <row r="14" spans="1:34" s="83" customFormat="1" ht="20.25" customHeight="1" x14ac:dyDescent="0.2">
      <c r="A14" s="542" t="s">
        <v>119</v>
      </c>
      <c r="B14" s="543">
        <v>32753759</v>
      </c>
      <c r="C14" s="544">
        <v>0</v>
      </c>
      <c r="D14" s="545">
        <v>0</v>
      </c>
      <c r="E14" s="546">
        <v>32753759</v>
      </c>
      <c r="F14" s="546">
        <v>1932190</v>
      </c>
      <c r="G14" s="544">
        <v>3461</v>
      </c>
      <c r="H14" s="547">
        <v>28744</v>
      </c>
      <c r="I14" s="546">
        <v>1964395</v>
      </c>
      <c r="J14" s="546">
        <v>163756</v>
      </c>
      <c r="K14" s="544">
        <v>0</v>
      </c>
      <c r="L14" s="547">
        <v>163756</v>
      </c>
      <c r="M14" s="546">
        <v>7403</v>
      </c>
      <c r="N14" s="546">
        <v>15389</v>
      </c>
      <c r="O14" s="546">
        <v>1589</v>
      </c>
      <c r="P14" s="546">
        <v>1769</v>
      </c>
      <c r="Q14" s="548">
        <v>34908060</v>
      </c>
      <c r="R14" s="549" t="s">
        <v>119</v>
      </c>
      <c r="S14" s="172" t="s">
        <v>119</v>
      </c>
      <c r="T14" s="472">
        <v>1964334</v>
      </c>
      <c r="U14" s="86">
        <v>57963</v>
      </c>
      <c r="V14" s="494">
        <v>83</v>
      </c>
      <c r="W14" s="89">
        <v>690</v>
      </c>
      <c r="X14" s="86">
        <v>58736</v>
      </c>
      <c r="Y14" s="86">
        <v>8842</v>
      </c>
      <c r="Z14" s="494">
        <v>0</v>
      </c>
      <c r="AA14" s="89">
        <v>8842</v>
      </c>
      <c r="AB14" s="86">
        <v>222</v>
      </c>
      <c r="AC14" s="86">
        <v>462</v>
      </c>
      <c r="AD14" s="86">
        <v>48</v>
      </c>
      <c r="AE14" s="86">
        <v>53</v>
      </c>
      <c r="AF14" s="473">
        <v>2032697</v>
      </c>
      <c r="AG14" s="458" t="s">
        <v>119</v>
      </c>
      <c r="AH14" s="82"/>
    </row>
    <row r="15" spans="1:34" s="83" customFormat="1" ht="20.25" customHeight="1" x14ac:dyDescent="0.2">
      <c r="A15" s="526" t="s">
        <v>120</v>
      </c>
      <c r="B15" s="527">
        <v>88296570</v>
      </c>
      <c r="C15" s="528">
        <v>0</v>
      </c>
      <c r="D15" s="529">
        <v>0</v>
      </c>
      <c r="E15" s="530">
        <v>88296570</v>
      </c>
      <c r="F15" s="530">
        <v>8544761</v>
      </c>
      <c r="G15" s="528">
        <v>0</v>
      </c>
      <c r="H15" s="531">
        <v>60504</v>
      </c>
      <c r="I15" s="530">
        <v>8605265</v>
      </c>
      <c r="J15" s="530">
        <v>115827</v>
      </c>
      <c r="K15" s="528">
        <v>0</v>
      </c>
      <c r="L15" s="531">
        <v>115827</v>
      </c>
      <c r="M15" s="530">
        <v>347556</v>
      </c>
      <c r="N15" s="530">
        <v>52480</v>
      </c>
      <c r="O15" s="530">
        <v>2665</v>
      </c>
      <c r="P15" s="530">
        <v>187504</v>
      </c>
      <c r="Q15" s="532">
        <v>97607867</v>
      </c>
      <c r="R15" s="533" t="s">
        <v>120</v>
      </c>
      <c r="S15" s="170" t="s">
        <v>120</v>
      </c>
      <c r="T15" s="468">
        <v>5297794</v>
      </c>
      <c r="U15" s="84">
        <v>256343</v>
      </c>
      <c r="V15" s="492">
        <v>0</v>
      </c>
      <c r="W15" s="90">
        <v>1452</v>
      </c>
      <c r="X15" s="84">
        <v>257795</v>
      </c>
      <c r="Y15" s="84">
        <v>6255</v>
      </c>
      <c r="Z15" s="492">
        <v>0</v>
      </c>
      <c r="AA15" s="90">
        <v>6255</v>
      </c>
      <c r="AB15" s="84">
        <v>10427</v>
      </c>
      <c r="AC15" s="84">
        <v>1574</v>
      </c>
      <c r="AD15" s="84">
        <v>80</v>
      </c>
      <c r="AE15" s="84">
        <v>5625</v>
      </c>
      <c r="AF15" s="469">
        <v>5579550</v>
      </c>
      <c r="AG15" s="175" t="s">
        <v>120</v>
      </c>
      <c r="AH15" s="82"/>
    </row>
    <row r="16" spans="1:34" s="83" customFormat="1" ht="20.25" customHeight="1" x14ac:dyDescent="0.2">
      <c r="A16" s="526" t="s">
        <v>121</v>
      </c>
      <c r="B16" s="527">
        <v>44866060</v>
      </c>
      <c r="C16" s="528">
        <v>0</v>
      </c>
      <c r="D16" s="529">
        <v>0</v>
      </c>
      <c r="E16" s="530">
        <v>44866060</v>
      </c>
      <c r="F16" s="530">
        <v>2543064</v>
      </c>
      <c r="G16" s="528">
        <v>25048</v>
      </c>
      <c r="H16" s="531">
        <v>27732</v>
      </c>
      <c r="I16" s="530">
        <v>2595844</v>
      </c>
      <c r="J16" s="530">
        <v>222866</v>
      </c>
      <c r="K16" s="528">
        <v>0</v>
      </c>
      <c r="L16" s="531">
        <v>222866</v>
      </c>
      <c r="M16" s="530">
        <v>17414</v>
      </c>
      <c r="N16" s="530">
        <v>32044</v>
      </c>
      <c r="O16" s="530">
        <v>5090</v>
      </c>
      <c r="P16" s="530">
        <v>18340</v>
      </c>
      <c r="Q16" s="532">
        <v>47757658</v>
      </c>
      <c r="R16" s="533" t="s">
        <v>121</v>
      </c>
      <c r="S16" s="170" t="s">
        <v>121</v>
      </c>
      <c r="T16" s="468">
        <v>2690903</v>
      </c>
      <c r="U16" s="84">
        <v>76280</v>
      </c>
      <c r="V16" s="492">
        <v>631</v>
      </c>
      <c r="W16" s="90">
        <v>664</v>
      </c>
      <c r="X16" s="84">
        <v>77575</v>
      </c>
      <c r="Y16" s="84">
        <v>12035</v>
      </c>
      <c r="Z16" s="492">
        <v>0</v>
      </c>
      <c r="AA16" s="90">
        <v>12035</v>
      </c>
      <c r="AB16" s="84">
        <v>522</v>
      </c>
      <c r="AC16" s="84">
        <v>961</v>
      </c>
      <c r="AD16" s="84">
        <v>153</v>
      </c>
      <c r="AE16" s="84">
        <v>550</v>
      </c>
      <c r="AF16" s="469">
        <v>2782699</v>
      </c>
      <c r="AG16" s="175" t="s">
        <v>121</v>
      </c>
      <c r="AH16" s="82"/>
    </row>
    <row r="17" spans="1:34" s="83" customFormat="1" ht="20.25" customHeight="1" x14ac:dyDescent="0.2">
      <c r="A17" s="526" t="s">
        <v>122</v>
      </c>
      <c r="B17" s="527">
        <v>63694473</v>
      </c>
      <c r="C17" s="528">
        <v>0</v>
      </c>
      <c r="D17" s="529">
        <v>0</v>
      </c>
      <c r="E17" s="530">
        <v>63694473</v>
      </c>
      <c r="F17" s="530">
        <v>4933802</v>
      </c>
      <c r="G17" s="528">
        <v>83</v>
      </c>
      <c r="H17" s="531">
        <v>10437</v>
      </c>
      <c r="I17" s="530">
        <v>4944322</v>
      </c>
      <c r="J17" s="530">
        <v>213751</v>
      </c>
      <c r="K17" s="528">
        <v>0</v>
      </c>
      <c r="L17" s="531">
        <v>213751</v>
      </c>
      <c r="M17" s="530">
        <v>430671</v>
      </c>
      <c r="N17" s="530">
        <v>10993</v>
      </c>
      <c r="O17" s="530">
        <v>4203</v>
      </c>
      <c r="P17" s="530">
        <v>3803</v>
      </c>
      <c r="Q17" s="532">
        <v>69302216</v>
      </c>
      <c r="R17" s="533" t="s">
        <v>122</v>
      </c>
      <c r="S17" s="170" t="s">
        <v>122</v>
      </c>
      <c r="T17" s="468">
        <v>3821679</v>
      </c>
      <c r="U17" s="84">
        <v>148014</v>
      </c>
      <c r="V17" s="492">
        <v>2</v>
      </c>
      <c r="W17" s="90">
        <v>251</v>
      </c>
      <c r="X17" s="84">
        <v>148267</v>
      </c>
      <c r="Y17" s="84">
        <v>11543</v>
      </c>
      <c r="Z17" s="492">
        <v>0</v>
      </c>
      <c r="AA17" s="90">
        <v>11543</v>
      </c>
      <c r="AB17" s="84">
        <v>12920</v>
      </c>
      <c r="AC17" s="84">
        <v>330</v>
      </c>
      <c r="AD17" s="84">
        <v>126</v>
      </c>
      <c r="AE17" s="84">
        <v>114</v>
      </c>
      <c r="AF17" s="469">
        <v>3994979</v>
      </c>
      <c r="AG17" s="175" t="s">
        <v>122</v>
      </c>
      <c r="AH17" s="82"/>
    </row>
    <row r="18" spans="1:34" s="83" customFormat="1" ht="20.25" customHeight="1" x14ac:dyDescent="0.2">
      <c r="A18" s="550" t="s">
        <v>123</v>
      </c>
      <c r="B18" s="551">
        <v>30712262</v>
      </c>
      <c r="C18" s="552">
        <v>0</v>
      </c>
      <c r="D18" s="553">
        <v>0</v>
      </c>
      <c r="E18" s="554">
        <v>30712262</v>
      </c>
      <c r="F18" s="554">
        <v>4272168</v>
      </c>
      <c r="G18" s="552">
        <v>0</v>
      </c>
      <c r="H18" s="555">
        <v>26439</v>
      </c>
      <c r="I18" s="554">
        <v>4298607</v>
      </c>
      <c r="J18" s="554">
        <v>122462</v>
      </c>
      <c r="K18" s="552">
        <v>0</v>
      </c>
      <c r="L18" s="555">
        <v>122462</v>
      </c>
      <c r="M18" s="554">
        <v>55556</v>
      </c>
      <c r="N18" s="554">
        <v>14979</v>
      </c>
      <c r="O18" s="554">
        <v>1498</v>
      </c>
      <c r="P18" s="554">
        <v>17939</v>
      </c>
      <c r="Q18" s="556">
        <v>35223303</v>
      </c>
      <c r="R18" s="557" t="s">
        <v>123</v>
      </c>
      <c r="S18" s="173" t="s">
        <v>123</v>
      </c>
      <c r="T18" s="474">
        <v>1841939</v>
      </c>
      <c r="U18" s="87">
        <v>128159</v>
      </c>
      <c r="V18" s="495">
        <v>0</v>
      </c>
      <c r="W18" s="91">
        <v>634</v>
      </c>
      <c r="X18" s="87">
        <v>128793</v>
      </c>
      <c r="Y18" s="87">
        <v>6613</v>
      </c>
      <c r="Z18" s="495">
        <v>0</v>
      </c>
      <c r="AA18" s="91">
        <v>6613</v>
      </c>
      <c r="AB18" s="87">
        <v>1667</v>
      </c>
      <c r="AC18" s="87">
        <v>449</v>
      </c>
      <c r="AD18" s="87">
        <v>43</v>
      </c>
      <c r="AE18" s="87">
        <v>539</v>
      </c>
      <c r="AF18" s="475">
        <v>1980043</v>
      </c>
      <c r="AG18" s="176" t="s">
        <v>123</v>
      </c>
      <c r="AH18" s="82"/>
    </row>
    <row r="19" spans="1:34" s="83" customFormat="1" ht="20.25" customHeight="1" x14ac:dyDescent="0.2">
      <c r="A19" s="558" t="s">
        <v>124</v>
      </c>
      <c r="B19" s="559">
        <v>22228524</v>
      </c>
      <c r="C19" s="560">
        <v>0</v>
      </c>
      <c r="D19" s="561">
        <v>0</v>
      </c>
      <c r="E19" s="562">
        <v>22228524</v>
      </c>
      <c r="F19" s="562">
        <v>1524423</v>
      </c>
      <c r="G19" s="560">
        <v>0</v>
      </c>
      <c r="H19" s="563">
        <v>0</v>
      </c>
      <c r="I19" s="562">
        <v>1524423</v>
      </c>
      <c r="J19" s="562">
        <v>47228</v>
      </c>
      <c r="K19" s="560">
        <v>0</v>
      </c>
      <c r="L19" s="563">
        <v>47228</v>
      </c>
      <c r="M19" s="562">
        <v>31508</v>
      </c>
      <c r="N19" s="562">
        <v>8144</v>
      </c>
      <c r="O19" s="562">
        <v>5936</v>
      </c>
      <c r="P19" s="562">
        <v>15945</v>
      </c>
      <c r="Q19" s="564">
        <v>23861708</v>
      </c>
      <c r="R19" s="565" t="s">
        <v>124</v>
      </c>
      <c r="S19" s="174" t="s">
        <v>124</v>
      </c>
      <c r="T19" s="476">
        <v>1333050</v>
      </c>
      <c r="U19" s="88">
        <v>45733</v>
      </c>
      <c r="V19" s="496">
        <v>0</v>
      </c>
      <c r="W19" s="92">
        <v>0</v>
      </c>
      <c r="X19" s="88">
        <v>45733</v>
      </c>
      <c r="Y19" s="88">
        <v>2550</v>
      </c>
      <c r="Z19" s="496">
        <v>0</v>
      </c>
      <c r="AA19" s="92">
        <v>2550</v>
      </c>
      <c r="AB19" s="88">
        <v>944</v>
      </c>
      <c r="AC19" s="88">
        <v>244</v>
      </c>
      <c r="AD19" s="88">
        <v>177</v>
      </c>
      <c r="AE19" s="88">
        <v>478</v>
      </c>
      <c r="AF19" s="477">
        <v>1383176</v>
      </c>
      <c r="AG19" s="177" t="s">
        <v>124</v>
      </c>
      <c r="AH19" s="82"/>
    </row>
    <row r="20" spans="1:34" s="83" customFormat="1" ht="20.25" customHeight="1" x14ac:dyDescent="0.2">
      <c r="A20" s="526" t="s">
        <v>125</v>
      </c>
      <c r="B20" s="527">
        <v>1992245</v>
      </c>
      <c r="C20" s="528">
        <v>0</v>
      </c>
      <c r="D20" s="529">
        <v>0</v>
      </c>
      <c r="E20" s="530">
        <v>1992245</v>
      </c>
      <c r="F20" s="530">
        <v>22149</v>
      </c>
      <c r="G20" s="528">
        <v>0</v>
      </c>
      <c r="H20" s="531">
        <v>0</v>
      </c>
      <c r="I20" s="530">
        <v>22149</v>
      </c>
      <c r="J20" s="530">
        <v>0</v>
      </c>
      <c r="K20" s="528">
        <v>0</v>
      </c>
      <c r="L20" s="531">
        <v>0</v>
      </c>
      <c r="M20" s="530">
        <v>23700</v>
      </c>
      <c r="N20" s="530">
        <v>0</v>
      </c>
      <c r="O20" s="530">
        <v>0</v>
      </c>
      <c r="P20" s="530">
        <v>0</v>
      </c>
      <c r="Q20" s="532">
        <v>2038094</v>
      </c>
      <c r="R20" s="533" t="s">
        <v>125</v>
      </c>
      <c r="S20" s="170" t="s">
        <v>125</v>
      </c>
      <c r="T20" s="468">
        <v>119469</v>
      </c>
      <c r="U20" s="84">
        <v>664</v>
      </c>
      <c r="V20" s="492">
        <v>0</v>
      </c>
      <c r="W20" s="90">
        <v>0</v>
      </c>
      <c r="X20" s="84">
        <v>664</v>
      </c>
      <c r="Y20" s="84">
        <v>0</v>
      </c>
      <c r="Z20" s="492">
        <v>0</v>
      </c>
      <c r="AA20" s="90">
        <v>0</v>
      </c>
      <c r="AB20" s="84">
        <v>711</v>
      </c>
      <c r="AC20" s="84">
        <v>0</v>
      </c>
      <c r="AD20" s="84">
        <v>0</v>
      </c>
      <c r="AE20" s="84">
        <v>0</v>
      </c>
      <c r="AF20" s="469">
        <v>120844</v>
      </c>
      <c r="AG20" s="175" t="s">
        <v>125</v>
      </c>
      <c r="AH20" s="82"/>
    </row>
    <row r="21" spans="1:34" s="83" customFormat="1" ht="20.25" customHeight="1" x14ac:dyDescent="0.2">
      <c r="A21" s="526" t="s">
        <v>126</v>
      </c>
      <c r="B21" s="527">
        <v>1036677</v>
      </c>
      <c r="C21" s="528">
        <v>0</v>
      </c>
      <c r="D21" s="529">
        <v>0</v>
      </c>
      <c r="E21" s="530">
        <v>1036677</v>
      </c>
      <c r="F21" s="530">
        <v>5504</v>
      </c>
      <c r="G21" s="528">
        <v>0</v>
      </c>
      <c r="H21" s="531">
        <v>1142</v>
      </c>
      <c r="I21" s="530">
        <v>6646</v>
      </c>
      <c r="J21" s="530">
        <v>0</v>
      </c>
      <c r="K21" s="528">
        <v>0</v>
      </c>
      <c r="L21" s="531">
        <v>0</v>
      </c>
      <c r="M21" s="530">
        <v>11</v>
      </c>
      <c r="N21" s="530">
        <v>995</v>
      </c>
      <c r="O21" s="530">
        <v>2869</v>
      </c>
      <c r="P21" s="530">
        <v>0</v>
      </c>
      <c r="Q21" s="532">
        <v>1047198</v>
      </c>
      <c r="R21" s="533" t="s">
        <v>126</v>
      </c>
      <c r="S21" s="170" t="s">
        <v>126</v>
      </c>
      <c r="T21" s="468">
        <v>62164</v>
      </c>
      <c r="U21" s="84">
        <v>165</v>
      </c>
      <c r="V21" s="492">
        <v>0</v>
      </c>
      <c r="W21" s="90">
        <v>27</v>
      </c>
      <c r="X21" s="84">
        <v>192</v>
      </c>
      <c r="Y21" s="84">
        <v>0</v>
      </c>
      <c r="Z21" s="492">
        <v>0</v>
      </c>
      <c r="AA21" s="90">
        <v>0</v>
      </c>
      <c r="AB21" s="84">
        <v>0</v>
      </c>
      <c r="AC21" s="84">
        <v>30</v>
      </c>
      <c r="AD21" s="84">
        <v>86</v>
      </c>
      <c r="AE21" s="84">
        <v>0</v>
      </c>
      <c r="AF21" s="469">
        <v>62472</v>
      </c>
      <c r="AG21" s="175" t="s">
        <v>126</v>
      </c>
      <c r="AH21" s="82"/>
    </row>
    <row r="22" spans="1:34" s="83" customFormat="1" ht="20.25" customHeight="1" x14ac:dyDescent="0.2">
      <c r="A22" s="526" t="s">
        <v>127</v>
      </c>
      <c r="B22" s="527">
        <v>813675</v>
      </c>
      <c r="C22" s="528">
        <v>0</v>
      </c>
      <c r="D22" s="529">
        <v>0</v>
      </c>
      <c r="E22" s="530">
        <v>813675</v>
      </c>
      <c r="F22" s="530">
        <v>24886</v>
      </c>
      <c r="G22" s="528">
        <v>0</v>
      </c>
      <c r="H22" s="531">
        <v>0</v>
      </c>
      <c r="I22" s="530">
        <v>24886</v>
      </c>
      <c r="J22" s="530">
        <v>15499</v>
      </c>
      <c r="K22" s="528">
        <v>0</v>
      </c>
      <c r="L22" s="531">
        <v>15499</v>
      </c>
      <c r="M22" s="530">
        <v>0</v>
      </c>
      <c r="N22" s="530">
        <v>400117</v>
      </c>
      <c r="O22" s="530">
        <v>0</v>
      </c>
      <c r="P22" s="530">
        <v>288</v>
      </c>
      <c r="Q22" s="532">
        <v>1254465</v>
      </c>
      <c r="R22" s="533" t="s">
        <v>127</v>
      </c>
      <c r="S22" s="170" t="s">
        <v>127</v>
      </c>
      <c r="T22" s="468">
        <v>48800</v>
      </c>
      <c r="U22" s="84">
        <v>747</v>
      </c>
      <c r="V22" s="492">
        <v>0</v>
      </c>
      <c r="W22" s="90">
        <v>0</v>
      </c>
      <c r="X22" s="84">
        <v>747</v>
      </c>
      <c r="Y22" s="84">
        <v>837</v>
      </c>
      <c r="Z22" s="492">
        <v>0</v>
      </c>
      <c r="AA22" s="90">
        <v>837</v>
      </c>
      <c r="AB22" s="84">
        <v>0</v>
      </c>
      <c r="AC22" s="84">
        <v>12003</v>
      </c>
      <c r="AD22" s="84">
        <v>0</v>
      </c>
      <c r="AE22" s="84">
        <v>8</v>
      </c>
      <c r="AF22" s="469">
        <v>62395</v>
      </c>
      <c r="AG22" s="175" t="s">
        <v>127</v>
      </c>
      <c r="AH22" s="82"/>
    </row>
    <row r="23" spans="1:34" s="83" customFormat="1" ht="20.25" customHeight="1" x14ac:dyDescent="0.2">
      <c r="A23" s="550" t="s">
        <v>128</v>
      </c>
      <c r="B23" s="551">
        <v>3272222</v>
      </c>
      <c r="C23" s="552">
        <v>0</v>
      </c>
      <c r="D23" s="553">
        <v>0</v>
      </c>
      <c r="E23" s="554">
        <v>3272222</v>
      </c>
      <c r="F23" s="554">
        <v>220667</v>
      </c>
      <c r="G23" s="552">
        <v>0</v>
      </c>
      <c r="H23" s="555">
        <v>0</v>
      </c>
      <c r="I23" s="554">
        <v>220667</v>
      </c>
      <c r="J23" s="554">
        <v>11353</v>
      </c>
      <c r="K23" s="552">
        <v>0</v>
      </c>
      <c r="L23" s="555">
        <v>11353</v>
      </c>
      <c r="M23" s="554">
        <v>0</v>
      </c>
      <c r="N23" s="554">
        <v>6953</v>
      </c>
      <c r="O23" s="554">
        <v>47</v>
      </c>
      <c r="P23" s="554">
        <v>6830</v>
      </c>
      <c r="Q23" s="556">
        <v>3518072</v>
      </c>
      <c r="R23" s="557" t="s">
        <v>128</v>
      </c>
      <c r="S23" s="173" t="s">
        <v>128</v>
      </c>
      <c r="T23" s="474">
        <v>196221</v>
      </c>
      <c r="U23" s="87">
        <v>6617</v>
      </c>
      <c r="V23" s="495">
        <v>0</v>
      </c>
      <c r="W23" s="91">
        <v>0</v>
      </c>
      <c r="X23" s="87">
        <v>6617</v>
      </c>
      <c r="Y23" s="87">
        <v>613</v>
      </c>
      <c r="Z23" s="495">
        <v>0</v>
      </c>
      <c r="AA23" s="91">
        <v>613</v>
      </c>
      <c r="AB23" s="87">
        <v>0</v>
      </c>
      <c r="AC23" s="87">
        <v>209</v>
      </c>
      <c r="AD23" s="87">
        <v>1</v>
      </c>
      <c r="AE23" s="87">
        <v>205</v>
      </c>
      <c r="AF23" s="475">
        <v>203866</v>
      </c>
      <c r="AG23" s="176" t="s">
        <v>128</v>
      </c>
      <c r="AH23" s="82"/>
    </row>
    <row r="24" spans="1:34" s="83" customFormat="1" ht="20.25" customHeight="1" x14ac:dyDescent="0.2">
      <c r="A24" s="558" t="s">
        <v>129</v>
      </c>
      <c r="B24" s="559">
        <v>5265986</v>
      </c>
      <c r="C24" s="560">
        <v>0</v>
      </c>
      <c r="D24" s="561">
        <v>0</v>
      </c>
      <c r="E24" s="562">
        <v>5265986</v>
      </c>
      <c r="F24" s="562">
        <v>574606</v>
      </c>
      <c r="G24" s="560">
        <v>0</v>
      </c>
      <c r="H24" s="563">
        <v>0</v>
      </c>
      <c r="I24" s="562">
        <v>574606</v>
      </c>
      <c r="J24" s="562">
        <v>48419</v>
      </c>
      <c r="K24" s="560">
        <v>0</v>
      </c>
      <c r="L24" s="563">
        <v>48419</v>
      </c>
      <c r="M24" s="562">
        <v>5934</v>
      </c>
      <c r="N24" s="562">
        <v>3626</v>
      </c>
      <c r="O24" s="562">
        <v>1530</v>
      </c>
      <c r="P24" s="562">
        <v>848</v>
      </c>
      <c r="Q24" s="564">
        <v>5900949</v>
      </c>
      <c r="R24" s="565" t="s">
        <v>129</v>
      </c>
      <c r="S24" s="174" t="s">
        <v>129</v>
      </c>
      <c r="T24" s="476">
        <v>315782</v>
      </c>
      <c r="U24" s="88">
        <v>17238</v>
      </c>
      <c r="V24" s="496">
        <v>0</v>
      </c>
      <c r="W24" s="92">
        <v>0</v>
      </c>
      <c r="X24" s="88">
        <v>17238</v>
      </c>
      <c r="Y24" s="88">
        <v>2615</v>
      </c>
      <c r="Z24" s="496">
        <v>0</v>
      </c>
      <c r="AA24" s="92">
        <v>2615</v>
      </c>
      <c r="AB24" s="88">
        <v>178</v>
      </c>
      <c r="AC24" s="88">
        <v>109</v>
      </c>
      <c r="AD24" s="88">
        <v>46</v>
      </c>
      <c r="AE24" s="88">
        <v>25</v>
      </c>
      <c r="AF24" s="477">
        <v>335993</v>
      </c>
      <c r="AG24" s="177" t="s">
        <v>129</v>
      </c>
      <c r="AH24" s="82"/>
    </row>
    <row r="25" spans="1:34" s="83" customFormat="1" ht="20.25" customHeight="1" x14ac:dyDescent="0.2">
      <c r="A25" s="526" t="s">
        <v>130</v>
      </c>
      <c r="B25" s="527">
        <v>6600112</v>
      </c>
      <c r="C25" s="528">
        <v>0</v>
      </c>
      <c r="D25" s="529">
        <v>0</v>
      </c>
      <c r="E25" s="530">
        <v>6600112</v>
      </c>
      <c r="F25" s="530">
        <v>920000</v>
      </c>
      <c r="G25" s="528">
        <v>0</v>
      </c>
      <c r="H25" s="531">
        <v>7527</v>
      </c>
      <c r="I25" s="530">
        <v>927527</v>
      </c>
      <c r="J25" s="530">
        <v>3587</v>
      </c>
      <c r="K25" s="528">
        <v>0</v>
      </c>
      <c r="L25" s="531">
        <v>3587</v>
      </c>
      <c r="M25" s="530">
        <v>27820</v>
      </c>
      <c r="N25" s="530">
        <v>160133</v>
      </c>
      <c r="O25" s="530">
        <v>3704</v>
      </c>
      <c r="P25" s="530">
        <v>51682</v>
      </c>
      <c r="Q25" s="532">
        <v>7774565</v>
      </c>
      <c r="R25" s="533" t="s">
        <v>130</v>
      </c>
      <c r="S25" s="170" t="s">
        <v>130</v>
      </c>
      <c r="T25" s="468">
        <v>396080</v>
      </c>
      <c r="U25" s="84">
        <v>27600</v>
      </c>
      <c r="V25" s="492">
        <v>0</v>
      </c>
      <c r="W25" s="90">
        <v>181</v>
      </c>
      <c r="X25" s="84">
        <v>27781</v>
      </c>
      <c r="Y25" s="84">
        <v>193</v>
      </c>
      <c r="Z25" s="492">
        <v>0</v>
      </c>
      <c r="AA25" s="90">
        <v>193</v>
      </c>
      <c r="AB25" s="84">
        <v>835</v>
      </c>
      <c r="AC25" s="84">
        <v>4804</v>
      </c>
      <c r="AD25" s="84">
        <v>111</v>
      </c>
      <c r="AE25" s="84">
        <v>1550</v>
      </c>
      <c r="AF25" s="469">
        <v>431354</v>
      </c>
      <c r="AG25" s="175" t="s">
        <v>130</v>
      </c>
      <c r="AH25" s="82"/>
    </row>
    <row r="26" spans="1:34" s="83" customFormat="1" ht="20.25" customHeight="1" x14ac:dyDescent="0.2">
      <c r="A26" s="526" t="s">
        <v>131</v>
      </c>
      <c r="B26" s="527">
        <v>3027278</v>
      </c>
      <c r="C26" s="528">
        <v>0</v>
      </c>
      <c r="D26" s="529">
        <v>0</v>
      </c>
      <c r="E26" s="530">
        <v>3027278</v>
      </c>
      <c r="F26" s="530">
        <v>104654</v>
      </c>
      <c r="G26" s="528">
        <v>0</v>
      </c>
      <c r="H26" s="531">
        <v>0</v>
      </c>
      <c r="I26" s="530">
        <v>104654</v>
      </c>
      <c r="J26" s="530">
        <v>0</v>
      </c>
      <c r="K26" s="528">
        <v>0</v>
      </c>
      <c r="L26" s="531">
        <v>0</v>
      </c>
      <c r="M26" s="530">
        <v>0</v>
      </c>
      <c r="N26" s="530">
        <v>341</v>
      </c>
      <c r="O26" s="530">
        <v>0</v>
      </c>
      <c r="P26" s="530">
        <v>3767</v>
      </c>
      <c r="Q26" s="532">
        <v>3136040</v>
      </c>
      <c r="R26" s="533" t="s">
        <v>131</v>
      </c>
      <c r="S26" s="170" t="s">
        <v>131</v>
      </c>
      <c r="T26" s="468">
        <v>181660</v>
      </c>
      <c r="U26" s="84">
        <v>3140</v>
      </c>
      <c r="V26" s="492">
        <v>0</v>
      </c>
      <c r="W26" s="90">
        <v>0</v>
      </c>
      <c r="X26" s="84">
        <v>3140</v>
      </c>
      <c r="Y26" s="84">
        <v>0</v>
      </c>
      <c r="Z26" s="492">
        <v>0</v>
      </c>
      <c r="AA26" s="90">
        <v>0</v>
      </c>
      <c r="AB26" s="84">
        <v>0</v>
      </c>
      <c r="AC26" s="84">
        <v>10</v>
      </c>
      <c r="AD26" s="84">
        <v>0</v>
      </c>
      <c r="AE26" s="84">
        <v>113</v>
      </c>
      <c r="AF26" s="469">
        <v>184923</v>
      </c>
      <c r="AG26" s="175" t="s">
        <v>131</v>
      </c>
      <c r="AH26" s="82"/>
    </row>
    <row r="27" spans="1:34" s="83" customFormat="1" ht="20.25" customHeight="1" x14ac:dyDescent="0.2">
      <c r="A27" s="526" t="s">
        <v>132</v>
      </c>
      <c r="B27" s="527">
        <v>6170618</v>
      </c>
      <c r="C27" s="528">
        <v>0</v>
      </c>
      <c r="D27" s="529">
        <v>0</v>
      </c>
      <c r="E27" s="530">
        <v>6170618</v>
      </c>
      <c r="F27" s="530">
        <v>402543</v>
      </c>
      <c r="G27" s="528">
        <v>0</v>
      </c>
      <c r="H27" s="531">
        <v>0</v>
      </c>
      <c r="I27" s="530">
        <v>402543</v>
      </c>
      <c r="J27" s="530">
        <v>90277</v>
      </c>
      <c r="K27" s="528">
        <v>0</v>
      </c>
      <c r="L27" s="531">
        <v>90277</v>
      </c>
      <c r="M27" s="530">
        <v>8710</v>
      </c>
      <c r="N27" s="530">
        <v>2284</v>
      </c>
      <c r="O27" s="530">
        <v>68</v>
      </c>
      <c r="P27" s="530">
        <v>1294</v>
      </c>
      <c r="Q27" s="532">
        <v>6675794</v>
      </c>
      <c r="R27" s="533" t="s">
        <v>132</v>
      </c>
      <c r="S27" s="170" t="s">
        <v>132</v>
      </c>
      <c r="T27" s="468">
        <v>370057</v>
      </c>
      <c r="U27" s="84">
        <v>12076</v>
      </c>
      <c r="V27" s="492">
        <v>0</v>
      </c>
      <c r="W27" s="90">
        <v>0</v>
      </c>
      <c r="X27" s="84">
        <v>12076</v>
      </c>
      <c r="Y27" s="84">
        <v>4874</v>
      </c>
      <c r="Z27" s="492">
        <v>0</v>
      </c>
      <c r="AA27" s="90">
        <v>4874</v>
      </c>
      <c r="AB27" s="84">
        <v>261</v>
      </c>
      <c r="AC27" s="84">
        <v>69</v>
      </c>
      <c r="AD27" s="84">
        <v>2</v>
      </c>
      <c r="AE27" s="84">
        <v>39</v>
      </c>
      <c r="AF27" s="469">
        <v>387378</v>
      </c>
      <c r="AG27" s="175" t="s">
        <v>132</v>
      </c>
      <c r="AH27" s="82"/>
    </row>
    <row r="28" spans="1:34" s="83" customFormat="1" ht="20.25" customHeight="1" x14ac:dyDescent="0.2">
      <c r="A28" s="534" t="s">
        <v>133</v>
      </c>
      <c r="B28" s="535">
        <v>1917921</v>
      </c>
      <c r="C28" s="536">
        <v>0</v>
      </c>
      <c r="D28" s="537">
        <v>390</v>
      </c>
      <c r="E28" s="538">
        <v>1918311</v>
      </c>
      <c r="F28" s="538">
        <v>30090</v>
      </c>
      <c r="G28" s="536">
        <v>0</v>
      </c>
      <c r="H28" s="539">
        <v>0</v>
      </c>
      <c r="I28" s="538">
        <v>30090</v>
      </c>
      <c r="J28" s="538">
        <v>0</v>
      </c>
      <c r="K28" s="536">
        <v>0</v>
      </c>
      <c r="L28" s="539">
        <v>0</v>
      </c>
      <c r="M28" s="538">
        <v>0</v>
      </c>
      <c r="N28" s="538">
        <v>956</v>
      </c>
      <c r="O28" s="538">
        <v>0</v>
      </c>
      <c r="P28" s="538">
        <v>0</v>
      </c>
      <c r="Q28" s="540">
        <v>1949357</v>
      </c>
      <c r="R28" s="541" t="s">
        <v>133</v>
      </c>
      <c r="S28" s="171" t="s">
        <v>133</v>
      </c>
      <c r="T28" s="470">
        <v>115080</v>
      </c>
      <c r="U28" s="85">
        <v>903</v>
      </c>
      <c r="V28" s="493">
        <v>0</v>
      </c>
      <c r="W28" s="93">
        <v>0</v>
      </c>
      <c r="X28" s="85">
        <v>903</v>
      </c>
      <c r="Y28" s="85">
        <v>0</v>
      </c>
      <c r="Z28" s="493">
        <v>0</v>
      </c>
      <c r="AA28" s="93">
        <v>0</v>
      </c>
      <c r="AB28" s="85">
        <v>0</v>
      </c>
      <c r="AC28" s="85">
        <v>29</v>
      </c>
      <c r="AD28" s="85">
        <v>0</v>
      </c>
      <c r="AE28" s="85">
        <v>0</v>
      </c>
      <c r="AF28" s="471">
        <v>116012</v>
      </c>
      <c r="AG28" s="457" t="s">
        <v>133</v>
      </c>
      <c r="AH28" s="82"/>
    </row>
    <row r="29" spans="1:34" s="83" customFormat="1" ht="20.25" customHeight="1" x14ac:dyDescent="0.2">
      <c r="A29" s="542" t="s">
        <v>134</v>
      </c>
      <c r="B29" s="543">
        <v>24584469</v>
      </c>
      <c r="C29" s="544">
        <v>0</v>
      </c>
      <c r="D29" s="545">
        <v>0</v>
      </c>
      <c r="E29" s="546">
        <v>24584469</v>
      </c>
      <c r="F29" s="546">
        <v>2051291</v>
      </c>
      <c r="G29" s="544">
        <v>0</v>
      </c>
      <c r="H29" s="547">
        <v>8684</v>
      </c>
      <c r="I29" s="546">
        <v>2059975</v>
      </c>
      <c r="J29" s="546">
        <v>8448</v>
      </c>
      <c r="K29" s="544">
        <v>0</v>
      </c>
      <c r="L29" s="547">
        <v>8448</v>
      </c>
      <c r="M29" s="566">
        <v>43631</v>
      </c>
      <c r="N29" s="547">
        <v>23191</v>
      </c>
      <c r="O29" s="567">
        <v>6211</v>
      </c>
      <c r="P29" s="547">
        <v>5374</v>
      </c>
      <c r="Q29" s="548">
        <v>26731299</v>
      </c>
      <c r="R29" s="549" t="s">
        <v>134</v>
      </c>
      <c r="S29" s="172" t="s">
        <v>134</v>
      </c>
      <c r="T29" s="472">
        <v>1474367</v>
      </c>
      <c r="U29" s="86">
        <v>61539</v>
      </c>
      <c r="V29" s="494">
        <v>0</v>
      </c>
      <c r="W29" s="89">
        <v>208</v>
      </c>
      <c r="X29" s="86">
        <v>61747</v>
      </c>
      <c r="Y29" s="86">
        <v>456</v>
      </c>
      <c r="Z29" s="494">
        <v>0</v>
      </c>
      <c r="AA29" s="89">
        <v>456</v>
      </c>
      <c r="AB29" s="86">
        <v>1309</v>
      </c>
      <c r="AC29" s="86">
        <v>695</v>
      </c>
      <c r="AD29" s="86">
        <v>186</v>
      </c>
      <c r="AE29" s="86">
        <v>162</v>
      </c>
      <c r="AF29" s="473">
        <v>1538922</v>
      </c>
      <c r="AG29" s="458" t="s">
        <v>134</v>
      </c>
      <c r="AH29" s="82"/>
    </row>
    <row r="30" spans="1:34" s="83" customFormat="1" ht="20.25" customHeight="1" x14ac:dyDescent="0.2">
      <c r="A30" s="526" t="s">
        <v>135</v>
      </c>
      <c r="B30" s="527">
        <v>10364942</v>
      </c>
      <c r="C30" s="528">
        <v>0</v>
      </c>
      <c r="D30" s="529">
        <v>0</v>
      </c>
      <c r="E30" s="530">
        <v>10364942</v>
      </c>
      <c r="F30" s="530">
        <v>1076095</v>
      </c>
      <c r="G30" s="528">
        <v>0</v>
      </c>
      <c r="H30" s="531">
        <v>0</v>
      </c>
      <c r="I30" s="530">
        <v>1076095</v>
      </c>
      <c r="J30" s="530">
        <v>37241</v>
      </c>
      <c r="K30" s="528">
        <v>0</v>
      </c>
      <c r="L30" s="531">
        <v>37241</v>
      </c>
      <c r="M30" s="568">
        <v>422700</v>
      </c>
      <c r="N30" s="531">
        <v>1830</v>
      </c>
      <c r="O30" s="569">
        <v>194</v>
      </c>
      <c r="P30" s="531">
        <v>12694</v>
      </c>
      <c r="Q30" s="532">
        <v>11915696</v>
      </c>
      <c r="R30" s="533" t="s">
        <v>135</v>
      </c>
      <c r="S30" s="170" t="s">
        <v>135</v>
      </c>
      <c r="T30" s="468">
        <v>621690</v>
      </c>
      <c r="U30" s="84">
        <v>32283</v>
      </c>
      <c r="V30" s="492">
        <v>0</v>
      </c>
      <c r="W30" s="90">
        <v>0</v>
      </c>
      <c r="X30" s="84">
        <v>32283</v>
      </c>
      <c r="Y30" s="84">
        <v>2011</v>
      </c>
      <c r="Z30" s="492">
        <v>0</v>
      </c>
      <c r="AA30" s="90">
        <v>2011</v>
      </c>
      <c r="AB30" s="84">
        <v>12680</v>
      </c>
      <c r="AC30" s="84">
        <v>55</v>
      </c>
      <c r="AD30" s="84">
        <v>5</v>
      </c>
      <c r="AE30" s="84">
        <v>380</v>
      </c>
      <c r="AF30" s="469">
        <v>669104</v>
      </c>
      <c r="AG30" s="175" t="s">
        <v>135</v>
      </c>
      <c r="AH30" s="82"/>
    </row>
    <row r="31" spans="1:34" s="83" customFormat="1" ht="20.25" customHeight="1" x14ac:dyDescent="0.2">
      <c r="A31" s="526" t="s">
        <v>136</v>
      </c>
      <c r="B31" s="527">
        <v>23170502</v>
      </c>
      <c r="C31" s="528">
        <v>0</v>
      </c>
      <c r="D31" s="529">
        <v>0</v>
      </c>
      <c r="E31" s="530">
        <v>23170502</v>
      </c>
      <c r="F31" s="530">
        <v>2520023</v>
      </c>
      <c r="G31" s="528">
        <v>0</v>
      </c>
      <c r="H31" s="531">
        <v>0</v>
      </c>
      <c r="I31" s="530">
        <v>2520023</v>
      </c>
      <c r="J31" s="530">
        <v>110598</v>
      </c>
      <c r="K31" s="528">
        <v>0</v>
      </c>
      <c r="L31" s="531">
        <v>110598</v>
      </c>
      <c r="M31" s="568">
        <v>229375</v>
      </c>
      <c r="N31" s="531">
        <v>27159</v>
      </c>
      <c r="O31" s="569">
        <v>4117</v>
      </c>
      <c r="P31" s="531">
        <v>8980</v>
      </c>
      <c r="Q31" s="532">
        <v>26070754</v>
      </c>
      <c r="R31" s="533" t="s">
        <v>136</v>
      </c>
      <c r="S31" s="170" t="s">
        <v>136</v>
      </c>
      <c r="T31" s="468">
        <v>1389778</v>
      </c>
      <c r="U31" s="84">
        <v>75601</v>
      </c>
      <c r="V31" s="492">
        <v>0</v>
      </c>
      <c r="W31" s="90">
        <v>0</v>
      </c>
      <c r="X31" s="84">
        <v>75601</v>
      </c>
      <c r="Y31" s="84">
        <v>5972</v>
      </c>
      <c r="Z31" s="492">
        <v>0</v>
      </c>
      <c r="AA31" s="90">
        <v>5972</v>
      </c>
      <c r="AB31" s="84">
        <v>6881</v>
      </c>
      <c r="AC31" s="84">
        <v>814</v>
      </c>
      <c r="AD31" s="84">
        <v>124</v>
      </c>
      <c r="AE31" s="84">
        <v>269</v>
      </c>
      <c r="AF31" s="469">
        <v>1479439</v>
      </c>
      <c r="AG31" s="175" t="s">
        <v>136</v>
      </c>
      <c r="AH31" s="82"/>
    </row>
    <row r="32" spans="1:34" s="83" customFormat="1" ht="20.25" customHeight="1" x14ac:dyDescent="0.2">
      <c r="A32" s="526" t="s">
        <v>137</v>
      </c>
      <c r="B32" s="527">
        <v>12400020</v>
      </c>
      <c r="C32" s="528">
        <v>0</v>
      </c>
      <c r="D32" s="529">
        <v>0</v>
      </c>
      <c r="E32" s="530">
        <v>12400020</v>
      </c>
      <c r="F32" s="530">
        <v>1168979</v>
      </c>
      <c r="G32" s="528">
        <v>17263</v>
      </c>
      <c r="H32" s="531">
        <v>0</v>
      </c>
      <c r="I32" s="530">
        <v>1186242</v>
      </c>
      <c r="J32" s="530">
        <v>72395</v>
      </c>
      <c r="K32" s="528">
        <v>0</v>
      </c>
      <c r="L32" s="531">
        <v>72395</v>
      </c>
      <c r="M32" s="568">
        <v>9835</v>
      </c>
      <c r="N32" s="531">
        <v>33691</v>
      </c>
      <c r="O32" s="569">
        <v>13959</v>
      </c>
      <c r="P32" s="531">
        <v>1532</v>
      </c>
      <c r="Q32" s="532">
        <v>13717674</v>
      </c>
      <c r="R32" s="533" t="s">
        <v>137</v>
      </c>
      <c r="S32" s="170" t="s">
        <v>137</v>
      </c>
      <c r="T32" s="468">
        <v>743730</v>
      </c>
      <c r="U32" s="84">
        <v>35064</v>
      </c>
      <c r="V32" s="492">
        <v>414</v>
      </c>
      <c r="W32" s="90">
        <v>0</v>
      </c>
      <c r="X32" s="84">
        <v>35478</v>
      </c>
      <c r="Y32" s="84">
        <v>3910</v>
      </c>
      <c r="Z32" s="492">
        <v>0</v>
      </c>
      <c r="AA32" s="90">
        <v>3910</v>
      </c>
      <c r="AB32" s="84">
        <v>295</v>
      </c>
      <c r="AC32" s="84">
        <v>1011</v>
      </c>
      <c r="AD32" s="84">
        <v>419</v>
      </c>
      <c r="AE32" s="84">
        <v>46</v>
      </c>
      <c r="AF32" s="469">
        <v>784889</v>
      </c>
      <c r="AG32" s="175" t="s">
        <v>137</v>
      </c>
      <c r="AH32" s="82"/>
    </row>
    <row r="33" spans="1:34" s="83" customFormat="1" ht="20.25" customHeight="1" x14ac:dyDescent="0.2">
      <c r="A33" s="550" t="s">
        <v>138</v>
      </c>
      <c r="B33" s="551">
        <v>14499852</v>
      </c>
      <c r="C33" s="552">
        <v>0</v>
      </c>
      <c r="D33" s="553">
        <v>0</v>
      </c>
      <c r="E33" s="554">
        <v>14499852</v>
      </c>
      <c r="F33" s="554">
        <v>1267268</v>
      </c>
      <c r="G33" s="552">
        <v>0</v>
      </c>
      <c r="H33" s="555">
        <v>8261</v>
      </c>
      <c r="I33" s="554">
        <v>1275529</v>
      </c>
      <c r="J33" s="554">
        <v>48427</v>
      </c>
      <c r="K33" s="552">
        <v>0</v>
      </c>
      <c r="L33" s="555">
        <v>48427</v>
      </c>
      <c r="M33" s="570">
        <v>2685</v>
      </c>
      <c r="N33" s="555">
        <v>20628</v>
      </c>
      <c r="O33" s="571">
        <v>1184</v>
      </c>
      <c r="P33" s="555">
        <v>4145</v>
      </c>
      <c r="Q33" s="556">
        <v>15852450</v>
      </c>
      <c r="R33" s="557" t="s">
        <v>138</v>
      </c>
      <c r="S33" s="173" t="s">
        <v>138</v>
      </c>
      <c r="T33" s="474">
        <v>869631</v>
      </c>
      <c r="U33" s="87">
        <v>38017</v>
      </c>
      <c r="V33" s="495">
        <v>0</v>
      </c>
      <c r="W33" s="91">
        <v>198</v>
      </c>
      <c r="X33" s="87">
        <v>38215</v>
      </c>
      <c r="Y33" s="87">
        <v>2615</v>
      </c>
      <c r="Z33" s="495">
        <v>0</v>
      </c>
      <c r="AA33" s="91">
        <v>2615</v>
      </c>
      <c r="AB33" s="87">
        <v>80</v>
      </c>
      <c r="AC33" s="87">
        <v>618</v>
      </c>
      <c r="AD33" s="87">
        <v>36</v>
      </c>
      <c r="AE33" s="87">
        <v>125</v>
      </c>
      <c r="AF33" s="475">
        <v>911320</v>
      </c>
      <c r="AG33" s="176" t="s">
        <v>138</v>
      </c>
      <c r="AH33" s="82"/>
    </row>
    <row r="34" spans="1:34" s="83" customFormat="1" ht="20.25" customHeight="1" x14ac:dyDescent="0.2">
      <c r="A34" s="558" t="s">
        <v>139</v>
      </c>
      <c r="B34" s="559">
        <v>21281025</v>
      </c>
      <c r="C34" s="560">
        <v>0</v>
      </c>
      <c r="D34" s="561">
        <v>0</v>
      </c>
      <c r="E34" s="562">
        <v>21281025</v>
      </c>
      <c r="F34" s="562">
        <v>1188693</v>
      </c>
      <c r="G34" s="560">
        <v>0</v>
      </c>
      <c r="H34" s="563">
        <v>18139</v>
      </c>
      <c r="I34" s="562">
        <v>1206832</v>
      </c>
      <c r="J34" s="562">
        <v>2147</v>
      </c>
      <c r="K34" s="560">
        <v>0</v>
      </c>
      <c r="L34" s="563">
        <v>2147</v>
      </c>
      <c r="M34" s="572">
        <v>491581</v>
      </c>
      <c r="N34" s="563">
        <v>8433</v>
      </c>
      <c r="O34" s="573">
        <v>195</v>
      </c>
      <c r="P34" s="563">
        <v>11381</v>
      </c>
      <c r="Q34" s="564">
        <v>23001594</v>
      </c>
      <c r="R34" s="565" t="s">
        <v>139</v>
      </c>
      <c r="S34" s="174" t="s">
        <v>139</v>
      </c>
      <c r="T34" s="476">
        <v>1276305</v>
      </c>
      <c r="U34" s="88">
        <v>35656</v>
      </c>
      <c r="V34" s="496">
        <v>0</v>
      </c>
      <c r="W34" s="92">
        <v>435</v>
      </c>
      <c r="X34" s="88">
        <v>36091</v>
      </c>
      <c r="Y34" s="88">
        <v>116</v>
      </c>
      <c r="Z34" s="496">
        <v>0</v>
      </c>
      <c r="AA34" s="92">
        <v>116</v>
      </c>
      <c r="AB34" s="88">
        <v>14747</v>
      </c>
      <c r="AC34" s="88">
        <v>253</v>
      </c>
      <c r="AD34" s="88">
        <v>6</v>
      </c>
      <c r="AE34" s="88">
        <v>341</v>
      </c>
      <c r="AF34" s="477">
        <v>1327859</v>
      </c>
      <c r="AG34" s="177" t="s">
        <v>139</v>
      </c>
      <c r="AH34" s="82"/>
    </row>
    <row r="35" spans="1:34" s="83" customFormat="1" ht="20.25" customHeight="1" x14ac:dyDescent="0.2">
      <c r="A35" s="526" t="s">
        <v>140</v>
      </c>
      <c r="B35" s="527">
        <v>11759803</v>
      </c>
      <c r="C35" s="528">
        <v>0</v>
      </c>
      <c r="D35" s="529">
        <v>0</v>
      </c>
      <c r="E35" s="530">
        <v>11759803</v>
      </c>
      <c r="F35" s="530">
        <v>466281</v>
      </c>
      <c r="G35" s="528">
        <v>0</v>
      </c>
      <c r="H35" s="531">
        <v>0</v>
      </c>
      <c r="I35" s="530">
        <v>466281</v>
      </c>
      <c r="J35" s="530">
        <v>4714</v>
      </c>
      <c r="K35" s="528">
        <v>5765</v>
      </c>
      <c r="L35" s="531">
        <v>10479</v>
      </c>
      <c r="M35" s="568">
        <v>101271</v>
      </c>
      <c r="N35" s="531">
        <v>14384</v>
      </c>
      <c r="O35" s="569">
        <v>879</v>
      </c>
      <c r="P35" s="531">
        <v>906</v>
      </c>
      <c r="Q35" s="532">
        <v>12354003</v>
      </c>
      <c r="R35" s="533" t="s">
        <v>140</v>
      </c>
      <c r="S35" s="170" t="s">
        <v>140</v>
      </c>
      <c r="T35" s="468">
        <v>705272</v>
      </c>
      <c r="U35" s="84">
        <v>13986</v>
      </c>
      <c r="V35" s="492">
        <v>0</v>
      </c>
      <c r="W35" s="90">
        <v>0</v>
      </c>
      <c r="X35" s="84">
        <v>13986</v>
      </c>
      <c r="Y35" s="84">
        <v>254</v>
      </c>
      <c r="Z35" s="492">
        <v>173</v>
      </c>
      <c r="AA35" s="90">
        <v>427</v>
      </c>
      <c r="AB35" s="84">
        <v>3038</v>
      </c>
      <c r="AC35" s="84">
        <v>433</v>
      </c>
      <c r="AD35" s="84">
        <v>26</v>
      </c>
      <c r="AE35" s="84">
        <v>27</v>
      </c>
      <c r="AF35" s="469">
        <v>723209</v>
      </c>
      <c r="AG35" s="175" t="s">
        <v>140</v>
      </c>
      <c r="AH35" s="82"/>
    </row>
    <row r="36" spans="1:34" s="83" customFormat="1" ht="20.25" customHeight="1" x14ac:dyDescent="0.2">
      <c r="A36" s="526" t="s">
        <v>141</v>
      </c>
      <c r="B36" s="527">
        <v>26071805</v>
      </c>
      <c r="C36" s="528">
        <v>0</v>
      </c>
      <c r="D36" s="529">
        <v>0</v>
      </c>
      <c r="E36" s="530">
        <v>26071805</v>
      </c>
      <c r="F36" s="530">
        <v>1447725</v>
      </c>
      <c r="G36" s="528">
        <v>19580</v>
      </c>
      <c r="H36" s="531">
        <v>0</v>
      </c>
      <c r="I36" s="530">
        <v>1467305</v>
      </c>
      <c r="J36" s="530">
        <v>7934</v>
      </c>
      <c r="K36" s="528">
        <v>0</v>
      </c>
      <c r="L36" s="531">
        <v>7934</v>
      </c>
      <c r="M36" s="568">
        <v>3134</v>
      </c>
      <c r="N36" s="531">
        <v>9683</v>
      </c>
      <c r="O36" s="569">
        <v>1016</v>
      </c>
      <c r="P36" s="531">
        <v>8504</v>
      </c>
      <c r="Q36" s="532">
        <v>27569381</v>
      </c>
      <c r="R36" s="533" t="s">
        <v>141</v>
      </c>
      <c r="S36" s="170" t="s">
        <v>141</v>
      </c>
      <c r="T36" s="468">
        <v>1563647</v>
      </c>
      <c r="U36" s="84">
        <v>43430</v>
      </c>
      <c r="V36" s="492">
        <v>469</v>
      </c>
      <c r="W36" s="90">
        <v>0</v>
      </c>
      <c r="X36" s="84">
        <v>43899</v>
      </c>
      <c r="Y36" s="84">
        <v>428</v>
      </c>
      <c r="Z36" s="492">
        <v>0</v>
      </c>
      <c r="AA36" s="90">
        <v>428</v>
      </c>
      <c r="AB36" s="84">
        <v>94</v>
      </c>
      <c r="AC36" s="84">
        <v>290</v>
      </c>
      <c r="AD36" s="84">
        <v>30</v>
      </c>
      <c r="AE36" s="84">
        <v>255</v>
      </c>
      <c r="AF36" s="469">
        <v>1608643</v>
      </c>
      <c r="AG36" s="175" t="s">
        <v>141</v>
      </c>
      <c r="AH36" s="82"/>
    </row>
    <row r="37" spans="1:34" s="83" customFormat="1" ht="20.25" customHeight="1" x14ac:dyDescent="0.2">
      <c r="A37" s="526" t="s">
        <v>142</v>
      </c>
      <c r="B37" s="527">
        <v>451114</v>
      </c>
      <c r="C37" s="528">
        <v>0</v>
      </c>
      <c r="D37" s="529">
        <v>0</v>
      </c>
      <c r="E37" s="530">
        <v>451114</v>
      </c>
      <c r="F37" s="530">
        <v>13787</v>
      </c>
      <c r="G37" s="528">
        <v>0</v>
      </c>
      <c r="H37" s="531">
        <v>0</v>
      </c>
      <c r="I37" s="530">
        <v>13787</v>
      </c>
      <c r="J37" s="530">
        <v>0</v>
      </c>
      <c r="K37" s="528">
        <v>0</v>
      </c>
      <c r="L37" s="531">
        <v>0</v>
      </c>
      <c r="M37" s="568">
        <v>0</v>
      </c>
      <c r="N37" s="531">
        <v>0</v>
      </c>
      <c r="O37" s="569">
        <v>1</v>
      </c>
      <c r="P37" s="531">
        <v>0</v>
      </c>
      <c r="Q37" s="532">
        <v>464902</v>
      </c>
      <c r="R37" s="533" t="s">
        <v>142</v>
      </c>
      <c r="S37" s="170" t="s">
        <v>142</v>
      </c>
      <c r="T37" s="468">
        <v>27056</v>
      </c>
      <c r="U37" s="84">
        <v>413</v>
      </c>
      <c r="V37" s="492">
        <v>0</v>
      </c>
      <c r="W37" s="90">
        <v>0</v>
      </c>
      <c r="X37" s="84">
        <v>413</v>
      </c>
      <c r="Y37" s="84">
        <v>0</v>
      </c>
      <c r="Z37" s="492">
        <v>0</v>
      </c>
      <c r="AA37" s="90">
        <v>0</v>
      </c>
      <c r="AB37" s="84">
        <v>0</v>
      </c>
      <c r="AC37" s="84">
        <v>0</v>
      </c>
      <c r="AD37" s="84">
        <v>0</v>
      </c>
      <c r="AE37" s="84">
        <v>0</v>
      </c>
      <c r="AF37" s="469">
        <v>27469</v>
      </c>
      <c r="AG37" s="175" t="s">
        <v>142</v>
      </c>
      <c r="AH37" s="82"/>
    </row>
    <row r="38" spans="1:34" s="83" customFormat="1" ht="20.25" customHeight="1" x14ac:dyDescent="0.2">
      <c r="A38" s="534" t="s">
        <v>143</v>
      </c>
      <c r="B38" s="535">
        <v>479468</v>
      </c>
      <c r="C38" s="536">
        <v>0</v>
      </c>
      <c r="D38" s="537">
        <v>0</v>
      </c>
      <c r="E38" s="538">
        <v>479468</v>
      </c>
      <c r="F38" s="538">
        <v>0</v>
      </c>
      <c r="G38" s="536">
        <v>0</v>
      </c>
      <c r="H38" s="539">
        <v>0</v>
      </c>
      <c r="I38" s="538">
        <v>0</v>
      </c>
      <c r="J38" s="538">
        <v>0</v>
      </c>
      <c r="K38" s="536">
        <v>0</v>
      </c>
      <c r="L38" s="539">
        <v>0</v>
      </c>
      <c r="M38" s="574">
        <v>0</v>
      </c>
      <c r="N38" s="539">
        <v>0</v>
      </c>
      <c r="O38" s="575">
        <v>0</v>
      </c>
      <c r="P38" s="539">
        <v>0</v>
      </c>
      <c r="Q38" s="540">
        <v>479468</v>
      </c>
      <c r="R38" s="541" t="s">
        <v>143</v>
      </c>
      <c r="S38" s="171" t="s">
        <v>143</v>
      </c>
      <c r="T38" s="470">
        <v>28766</v>
      </c>
      <c r="U38" s="85">
        <v>0</v>
      </c>
      <c r="V38" s="493">
        <v>0</v>
      </c>
      <c r="W38" s="93">
        <v>0</v>
      </c>
      <c r="X38" s="85">
        <v>0</v>
      </c>
      <c r="Y38" s="85">
        <v>0</v>
      </c>
      <c r="Z38" s="493">
        <v>0</v>
      </c>
      <c r="AA38" s="93">
        <v>0</v>
      </c>
      <c r="AB38" s="85">
        <v>0</v>
      </c>
      <c r="AC38" s="85">
        <v>0</v>
      </c>
      <c r="AD38" s="85">
        <v>0</v>
      </c>
      <c r="AE38" s="85">
        <v>0</v>
      </c>
      <c r="AF38" s="471">
        <v>28766</v>
      </c>
      <c r="AG38" s="457" t="s">
        <v>143</v>
      </c>
      <c r="AH38" s="82"/>
    </row>
    <row r="39" spans="1:34" s="83" customFormat="1" ht="20.25" customHeight="1" x14ac:dyDescent="0.2">
      <c r="A39" s="542" t="s">
        <v>144</v>
      </c>
      <c r="B39" s="543">
        <v>294614</v>
      </c>
      <c r="C39" s="544">
        <v>0</v>
      </c>
      <c r="D39" s="545">
        <v>0</v>
      </c>
      <c r="E39" s="546">
        <v>294614</v>
      </c>
      <c r="F39" s="546">
        <v>1737</v>
      </c>
      <c r="G39" s="544">
        <v>0</v>
      </c>
      <c r="H39" s="547">
        <v>0</v>
      </c>
      <c r="I39" s="546">
        <v>1737</v>
      </c>
      <c r="J39" s="546">
        <v>0</v>
      </c>
      <c r="K39" s="544">
        <v>0</v>
      </c>
      <c r="L39" s="547">
        <v>0</v>
      </c>
      <c r="M39" s="566">
        <v>0</v>
      </c>
      <c r="N39" s="547">
        <v>11630</v>
      </c>
      <c r="O39" s="567">
        <v>0</v>
      </c>
      <c r="P39" s="547">
        <v>0</v>
      </c>
      <c r="Q39" s="548">
        <v>307981</v>
      </c>
      <c r="R39" s="549" t="s">
        <v>144</v>
      </c>
      <c r="S39" s="172" t="s">
        <v>144</v>
      </c>
      <c r="T39" s="472">
        <v>17668</v>
      </c>
      <c r="U39" s="86">
        <v>52</v>
      </c>
      <c r="V39" s="494">
        <v>0</v>
      </c>
      <c r="W39" s="89">
        <v>0</v>
      </c>
      <c r="X39" s="86">
        <v>52</v>
      </c>
      <c r="Y39" s="86">
        <v>0</v>
      </c>
      <c r="Z39" s="494">
        <v>0</v>
      </c>
      <c r="AA39" s="89">
        <v>0</v>
      </c>
      <c r="AB39" s="86">
        <v>0</v>
      </c>
      <c r="AC39" s="86">
        <v>349</v>
      </c>
      <c r="AD39" s="86">
        <v>0</v>
      </c>
      <c r="AE39" s="86">
        <v>0</v>
      </c>
      <c r="AF39" s="473">
        <v>18069</v>
      </c>
      <c r="AG39" s="458" t="s">
        <v>144</v>
      </c>
      <c r="AH39" s="82"/>
    </row>
    <row r="40" spans="1:34" s="83" customFormat="1" ht="20.25" customHeight="1" x14ac:dyDescent="0.2">
      <c r="A40" s="526" t="s">
        <v>145</v>
      </c>
      <c r="B40" s="527">
        <v>192970</v>
      </c>
      <c r="C40" s="528">
        <v>0</v>
      </c>
      <c r="D40" s="529">
        <v>0</v>
      </c>
      <c r="E40" s="530">
        <v>192970</v>
      </c>
      <c r="F40" s="530">
        <v>0</v>
      </c>
      <c r="G40" s="528">
        <v>0</v>
      </c>
      <c r="H40" s="531">
        <v>0</v>
      </c>
      <c r="I40" s="530">
        <v>0</v>
      </c>
      <c r="J40" s="530">
        <v>0</v>
      </c>
      <c r="K40" s="528">
        <v>0</v>
      </c>
      <c r="L40" s="531">
        <v>0</v>
      </c>
      <c r="M40" s="568">
        <v>0</v>
      </c>
      <c r="N40" s="531">
        <v>0</v>
      </c>
      <c r="O40" s="569">
        <v>0</v>
      </c>
      <c r="P40" s="531">
        <v>0</v>
      </c>
      <c r="Q40" s="532">
        <v>192970</v>
      </c>
      <c r="R40" s="533" t="s">
        <v>145</v>
      </c>
      <c r="S40" s="170" t="s">
        <v>145</v>
      </c>
      <c r="T40" s="468">
        <v>11579</v>
      </c>
      <c r="U40" s="84">
        <v>0</v>
      </c>
      <c r="V40" s="492">
        <v>0</v>
      </c>
      <c r="W40" s="90">
        <v>0</v>
      </c>
      <c r="X40" s="84">
        <v>0</v>
      </c>
      <c r="Y40" s="84">
        <v>0</v>
      </c>
      <c r="Z40" s="492">
        <v>0</v>
      </c>
      <c r="AA40" s="90">
        <v>0</v>
      </c>
      <c r="AB40" s="84">
        <v>0</v>
      </c>
      <c r="AC40" s="84">
        <v>0</v>
      </c>
      <c r="AD40" s="84">
        <v>0</v>
      </c>
      <c r="AE40" s="84">
        <v>0</v>
      </c>
      <c r="AF40" s="469">
        <v>11579</v>
      </c>
      <c r="AG40" s="175" t="s">
        <v>145</v>
      </c>
      <c r="AH40" s="82"/>
    </row>
    <row r="41" spans="1:34" s="83" customFormat="1" ht="20.25" customHeight="1" x14ac:dyDescent="0.2">
      <c r="A41" s="526" t="s">
        <v>146</v>
      </c>
      <c r="B41" s="527">
        <v>927427</v>
      </c>
      <c r="C41" s="528">
        <v>0</v>
      </c>
      <c r="D41" s="529">
        <v>0</v>
      </c>
      <c r="E41" s="530">
        <v>927427</v>
      </c>
      <c r="F41" s="530">
        <v>2537</v>
      </c>
      <c r="G41" s="528">
        <v>0</v>
      </c>
      <c r="H41" s="531">
        <v>0</v>
      </c>
      <c r="I41" s="530">
        <v>2537</v>
      </c>
      <c r="J41" s="530">
        <v>0</v>
      </c>
      <c r="K41" s="528">
        <v>0</v>
      </c>
      <c r="L41" s="531">
        <v>0</v>
      </c>
      <c r="M41" s="568">
        <v>0</v>
      </c>
      <c r="N41" s="531">
        <v>0</v>
      </c>
      <c r="O41" s="569">
        <v>0</v>
      </c>
      <c r="P41" s="531">
        <v>0</v>
      </c>
      <c r="Q41" s="532">
        <v>929964</v>
      </c>
      <c r="R41" s="533" t="s">
        <v>146</v>
      </c>
      <c r="S41" s="170" t="s">
        <v>146</v>
      </c>
      <c r="T41" s="468">
        <v>55647</v>
      </c>
      <c r="U41" s="84">
        <v>76</v>
      </c>
      <c r="V41" s="492">
        <v>0</v>
      </c>
      <c r="W41" s="90">
        <v>0</v>
      </c>
      <c r="X41" s="84">
        <v>76</v>
      </c>
      <c r="Y41" s="84">
        <v>0</v>
      </c>
      <c r="Z41" s="492">
        <v>0</v>
      </c>
      <c r="AA41" s="90">
        <v>0</v>
      </c>
      <c r="AB41" s="84">
        <v>0</v>
      </c>
      <c r="AC41" s="84">
        <v>0</v>
      </c>
      <c r="AD41" s="84">
        <v>0</v>
      </c>
      <c r="AE41" s="84">
        <v>0</v>
      </c>
      <c r="AF41" s="469">
        <v>55723</v>
      </c>
      <c r="AG41" s="175" t="s">
        <v>146</v>
      </c>
      <c r="AH41" s="82"/>
    </row>
    <row r="42" spans="1:34" s="83" customFormat="1" ht="20.25" customHeight="1" x14ac:dyDescent="0.2">
      <c r="A42" s="526" t="s">
        <v>147</v>
      </c>
      <c r="B42" s="527">
        <v>614479</v>
      </c>
      <c r="C42" s="528">
        <v>0</v>
      </c>
      <c r="D42" s="529">
        <v>0</v>
      </c>
      <c r="E42" s="569">
        <v>614479</v>
      </c>
      <c r="F42" s="576">
        <v>0</v>
      </c>
      <c r="G42" s="577">
        <v>0</v>
      </c>
      <c r="H42" s="578">
        <v>0</v>
      </c>
      <c r="I42" s="569">
        <v>0</v>
      </c>
      <c r="J42" s="576">
        <v>0</v>
      </c>
      <c r="K42" s="577">
        <v>0</v>
      </c>
      <c r="L42" s="579">
        <v>0</v>
      </c>
      <c r="M42" s="576">
        <v>0</v>
      </c>
      <c r="N42" s="576">
        <v>0</v>
      </c>
      <c r="O42" s="580">
        <v>0</v>
      </c>
      <c r="P42" s="581">
        <v>0</v>
      </c>
      <c r="Q42" s="532">
        <v>614479</v>
      </c>
      <c r="R42" s="533" t="s">
        <v>147</v>
      </c>
      <c r="S42" s="170" t="s">
        <v>147</v>
      </c>
      <c r="T42" s="468">
        <v>36865</v>
      </c>
      <c r="U42" s="84">
        <v>0</v>
      </c>
      <c r="V42" s="492">
        <v>0</v>
      </c>
      <c r="W42" s="90">
        <v>0</v>
      </c>
      <c r="X42" s="84">
        <v>0</v>
      </c>
      <c r="Y42" s="84">
        <v>0</v>
      </c>
      <c r="Z42" s="492">
        <v>0</v>
      </c>
      <c r="AA42" s="90">
        <v>0</v>
      </c>
      <c r="AB42" s="84">
        <v>0</v>
      </c>
      <c r="AC42" s="84">
        <v>0</v>
      </c>
      <c r="AD42" s="84">
        <v>0</v>
      </c>
      <c r="AE42" s="84">
        <v>0</v>
      </c>
      <c r="AF42" s="469">
        <v>36865</v>
      </c>
      <c r="AG42" s="175" t="s">
        <v>147</v>
      </c>
      <c r="AH42" s="82"/>
    </row>
    <row r="43" spans="1:34" s="83" customFormat="1" ht="20.25" customHeight="1" x14ac:dyDescent="0.2">
      <c r="A43" s="550" t="s">
        <v>148</v>
      </c>
      <c r="B43" s="551">
        <v>559760</v>
      </c>
      <c r="C43" s="552">
        <v>0</v>
      </c>
      <c r="D43" s="553">
        <v>0</v>
      </c>
      <c r="E43" s="571">
        <v>559760</v>
      </c>
      <c r="F43" s="582">
        <v>0</v>
      </c>
      <c r="G43" s="552">
        <v>0</v>
      </c>
      <c r="H43" s="583">
        <v>0</v>
      </c>
      <c r="I43" s="571">
        <v>0</v>
      </c>
      <c r="J43" s="582">
        <v>0</v>
      </c>
      <c r="K43" s="552">
        <v>0</v>
      </c>
      <c r="L43" s="583">
        <v>0</v>
      </c>
      <c r="M43" s="582">
        <v>0</v>
      </c>
      <c r="N43" s="582">
        <v>0</v>
      </c>
      <c r="O43" s="571">
        <v>0</v>
      </c>
      <c r="P43" s="555">
        <v>0</v>
      </c>
      <c r="Q43" s="556">
        <v>559760</v>
      </c>
      <c r="R43" s="557" t="s">
        <v>148</v>
      </c>
      <c r="S43" s="173" t="s">
        <v>148</v>
      </c>
      <c r="T43" s="474">
        <v>33584</v>
      </c>
      <c r="U43" s="87">
        <v>0</v>
      </c>
      <c r="V43" s="495">
        <v>0</v>
      </c>
      <c r="W43" s="91">
        <v>0</v>
      </c>
      <c r="X43" s="87">
        <v>0</v>
      </c>
      <c r="Y43" s="87">
        <v>0</v>
      </c>
      <c r="Z43" s="495">
        <v>0</v>
      </c>
      <c r="AA43" s="91">
        <v>0</v>
      </c>
      <c r="AB43" s="87">
        <v>0</v>
      </c>
      <c r="AC43" s="87">
        <v>0</v>
      </c>
      <c r="AD43" s="87">
        <v>0</v>
      </c>
      <c r="AE43" s="87">
        <v>0</v>
      </c>
      <c r="AF43" s="475">
        <v>33584</v>
      </c>
      <c r="AG43" s="176" t="s">
        <v>148</v>
      </c>
      <c r="AH43" s="82"/>
    </row>
    <row r="44" spans="1:34" s="83" customFormat="1" ht="20.25" customHeight="1" x14ac:dyDescent="0.2">
      <c r="A44" s="558" t="s">
        <v>149</v>
      </c>
      <c r="B44" s="559">
        <v>629186</v>
      </c>
      <c r="C44" s="560">
        <v>0</v>
      </c>
      <c r="D44" s="561">
        <v>0</v>
      </c>
      <c r="E44" s="562">
        <v>629186</v>
      </c>
      <c r="F44" s="562">
        <v>7363</v>
      </c>
      <c r="G44" s="560">
        <v>0</v>
      </c>
      <c r="H44" s="563">
        <v>1680</v>
      </c>
      <c r="I44" s="562">
        <v>9043</v>
      </c>
      <c r="J44" s="562">
        <v>0</v>
      </c>
      <c r="K44" s="560">
        <v>0</v>
      </c>
      <c r="L44" s="563">
        <v>0</v>
      </c>
      <c r="M44" s="566">
        <v>0</v>
      </c>
      <c r="N44" s="563">
        <v>42</v>
      </c>
      <c r="O44" s="573">
        <v>0</v>
      </c>
      <c r="P44" s="563">
        <v>0</v>
      </c>
      <c r="Q44" s="564">
        <v>638271</v>
      </c>
      <c r="R44" s="565" t="s">
        <v>149</v>
      </c>
      <c r="S44" s="174" t="s">
        <v>149</v>
      </c>
      <c r="T44" s="476">
        <v>37751</v>
      </c>
      <c r="U44" s="88">
        <v>221</v>
      </c>
      <c r="V44" s="496">
        <v>0</v>
      </c>
      <c r="W44" s="92">
        <v>40</v>
      </c>
      <c r="X44" s="88">
        <v>261</v>
      </c>
      <c r="Y44" s="88">
        <v>0</v>
      </c>
      <c r="Z44" s="496">
        <v>0</v>
      </c>
      <c r="AA44" s="92">
        <v>0</v>
      </c>
      <c r="AB44" s="88">
        <v>0</v>
      </c>
      <c r="AC44" s="88">
        <v>1</v>
      </c>
      <c r="AD44" s="88">
        <v>0</v>
      </c>
      <c r="AE44" s="88">
        <v>0</v>
      </c>
      <c r="AF44" s="477">
        <v>38013</v>
      </c>
      <c r="AG44" s="177" t="s">
        <v>149</v>
      </c>
      <c r="AH44" s="82"/>
    </row>
    <row r="45" spans="1:34" s="83" customFormat="1" ht="20.25" customHeight="1" x14ac:dyDescent="0.2">
      <c r="A45" s="526" t="s">
        <v>150</v>
      </c>
      <c r="B45" s="527">
        <v>3818743</v>
      </c>
      <c r="C45" s="528">
        <v>0</v>
      </c>
      <c r="D45" s="529">
        <v>0</v>
      </c>
      <c r="E45" s="530">
        <v>3818743</v>
      </c>
      <c r="F45" s="530">
        <v>67116</v>
      </c>
      <c r="G45" s="528">
        <v>0</v>
      </c>
      <c r="H45" s="531">
        <v>0</v>
      </c>
      <c r="I45" s="530">
        <v>67116</v>
      </c>
      <c r="J45" s="530">
        <v>1798</v>
      </c>
      <c r="K45" s="528">
        <v>0</v>
      </c>
      <c r="L45" s="531">
        <v>1798</v>
      </c>
      <c r="M45" s="568">
        <v>0</v>
      </c>
      <c r="N45" s="531">
        <v>0</v>
      </c>
      <c r="O45" s="569">
        <v>0</v>
      </c>
      <c r="P45" s="531">
        <v>0</v>
      </c>
      <c r="Q45" s="532">
        <v>3887657</v>
      </c>
      <c r="R45" s="533" t="s">
        <v>150</v>
      </c>
      <c r="S45" s="170" t="s">
        <v>150</v>
      </c>
      <c r="T45" s="468">
        <v>229049</v>
      </c>
      <c r="U45" s="84">
        <v>2012</v>
      </c>
      <c r="V45" s="492">
        <v>0</v>
      </c>
      <c r="W45" s="90">
        <v>0</v>
      </c>
      <c r="X45" s="84">
        <v>2012</v>
      </c>
      <c r="Y45" s="84">
        <v>97</v>
      </c>
      <c r="Z45" s="492">
        <v>0</v>
      </c>
      <c r="AA45" s="90">
        <v>97</v>
      </c>
      <c r="AB45" s="84">
        <v>0</v>
      </c>
      <c r="AC45" s="84">
        <v>0</v>
      </c>
      <c r="AD45" s="84">
        <v>0</v>
      </c>
      <c r="AE45" s="84">
        <v>0</v>
      </c>
      <c r="AF45" s="469">
        <v>231158</v>
      </c>
      <c r="AG45" s="175" t="s">
        <v>150</v>
      </c>
      <c r="AH45" s="82"/>
    </row>
    <row r="46" spans="1:34" s="83" customFormat="1" ht="20.25" customHeight="1" x14ac:dyDescent="0.2">
      <c r="A46" s="526" t="s">
        <v>151</v>
      </c>
      <c r="B46" s="527">
        <v>16611426</v>
      </c>
      <c r="C46" s="528">
        <v>0</v>
      </c>
      <c r="D46" s="529">
        <v>0</v>
      </c>
      <c r="E46" s="530">
        <v>16611426</v>
      </c>
      <c r="F46" s="530">
        <v>2019290</v>
      </c>
      <c r="G46" s="528">
        <v>0</v>
      </c>
      <c r="H46" s="531">
        <v>0</v>
      </c>
      <c r="I46" s="530">
        <v>2019290</v>
      </c>
      <c r="J46" s="530">
        <v>29025</v>
      </c>
      <c r="K46" s="528">
        <v>0</v>
      </c>
      <c r="L46" s="531">
        <v>29025</v>
      </c>
      <c r="M46" s="568">
        <v>0</v>
      </c>
      <c r="N46" s="531">
        <v>1341</v>
      </c>
      <c r="O46" s="569">
        <v>681</v>
      </c>
      <c r="P46" s="531">
        <v>1782</v>
      </c>
      <c r="Q46" s="532">
        <v>18663545</v>
      </c>
      <c r="R46" s="533" t="s">
        <v>151</v>
      </c>
      <c r="S46" s="170" t="s">
        <v>151</v>
      </c>
      <c r="T46" s="468">
        <v>996803</v>
      </c>
      <c r="U46" s="84">
        <v>60580</v>
      </c>
      <c r="V46" s="492">
        <v>0</v>
      </c>
      <c r="W46" s="90">
        <v>0</v>
      </c>
      <c r="X46" s="84">
        <v>60580</v>
      </c>
      <c r="Y46" s="84">
        <v>1568</v>
      </c>
      <c r="Z46" s="492">
        <v>0</v>
      </c>
      <c r="AA46" s="90">
        <v>1568</v>
      </c>
      <c r="AB46" s="84">
        <v>0</v>
      </c>
      <c r="AC46" s="84">
        <v>41</v>
      </c>
      <c r="AD46" s="84">
        <v>20</v>
      </c>
      <c r="AE46" s="84">
        <v>54</v>
      </c>
      <c r="AF46" s="469">
        <v>1059066</v>
      </c>
      <c r="AG46" s="175" t="s">
        <v>151</v>
      </c>
      <c r="AH46" s="82"/>
    </row>
    <row r="47" spans="1:34" s="83" customFormat="1" ht="20.25" customHeight="1" x14ac:dyDescent="0.2">
      <c r="A47" s="526" t="s">
        <v>152</v>
      </c>
      <c r="B47" s="527">
        <v>458237</v>
      </c>
      <c r="C47" s="528">
        <v>0</v>
      </c>
      <c r="D47" s="529">
        <v>0</v>
      </c>
      <c r="E47" s="530">
        <v>458237</v>
      </c>
      <c r="F47" s="530">
        <v>0</v>
      </c>
      <c r="G47" s="528">
        <v>0</v>
      </c>
      <c r="H47" s="531">
        <v>0</v>
      </c>
      <c r="I47" s="530">
        <v>0</v>
      </c>
      <c r="J47" s="530">
        <v>0</v>
      </c>
      <c r="K47" s="528">
        <v>0</v>
      </c>
      <c r="L47" s="531">
        <v>0</v>
      </c>
      <c r="M47" s="568">
        <v>0</v>
      </c>
      <c r="N47" s="531">
        <v>0</v>
      </c>
      <c r="O47" s="569">
        <v>0</v>
      </c>
      <c r="P47" s="531">
        <v>0</v>
      </c>
      <c r="Q47" s="532">
        <v>458237</v>
      </c>
      <c r="R47" s="533" t="s">
        <v>152</v>
      </c>
      <c r="S47" s="170" t="s">
        <v>152</v>
      </c>
      <c r="T47" s="468">
        <v>27482</v>
      </c>
      <c r="U47" s="84">
        <v>0</v>
      </c>
      <c r="V47" s="492">
        <v>0</v>
      </c>
      <c r="W47" s="90">
        <v>0</v>
      </c>
      <c r="X47" s="84">
        <v>0</v>
      </c>
      <c r="Y47" s="84">
        <v>0</v>
      </c>
      <c r="Z47" s="492">
        <v>0</v>
      </c>
      <c r="AA47" s="90">
        <v>0</v>
      </c>
      <c r="AB47" s="84">
        <v>0</v>
      </c>
      <c r="AC47" s="84">
        <v>0</v>
      </c>
      <c r="AD47" s="84">
        <v>0</v>
      </c>
      <c r="AE47" s="84">
        <v>0</v>
      </c>
      <c r="AF47" s="469">
        <v>27482</v>
      </c>
      <c r="AG47" s="175" t="s">
        <v>152</v>
      </c>
      <c r="AH47" s="82"/>
    </row>
    <row r="48" spans="1:34" s="83" customFormat="1" ht="20.25" customHeight="1" x14ac:dyDescent="0.2">
      <c r="A48" s="534" t="s">
        <v>153</v>
      </c>
      <c r="B48" s="535">
        <v>2214877</v>
      </c>
      <c r="C48" s="536">
        <v>0</v>
      </c>
      <c r="D48" s="537">
        <v>0</v>
      </c>
      <c r="E48" s="538">
        <v>2214877</v>
      </c>
      <c r="F48" s="538">
        <v>119004</v>
      </c>
      <c r="G48" s="536">
        <v>1087</v>
      </c>
      <c r="H48" s="539">
        <v>0</v>
      </c>
      <c r="I48" s="538">
        <v>120091</v>
      </c>
      <c r="J48" s="538">
        <v>0</v>
      </c>
      <c r="K48" s="536">
        <v>0</v>
      </c>
      <c r="L48" s="539">
        <v>0</v>
      </c>
      <c r="M48" s="570">
        <v>0</v>
      </c>
      <c r="N48" s="539">
        <v>111</v>
      </c>
      <c r="O48" s="571">
        <v>13</v>
      </c>
      <c r="P48" s="539">
        <v>219</v>
      </c>
      <c r="Q48" s="540">
        <v>2335311</v>
      </c>
      <c r="R48" s="541" t="s">
        <v>153</v>
      </c>
      <c r="S48" s="171" t="s">
        <v>153</v>
      </c>
      <c r="T48" s="470">
        <v>132920</v>
      </c>
      <c r="U48" s="85">
        <v>3571</v>
      </c>
      <c r="V48" s="493">
        <v>26</v>
      </c>
      <c r="W48" s="93">
        <v>0</v>
      </c>
      <c r="X48" s="85">
        <v>3597</v>
      </c>
      <c r="Y48" s="85">
        <v>0</v>
      </c>
      <c r="Z48" s="493">
        <v>0</v>
      </c>
      <c r="AA48" s="93">
        <v>0</v>
      </c>
      <c r="AB48" s="85">
        <v>0</v>
      </c>
      <c r="AC48" s="85">
        <v>3</v>
      </c>
      <c r="AD48" s="85">
        <v>0</v>
      </c>
      <c r="AE48" s="85">
        <v>7</v>
      </c>
      <c r="AF48" s="471">
        <v>136527</v>
      </c>
      <c r="AG48" s="457" t="s">
        <v>153</v>
      </c>
      <c r="AH48" s="82"/>
    </row>
    <row r="49" spans="1:34" s="83" customFormat="1" ht="20.25" customHeight="1" thickBot="1" x14ac:dyDescent="0.25">
      <c r="A49" s="584" t="s">
        <v>154</v>
      </c>
      <c r="B49" s="585">
        <v>1577791</v>
      </c>
      <c r="C49" s="586">
        <v>0</v>
      </c>
      <c r="D49" s="587">
        <v>0</v>
      </c>
      <c r="E49" s="588">
        <v>1577791</v>
      </c>
      <c r="F49" s="588">
        <v>76265</v>
      </c>
      <c r="G49" s="586">
        <v>0</v>
      </c>
      <c r="H49" s="589">
        <v>0</v>
      </c>
      <c r="I49" s="588">
        <v>76265</v>
      </c>
      <c r="J49" s="588">
        <v>0</v>
      </c>
      <c r="K49" s="586">
        <v>0</v>
      </c>
      <c r="L49" s="589">
        <v>0</v>
      </c>
      <c r="M49" s="588">
        <v>0</v>
      </c>
      <c r="N49" s="588">
        <v>333</v>
      </c>
      <c r="O49" s="588">
        <v>53</v>
      </c>
      <c r="P49" s="588">
        <v>596</v>
      </c>
      <c r="Q49" s="590">
        <v>1655038</v>
      </c>
      <c r="R49" s="591" t="s">
        <v>154</v>
      </c>
      <c r="S49" s="451" t="s">
        <v>154</v>
      </c>
      <c r="T49" s="478">
        <v>94671</v>
      </c>
      <c r="U49" s="452">
        <v>2288</v>
      </c>
      <c r="V49" s="497">
        <v>0</v>
      </c>
      <c r="W49" s="502">
        <v>0</v>
      </c>
      <c r="X49" s="452">
        <v>2288</v>
      </c>
      <c r="Y49" s="452">
        <v>0</v>
      </c>
      <c r="Z49" s="497">
        <v>0</v>
      </c>
      <c r="AA49" s="502">
        <v>0</v>
      </c>
      <c r="AB49" s="452">
        <v>0</v>
      </c>
      <c r="AC49" s="452">
        <v>10</v>
      </c>
      <c r="AD49" s="452">
        <v>2</v>
      </c>
      <c r="AE49" s="452">
        <v>18</v>
      </c>
      <c r="AF49" s="479">
        <v>96989</v>
      </c>
      <c r="AG49" s="459" t="s">
        <v>154</v>
      </c>
      <c r="AH49" s="82"/>
    </row>
    <row r="50" spans="1:34" s="83" customFormat="1" ht="22.5" customHeight="1" x14ac:dyDescent="0.2">
      <c r="A50" s="592" t="s">
        <v>14</v>
      </c>
      <c r="B50" s="519">
        <f t="shared" ref="B50:Q50" si="0">SUM(B9:B19)</f>
        <v>756454949</v>
      </c>
      <c r="C50" s="520">
        <f t="shared" si="0"/>
        <v>0</v>
      </c>
      <c r="D50" s="521">
        <f t="shared" si="0"/>
        <v>1491</v>
      </c>
      <c r="E50" s="522">
        <f t="shared" si="0"/>
        <v>756456440</v>
      </c>
      <c r="F50" s="522">
        <f t="shared" si="0"/>
        <v>61943533</v>
      </c>
      <c r="G50" s="520">
        <f t="shared" si="0"/>
        <v>98882</v>
      </c>
      <c r="H50" s="523">
        <f t="shared" si="0"/>
        <v>980270</v>
      </c>
      <c r="I50" s="522">
        <f t="shared" si="0"/>
        <v>63022685</v>
      </c>
      <c r="J50" s="522">
        <f t="shared" si="0"/>
        <v>2190780</v>
      </c>
      <c r="K50" s="520">
        <f t="shared" si="0"/>
        <v>0</v>
      </c>
      <c r="L50" s="523">
        <f t="shared" si="0"/>
        <v>2190780</v>
      </c>
      <c r="M50" s="522">
        <f t="shared" si="0"/>
        <v>2978395</v>
      </c>
      <c r="N50" s="522">
        <f t="shared" si="0"/>
        <v>1191427</v>
      </c>
      <c r="O50" s="522">
        <f>SUM(O9:O19)</f>
        <v>112188</v>
      </c>
      <c r="P50" s="522">
        <f t="shared" si="0"/>
        <v>558230</v>
      </c>
      <c r="Q50" s="524">
        <f t="shared" si="0"/>
        <v>826510145</v>
      </c>
      <c r="R50" s="593" t="s">
        <v>14</v>
      </c>
      <c r="S50" s="507" t="s">
        <v>14</v>
      </c>
      <c r="T50" s="466">
        <f t="shared" ref="T50:AF50" si="1">SUM(T9:T19)</f>
        <v>45382070</v>
      </c>
      <c r="U50" s="450">
        <f t="shared" si="1"/>
        <v>1858263</v>
      </c>
      <c r="V50" s="491">
        <f t="shared" si="1"/>
        <v>2598</v>
      </c>
      <c r="W50" s="501">
        <f t="shared" si="1"/>
        <v>24656</v>
      </c>
      <c r="X50" s="450">
        <f t="shared" si="1"/>
        <v>1885517</v>
      </c>
      <c r="Y50" s="450">
        <f t="shared" si="1"/>
        <v>118303</v>
      </c>
      <c r="Z50" s="491">
        <f t="shared" si="1"/>
        <v>0</v>
      </c>
      <c r="AA50" s="501">
        <f t="shared" si="1"/>
        <v>118303</v>
      </c>
      <c r="AB50" s="450">
        <f t="shared" si="1"/>
        <v>89350</v>
      </c>
      <c r="AC50" s="450">
        <f t="shared" si="1"/>
        <v>35742</v>
      </c>
      <c r="AD50" s="450">
        <f>SUM(AD9:AD19)</f>
        <v>3363</v>
      </c>
      <c r="AE50" s="450">
        <f t="shared" si="1"/>
        <v>16747</v>
      </c>
      <c r="AF50" s="467">
        <f t="shared" si="1"/>
        <v>47531092</v>
      </c>
      <c r="AG50" s="508" t="s">
        <v>14</v>
      </c>
      <c r="AH50" s="82"/>
    </row>
    <row r="51" spans="1:34" s="83" customFormat="1" ht="22.5" customHeight="1" x14ac:dyDescent="0.2">
      <c r="A51" s="594" t="s">
        <v>15</v>
      </c>
      <c r="B51" s="595">
        <f t="shared" ref="B51:Q51" si="2">SUM(B20:B49)</f>
        <v>203059244</v>
      </c>
      <c r="C51" s="596">
        <f t="shared" si="2"/>
        <v>0</v>
      </c>
      <c r="D51" s="597">
        <f t="shared" si="2"/>
        <v>390</v>
      </c>
      <c r="E51" s="598">
        <f t="shared" si="2"/>
        <v>203059634</v>
      </c>
      <c r="F51" s="598">
        <f t="shared" si="2"/>
        <v>15798553</v>
      </c>
      <c r="G51" s="596">
        <f t="shared" si="2"/>
        <v>37930</v>
      </c>
      <c r="H51" s="599">
        <f t="shared" si="2"/>
        <v>45433</v>
      </c>
      <c r="I51" s="598">
        <f t="shared" si="2"/>
        <v>15881916</v>
      </c>
      <c r="J51" s="598">
        <f t="shared" si="2"/>
        <v>491862</v>
      </c>
      <c r="K51" s="596">
        <f t="shared" si="2"/>
        <v>5765</v>
      </c>
      <c r="L51" s="599">
        <f t="shared" si="2"/>
        <v>497627</v>
      </c>
      <c r="M51" s="598">
        <f t="shared" si="2"/>
        <v>1370387</v>
      </c>
      <c r="N51" s="598">
        <f t="shared" si="2"/>
        <v>727861</v>
      </c>
      <c r="O51" s="598">
        <f>SUM(O20:O49)</f>
        <v>36721</v>
      </c>
      <c r="P51" s="598">
        <f t="shared" si="2"/>
        <v>120822</v>
      </c>
      <c r="Q51" s="600">
        <f t="shared" si="2"/>
        <v>221694968</v>
      </c>
      <c r="R51" s="601" t="s">
        <v>15</v>
      </c>
      <c r="S51" s="509" t="s">
        <v>15</v>
      </c>
      <c r="T51" s="515">
        <f t="shared" ref="T51:AF51" si="3">SUM(T20:T49)</f>
        <v>12179574</v>
      </c>
      <c r="U51" s="511">
        <f t="shared" si="3"/>
        <v>473939</v>
      </c>
      <c r="V51" s="510">
        <f t="shared" si="3"/>
        <v>909</v>
      </c>
      <c r="W51" s="512">
        <f t="shared" si="3"/>
        <v>1089</v>
      </c>
      <c r="X51" s="511">
        <f t="shared" si="3"/>
        <v>475937</v>
      </c>
      <c r="Y51" s="511">
        <f t="shared" si="3"/>
        <v>26559</v>
      </c>
      <c r="Z51" s="510">
        <f t="shared" si="3"/>
        <v>173</v>
      </c>
      <c r="AA51" s="512">
        <f t="shared" si="3"/>
        <v>26732</v>
      </c>
      <c r="AB51" s="511">
        <f t="shared" si="3"/>
        <v>41109</v>
      </c>
      <c r="AC51" s="511">
        <f t="shared" si="3"/>
        <v>21836</v>
      </c>
      <c r="AD51" s="511">
        <f>SUM(AD20:AD49)</f>
        <v>1100</v>
      </c>
      <c r="AE51" s="511">
        <f t="shared" si="3"/>
        <v>3624</v>
      </c>
      <c r="AF51" s="513">
        <f t="shared" si="3"/>
        <v>12749912</v>
      </c>
      <c r="AG51" s="514" t="s">
        <v>15</v>
      </c>
      <c r="AH51" s="82"/>
    </row>
    <row r="52" spans="1:34" s="83" customFormat="1" ht="22.5" customHeight="1" thickBot="1" x14ac:dyDescent="0.25">
      <c r="A52" s="602" t="s">
        <v>16</v>
      </c>
      <c r="B52" s="603">
        <f t="shared" ref="B52:Q52" si="4">SUM(B9:B49)</f>
        <v>959514193</v>
      </c>
      <c r="C52" s="604">
        <f t="shared" si="4"/>
        <v>0</v>
      </c>
      <c r="D52" s="605">
        <f t="shared" si="4"/>
        <v>1881</v>
      </c>
      <c r="E52" s="606">
        <f t="shared" si="4"/>
        <v>959516074</v>
      </c>
      <c r="F52" s="606">
        <f t="shared" si="4"/>
        <v>77742086</v>
      </c>
      <c r="G52" s="604">
        <f t="shared" si="4"/>
        <v>136812</v>
      </c>
      <c r="H52" s="607">
        <f t="shared" si="4"/>
        <v>1025703</v>
      </c>
      <c r="I52" s="606">
        <f t="shared" si="4"/>
        <v>78904601</v>
      </c>
      <c r="J52" s="606">
        <f t="shared" si="4"/>
        <v>2682642</v>
      </c>
      <c r="K52" s="604">
        <f t="shared" si="4"/>
        <v>5765</v>
      </c>
      <c r="L52" s="607">
        <f t="shared" si="4"/>
        <v>2688407</v>
      </c>
      <c r="M52" s="606">
        <f t="shared" si="4"/>
        <v>4348782</v>
      </c>
      <c r="N52" s="606">
        <f t="shared" si="4"/>
        <v>1919288</v>
      </c>
      <c r="O52" s="606">
        <f>SUM(O9:O49)</f>
        <v>148909</v>
      </c>
      <c r="P52" s="606">
        <f t="shared" si="4"/>
        <v>679052</v>
      </c>
      <c r="Q52" s="608">
        <f t="shared" si="4"/>
        <v>1048205113</v>
      </c>
      <c r="R52" s="609" t="s">
        <v>16</v>
      </c>
      <c r="S52" s="94" t="s">
        <v>16</v>
      </c>
      <c r="T52" s="480">
        <f t="shared" ref="T52:AF52" si="5">SUM(T9:T49)</f>
        <v>57561644</v>
      </c>
      <c r="U52" s="95">
        <f t="shared" si="5"/>
        <v>2332202</v>
      </c>
      <c r="V52" s="498">
        <f t="shared" si="5"/>
        <v>3507</v>
      </c>
      <c r="W52" s="503">
        <f t="shared" si="5"/>
        <v>25745</v>
      </c>
      <c r="X52" s="95">
        <f t="shared" si="5"/>
        <v>2361454</v>
      </c>
      <c r="Y52" s="95">
        <f t="shared" si="5"/>
        <v>144862</v>
      </c>
      <c r="Z52" s="498">
        <f t="shared" si="5"/>
        <v>173</v>
      </c>
      <c r="AA52" s="503">
        <f t="shared" si="5"/>
        <v>145035</v>
      </c>
      <c r="AB52" s="95">
        <f t="shared" si="5"/>
        <v>130459</v>
      </c>
      <c r="AC52" s="95">
        <f t="shared" si="5"/>
        <v>57578</v>
      </c>
      <c r="AD52" s="95">
        <f>SUM(AD9:AD49)</f>
        <v>4463</v>
      </c>
      <c r="AE52" s="95">
        <f t="shared" si="5"/>
        <v>20371</v>
      </c>
      <c r="AF52" s="481">
        <f t="shared" si="5"/>
        <v>60281004</v>
      </c>
      <c r="AG52" s="460" t="s">
        <v>16</v>
      </c>
      <c r="AH52" s="82"/>
    </row>
    <row r="53" spans="1:34" ht="18.75" customHeight="1" thickTop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96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4" ht="18.75" customHeight="1" x14ac:dyDescent="0.2">
      <c r="AF54" s="57"/>
    </row>
    <row r="55" spans="1:34" ht="18.75" customHeight="1" x14ac:dyDescent="0.2"/>
    <row r="56" spans="1:34" ht="18.75" customHeight="1" x14ac:dyDescent="0.2"/>
    <row r="57" spans="1:34" ht="18.75" customHeight="1" x14ac:dyDescent="0.2"/>
    <row r="58" spans="1:34" ht="18.75" customHeight="1" x14ac:dyDescent="0.2"/>
    <row r="59" spans="1:34" ht="18.75" customHeight="1" x14ac:dyDescent="0.2"/>
    <row r="60" spans="1:34" ht="18.75" customHeight="1" x14ac:dyDescent="0.2"/>
    <row r="61" spans="1:34" ht="18.75" customHeight="1" x14ac:dyDescent="0.2"/>
    <row r="62" spans="1:34" ht="18.75" customHeight="1" x14ac:dyDescent="0.2"/>
    <row r="63" spans="1:34" ht="18.75" customHeight="1" x14ac:dyDescent="0.2"/>
    <row r="64" spans="1:3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</sheetData>
  <mergeCells count="33">
    <mergeCell ref="AC3:AC6"/>
    <mergeCell ref="AF3:AF6"/>
    <mergeCell ref="AD3:AD6"/>
    <mergeCell ref="AE3:AE6"/>
    <mergeCell ref="AA4:AA6"/>
    <mergeCell ref="AB3:AB6"/>
    <mergeCell ref="B3:B6"/>
    <mergeCell ref="C3:C6"/>
    <mergeCell ref="D3:D6"/>
    <mergeCell ref="E4:E5"/>
    <mergeCell ref="F4:F6"/>
    <mergeCell ref="Z4:Z6"/>
    <mergeCell ref="T3:T6"/>
    <mergeCell ref="U4:U6"/>
    <mergeCell ref="W4:W6"/>
    <mergeCell ref="P3:P6"/>
    <mergeCell ref="X4:X6"/>
    <mergeCell ref="F2:I2"/>
    <mergeCell ref="U2:X2"/>
    <mergeCell ref="Y2:AA2"/>
    <mergeCell ref="J2:L2"/>
    <mergeCell ref="G4:G6"/>
    <mergeCell ref="H4:H6"/>
    <mergeCell ref="J4:J6"/>
    <mergeCell ref="K4:K6"/>
    <mergeCell ref="I4:I6"/>
    <mergeCell ref="L4:L6"/>
    <mergeCell ref="M3:M6"/>
    <mergeCell ref="Q3:Q6"/>
    <mergeCell ref="V4:V6"/>
    <mergeCell ref="O3:O6"/>
    <mergeCell ref="Y4:Y6"/>
    <mergeCell ref="N3:N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54" fitToWidth="0" orientation="landscape" r:id="rId1"/>
  <headerFooter alignWithMargins="0">
    <oddHeader>&amp;R&amp;11&amp;F</oddHeader>
  </headerFooter>
  <colBreaks count="1" manualBreakCount="1">
    <brk id="1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2018-03-09T00:54:49Z</cp:lastPrinted>
  <dcterms:created xsi:type="dcterms:W3CDTF">2001-12-08T15:40:43Z</dcterms:created>
  <dcterms:modified xsi:type="dcterms:W3CDTF">2020-06-14T06:39:21Z</dcterms:modified>
</cp:coreProperties>
</file>