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-15" yWindow="4770" windowWidth="19170" windowHeight="4725"/>
  </bookViews>
  <sheets>
    <sheet name="(5)所得割額・課税標準額段階別" sheetId="1" r:id="rId1"/>
  </sheets>
  <definedNames>
    <definedName name="_xlnm.Print_Area" localSheetId="0">'(5)所得割額・課税標準額段階別'!$A$1:$DH$18</definedName>
  </definedNames>
  <calcPr calcId="162913"/>
</workbook>
</file>

<file path=xl/calcChain.xml><?xml version="1.0" encoding="utf-8"?>
<calcChain xmlns="http://schemas.openxmlformats.org/spreadsheetml/2006/main">
  <c r="BL18" i="1" l="1"/>
  <c r="BK18" i="1"/>
  <c r="CC18" i="1" l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DD18" i="1" l="1"/>
  <c r="J18" i="1"/>
  <c r="AU18" i="1"/>
  <c r="AG18" i="1" l="1"/>
  <c r="S18" i="1"/>
  <c r="B18" i="1"/>
  <c r="C18" i="1"/>
  <c r="D18" i="1"/>
  <c r="E18" i="1"/>
  <c r="F18" i="1"/>
  <c r="G18" i="1"/>
  <c r="H18" i="1"/>
  <c r="I18" i="1"/>
  <c r="K18" i="1"/>
  <c r="L18" i="1"/>
  <c r="M18" i="1"/>
  <c r="N18" i="1"/>
  <c r="Q18" i="1"/>
  <c r="R18" i="1"/>
  <c r="T18" i="1"/>
  <c r="U18" i="1"/>
  <c r="V18" i="1"/>
  <c r="W18" i="1"/>
  <c r="X18" i="1"/>
  <c r="Y18" i="1"/>
  <c r="Z18" i="1"/>
  <c r="AA18" i="1"/>
  <c r="AB18" i="1"/>
  <c r="AC18" i="1"/>
  <c r="AD18" i="1"/>
  <c r="AH18" i="1"/>
  <c r="AI18" i="1"/>
  <c r="AJ18" i="1"/>
  <c r="AK18" i="1"/>
  <c r="AL18" i="1"/>
  <c r="AM18" i="1"/>
  <c r="AN18" i="1"/>
  <c r="AQ18" i="1"/>
  <c r="AR18" i="1"/>
  <c r="AS18" i="1"/>
  <c r="AT18" i="1"/>
  <c r="AV18" i="1"/>
  <c r="AW18" i="1"/>
  <c r="AX18" i="1"/>
  <c r="BA18" i="1"/>
  <c r="BB18" i="1"/>
  <c r="BC18" i="1"/>
  <c r="BD18" i="1"/>
  <c r="BE18" i="1"/>
  <c r="BF18" i="1"/>
  <c r="BG18" i="1"/>
  <c r="BH18" i="1"/>
  <c r="BI18" i="1"/>
  <c r="BJ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U18" i="1"/>
  <c r="CV18" i="1"/>
  <c r="CW18" i="1"/>
  <c r="CX18" i="1"/>
  <c r="CY18" i="1"/>
  <c r="CZ18" i="1"/>
  <c r="DA18" i="1"/>
  <c r="DB18" i="1"/>
  <c r="DC18" i="1"/>
  <c r="DE18" i="1"/>
  <c r="DF18" i="1"/>
  <c r="DG18" i="1"/>
</calcChain>
</file>

<file path=xl/sharedStrings.xml><?xml version="1.0" encoding="utf-8"?>
<sst xmlns="http://schemas.openxmlformats.org/spreadsheetml/2006/main" count="346" uniqueCount="127">
  <si>
    <t>区　　分　</t>
  </si>
  <si>
    <t xml:space="preserve">   区    分</t>
  </si>
  <si>
    <t>一  般</t>
  </si>
  <si>
    <t>特    定</t>
  </si>
  <si>
    <t>老    人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</si>
  <si>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</si>
  <si>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</si>
  <si>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</si>
  <si>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</si>
  <si>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</si>
  <si>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</si>
  <si>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</si>
  <si>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</si>
  <si>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</si>
  <si>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</si>
  <si>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</si>
  <si>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</si>
  <si>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</si>
  <si>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勤労学生</t>
  </si>
  <si>
    <t>老人配偶者</t>
  </si>
  <si>
    <t>扶養親族</t>
  </si>
  <si>
    <t>同居老親等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</si>
  <si>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</si>
  <si>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</si>
  <si>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</si>
  <si>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</si>
  <si>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</si>
  <si>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</si>
  <si>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>　の  段  階</t>
  </si>
  <si>
    <t xml:space="preserve">の  段  階  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</si>
  <si>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</si>
  <si>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</si>
  <si>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</si>
  <si>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</si>
  <si>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</si>
  <si>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</si>
  <si>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</si>
  <si>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</si>
  <si>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</si>
  <si>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</si>
  <si>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</si>
  <si>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</si>
  <si>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</si>
  <si>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</si>
  <si>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</si>
  <si>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</si>
  <si>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</si>
  <si>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</si>
  <si>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</si>
  <si>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</si>
  <si>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</si>
  <si>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</si>
  <si>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</si>
  <si>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</si>
  <si>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</si>
  <si>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</si>
  <si>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</si>
  <si>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</si>
  <si>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</si>
  <si>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</si>
  <si>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</si>
  <si>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</si>
  <si>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</si>
  <si>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</si>
  <si>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</si>
  <si>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</si>
  <si>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分離長期譲渡所得金額に係るもの</t>
    <phoneticPr fontId="1"/>
  </si>
  <si>
    <t>障害者（同居特障加算分含まず）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</si>
  <si>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</si>
  <si>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</si>
  <si>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</si>
  <si>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</si>
  <si>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</si>
  <si>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</si>
  <si>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</si>
  <si>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</si>
  <si>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</si>
  <si>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</si>
  <si>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</si>
  <si>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</si>
  <si>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</si>
  <si>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</si>
  <si>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</si>
  <si>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</si>
  <si>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</si>
  <si>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</si>
  <si>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</si>
  <si>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</si>
  <si>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</si>
  <si>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</si>
  <si>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</si>
  <si>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</si>
  <si>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</si>
  <si>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</si>
  <si>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</si>
  <si>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</si>
  <si>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</si>
  <si>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</si>
  <si>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</si>
  <si>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</si>
  <si>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</si>
  <si>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</si>
  <si>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</si>
  <si>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</si>
  <si>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</si>
  <si>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</si>
  <si>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</si>
  <si>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</si>
  <si>
    <t>上場株式等の
配当所得金額
に係る分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rPh sb="17" eb="18">
      <t>ブン</t>
    </rPh>
    <phoneticPr fontId="1"/>
  </si>
  <si>
    <t>（単位：人、千円）</t>
    <rPh sb="1" eb="3">
      <t>タンイ</t>
    </rPh>
    <rPh sb="4" eb="5">
      <t>ヒト</t>
    </rPh>
    <rPh sb="6" eb="8">
      <t>センエン</t>
    </rPh>
    <phoneticPr fontId="1"/>
  </si>
  <si>
    <t>上場株式等
に係る配当
所得金額</t>
    <rPh sb="0" eb="2">
      <t>ジョウジョウ</t>
    </rPh>
    <rPh sb="2" eb="5">
      <t>カブシキナド</t>
    </rPh>
    <rPh sb="7" eb="8">
      <t>カカワ</t>
    </rPh>
    <rPh sb="9" eb="11">
      <t>ハイトウ</t>
    </rPh>
    <rPh sb="12" eb="14">
      <t>ショトク</t>
    </rPh>
    <rPh sb="14" eb="16">
      <t>キンガク</t>
    </rPh>
    <phoneticPr fontId="1"/>
  </si>
  <si>
    <t>株式等譲渡
所得割額の
控　除　額</t>
    <rPh sb="0" eb="2">
      <t>カブシキ</t>
    </rPh>
    <rPh sb="2" eb="3">
      <t>トウ</t>
    </rPh>
    <rPh sb="3" eb="4">
      <t>ユズル</t>
    </rPh>
    <rPh sb="4" eb="5">
      <t>ワタル</t>
    </rPh>
    <rPh sb="6" eb="8">
      <t>ショトク</t>
    </rPh>
    <rPh sb="8" eb="9">
      <t>ワリ</t>
    </rPh>
    <rPh sb="9" eb="10">
      <t>ガク</t>
    </rPh>
    <rPh sb="12" eb="13">
      <t>ヒカエ</t>
    </rPh>
    <rPh sb="14" eb="15">
      <t>ジョ</t>
    </rPh>
    <rPh sb="16" eb="17">
      <t>ガク</t>
    </rPh>
    <phoneticPr fontId="1"/>
  </si>
  <si>
    <t>住宅借入金
等特別税額</t>
    <rPh sb="0" eb="2">
      <t>ジュウタク</t>
    </rPh>
    <rPh sb="2" eb="4">
      <t>カリイレ</t>
    </rPh>
    <rPh sb="4" eb="5">
      <t>キン</t>
    </rPh>
    <phoneticPr fontId="1"/>
  </si>
  <si>
    <t>寄付金
税　額</t>
    <phoneticPr fontId="1"/>
  </si>
  <si>
    <t>配偶者及び
扶養親族の
うち同居特
障加算分</t>
    <phoneticPr fontId="1"/>
  </si>
  <si>
    <t>優良住宅地
としての譲渡
に係るもの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phoneticPr fontId="1"/>
  </si>
  <si>
    <t>居住用財産
の譲渡に係
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</si>
  <si>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上場株式等の
配当所得金額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1" eb="13">
      <t>キンガク</t>
    </rPh>
    <rPh sb="15" eb="16">
      <t>カカワ</t>
    </rPh>
    <phoneticPr fontId="1"/>
  </si>
  <si>
    <t>先物取引に係
る雑所得等の
金額に係るもの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4" eb="16">
      <t>キンガク</t>
    </rPh>
    <rPh sb="17" eb="18">
      <t>カカ</t>
    </rPh>
    <phoneticPr fontId="1"/>
  </si>
  <si>
    <t>左のうち税額
調整措置に係
る者</t>
    <rPh sb="0" eb="1">
      <t>ヒダリ</t>
    </rPh>
    <rPh sb="4" eb="6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5" eb="16">
      <t>モノ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</si>
  <si>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</si>
  <si>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</t>
    <rPh sb="0" eb="2">
      <t>イッパン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</si>
  <si>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</si>
  <si>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一般株式等に係る譲渡所得等分</t>
    <rPh sb="0" eb="2">
      <t>イッパン</t>
    </rPh>
    <rPh sb="2" eb="5">
      <t>カブシキナド</t>
    </rPh>
    <rPh sb="6" eb="7">
      <t>カカワ</t>
    </rPh>
    <rPh sb="8" eb="10">
      <t>ジョウト</t>
    </rPh>
    <rPh sb="10" eb="12">
      <t>ショトク</t>
    </rPh>
    <rPh sb="12" eb="14">
      <t>トウブン</t>
    </rPh>
    <phoneticPr fontId="1"/>
  </si>
  <si>
    <t>一般株式等に係る譲渡所得金額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4">
      <t>キンガク</t>
    </rPh>
    <phoneticPr fontId="1"/>
  </si>
  <si>
    <t>寡　　婦</t>
    <phoneticPr fontId="1"/>
  </si>
  <si>
    <t>ひとり親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</si>
</sst>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2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medium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hair">
        <color indexed="8"/>
      </right>
      <top style="thick">
        <color indexed="8"/>
      </top>
      <bottom/>
      <diagonal/>
    </border>
    <border>
      <left style="hair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</borders>
  <cellStyleXfs count="1">
    <xf numFmtId="3" fontId="0" fillId="0" borderId="0"/>
  </cellStyleXfs>
  <cellXfs count="21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2" xfId="0" applyFont="1" applyBorder="1" applyAlignment="1">
      <alignment vertical="center"/>
    </xf>
    <xf numFmtId="3" fontId="9" fillId="0" borderId="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4" xfId="0" applyFont="1" applyFill="1" applyBorder="1" applyAlignment="1">
      <alignment vertical="center"/>
    </xf>
    <xf numFmtId="3" fontId="3" fillId="2" borderId="5" xfId="0" applyFont="1" applyFill="1" applyBorder="1" applyAlignment="1">
      <alignment vertical="center"/>
    </xf>
    <xf numFmtId="3" fontId="3" fillId="2" borderId="6" xfId="0" applyFont="1" applyFill="1" applyBorder="1" applyAlignment="1">
      <alignment vertical="center"/>
    </xf>
    <xf numFmtId="3" fontId="2" fillId="2" borderId="7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3" fillId="2" borderId="7" xfId="0" applyFont="1" applyFill="1" applyBorder="1" applyAlignment="1">
      <alignment vertical="center"/>
    </xf>
    <xf numFmtId="3" fontId="3" fillId="2" borderId="8" xfId="0" applyFont="1" applyFill="1" applyBorder="1" applyAlignment="1">
      <alignment horizontal="right" vertical="center"/>
    </xf>
    <xf numFmtId="3" fontId="3" fillId="2" borderId="9" xfId="0" applyFont="1" applyFill="1" applyBorder="1" applyAlignment="1">
      <alignment vertical="center"/>
    </xf>
    <xf numFmtId="3" fontId="3" fillId="2" borderId="10" xfId="0" applyFont="1" applyFill="1" applyBorder="1" applyAlignment="1">
      <alignment vertical="center"/>
    </xf>
    <xf numFmtId="3" fontId="3" fillId="2" borderId="11" xfId="0" applyFont="1" applyFill="1" applyBorder="1" applyAlignment="1">
      <alignment vertical="center"/>
    </xf>
    <xf numFmtId="3" fontId="3" fillId="2" borderId="12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10" xfId="0" applyFont="1" applyFill="1" applyBorder="1" applyAlignment="1">
      <alignment vertical="center"/>
    </xf>
    <xf numFmtId="3" fontId="2" fillId="2" borderId="10" xfId="0" applyFont="1" applyFill="1" applyBorder="1" applyAlignment="1">
      <alignment horizontal="center" vertical="center"/>
    </xf>
    <xf numFmtId="3" fontId="3" fillId="2" borderId="8" xfId="0" applyFont="1" applyFill="1" applyBorder="1" applyAlignment="1">
      <alignment vertical="center"/>
    </xf>
    <xf numFmtId="3" fontId="3" fillId="2" borderId="13" xfId="0" applyFont="1" applyFill="1" applyBorder="1" applyAlignment="1">
      <alignment vertical="center"/>
    </xf>
    <xf numFmtId="3" fontId="3" fillId="2" borderId="13" xfId="0" applyFont="1" applyFill="1" applyBorder="1" applyAlignment="1">
      <alignment horizontal="right" vertical="center"/>
    </xf>
    <xf numFmtId="3" fontId="2" fillId="2" borderId="8" xfId="0" applyFont="1" applyFill="1" applyBorder="1" applyAlignment="1">
      <alignment vertical="center"/>
    </xf>
    <xf numFmtId="3" fontId="2" fillId="2" borderId="13" xfId="0" applyFont="1" applyFill="1" applyBorder="1" applyAlignment="1">
      <alignment vertical="center"/>
    </xf>
    <xf numFmtId="3" fontId="2" fillId="2" borderId="0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/>
    </xf>
    <xf numFmtId="3" fontId="6" fillId="2" borderId="18" xfId="0" applyFont="1" applyFill="1" applyBorder="1" applyAlignment="1">
      <alignment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3" fillId="0" borderId="30" xfId="0" applyFont="1" applyBorder="1" applyAlignment="1">
      <alignment horizontal="center" vertical="center"/>
    </xf>
    <xf numFmtId="3" fontId="3" fillId="0" borderId="32" xfId="0" applyFont="1" applyBorder="1" applyAlignment="1">
      <alignment horizontal="center" vertical="center"/>
    </xf>
    <xf numFmtId="3" fontId="3" fillId="0" borderId="33" xfId="0" applyFont="1" applyBorder="1" applyAlignment="1">
      <alignment horizontal="center" vertical="center"/>
    </xf>
    <xf numFmtId="3" fontId="3" fillId="0" borderId="31" xfId="0" applyFont="1" applyBorder="1" applyAlignment="1">
      <alignment vertical="center" shrinkToFit="1"/>
    </xf>
    <xf numFmtId="3" fontId="9" fillId="0" borderId="34" xfId="0" applyFont="1" applyBorder="1" applyAlignment="1">
      <alignment vertical="center"/>
    </xf>
    <xf numFmtId="3" fontId="9" fillId="0" borderId="36" xfId="0" applyFont="1" applyBorder="1" applyAlignment="1">
      <alignment vertical="center"/>
    </xf>
    <xf numFmtId="3" fontId="3" fillId="0" borderId="35" xfId="0" applyFont="1" applyBorder="1" applyAlignment="1">
      <alignment vertical="center" shrinkToFit="1"/>
    </xf>
    <xf numFmtId="3" fontId="9" fillId="0" borderId="37" xfId="0" applyFont="1" applyBorder="1" applyAlignment="1">
      <alignment vertical="center"/>
    </xf>
    <xf numFmtId="3" fontId="9" fillId="0" borderId="39" xfId="0" applyFont="1" applyBorder="1" applyAlignment="1">
      <alignment vertical="center"/>
    </xf>
    <xf numFmtId="3" fontId="3" fillId="0" borderId="38" xfId="0" applyFont="1" applyBorder="1" applyAlignment="1">
      <alignment vertical="center" shrinkToFit="1"/>
    </xf>
    <xf numFmtId="3" fontId="3" fillId="2" borderId="40" xfId="0" applyFont="1" applyFill="1" applyBorder="1" applyAlignment="1">
      <alignment vertical="center"/>
    </xf>
    <xf numFmtId="3" fontId="3" fillId="2" borderId="41" xfId="0" applyFont="1" applyFill="1" applyBorder="1" applyAlignment="1">
      <alignment vertical="center"/>
    </xf>
    <xf numFmtId="3" fontId="3" fillId="2" borderId="41" xfId="0" applyFont="1" applyFill="1" applyBorder="1" applyAlignment="1">
      <alignment horizontal="right" vertical="center"/>
    </xf>
    <xf numFmtId="3" fontId="2" fillId="2" borderId="41" xfId="0" applyFont="1" applyFill="1" applyBorder="1" applyAlignment="1">
      <alignment vertical="center"/>
    </xf>
    <xf numFmtId="3" fontId="9" fillId="0" borderId="42" xfId="0" applyFont="1" applyBorder="1" applyAlignment="1">
      <alignment vertical="center"/>
    </xf>
    <xf numFmtId="3" fontId="9" fillId="0" borderId="43" xfId="0" applyFont="1" applyBorder="1" applyAlignment="1">
      <alignment vertical="center"/>
    </xf>
    <xf numFmtId="3" fontId="9" fillId="0" borderId="44" xfId="0" applyFont="1" applyBorder="1" applyAlignment="1">
      <alignment vertical="center"/>
    </xf>
    <xf numFmtId="3" fontId="3" fillId="0" borderId="45" xfId="0" applyFont="1" applyBorder="1" applyAlignment="1">
      <alignment horizontal="center" vertical="center"/>
    </xf>
    <xf numFmtId="3" fontId="2" fillId="2" borderId="46" xfId="0" applyFont="1" applyFill="1" applyBorder="1" applyAlignment="1">
      <alignment vertical="center"/>
    </xf>
    <xf numFmtId="3" fontId="3" fillId="2" borderId="47" xfId="0" applyFont="1" applyFill="1" applyBorder="1" applyAlignment="1">
      <alignment vertical="center"/>
    </xf>
    <xf numFmtId="3" fontId="3" fillId="2" borderId="49" xfId="0" applyFont="1" applyFill="1" applyBorder="1" applyAlignment="1">
      <alignment vertical="center"/>
    </xf>
    <xf numFmtId="3" fontId="2" fillId="2" borderId="50" xfId="0" applyFont="1" applyFill="1" applyBorder="1" applyAlignment="1">
      <alignment horizontal="center" vertical="center"/>
    </xf>
    <xf numFmtId="3" fontId="2" fillId="2" borderId="49" xfId="0" applyFont="1" applyFill="1" applyBorder="1" applyAlignment="1">
      <alignment horizontal="center" vertical="center"/>
    </xf>
    <xf numFmtId="3" fontId="3" fillId="2" borderId="46" xfId="0" applyFont="1" applyFill="1" applyBorder="1" applyAlignment="1">
      <alignment vertical="center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3" fontId="3" fillId="2" borderId="50" xfId="0" applyFont="1" applyFill="1" applyBorder="1" applyAlignment="1">
      <alignment vertical="center"/>
    </xf>
    <xf numFmtId="3" fontId="3" fillId="0" borderId="45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vertical="center"/>
    </xf>
    <xf numFmtId="3" fontId="3" fillId="2" borderId="6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7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vertical="center"/>
    </xf>
    <xf numFmtId="3" fontId="2" fillId="2" borderId="67" xfId="0" applyFont="1" applyFill="1" applyBorder="1" applyAlignment="1">
      <alignment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90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vertical="center"/>
    </xf>
    <xf numFmtId="3" fontId="2" fillId="2" borderId="82" xfId="0" applyFont="1" applyFill="1" applyBorder="1" applyAlignment="1">
      <alignment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vertical="center"/>
    </xf>
    <xf numFmtId="3" fontId="3" fillId="2" borderId="80" xfId="0" applyFont="1" applyFill="1" applyBorder="1" applyAlignment="1">
      <alignment vertical="center"/>
    </xf>
    <xf numFmtId="3" fontId="3" fillId="2" borderId="82" xfId="0" applyFont="1" applyFill="1" applyBorder="1" applyAlignment="1">
      <alignment vertical="center"/>
    </xf>
    <xf numFmtId="3" fontId="4" fillId="2" borderId="83" xfId="0" applyFont="1" applyFill="1" applyBorder="1" applyAlignment="1">
      <alignment horizontal="center" vertical="center"/>
    </xf>
    <xf numFmtId="3" fontId="4" fillId="2" borderId="67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84" xfId="0" applyFont="1" applyBorder="1" applyAlignment="1">
      <alignment vertical="center" shrinkToFit="1"/>
    </xf>
    <xf numFmtId="3" fontId="3" fillId="0" borderId="70" xfId="0" applyFont="1" applyBorder="1" applyAlignment="1">
      <alignment vertical="center" shrinkToFit="1"/>
    </xf>
    <xf numFmtId="3" fontId="3" fillId="0" borderId="85" xfId="0" applyFont="1" applyBorder="1" applyAlignment="1">
      <alignment vertical="center" shrinkToFit="1"/>
    </xf>
    <xf numFmtId="3" fontId="3" fillId="0" borderId="73" xfId="0" applyFont="1" applyBorder="1" applyAlignment="1">
      <alignment vertical="center" shrinkToFit="1"/>
    </xf>
    <xf numFmtId="3" fontId="3" fillId="0" borderId="86" xfId="0" applyFont="1" applyBorder="1" applyAlignment="1">
      <alignment vertical="center" shrinkToFit="1"/>
    </xf>
    <xf numFmtId="3" fontId="3" fillId="0" borderId="76" xfId="0" applyFont="1" applyBorder="1" applyAlignment="1">
      <alignment vertical="center" shrinkToFit="1"/>
    </xf>
    <xf numFmtId="3" fontId="3" fillId="0" borderId="87" xfId="0" applyFont="1" applyBorder="1" applyAlignment="1">
      <alignment vertical="center" shrinkToFit="1"/>
    </xf>
    <xf numFmtId="3" fontId="3" fillId="0" borderId="79" xfId="0" applyFont="1" applyBorder="1" applyAlignment="1">
      <alignment vertical="center" shrinkToFit="1"/>
    </xf>
    <xf numFmtId="3" fontId="3" fillId="2" borderId="95" xfId="0" applyFont="1" applyFill="1" applyBorder="1" applyAlignment="1">
      <alignment vertical="center"/>
    </xf>
    <xf numFmtId="3" fontId="3" fillId="2" borderId="96" xfId="0" applyFont="1" applyFill="1" applyBorder="1" applyAlignment="1">
      <alignment vertical="center"/>
    </xf>
    <xf numFmtId="3" fontId="3" fillId="2" borderId="81" xfId="0" applyFont="1" applyFill="1" applyBorder="1" applyAlignment="1">
      <alignment vertical="center"/>
    </xf>
    <xf numFmtId="3" fontId="3" fillId="2" borderId="66" xfId="0" applyFont="1" applyFill="1" applyBorder="1" applyAlignment="1">
      <alignment horizontal="center" vertical="center"/>
    </xf>
    <xf numFmtId="3" fontId="4" fillId="0" borderId="0" xfId="0" applyFont="1" applyAlignment="1">
      <alignment horizontal="right"/>
    </xf>
    <xf numFmtId="3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6" fillId="2" borderId="20" xfId="0" applyFont="1" applyFill="1" applyBorder="1" applyAlignment="1">
      <alignment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4" fillId="2" borderId="16" xfId="0" applyFont="1" applyFill="1" applyBorder="1" applyAlignment="1">
      <alignment horizontal="center" vertical="center"/>
    </xf>
    <xf numFmtId="3" fontId="3" fillId="2" borderId="16" xfId="0" applyFont="1" applyFill="1" applyBorder="1" applyAlignment="1">
      <alignment horizontal="center" vertical="center" wrapText="1"/>
    </xf>
    <xf numFmtId="3" fontId="3" fillId="2" borderId="16" xfId="0" applyFont="1" applyFill="1" applyBorder="1" applyAlignment="1">
      <alignment horizontal="center" vertical="center"/>
    </xf>
    <xf numFmtId="3" fontId="3" fillId="2" borderId="10" xfId="0" applyFont="1" applyFill="1" applyBorder="1" applyAlignment="1">
      <alignment horizontal="center" vertical="center"/>
    </xf>
    <xf numFmtId="3" fontId="3" fillId="2" borderId="48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top" wrapText="1"/>
    </xf>
    <xf numFmtId="3" fontId="2" fillId="2" borderId="16" xfId="0" applyFont="1" applyFill="1" applyBorder="1" applyAlignment="1">
      <alignment horizontal="center" vertical="center" wrapText="1"/>
    </xf>
    <xf numFmtId="3" fontId="2" fillId="2" borderId="82" xfId="0" applyFont="1" applyFill="1" applyBorder="1" applyAlignment="1">
      <alignment vertical="center" wrapText="1"/>
    </xf>
    <xf numFmtId="3" fontId="2" fillId="2" borderId="67" xfId="0" applyFont="1" applyFill="1" applyBorder="1" applyAlignment="1">
      <alignment vertical="center" wrapText="1"/>
    </xf>
    <xf numFmtId="3" fontId="3" fillId="2" borderId="19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 wrapText="1"/>
    </xf>
    <xf numFmtId="3" fontId="2" fillId="2" borderId="83" xfId="0" applyFont="1" applyFill="1" applyBorder="1" applyAlignment="1">
      <alignment horizontal="center" vertical="center" wrapText="1"/>
    </xf>
    <xf numFmtId="3" fontId="2" fillId="2" borderId="16" xfId="0" applyFont="1" applyFill="1" applyBorder="1" applyAlignment="1">
      <alignment vertical="top" wrapText="1"/>
    </xf>
    <xf numFmtId="3" fontId="2" fillId="2" borderId="16" xfId="0" applyFont="1" applyFill="1" applyBorder="1" applyAlignment="1">
      <alignment horizontal="center" vertical="top" wrapText="1"/>
    </xf>
    <xf numFmtId="3" fontId="3" fillId="2" borderId="49" xfId="0" applyFont="1" applyFill="1" applyBorder="1" applyAlignment="1">
      <alignment horizontal="center" vertical="center"/>
    </xf>
    <xf numFmtId="3" fontId="3" fillId="2" borderId="5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 wrapText="1"/>
    </xf>
    <xf numFmtId="3" fontId="2" fillId="2" borderId="67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/>
    </xf>
    <xf numFmtId="3" fontId="3" fillId="2" borderId="28" xfId="0" applyFont="1" applyFill="1" applyBorder="1" applyAlignment="1">
      <alignment horizontal="center" vertical="center"/>
    </xf>
    <xf numFmtId="3" fontId="2" fillId="2" borderId="81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 wrapText="1"/>
    </xf>
    <xf numFmtId="3" fontId="3" fillId="2" borderId="48" xfId="0" applyFont="1" applyFill="1" applyBorder="1" applyAlignment="1">
      <alignment horizontal="center" vertical="center" wrapText="1"/>
    </xf>
    <xf numFmtId="3" fontId="4" fillId="2" borderId="65" xfId="0" applyFont="1" applyFill="1" applyBorder="1" applyAlignment="1">
      <alignment horizontal="center" vertical="center" wrapText="1"/>
    </xf>
    <xf numFmtId="3" fontId="6" fillId="2" borderId="66" xfId="0" applyFont="1" applyFill="1" applyBorder="1" applyAlignment="1">
      <alignment horizontal="center" vertical="center" wrapText="1"/>
    </xf>
    <xf numFmtId="3" fontId="6" fillId="2" borderId="67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/>
    </xf>
    <xf numFmtId="3" fontId="3" fillId="2" borderId="99" xfId="0" applyFont="1" applyFill="1" applyBorder="1" applyAlignment="1">
      <alignment horizontal="center" vertical="center"/>
    </xf>
    <xf numFmtId="3" fontId="3" fillId="2" borderId="100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3" fillId="2" borderId="47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horizontal="center" vertical="center" wrapText="1"/>
    </xf>
    <xf numFmtId="3" fontId="3" fillId="2" borderId="17" xfId="0" applyFont="1" applyFill="1" applyBorder="1" applyAlignment="1">
      <alignment horizontal="center" vertical="center" wrapText="1"/>
    </xf>
    <xf numFmtId="3" fontId="3" fillId="2" borderId="12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 wrapText="1"/>
    </xf>
    <xf numFmtId="3" fontId="3" fillId="2" borderId="15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88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top"/>
    </xf>
    <xf numFmtId="3" fontId="3" fillId="2" borderId="23" xfId="0" applyFont="1" applyFill="1" applyBorder="1" applyAlignment="1">
      <alignment horizontal="center"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center"/>
    </xf>
    <xf numFmtId="3" fontId="3" fillId="2" borderId="67" xfId="0" applyFont="1" applyFill="1" applyBorder="1" applyAlignment="1">
      <alignment horizontal="center" vertical="center"/>
    </xf>
    <xf numFmtId="3" fontId="2" fillId="2" borderId="97" xfId="0" applyFont="1" applyFill="1" applyBorder="1" applyAlignment="1">
      <alignment vertical="center" wrapText="1"/>
    </xf>
    <xf numFmtId="3" fontId="3" fillId="2" borderId="66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7" xfId="0" applyFont="1" applyFill="1" applyBorder="1" applyAlignment="1">
      <alignment horizontal="center" wrapText="1"/>
    </xf>
    <xf numFmtId="3" fontId="3" fillId="2" borderId="16" xfId="0" applyFont="1" applyFill="1" applyBorder="1" applyAlignment="1">
      <alignment horizontal="center" wrapText="1"/>
    </xf>
    <xf numFmtId="3" fontId="3" fillId="2" borderId="98" xfId="0" applyFont="1" applyFill="1" applyBorder="1" applyAlignment="1">
      <alignment horizontal="center" vertical="center"/>
    </xf>
    <xf numFmtId="3" fontId="3" fillId="2" borderId="83" xfId="0" applyFont="1" applyFill="1" applyBorder="1" applyAlignment="1">
      <alignment horizontal="center" vertical="top"/>
    </xf>
    <xf numFmtId="3" fontId="3" fillId="2" borderId="89" xfId="0" applyFont="1" applyFill="1" applyBorder="1" applyAlignment="1">
      <alignment horizontal="center" vertical="center" wrapText="1"/>
    </xf>
    <xf numFmtId="3" fontId="3" fillId="2" borderId="90" xfId="0" applyFont="1" applyFill="1" applyBorder="1" applyAlignment="1">
      <alignment horizontal="center" vertical="center" wrapText="1"/>
    </xf>
    <xf numFmtId="3" fontId="3" fillId="2" borderId="81" xfId="0" applyFont="1" applyFill="1" applyBorder="1" applyAlignment="1">
      <alignment horizontal="center" vertical="center" wrapText="1"/>
    </xf>
    <xf numFmtId="3" fontId="3" fillId="2" borderId="82" xfId="0" applyFont="1" applyFill="1" applyBorder="1" applyAlignment="1">
      <alignment horizontal="center" vertical="center" wrapText="1"/>
    </xf>
    <xf numFmtId="3" fontId="3" fillId="2" borderId="67" xfId="0" applyFont="1" applyFill="1" applyBorder="1" applyAlignment="1">
      <alignment horizontal="center" vertical="center" wrapText="1"/>
    </xf>
    <xf numFmtId="3" fontId="3" fillId="2" borderId="80" xfId="0" applyFont="1" applyFill="1" applyBorder="1" applyAlignment="1">
      <alignment horizontal="center" vertical="center" wrapText="1"/>
    </xf>
    <xf numFmtId="3" fontId="3" fillId="2" borderId="83" xfId="0" applyFont="1" applyFill="1" applyBorder="1" applyAlignment="1">
      <alignment horizontal="center" vertical="center" wrapText="1"/>
    </xf>
    <xf numFmtId="3" fontId="3" fillId="2" borderId="65" xfId="0" applyFont="1" applyFill="1" applyBorder="1" applyAlignment="1">
      <alignment horizontal="center" vertical="center"/>
    </xf>
    <xf numFmtId="3" fontId="3" fillId="0" borderId="84" xfId="0" applyFont="1" applyFill="1" applyBorder="1" applyAlignment="1">
      <alignment vertical="center" shrinkToFit="1"/>
    </xf>
    <xf numFmtId="3" fontId="3" fillId="0" borderId="85" xfId="0" applyFont="1" applyFill="1" applyBorder="1" applyAlignment="1">
      <alignment vertical="center" shrinkToFit="1"/>
    </xf>
    <xf numFmtId="3" fontId="3" fillId="0" borderId="86" xfId="0" applyFont="1" applyFill="1" applyBorder="1" applyAlignment="1">
      <alignment vertical="center" shrinkToFit="1"/>
    </xf>
    <xf numFmtId="3" fontId="3" fillId="0" borderId="31" xfId="0" applyFont="1" applyFill="1" applyBorder="1" applyAlignment="1">
      <alignment vertical="center" shrinkToFit="1"/>
    </xf>
    <xf numFmtId="3" fontId="3" fillId="0" borderId="69" xfId="0" applyFont="1" applyBorder="1" applyAlignment="1">
      <alignment vertical="center" shrinkToFit="1"/>
    </xf>
    <xf numFmtId="3" fontId="3" fillId="0" borderId="72" xfId="0" applyFont="1" applyBorder="1" applyAlignment="1">
      <alignment vertical="center" shrinkToFit="1"/>
    </xf>
    <xf numFmtId="3" fontId="3" fillId="0" borderId="75" xfId="0" applyFont="1" applyBorder="1" applyAlignment="1">
      <alignment vertical="center" shrinkToFit="1"/>
    </xf>
    <xf numFmtId="3" fontId="3" fillId="0" borderId="78" xfId="0" applyFont="1" applyBorder="1" applyAlignment="1">
      <alignment vertical="center" shrinkToFit="1"/>
    </xf>
    <xf numFmtId="3" fontId="3" fillId="0" borderId="68" xfId="0" applyFont="1" applyFill="1" applyBorder="1" applyAlignment="1">
      <alignment vertical="center" shrinkToFit="1"/>
    </xf>
    <xf numFmtId="3" fontId="3" fillId="0" borderId="52" xfId="0" applyFont="1" applyBorder="1" applyAlignment="1">
      <alignment vertical="center" shrinkToFit="1"/>
    </xf>
    <xf numFmtId="3" fontId="3" fillId="0" borderId="71" xfId="0" applyFont="1" applyFill="1" applyBorder="1" applyAlignment="1">
      <alignment vertical="center" shrinkToFit="1"/>
    </xf>
    <xf numFmtId="3" fontId="3" fillId="0" borderId="54" xfId="0" applyFont="1" applyBorder="1" applyAlignment="1">
      <alignment vertical="center" shrinkToFit="1"/>
    </xf>
    <xf numFmtId="3" fontId="3" fillId="0" borderId="74" xfId="0" applyFont="1" applyFill="1" applyBorder="1" applyAlignment="1">
      <alignment vertical="center" shrinkToFit="1"/>
    </xf>
    <xf numFmtId="3" fontId="3" fillId="0" borderId="56" xfId="0" applyFont="1" applyBorder="1" applyAlignment="1">
      <alignment vertical="center" shrinkToFit="1"/>
    </xf>
    <xf numFmtId="3" fontId="3" fillId="0" borderId="77" xfId="0" applyFont="1" applyBorder="1" applyAlignment="1">
      <alignment vertical="center" shrinkToFit="1"/>
    </xf>
    <xf numFmtId="3" fontId="3" fillId="0" borderId="58" xfId="0" applyFont="1" applyBorder="1" applyAlignment="1">
      <alignment vertical="center" shrinkToFit="1"/>
    </xf>
    <xf numFmtId="3" fontId="3" fillId="0" borderId="68" xfId="0" applyFont="1" applyBorder="1" applyAlignment="1">
      <alignment vertical="center" shrinkToFit="1"/>
    </xf>
    <xf numFmtId="3" fontId="3" fillId="0" borderId="91" xfId="0" applyFont="1" applyBorder="1" applyAlignment="1">
      <alignment vertical="center" shrinkToFit="1"/>
    </xf>
    <xf numFmtId="3" fontId="3" fillId="0" borderId="71" xfId="0" applyFont="1" applyBorder="1" applyAlignment="1">
      <alignment vertical="center" shrinkToFit="1"/>
    </xf>
    <xf numFmtId="3" fontId="3" fillId="0" borderId="92" xfId="0" applyFont="1" applyBorder="1" applyAlignment="1">
      <alignment vertical="center" shrinkToFit="1"/>
    </xf>
    <xf numFmtId="3" fontId="3" fillId="0" borderId="74" xfId="0" applyFont="1" applyBorder="1" applyAlignment="1">
      <alignment vertical="center" shrinkToFit="1"/>
    </xf>
    <xf numFmtId="3" fontId="3" fillId="0" borderId="93" xfId="0" applyFont="1" applyBorder="1" applyAlignment="1">
      <alignment vertical="center" shrinkToFit="1"/>
    </xf>
    <xf numFmtId="3" fontId="3" fillId="0" borderId="94" xfId="0" applyFont="1" applyBorder="1" applyAlignment="1">
      <alignment vertical="center" shrinkToFit="1"/>
    </xf>
    <xf numFmtId="3" fontId="3" fillId="0" borderId="51" xfId="0" applyFont="1" applyBorder="1" applyAlignment="1">
      <alignment vertical="center" shrinkToFit="1"/>
    </xf>
    <xf numFmtId="3" fontId="3" fillId="0" borderId="53" xfId="0" applyFont="1" applyBorder="1" applyAlignment="1">
      <alignment vertical="center" shrinkToFit="1"/>
    </xf>
    <xf numFmtId="3" fontId="3" fillId="0" borderId="55" xfId="0" applyFont="1" applyBorder="1" applyAlignment="1">
      <alignment vertical="center" shrinkToFit="1"/>
    </xf>
    <xf numFmtId="3" fontId="3" fillId="0" borderId="57" xfId="0" applyFont="1" applyBorder="1" applyAlignment="1">
      <alignment vertical="center" shrinkToFit="1"/>
    </xf>
    <xf numFmtId="3" fontId="3" fillId="3" borderId="35" xfId="0" applyFont="1" applyFill="1" applyBorder="1" applyAlignment="1">
      <alignment vertical="center" shrinkToFit="1"/>
    </xf>
    <xf numFmtId="3" fontId="3" fillId="3" borderId="1" xfId="0" applyFont="1" applyFill="1" applyBorder="1" applyAlignment="1">
      <alignment vertical="center" shrinkToFit="1"/>
    </xf>
    <xf numFmtId="3" fontId="3" fillId="3" borderId="38" xfId="0" applyFont="1" applyFill="1" applyBorder="1" applyAlignment="1">
      <alignment vertical="center" shrinkToFit="1"/>
    </xf>
    <xf numFmtId="3" fontId="3" fillId="2" borderId="16" xfId="0" applyFont="1" applyFill="1" applyBorder="1" applyAlignment="1">
      <alignment vertical="center"/>
    </xf>
    <xf numFmtId="3" fontId="2" fillId="2" borderId="10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7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2809875</xdr:colOff>
      <xdr:row>7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0</xdr:colOff>
      <xdr:row>2</xdr:row>
      <xdr:rowOff>19050</xdr:rowOff>
    </xdr:from>
    <xdr:to>
      <xdr:col>30</xdr:col>
      <xdr:colOff>2809875</xdr:colOff>
      <xdr:row>7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15</xdr:col>
      <xdr:colOff>19050</xdr:colOff>
      <xdr:row>2</xdr:row>
      <xdr:rowOff>28575</xdr:rowOff>
    </xdr:from>
    <xdr:to>
      <xdr:col>16</xdr:col>
      <xdr:colOff>0</xdr:colOff>
      <xdr:row>7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7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31</xdr:col>
      <xdr:colOff>19050</xdr:colOff>
      <xdr:row>2</xdr:row>
      <xdr:rowOff>28575</xdr:rowOff>
    </xdr:from>
    <xdr:to>
      <xdr:col>32</xdr:col>
      <xdr:colOff>0</xdr:colOff>
      <xdr:row>7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7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19050</xdr:colOff>
      <xdr:row>2</xdr:row>
      <xdr:rowOff>28575</xdr:rowOff>
    </xdr:from>
    <xdr:to>
      <xdr:col>66</xdr:col>
      <xdr:colOff>0</xdr:colOff>
      <xdr:row>7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19050</xdr:colOff>
      <xdr:row>2</xdr:row>
      <xdr:rowOff>28575</xdr:rowOff>
    </xdr:from>
    <xdr:to>
      <xdr:col>80</xdr:col>
      <xdr:colOff>0</xdr:colOff>
      <xdr:row>7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19050</xdr:colOff>
      <xdr:row>2</xdr:row>
      <xdr:rowOff>28575</xdr:rowOff>
    </xdr:from>
    <xdr:to>
      <xdr:col>98</xdr:col>
      <xdr:colOff>0</xdr:colOff>
      <xdr:row>7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2</xdr:row>
      <xdr:rowOff>19050</xdr:rowOff>
    </xdr:from>
    <xdr:to>
      <xdr:col>64</xdr:col>
      <xdr:colOff>2809875</xdr:colOff>
      <xdr:row>7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78</xdr:col>
      <xdr:colOff>0</xdr:colOff>
      <xdr:row>2</xdr:row>
      <xdr:rowOff>19050</xdr:rowOff>
    </xdr:from>
    <xdr:to>
      <xdr:col>78</xdr:col>
      <xdr:colOff>2809875</xdr:colOff>
      <xdr:row>7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96</xdr:col>
      <xdr:colOff>0</xdr:colOff>
      <xdr:row>2</xdr:row>
      <xdr:rowOff>19050</xdr:rowOff>
    </xdr:from>
    <xdr:to>
      <xdr:col>96</xdr:col>
      <xdr:colOff>2809875</xdr:colOff>
      <xdr:row>7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111</xdr:col>
      <xdr:colOff>0</xdr:colOff>
      <xdr:row>2</xdr:row>
      <xdr:rowOff>19050</xdr:rowOff>
    </xdr:from>
    <xdr:to>
      <xdr:col>111</xdr:col>
      <xdr:colOff>2809875</xdr:colOff>
      <xdr:row>7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0</xdr:colOff>
      <xdr:row>2</xdr:row>
      <xdr:rowOff>19050</xdr:rowOff>
    </xdr:from>
    <xdr:to>
      <xdr:col>40</xdr:col>
      <xdr:colOff>2809875</xdr:colOff>
      <xdr:row>7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41</xdr:col>
      <xdr:colOff>19050</xdr:colOff>
      <xdr:row>2</xdr:row>
      <xdr:rowOff>28575</xdr:rowOff>
    </xdr:from>
    <xdr:to>
      <xdr:col>42</xdr:col>
      <xdr:colOff>0</xdr:colOff>
      <xdr:row>7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H25"/>
  <sheetViews>
    <sheetView showGridLines="0" tabSelected="1" showOutlineSymbols="0" view="pageBreakPreview" zoomScale="50" zoomScaleNormal="50" zoomScaleSheetLayoutView="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DF26" sqref="DF26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4" width="15.69921875" style="1" customWidth="1"/>
    <col min="15" max="15" width="29.69921875" style="1" customWidth="1"/>
    <col min="16" max="16" width="29.69921875" style="2" customWidth="1"/>
    <col min="17" max="30" width="12.69921875" style="1" customWidth="1"/>
    <col min="31" max="31" width="29.69921875" style="1" customWidth="1"/>
    <col min="32" max="32" width="29.69921875" style="2" customWidth="1"/>
    <col min="33" max="40" width="22.19921875" style="1" customWidth="1"/>
    <col min="41" max="41" width="29.69921875" style="1" customWidth="1"/>
    <col min="42" max="42" width="29.69921875" style="2" customWidth="1"/>
    <col min="43" max="50" width="19.69921875" style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2" width="11.69921875" style="1" customWidth="1"/>
    <col min="63" max="63" width="13.296875" style="1" customWidth="1"/>
    <col min="64" max="64" width="12.8984375" style="1" customWidth="1"/>
    <col min="65" max="65" width="30.69921875" style="1" customWidth="1"/>
    <col min="66" max="66" width="30.69921875" style="2" customWidth="1"/>
    <col min="67" max="68" width="12.69921875" style="1" customWidth="1"/>
    <col min="69" max="70" width="12.8984375" style="8" customWidth="1"/>
    <col min="71" max="74" width="12.19921875" style="1" customWidth="1"/>
    <col min="75" max="75" width="12.8984375" style="8" customWidth="1"/>
    <col min="76" max="76" width="13" style="1" customWidth="1"/>
    <col min="77" max="77" width="14" style="1" customWidth="1"/>
    <col min="78" max="78" width="16.09765625" style="8" customWidth="1"/>
    <col min="79" max="79" width="30.69921875" style="8" customWidth="1"/>
    <col min="80" max="80" width="30.69921875" style="2" customWidth="1"/>
    <col min="81" max="81" width="12.69921875" style="1" customWidth="1"/>
    <col min="82" max="83" width="8.19921875" style="1" customWidth="1"/>
    <col min="84" max="84" width="12.69921875" style="8" customWidth="1"/>
    <col min="85" max="87" width="11.19921875" style="1" customWidth="1"/>
    <col min="88" max="88" width="11.19921875" style="8" customWidth="1"/>
    <col min="89" max="90" width="11.19921875" style="1" customWidth="1"/>
    <col min="91" max="91" width="11.19921875" style="8" customWidth="1"/>
    <col min="92" max="95" width="12.796875" style="1" customWidth="1"/>
    <col min="96" max="96" width="14.796875" style="8" bestFit="1" customWidth="1"/>
    <col min="97" max="97" width="30.69921875" style="1" customWidth="1"/>
    <col min="98" max="98" width="30.69921875" style="2" customWidth="1"/>
    <col min="99" max="99" width="16.69921875" style="1" customWidth="1"/>
    <col min="100" max="102" width="12" style="1" customWidth="1"/>
    <col min="103" max="103" width="13.09765625" style="1" customWidth="1"/>
    <col min="104" max="106" width="11.8984375" style="1" customWidth="1"/>
    <col min="107" max="111" width="14.69921875" style="1" customWidth="1"/>
    <col min="112" max="112" width="30.69921875" style="1" customWidth="1"/>
    <col min="113" max="16384" width="8.69921875" style="1"/>
  </cols>
  <sheetData>
    <row r="1" spans="1:112" s="12" customFormat="1" ht="28.5" customHeight="1" x14ac:dyDescent="0.2">
      <c r="A1" s="11" t="s">
        <v>87</v>
      </c>
      <c r="P1" s="17" t="s">
        <v>84</v>
      </c>
      <c r="AF1" s="13" t="s">
        <v>106</v>
      </c>
      <c r="AP1" s="13" t="s">
        <v>85</v>
      </c>
      <c r="AZ1" s="112" t="s">
        <v>103</v>
      </c>
      <c r="BI1" s="14"/>
      <c r="BN1" s="13" t="s">
        <v>86</v>
      </c>
      <c r="BQ1" s="14"/>
      <c r="BR1" s="14"/>
      <c r="BW1" s="14"/>
      <c r="BZ1" s="14"/>
      <c r="CA1" s="14"/>
      <c r="CB1" s="112" t="s">
        <v>104</v>
      </c>
      <c r="CF1" s="14"/>
      <c r="CJ1" s="14"/>
      <c r="CM1" s="14"/>
      <c r="CR1" s="14"/>
      <c r="CT1" s="13" t="s">
        <v>105</v>
      </c>
    </row>
    <row r="2" spans="1:112" s="5" customFormat="1" ht="25.5" customHeight="1" thickBot="1" x14ac:dyDescent="0.25">
      <c r="A2" s="111" t="s">
        <v>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10" t="s">
        <v>109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10" t="s">
        <v>109</v>
      </c>
      <c r="AF2" s="4"/>
      <c r="AG2" s="4"/>
      <c r="AH2" s="4"/>
      <c r="AI2" s="4"/>
      <c r="AJ2" s="4"/>
      <c r="AK2" s="4"/>
      <c r="AL2" s="4"/>
      <c r="AM2" s="4"/>
      <c r="AN2" s="4"/>
      <c r="AO2" s="110" t="s">
        <v>109</v>
      </c>
      <c r="AP2" s="4"/>
      <c r="AQ2" s="4"/>
      <c r="AR2" s="4"/>
      <c r="AS2" s="4"/>
      <c r="AT2" s="4"/>
      <c r="AU2" s="4"/>
      <c r="AV2" s="4"/>
      <c r="AW2" s="4"/>
      <c r="AX2" s="4"/>
      <c r="AY2" s="110" t="s">
        <v>109</v>
      </c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110" t="s">
        <v>109</v>
      </c>
      <c r="BN2" s="4"/>
      <c r="BO2" s="4"/>
      <c r="BP2" s="4"/>
      <c r="BQ2" s="6"/>
      <c r="BR2" s="6"/>
      <c r="BS2" s="4"/>
      <c r="BT2" s="4"/>
      <c r="BU2" s="4"/>
      <c r="BV2" s="4"/>
      <c r="BW2" s="6"/>
      <c r="BX2" s="4"/>
      <c r="BY2" s="4"/>
      <c r="BZ2" s="6"/>
      <c r="CA2" s="110" t="s">
        <v>109</v>
      </c>
      <c r="CB2" s="4"/>
      <c r="CC2" s="4"/>
      <c r="CD2" s="4"/>
      <c r="CE2" s="4"/>
      <c r="CF2" s="6"/>
      <c r="CG2" s="4"/>
      <c r="CH2" s="4"/>
      <c r="CI2" s="4"/>
      <c r="CJ2" s="6"/>
      <c r="CK2" s="4"/>
      <c r="CL2" s="4"/>
      <c r="CM2" s="6"/>
      <c r="CN2" s="4"/>
      <c r="CO2" s="4"/>
      <c r="CP2" s="4"/>
      <c r="CQ2" s="4"/>
      <c r="CR2" s="6"/>
      <c r="CS2" s="110" t="s">
        <v>109</v>
      </c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110" t="s">
        <v>109</v>
      </c>
    </row>
    <row r="3" spans="1:112" s="9" customFormat="1" ht="24" customHeight="1" thickTop="1" x14ac:dyDescent="0.2">
      <c r="A3" s="20"/>
      <c r="B3" s="132" t="s">
        <v>33</v>
      </c>
      <c r="C3" s="133"/>
      <c r="D3" s="115"/>
      <c r="E3" s="116"/>
      <c r="F3" s="21"/>
      <c r="G3" s="21"/>
      <c r="H3" s="21"/>
      <c r="I3" s="21"/>
      <c r="J3" s="21"/>
      <c r="K3" s="21"/>
      <c r="L3" s="21"/>
      <c r="M3" s="21"/>
      <c r="N3" s="21"/>
      <c r="O3" s="22"/>
      <c r="P3" s="20"/>
      <c r="Q3" s="21"/>
      <c r="R3" s="114" t="s">
        <v>40</v>
      </c>
      <c r="S3" s="115"/>
      <c r="T3" s="115"/>
      <c r="U3" s="115"/>
      <c r="V3" s="115"/>
      <c r="W3" s="116"/>
      <c r="X3" s="21"/>
      <c r="Y3" s="21"/>
      <c r="Z3" s="21"/>
      <c r="AA3" s="21"/>
      <c r="AB3" s="132" t="s">
        <v>71</v>
      </c>
      <c r="AC3" s="133"/>
      <c r="AD3" s="168"/>
      <c r="AE3" s="22"/>
      <c r="AF3" s="20"/>
      <c r="AG3" s="74"/>
      <c r="AH3" s="75"/>
      <c r="AI3" s="76"/>
      <c r="AJ3" s="21"/>
      <c r="AK3" s="114" t="s">
        <v>44</v>
      </c>
      <c r="AL3" s="115"/>
      <c r="AM3" s="115"/>
      <c r="AN3" s="145"/>
      <c r="AO3" s="56"/>
      <c r="AP3" s="20"/>
      <c r="AQ3" s="146" t="s">
        <v>45</v>
      </c>
      <c r="AR3" s="115"/>
      <c r="AS3" s="147"/>
      <c r="AT3" s="153" t="s">
        <v>121</v>
      </c>
      <c r="AU3" s="153" t="s">
        <v>120</v>
      </c>
      <c r="AV3" s="150" t="s">
        <v>98</v>
      </c>
      <c r="AW3" s="150" t="s">
        <v>72</v>
      </c>
      <c r="AX3" s="149" t="s">
        <v>8</v>
      </c>
      <c r="AY3" s="56"/>
      <c r="AZ3" s="20"/>
      <c r="BA3" s="69"/>
      <c r="BB3" s="21"/>
      <c r="BC3" s="21"/>
      <c r="BD3" s="21"/>
      <c r="BE3" s="21"/>
      <c r="BF3" s="21"/>
      <c r="BG3" s="114" t="s">
        <v>67</v>
      </c>
      <c r="BH3" s="115"/>
      <c r="BI3" s="116"/>
      <c r="BJ3" s="21"/>
      <c r="BK3" s="21"/>
      <c r="BL3" s="65"/>
      <c r="BM3" s="56"/>
      <c r="BN3" s="20"/>
      <c r="BO3" s="114" t="s">
        <v>42</v>
      </c>
      <c r="BP3" s="115"/>
      <c r="BQ3" s="116"/>
      <c r="BR3" s="23"/>
      <c r="BS3" s="114" t="s">
        <v>47</v>
      </c>
      <c r="BT3" s="115"/>
      <c r="BU3" s="115"/>
      <c r="BV3" s="115"/>
      <c r="BW3" s="116"/>
      <c r="BX3" s="166" t="s">
        <v>114</v>
      </c>
      <c r="BY3" s="24"/>
      <c r="BZ3" s="65"/>
      <c r="CA3" s="56"/>
      <c r="CB3" s="20"/>
      <c r="CC3" s="74"/>
      <c r="CD3" s="75"/>
      <c r="CE3" s="76"/>
      <c r="CF3" s="21"/>
      <c r="CG3" s="114" t="s">
        <v>66</v>
      </c>
      <c r="CH3" s="115"/>
      <c r="CI3" s="115"/>
      <c r="CJ3" s="116"/>
      <c r="CK3" s="132" t="s">
        <v>107</v>
      </c>
      <c r="CL3" s="133"/>
      <c r="CM3" s="134"/>
      <c r="CN3" s="42"/>
      <c r="CO3" s="113"/>
      <c r="CP3" s="21"/>
      <c r="CQ3" s="21"/>
      <c r="CR3" s="65"/>
      <c r="CS3" s="56"/>
      <c r="CT3" s="20"/>
      <c r="CU3" s="64"/>
      <c r="CV3" s="114" t="s">
        <v>65</v>
      </c>
      <c r="CW3" s="115"/>
      <c r="CX3" s="115"/>
      <c r="CY3" s="116"/>
      <c r="CZ3" s="114" t="s">
        <v>64</v>
      </c>
      <c r="DA3" s="115"/>
      <c r="DB3" s="116"/>
      <c r="DC3" s="25"/>
      <c r="DD3" s="21"/>
      <c r="DE3" s="21"/>
      <c r="DF3" s="21"/>
      <c r="DG3" s="65"/>
      <c r="DH3" s="56"/>
    </row>
    <row r="4" spans="1:112" s="9" customFormat="1" ht="24" customHeight="1" x14ac:dyDescent="0.2">
      <c r="A4" s="26" t="s">
        <v>0</v>
      </c>
      <c r="B4" s="159" t="s">
        <v>68</v>
      </c>
      <c r="C4" s="160"/>
      <c r="D4" s="27"/>
      <c r="E4" s="27"/>
      <c r="F4" s="118" t="s">
        <v>37</v>
      </c>
      <c r="G4" s="118" t="s">
        <v>34</v>
      </c>
      <c r="H4" s="118" t="s">
        <v>35</v>
      </c>
      <c r="I4" s="118" t="s">
        <v>124</v>
      </c>
      <c r="J4" s="118" t="s">
        <v>120</v>
      </c>
      <c r="K4" s="118" t="s">
        <v>110</v>
      </c>
      <c r="L4" s="118" t="s">
        <v>36</v>
      </c>
      <c r="M4" s="120" t="s">
        <v>5</v>
      </c>
      <c r="N4" s="120" t="s">
        <v>6</v>
      </c>
      <c r="O4" s="29" t="s">
        <v>1</v>
      </c>
      <c r="P4" s="26" t="s">
        <v>0</v>
      </c>
      <c r="Q4" s="28"/>
      <c r="R4" s="92"/>
      <c r="S4" s="108"/>
      <c r="T4" s="108"/>
      <c r="U4" s="108"/>
      <c r="V4" s="93"/>
      <c r="W4" s="30"/>
      <c r="X4" s="28"/>
      <c r="Y4" s="118" t="s">
        <v>96</v>
      </c>
      <c r="Z4" s="118" t="s">
        <v>111</v>
      </c>
      <c r="AA4" s="28"/>
      <c r="AB4" s="159" t="s">
        <v>68</v>
      </c>
      <c r="AC4" s="160"/>
      <c r="AD4" s="30"/>
      <c r="AE4" s="29" t="s">
        <v>1</v>
      </c>
      <c r="AF4" s="26" t="s">
        <v>0</v>
      </c>
      <c r="AG4" s="77"/>
      <c r="AH4" s="78"/>
      <c r="AI4" s="79"/>
      <c r="AJ4" s="28"/>
      <c r="AK4" s="175" t="s">
        <v>46</v>
      </c>
      <c r="AL4" s="172" t="s">
        <v>52</v>
      </c>
      <c r="AM4" s="173" t="s">
        <v>51</v>
      </c>
      <c r="AN4" s="155" t="s">
        <v>11</v>
      </c>
      <c r="AO4" s="57" t="s">
        <v>1</v>
      </c>
      <c r="AP4" s="26" t="s">
        <v>0</v>
      </c>
      <c r="AQ4" s="156" t="s">
        <v>46</v>
      </c>
      <c r="AR4" s="170" t="s">
        <v>48</v>
      </c>
      <c r="AS4" s="152" t="s">
        <v>11</v>
      </c>
      <c r="AT4" s="154"/>
      <c r="AU4" s="154"/>
      <c r="AV4" s="151"/>
      <c r="AW4" s="151"/>
      <c r="AX4" s="131"/>
      <c r="AY4" s="57" t="s">
        <v>1</v>
      </c>
      <c r="AZ4" s="26" t="s">
        <v>0</v>
      </c>
      <c r="BA4" s="71"/>
      <c r="BB4" s="28"/>
      <c r="BC4" s="28"/>
      <c r="BD4" s="28"/>
      <c r="BE4" s="28"/>
      <c r="BF4" s="28"/>
      <c r="BG4" s="87"/>
      <c r="BH4" s="88"/>
      <c r="BI4" s="31"/>
      <c r="BJ4" s="208"/>
      <c r="BK4" s="28"/>
      <c r="BL4" s="66"/>
      <c r="BM4" s="57" t="s">
        <v>1</v>
      </c>
      <c r="BN4" s="26" t="s">
        <v>0</v>
      </c>
      <c r="BO4" s="87"/>
      <c r="BP4" s="88"/>
      <c r="BQ4" s="31"/>
      <c r="BR4" s="32"/>
      <c r="BS4" s="87"/>
      <c r="BT4" s="96"/>
      <c r="BU4" s="96"/>
      <c r="BV4" s="88"/>
      <c r="BW4" s="31"/>
      <c r="BX4" s="167"/>
      <c r="BY4" s="32"/>
      <c r="BZ4" s="66"/>
      <c r="CA4" s="57" t="s">
        <v>1</v>
      </c>
      <c r="CB4" s="26" t="s">
        <v>0</v>
      </c>
      <c r="CC4" s="142" t="s">
        <v>53</v>
      </c>
      <c r="CD4" s="143" t="s">
        <v>54</v>
      </c>
      <c r="CE4" s="144" t="s">
        <v>55</v>
      </c>
      <c r="CF4" s="28"/>
      <c r="CG4" s="127" t="s">
        <v>56</v>
      </c>
      <c r="CH4" s="139" t="s">
        <v>115</v>
      </c>
      <c r="CI4" s="124" t="s">
        <v>116</v>
      </c>
      <c r="CJ4" s="126" t="s">
        <v>11</v>
      </c>
      <c r="CK4" s="127" t="s">
        <v>56</v>
      </c>
      <c r="CL4" s="135" t="s">
        <v>63</v>
      </c>
      <c r="CM4" s="137" t="s">
        <v>11</v>
      </c>
      <c r="CN4" s="122" t="s">
        <v>122</v>
      </c>
      <c r="CO4" s="130" t="s">
        <v>120</v>
      </c>
      <c r="CP4" s="129" t="s">
        <v>117</v>
      </c>
      <c r="CQ4" s="129" t="s">
        <v>118</v>
      </c>
      <c r="CR4" s="131" t="s">
        <v>8</v>
      </c>
      <c r="CS4" s="57" t="s">
        <v>1</v>
      </c>
      <c r="CT4" s="26" t="s">
        <v>0</v>
      </c>
      <c r="CU4" s="141" t="s">
        <v>57</v>
      </c>
      <c r="CV4" s="127" t="s">
        <v>58</v>
      </c>
      <c r="CW4" s="139" t="s">
        <v>59</v>
      </c>
      <c r="CX4" s="135" t="s">
        <v>60</v>
      </c>
      <c r="CY4" s="126" t="s">
        <v>11</v>
      </c>
      <c r="CZ4" s="127" t="s">
        <v>58</v>
      </c>
      <c r="DA4" s="135" t="s">
        <v>61</v>
      </c>
      <c r="DB4" s="126" t="s">
        <v>11</v>
      </c>
      <c r="DC4" s="123" t="s">
        <v>123</v>
      </c>
      <c r="DD4" s="123" t="s">
        <v>120</v>
      </c>
      <c r="DE4" s="123" t="s">
        <v>108</v>
      </c>
      <c r="DF4" s="123" t="s">
        <v>62</v>
      </c>
      <c r="DG4" s="131" t="s">
        <v>8</v>
      </c>
      <c r="DH4" s="57" t="s">
        <v>1</v>
      </c>
    </row>
    <row r="5" spans="1:112" s="9" customFormat="1" ht="24" customHeight="1" x14ac:dyDescent="0.2">
      <c r="A5" s="34"/>
      <c r="B5" s="106"/>
      <c r="C5" s="107"/>
      <c r="D5" s="161" t="s">
        <v>8</v>
      </c>
      <c r="E5" s="163" t="s">
        <v>119</v>
      </c>
      <c r="F5" s="119"/>
      <c r="G5" s="118"/>
      <c r="H5" s="118"/>
      <c r="I5" s="118"/>
      <c r="J5" s="118"/>
      <c r="K5" s="118"/>
      <c r="L5" s="118"/>
      <c r="M5" s="120"/>
      <c r="N5" s="120"/>
      <c r="O5" s="35"/>
      <c r="P5" s="34"/>
      <c r="Q5" s="119" t="s">
        <v>7</v>
      </c>
      <c r="R5" s="161" t="s">
        <v>94</v>
      </c>
      <c r="S5" s="165" t="s">
        <v>95</v>
      </c>
      <c r="T5" s="164" t="s">
        <v>112</v>
      </c>
      <c r="U5" s="164" t="s">
        <v>113</v>
      </c>
      <c r="V5" s="162" t="s">
        <v>38</v>
      </c>
      <c r="W5" s="119" t="s">
        <v>8</v>
      </c>
      <c r="X5" s="118" t="s">
        <v>39</v>
      </c>
      <c r="Y5" s="118"/>
      <c r="Z5" s="118"/>
      <c r="AA5" s="119" t="s">
        <v>9</v>
      </c>
      <c r="AB5" s="106"/>
      <c r="AC5" s="107"/>
      <c r="AD5" s="119" t="s">
        <v>8</v>
      </c>
      <c r="AE5" s="35"/>
      <c r="AF5" s="34"/>
      <c r="AG5" s="177" t="s">
        <v>10</v>
      </c>
      <c r="AH5" s="165" t="s">
        <v>49</v>
      </c>
      <c r="AI5" s="162" t="s">
        <v>50</v>
      </c>
      <c r="AJ5" s="119" t="s">
        <v>11</v>
      </c>
      <c r="AK5" s="176"/>
      <c r="AL5" s="164"/>
      <c r="AM5" s="174"/>
      <c r="AN5" s="131"/>
      <c r="AO5" s="57"/>
      <c r="AP5" s="34"/>
      <c r="AQ5" s="157"/>
      <c r="AR5" s="171"/>
      <c r="AS5" s="120"/>
      <c r="AT5" s="154"/>
      <c r="AU5" s="154"/>
      <c r="AV5" s="151"/>
      <c r="AW5" s="151"/>
      <c r="AX5" s="131"/>
      <c r="AY5" s="57"/>
      <c r="AZ5" s="34"/>
      <c r="BA5" s="121" t="s">
        <v>12</v>
      </c>
      <c r="BB5" s="119" t="s">
        <v>13</v>
      </c>
      <c r="BC5" s="120" t="s">
        <v>14</v>
      </c>
      <c r="BD5" s="148" t="s">
        <v>41</v>
      </c>
      <c r="BE5" s="117" t="s">
        <v>15</v>
      </c>
      <c r="BF5" s="118" t="s">
        <v>97</v>
      </c>
      <c r="BG5" s="83"/>
      <c r="BH5" s="84"/>
      <c r="BI5" s="32"/>
      <c r="BJ5" s="119" t="s">
        <v>125</v>
      </c>
      <c r="BK5" s="120" t="s">
        <v>126</v>
      </c>
      <c r="BL5" s="131" t="s">
        <v>18</v>
      </c>
      <c r="BM5" s="57"/>
      <c r="BN5" s="34"/>
      <c r="BO5" s="83"/>
      <c r="BP5" s="84"/>
      <c r="BQ5" s="32"/>
      <c r="BR5" s="119" t="s">
        <v>43</v>
      </c>
      <c r="BS5" s="89" t="s">
        <v>2</v>
      </c>
      <c r="BT5" s="109" t="s">
        <v>3</v>
      </c>
      <c r="BU5" s="109" t="s">
        <v>4</v>
      </c>
      <c r="BV5" s="79"/>
      <c r="BW5" s="32"/>
      <c r="BX5" s="167"/>
      <c r="BY5" s="119" t="s">
        <v>22</v>
      </c>
      <c r="BZ5" s="131" t="s">
        <v>8</v>
      </c>
      <c r="CA5" s="57"/>
      <c r="CB5" s="34"/>
      <c r="CC5" s="142"/>
      <c r="CD5" s="143"/>
      <c r="CE5" s="144"/>
      <c r="CF5" s="119" t="s">
        <v>11</v>
      </c>
      <c r="CG5" s="128"/>
      <c r="CH5" s="140"/>
      <c r="CI5" s="125"/>
      <c r="CJ5" s="119"/>
      <c r="CK5" s="128"/>
      <c r="CL5" s="136"/>
      <c r="CM5" s="138"/>
      <c r="CN5" s="122"/>
      <c r="CO5" s="130"/>
      <c r="CP5" s="129"/>
      <c r="CQ5" s="129"/>
      <c r="CR5" s="131"/>
      <c r="CS5" s="57"/>
      <c r="CT5" s="34"/>
      <c r="CU5" s="121"/>
      <c r="CV5" s="128"/>
      <c r="CW5" s="140"/>
      <c r="CX5" s="136"/>
      <c r="CY5" s="119"/>
      <c r="CZ5" s="128"/>
      <c r="DA5" s="136"/>
      <c r="DB5" s="119"/>
      <c r="DC5" s="123"/>
      <c r="DD5" s="123"/>
      <c r="DE5" s="123"/>
      <c r="DF5" s="123"/>
      <c r="DG5" s="131"/>
      <c r="DH5" s="57"/>
    </row>
    <row r="6" spans="1:112" s="9" customFormat="1" ht="24" customHeight="1" x14ac:dyDescent="0.2">
      <c r="A6" s="34" t="s">
        <v>23</v>
      </c>
      <c r="B6" s="161" t="s">
        <v>69</v>
      </c>
      <c r="C6" s="162" t="s">
        <v>70</v>
      </c>
      <c r="D6" s="161"/>
      <c r="E6" s="125"/>
      <c r="F6" s="119"/>
      <c r="G6" s="118"/>
      <c r="H6" s="118"/>
      <c r="I6" s="118"/>
      <c r="J6" s="118"/>
      <c r="K6" s="118"/>
      <c r="L6" s="118"/>
      <c r="M6" s="120"/>
      <c r="N6" s="120"/>
      <c r="O6" s="36" t="s">
        <v>24</v>
      </c>
      <c r="P6" s="34" t="s">
        <v>23</v>
      </c>
      <c r="Q6" s="119"/>
      <c r="R6" s="161"/>
      <c r="S6" s="165"/>
      <c r="T6" s="164"/>
      <c r="U6" s="164"/>
      <c r="V6" s="162"/>
      <c r="W6" s="119"/>
      <c r="X6" s="118"/>
      <c r="Y6" s="118"/>
      <c r="Z6" s="118"/>
      <c r="AA6" s="119"/>
      <c r="AB6" s="169" t="s">
        <v>69</v>
      </c>
      <c r="AC6" s="158" t="s">
        <v>70</v>
      </c>
      <c r="AD6" s="119"/>
      <c r="AE6" s="36" t="s">
        <v>24</v>
      </c>
      <c r="AF6" s="34" t="s">
        <v>23</v>
      </c>
      <c r="AG6" s="177"/>
      <c r="AH6" s="165"/>
      <c r="AI6" s="162"/>
      <c r="AJ6" s="119"/>
      <c r="AK6" s="176"/>
      <c r="AL6" s="164"/>
      <c r="AM6" s="174"/>
      <c r="AN6" s="131"/>
      <c r="AO6" s="58" t="s">
        <v>24</v>
      </c>
      <c r="AP6" s="34" t="s">
        <v>23</v>
      </c>
      <c r="AQ6" s="157"/>
      <c r="AR6" s="171"/>
      <c r="AS6" s="120"/>
      <c r="AT6" s="154"/>
      <c r="AU6" s="154"/>
      <c r="AV6" s="151"/>
      <c r="AW6" s="151"/>
      <c r="AX6" s="131"/>
      <c r="AY6" s="58" t="s">
        <v>24</v>
      </c>
      <c r="AZ6" s="34" t="s">
        <v>23</v>
      </c>
      <c r="BA6" s="121"/>
      <c r="BB6" s="119"/>
      <c r="BC6" s="120"/>
      <c r="BD6" s="148"/>
      <c r="BE6" s="117"/>
      <c r="BF6" s="118"/>
      <c r="BG6" s="89" t="s">
        <v>16</v>
      </c>
      <c r="BH6" s="90" t="s">
        <v>17</v>
      </c>
      <c r="BI6" s="41" t="s">
        <v>73</v>
      </c>
      <c r="BJ6" s="119"/>
      <c r="BK6" s="120"/>
      <c r="BL6" s="131"/>
      <c r="BM6" s="58" t="s">
        <v>24</v>
      </c>
      <c r="BN6" s="34" t="s">
        <v>23</v>
      </c>
      <c r="BO6" s="89" t="s">
        <v>2</v>
      </c>
      <c r="BP6" s="90" t="s">
        <v>19</v>
      </c>
      <c r="BQ6" s="41" t="s">
        <v>73</v>
      </c>
      <c r="BR6" s="119"/>
      <c r="BS6" s="94" t="s">
        <v>100</v>
      </c>
      <c r="BT6" s="109" t="s">
        <v>20</v>
      </c>
      <c r="BU6" s="109" t="s">
        <v>20</v>
      </c>
      <c r="BV6" s="90" t="s">
        <v>21</v>
      </c>
      <c r="BW6" s="41" t="s">
        <v>73</v>
      </c>
      <c r="BX6" s="167"/>
      <c r="BY6" s="119"/>
      <c r="BZ6" s="131"/>
      <c r="CA6" s="58" t="s">
        <v>24</v>
      </c>
      <c r="CB6" s="34" t="s">
        <v>23</v>
      </c>
      <c r="CC6" s="142"/>
      <c r="CD6" s="143"/>
      <c r="CE6" s="144"/>
      <c r="CF6" s="119"/>
      <c r="CG6" s="128"/>
      <c r="CH6" s="140"/>
      <c r="CI6" s="125"/>
      <c r="CJ6" s="119"/>
      <c r="CK6" s="128"/>
      <c r="CL6" s="136"/>
      <c r="CM6" s="138"/>
      <c r="CN6" s="122"/>
      <c r="CO6" s="130"/>
      <c r="CP6" s="129"/>
      <c r="CQ6" s="129"/>
      <c r="CR6" s="131"/>
      <c r="CS6" s="58" t="s">
        <v>24</v>
      </c>
      <c r="CT6" s="34" t="s">
        <v>23</v>
      </c>
      <c r="CU6" s="121"/>
      <c r="CV6" s="128"/>
      <c r="CW6" s="140"/>
      <c r="CX6" s="136"/>
      <c r="CY6" s="119"/>
      <c r="CZ6" s="128"/>
      <c r="DA6" s="136"/>
      <c r="DB6" s="119"/>
      <c r="DC6" s="123"/>
      <c r="DD6" s="123"/>
      <c r="DE6" s="123"/>
      <c r="DF6" s="123"/>
      <c r="DG6" s="131"/>
      <c r="DH6" s="58" t="s">
        <v>24</v>
      </c>
    </row>
    <row r="7" spans="1:112" s="9" customFormat="1" ht="24" customHeight="1" x14ac:dyDescent="0.2">
      <c r="A7" s="34" t="s">
        <v>28</v>
      </c>
      <c r="B7" s="161"/>
      <c r="C7" s="162"/>
      <c r="D7" s="161"/>
      <c r="E7" s="125"/>
      <c r="F7" s="119"/>
      <c r="G7" s="118"/>
      <c r="H7" s="118"/>
      <c r="I7" s="118"/>
      <c r="J7" s="118"/>
      <c r="K7" s="118"/>
      <c r="L7" s="118"/>
      <c r="M7" s="120"/>
      <c r="N7" s="120"/>
      <c r="O7" s="36" t="s">
        <v>29</v>
      </c>
      <c r="P7" s="34" t="s">
        <v>28</v>
      </c>
      <c r="Q7" s="28"/>
      <c r="R7" s="91"/>
      <c r="S7" s="78"/>
      <c r="T7" s="78"/>
      <c r="U7" s="78"/>
      <c r="V7" s="79"/>
      <c r="W7" s="28"/>
      <c r="X7" s="28"/>
      <c r="Y7" s="118"/>
      <c r="Z7" s="118"/>
      <c r="AA7" s="28"/>
      <c r="AB7" s="169"/>
      <c r="AC7" s="158"/>
      <c r="AD7" s="28"/>
      <c r="AE7" s="36" t="s">
        <v>29</v>
      </c>
      <c r="AF7" s="34" t="s">
        <v>28</v>
      </c>
      <c r="AG7" s="77"/>
      <c r="AH7" s="78"/>
      <c r="AI7" s="79"/>
      <c r="AJ7" s="28"/>
      <c r="AK7" s="176"/>
      <c r="AL7" s="164"/>
      <c r="AM7" s="174"/>
      <c r="AN7" s="131"/>
      <c r="AO7" s="58" t="s">
        <v>29</v>
      </c>
      <c r="AP7" s="34" t="s">
        <v>28</v>
      </c>
      <c r="AQ7" s="157"/>
      <c r="AR7" s="171"/>
      <c r="AS7" s="120"/>
      <c r="AT7" s="154"/>
      <c r="AU7" s="154"/>
      <c r="AV7" s="151"/>
      <c r="AW7" s="151"/>
      <c r="AX7" s="131"/>
      <c r="AY7" s="58" t="s">
        <v>29</v>
      </c>
      <c r="AZ7" s="34" t="s">
        <v>28</v>
      </c>
      <c r="BA7" s="71"/>
      <c r="BB7" s="28"/>
      <c r="BC7" s="28"/>
      <c r="BD7" s="28"/>
      <c r="BE7" s="28"/>
      <c r="BF7" s="28"/>
      <c r="BG7" s="91"/>
      <c r="BH7" s="79"/>
      <c r="BI7" s="28"/>
      <c r="BJ7" s="91"/>
      <c r="BK7" s="28"/>
      <c r="BL7" s="66"/>
      <c r="BM7" s="58" t="s">
        <v>29</v>
      </c>
      <c r="BN7" s="34" t="s">
        <v>28</v>
      </c>
      <c r="BO7" s="89" t="s">
        <v>25</v>
      </c>
      <c r="BP7" s="90" t="s">
        <v>26</v>
      </c>
      <c r="BQ7" s="32"/>
      <c r="BR7" s="32"/>
      <c r="BS7" s="94" t="s">
        <v>27</v>
      </c>
      <c r="BT7" s="97" t="s">
        <v>101</v>
      </c>
      <c r="BU7" s="97" t="s">
        <v>26</v>
      </c>
      <c r="BV7" s="95" t="s">
        <v>26</v>
      </c>
      <c r="BW7" s="32"/>
      <c r="BX7" s="40" t="s">
        <v>102</v>
      </c>
      <c r="BY7" s="32"/>
      <c r="BZ7" s="66"/>
      <c r="CA7" s="58" t="s">
        <v>29</v>
      </c>
      <c r="CB7" s="34" t="s">
        <v>28</v>
      </c>
      <c r="CC7" s="142"/>
      <c r="CD7" s="143"/>
      <c r="CE7" s="144"/>
      <c r="CF7" s="70"/>
      <c r="CG7" s="128"/>
      <c r="CH7" s="140"/>
      <c r="CI7" s="125"/>
      <c r="CJ7" s="119"/>
      <c r="CK7" s="128"/>
      <c r="CL7" s="136"/>
      <c r="CM7" s="138"/>
      <c r="CN7" s="122"/>
      <c r="CO7" s="130"/>
      <c r="CP7" s="129"/>
      <c r="CQ7" s="129"/>
      <c r="CR7" s="131"/>
      <c r="CS7" s="58" t="s">
        <v>29</v>
      </c>
      <c r="CT7" s="34" t="s">
        <v>28</v>
      </c>
      <c r="CU7" s="121"/>
      <c r="CV7" s="128"/>
      <c r="CW7" s="140"/>
      <c r="CX7" s="136"/>
      <c r="CY7" s="119"/>
      <c r="CZ7" s="128"/>
      <c r="DA7" s="136"/>
      <c r="DB7" s="119"/>
      <c r="DC7" s="123"/>
      <c r="DD7" s="123"/>
      <c r="DE7" s="123"/>
      <c r="DF7" s="123"/>
      <c r="DG7" s="131"/>
      <c r="DH7" s="58" t="s">
        <v>29</v>
      </c>
    </row>
    <row r="8" spans="1:112" s="10" customFormat="1" ht="24" customHeight="1" thickBot="1" x14ac:dyDescent="0.25">
      <c r="A8" s="37"/>
      <c r="B8" s="85"/>
      <c r="C8" s="82"/>
      <c r="D8" s="33"/>
      <c r="E8" s="82"/>
      <c r="F8" s="33"/>
      <c r="G8" s="33"/>
      <c r="H8" s="33"/>
      <c r="I8" s="33"/>
      <c r="J8" s="33"/>
      <c r="K8" s="33"/>
      <c r="L8" s="33"/>
      <c r="M8" s="33"/>
      <c r="N8" s="33"/>
      <c r="O8" s="38"/>
      <c r="P8" s="37"/>
      <c r="Q8" s="33"/>
      <c r="R8" s="85"/>
      <c r="S8" s="81"/>
      <c r="T8" s="81"/>
      <c r="U8" s="81"/>
      <c r="V8" s="82"/>
      <c r="W8" s="33"/>
      <c r="X8" s="33"/>
      <c r="Y8" s="33"/>
      <c r="Z8" s="33"/>
      <c r="AA8" s="33"/>
      <c r="AB8" s="85"/>
      <c r="AC8" s="82"/>
      <c r="AD8" s="33"/>
      <c r="AE8" s="38"/>
      <c r="AF8" s="37"/>
      <c r="AG8" s="80"/>
      <c r="AH8" s="81"/>
      <c r="AI8" s="82"/>
      <c r="AJ8" s="33"/>
      <c r="AK8" s="85"/>
      <c r="AL8" s="81"/>
      <c r="AM8" s="82"/>
      <c r="AN8" s="68"/>
      <c r="AO8" s="59"/>
      <c r="AP8" s="37"/>
      <c r="AQ8" s="80"/>
      <c r="AR8" s="86"/>
      <c r="AS8" s="43"/>
      <c r="AT8" s="44"/>
      <c r="AU8" s="209"/>
      <c r="AV8" s="39"/>
      <c r="AW8" s="45"/>
      <c r="AX8" s="73"/>
      <c r="AY8" s="59"/>
      <c r="AZ8" s="37"/>
      <c r="BA8" s="67"/>
      <c r="BB8" s="33"/>
      <c r="BC8" s="33"/>
      <c r="BD8" s="33"/>
      <c r="BE8" s="33"/>
      <c r="BF8" s="33"/>
      <c r="BG8" s="85"/>
      <c r="BH8" s="82"/>
      <c r="BI8" s="33"/>
      <c r="BJ8" s="85"/>
      <c r="BK8" s="33"/>
      <c r="BL8" s="68"/>
      <c r="BM8" s="59"/>
      <c r="BN8" s="37"/>
      <c r="BO8" s="85"/>
      <c r="BP8" s="82"/>
      <c r="BQ8" s="33"/>
      <c r="BR8" s="33"/>
      <c r="BS8" s="85"/>
      <c r="BT8" s="81"/>
      <c r="BU8" s="81"/>
      <c r="BV8" s="82"/>
      <c r="BW8" s="33"/>
      <c r="BX8" s="41"/>
      <c r="BY8" s="33"/>
      <c r="BZ8" s="68"/>
      <c r="CA8" s="59"/>
      <c r="CB8" s="37"/>
      <c r="CC8" s="80"/>
      <c r="CD8" s="81"/>
      <c r="CE8" s="82"/>
      <c r="CF8" s="33"/>
      <c r="CG8" s="85"/>
      <c r="CH8" s="81"/>
      <c r="CI8" s="82"/>
      <c r="CJ8" s="33"/>
      <c r="CK8" s="85"/>
      <c r="CL8" s="82"/>
      <c r="CM8" s="33"/>
      <c r="CN8" s="44"/>
      <c r="CO8" s="39"/>
      <c r="CP8" s="33"/>
      <c r="CQ8" s="33"/>
      <c r="CR8" s="68"/>
      <c r="CS8" s="59"/>
      <c r="CT8" s="37"/>
      <c r="CU8" s="67"/>
      <c r="CV8" s="85"/>
      <c r="CW8" s="81"/>
      <c r="CX8" s="82"/>
      <c r="CY8" s="33"/>
      <c r="CZ8" s="85"/>
      <c r="DA8" s="82"/>
      <c r="DB8" s="33"/>
      <c r="DC8" s="44"/>
      <c r="DD8" s="39"/>
      <c r="DE8" s="33"/>
      <c r="DF8" s="33"/>
      <c r="DG8" s="68"/>
      <c r="DH8" s="59"/>
    </row>
    <row r="9" spans="1:112" s="9" customFormat="1" ht="27.2" customHeight="1" x14ac:dyDescent="0.2">
      <c r="A9" s="50" t="s">
        <v>88</v>
      </c>
      <c r="B9" s="178">
        <v>9628</v>
      </c>
      <c r="C9" s="99">
        <v>16088</v>
      </c>
      <c r="D9" s="52">
        <v>25716</v>
      </c>
      <c r="E9" s="99">
        <v>95</v>
      </c>
      <c r="F9" s="52">
        <v>18923612</v>
      </c>
      <c r="G9" s="52">
        <v>20275768</v>
      </c>
      <c r="H9" s="52">
        <v>287491</v>
      </c>
      <c r="I9" s="52">
        <v>267664</v>
      </c>
      <c r="J9" s="52">
        <v>272679</v>
      </c>
      <c r="K9" s="52">
        <v>4747</v>
      </c>
      <c r="L9" s="52">
        <v>190272</v>
      </c>
      <c r="M9" s="52">
        <v>18620217</v>
      </c>
      <c r="N9" s="52">
        <v>21602016</v>
      </c>
      <c r="O9" s="51" t="s">
        <v>88</v>
      </c>
      <c r="P9" s="50" t="s">
        <v>88</v>
      </c>
      <c r="Q9" s="52">
        <v>689427</v>
      </c>
      <c r="R9" s="98">
        <v>30916</v>
      </c>
      <c r="S9" s="182">
        <v>75</v>
      </c>
      <c r="T9" s="182">
        <v>36</v>
      </c>
      <c r="U9" s="182">
        <v>5255</v>
      </c>
      <c r="V9" s="99">
        <v>0</v>
      </c>
      <c r="W9" s="52">
        <v>36282</v>
      </c>
      <c r="X9" s="52">
        <v>64</v>
      </c>
      <c r="Y9" s="52">
        <v>168</v>
      </c>
      <c r="Z9" s="52">
        <v>153</v>
      </c>
      <c r="AA9" s="52">
        <v>15</v>
      </c>
      <c r="AB9" s="98">
        <v>633712</v>
      </c>
      <c r="AC9" s="99">
        <v>19033</v>
      </c>
      <c r="AD9" s="52">
        <v>652745</v>
      </c>
      <c r="AE9" s="51" t="s">
        <v>88</v>
      </c>
      <c r="AF9" s="50" t="s">
        <v>88</v>
      </c>
      <c r="AG9" s="186">
        <v>18923612</v>
      </c>
      <c r="AH9" s="182">
        <v>0</v>
      </c>
      <c r="AI9" s="99">
        <v>0</v>
      </c>
      <c r="AJ9" s="52">
        <v>18923612</v>
      </c>
      <c r="AK9" s="98">
        <v>19910851</v>
      </c>
      <c r="AL9" s="182">
        <v>41150</v>
      </c>
      <c r="AM9" s="99">
        <v>323767</v>
      </c>
      <c r="AN9" s="187">
        <v>20275768</v>
      </c>
      <c r="AO9" s="60" t="s">
        <v>88</v>
      </c>
      <c r="AP9" s="50" t="s">
        <v>88</v>
      </c>
      <c r="AQ9" s="194">
        <v>287491</v>
      </c>
      <c r="AR9" s="195">
        <v>0</v>
      </c>
      <c r="AS9" s="52">
        <v>287491</v>
      </c>
      <c r="AT9" s="52">
        <v>267664</v>
      </c>
      <c r="AU9" s="52">
        <v>272679</v>
      </c>
      <c r="AV9" s="52">
        <v>4747</v>
      </c>
      <c r="AW9" s="52">
        <v>190272</v>
      </c>
      <c r="AX9" s="187">
        <v>40222233</v>
      </c>
      <c r="AY9" s="60" t="s">
        <v>88</v>
      </c>
      <c r="AZ9" s="50" t="s">
        <v>88</v>
      </c>
      <c r="BA9" s="201">
        <v>14137</v>
      </c>
      <c r="BB9" s="52">
        <v>407960</v>
      </c>
      <c r="BC9" s="52">
        <v>3735141</v>
      </c>
      <c r="BD9" s="52">
        <v>101285</v>
      </c>
      <c r="BE9" s="52">
        <v>418914</v>
      </c>
      <c r="BF9" s="52">
        <v>5460</v>
      </c>
      <c r="BG9" s="98">
        <v>156000</v>
      </c>
      <c r="BH9" s="99">
        <v>180900</v>
      </c>
      <c r="BI9" s="52">
        <v>336900</v>
      </c>
      <c r="BJ9" s="98">
        <v>28340</v>
      </c>
      <c r="BK9" s="52">
        <v>217200</v>
      </c>
      <c r="BL9" s="187">
        <v>18200</v>
      </c>
      <c r="BM9" s="60" t="s">
        <v>88</v>
      </c>
      <c r="BN9" s="50" t="s">
        <v>88</v>
      </c>
      <c r="BO9" s="98">
        <v>380710</v>
      </c>
      <c r="BP9" s="99">
        <v>292140</v>
      </c>
      <c r="BQ9" s="52">
        <v>672850</v>
      </c>
      <c r="BR9" s="205">
        <v>232540</v>
      </c>
      <c r="BS9" s="98">
        <v>626010</v>
      </c>
      <c r="BT9" s="182">
        <v>400500</v>
      </c>
      <c r="BU9" s="182">
        <v>115900</v>
      </c>
      <c r="BV9" s="99">
        <v>271800</v>
      </c>
      <c r="BW9" s="52">
        <v>1414210</v>
      </c>
      <c r="BX9" s="52">
        <v>62790</v>
      </c>
      <c r="BY9" s="52">
        <v>10954290</v>
      </c>
      <c r="BZ9" s="187">
        <v>18620217</v>
      </c>
      <c r="CA9" s="60" t="s">
        <v>88</v>
      </c>
      <c r="CB9" s="50" t="s">
        <v>88</v>
      </c>
      <c r="CC9" s="186">
        <v>1253856</v>
      </c>
      <c r="CD9" s="182">
        <v>0</v>
      </c>
      <c r="CE9" s="99">
        <v>0</v>
      </c>
      <c r="CF9" s="52">
        <v>1253856</v>
      </c>
      <c r="CG9" s="98">
        <v>19067428</v>
      </c>
      <c r="CH9" s="182">
        <v>41109</v>
      </c>
      <c r="CI9" s="99">
        <v>319829</v>
      </c>
      <c r="CJ9" s="52">
        <v>19428366</v>
      </c>
      <c r="CK9" s="98">
        <v>248139</v>
      </c>
      <c r="CL9" s="99">
        <v>0</v>
      </c>
      <c r="CM9" s="52">
        <v>248139</v>
      </c>
      <c r="CN9" s="52">
        <v>256866</v>
      </c>
      <c r="CO9" s="52">
        <v>252136</v>
      </c>
      <c r="CP9" s="52">
        <v>1938</v>
      </c>
      <c r="CQ9" s="52">
        <v>160715</v>
      </c>
      <c r="CR9" s="187">
        <v>21602016</v>
      </c>
      <c r="CS9" s="60" t="s">
        <v>88</v>
      </c>
      <c r="CT9" s="50" t="s">
        <v>88</v>
      </c>
      <c r="CU9" s="201">
        <v>74841</v>
      </c>
      <c r="CV9" s="98">
        <v>572010</v>
      </c>
      <c r="CW9" s="182">
        <v>1113</v>
      </c>
      <c r="CX9" s="99">
        <v>7919</v>
      </c>
      <c r="CY9" s="52">
        <v>581042</v>
      </c>
      <c r="CZ9" s="98">
        <v>13396</v>
      </c>
      <c r="DA9" s="99">
        <v>0</v>
      </c>
      <c r="DB9" s="52">
        <v>13396</v>
      </c>
      <c r="DC9" s="52">
        <v>7705</v>
      </c>
      <c r="DD9" s="52">
        <v>7563</v>
      </c>
      <c r="DE9" s="52">
        <v>58</v>
      </c>
      <c r="DF9" s="52">
        <v>4822</v>
      </c>
      <c r="DG9" s="187">
        <v>689427</v>
      </c>
      <c r="DH9" s="60" t="s">
        <v>88</v>
      </c>
    </row>
    <row r="10" spans="1:112" s="9" customFormat="1" ht="27.2" customHeight="1" x14ac:dyDescent="0.2">
      <c r="A10" s="15" t="s">
        <v>91</v>
      </c>
      <c r="B10" s="179">
        <v>245415</v>
      </c>
      <c r="C10" s="101">
        <v>10038</v>
      </c>
      <c r="D10" s="18">
        <v>255453</v>
      </c>
      <c r="E10" s="101">
        <v>1175</v>
      </c>
      <c r="F10" s="18">
        <v>370469636</v>
      </c>
      <c r="G10" s="18">
        <v>10889694</v>
      </c>
      <c r="H10" s="18">
        <v>96203</v>
      </c>
      <c r="I10" s="18">
        <v>143111</v>
      </c>
      <c r="J10" s="18">
        <v>193117</v>
      </c>
      <c r="K10" s="18">
        <v>41203</v>
      </c>
      <c r="L10" s="18">
        <v>32060</v>
      </c>
      <c r="M10" s="18">
        <v>224870583</v>
      </c>
      <c r="N10" s="18">
        <v>156994441</v>
      </c>
      <c r="O10" s="16" t="s">
        <v>91</v>
      </c>
      <c r="P10" s="15" t="s">
        <v>91</v>
      </c>
      <c r="Q10" s="18">
        <v>9073666</v>
      </c>
      <c r="R10" s="100">
        <v>565260</v>
      </c>
      <c r="S10" s="183">
        <v>2142</v>
      </c>
      <c r="T10" s="183">
        <v>89075</v>
      </c>
      <c r="U10" s="183">
        <v>31463</v>
      </c>
      <c r="V10" s="101">
        <v>31</v>
      </c>
      <c r="W10" s="18">
        <v>687971</v>
      </c>
      <c r="X10" s="18">
        <v>19667</v>
      </c>
      <c r="Y10" s="18">
        <v>2657</v>
      </c>
      <c r="Z10" s="18">
        <v>1622</v>
      </c>
      <c r="AA10" s="18">
        <v>672</v>
      </c>
      <c r="AB10" s="100">
        <v>8242885</v>
      </c>
      <c r="AC10" s="101">
        <v>118192</v>
      </c>
      <c r="AD10" s="18">
        <v>8361077</v>
      </c>
      <c r="AE10" s="16" t="s">
        <v>91</v>
      </c>
      <c r="AF10" s="15" t="s">
        <v>91</v>
      </c>
      <c r="AG10" s="188">
        <v>370469479</v>
      </c>
      <c r="AH10" s="183">
        <v>157</v>
      </c>
      <c r="AI10" s="101">
        <v>0</v>
      </c>
      <c r="AJ10" s="18">
        <v>370469636</v>
      </c>
      <c r="AK10" s="100">
        <v>10716606</v>
      </c>
      <c r="AL10" s="183">
        <v>0</v>
      </c>
      <c r="AM10" s="101">
        <v>173088</v>
      </c>
      <c r="AN10" s="189">
        <v>10889694</v>
      </c>
      <c r="AO10" s="61" t="s">
        <v>91</v>
      </c>
      <c r="AP10" s="15" t="s">
        <v>91</v>
      </c>
      <c r="AQ10" s="196">
        <v>96203</v>
      </c>
      <c r="AR10" s="197">
        <v>0</v>
      </c>
      <c r="AS10" s="18">
        <v>96203</v>
      </c>
      <c r="AT10" s="18">
        <v>143111</v>
      </c>
      <c r="AU10" s="18">
        <v>193117</v>
      </c>
      <c r="AV10" s="18">
        <v>41203</v>
      </c>
      <c r="AW10" s="18">
        <v>32060</v>
      </c>
      <c r="AX10" s="189">
        <v>381865024</v>
      </c>
      <c r="AY10" s="61" t="s">
        <v>91</v>
      </c>
      <c r="AZ10" s="15" t="s">
        <v>91</v>
      </c>
      <c r="BA10" s="202">
        <v>3117</v>
      </c>
      <c r="BB10" s="18">
        <v>2179198</v>
      </c>
      <c r="BC10" s="18">
        <v>74494472</v>
      </c>
      <c r="BD10" s="18">
        <v>987278</v>
      </c>
      <c r="BE10" s="18">
        <v>5423718</v>
      </c>
      <c r="BF10" s="18">
        <v>63580</v>
      </c>
      <c r="BG10" s="100">
        <v>1282320</v>
      </c>
      <c r="BH10" s="101">
        <v>1171500</v>
      </c>
      <c r="BI10" s="18">
        <v>2453820</v>
      </c>
      <c r="BJ10" s="100">
        <v>645060</v>
      </c>
      <c r="BK10" s="18">
        <v>2231700</v>
      </c>
      <c r="BL10" s="189">
        <v>0</v>
      </c>
      <c r="BM10" s="61" t="s">
        <v>91</v>
      </c>
      <c r="BN10" s="15" t="s">
        <v>91</v>
      </c>
      <c r="BO10" s="100">
        <v>6905030</v>
      </c>
      <c r="BP10" s="101">
        <v>2956050</v>
      </c>
      <c r="BQ10" s="18">
        <v>9861080</v>
      </c>
      <c r="BR10" s="206">
        <v>2641510</v>
      </c>
      <c r="BS10" s="100">
        <v>6394410</v>
      </c>
      <c r="BT10" s="183">
        <v>3576600</v>
      </c>
      <c r="BU10" s="183">
        <v>1181800</v>
      </c>
      <c r="BV10" s="101">
        <v>2606850</v>
      </c>
      <c r="BW10" s="18">
        <v>13759660</v>
      </c>
      <c r="BX10" s="18">
        <v>357650</v>
      </c>
      <c r="BY10" s="18">
        <v>109768740</v>
      </c>
      <c r="BZ10" s="189">
        <v>224870583</v>
      </c>
      <c r="CA10" s="61" t="s">
        <v>91</v>
      </c>
      <c r="CB10" s="15" t="s">
        <v>91</v>
      </c>
      <c r="CC10" s="188">
        <v>145599407</v>
      </c>
      <c r="CD10" s="183">
        <v>156</v>
      </c>
      <c r="CE10" s="101">
        <v>0</v>
      </c>
      <c r="CF10" s="18">
        <v>145599563</v>
      </c>
      <c r="CG10" s="100">
        <v>10716250</v>
      </c>
      <c r="CH10" s="183">
        <v>0</v>
      </c>
      <c r="CI10" s="101">
        <v>173085</v>
      </c>
      <c r="CJ10" s="18">
        <v>10889335</v>
      </c>
      <c r="CK10" s="100">
        <v>96186</v>
      </c>
      <c r="CL10" s="101">
        <v>0</v>
      </c>
      <c r="CM10" s="18">
        <v>96186</v>
      </c>
      <c r="CN10" s="18">
        <v>143100</v>
      </c>
      <c r="CO10" s="18">
        <v>193052</v>
      </c>
      <c r="CP10" s="18">
        <v>41161</v>
      </c>
      <c r="CQ10" s="18">
        <v>32044</v>
      </c>
      <c r="CR10" s="189">
        <v>156994441</v>
      </c>
      <c r="CS10" s="61" t="s">
        <v>91</v>
      </c>
      <c r="CT10" s="15" t="s">
        <v>91</v>
      </c>
      <c r="CU10" s="202">
        <v>8730321</v>
      </c>
      <c r="CV10" s="100">
        <v>321484</v>
      </c>
      <c r="CW10" s="183">
        <v>0</v>
      </c>
      <c r="CX10" s="101">
        <v>4383</v>
      </c>
      <c r="CY10" s="18">
        <v>325867</v>
      </c>
      <c r="CZ10" s="100">
        <v>5193</v>
      </c>
      <c r="DA10" s="101">
        <v>0</v>
      </c>
      <c r="DB10" s="18">
        <v>5193</v>
      </c>
      <c r="DC10" s="18">
        <v>4295</v>
      </c>
      <c r="DD10" s="18">
        <v>5793</v>
      </c>
      <c r="DE10" s="18">
        <v>1235</v>
      </c>
      <c r="DF10" s="18">
        <v>962</v>
      </c>
      <c r="DG10" s="189">
        <v>9073666</v>
      </c>
      <c r="DH10" s="61" t="s">
        <v>91</v>
      </c>
    </row>
    <row r="11" spans="1:112" s="9" customFormat="1" ht="27.2" customHeight="1" x14ac:dyDescent="0.2">
      <c r="A11" s="15" t="s">
        <v>90</v>
      </c>
      <c r="B11" s="179">
        <v>160330</v>
      </c>
      <c r="C11" s="101">
        <v>9700</v>
      </c>
      <c r="D11" s="18">
        <v>170030</v>
      </c>
      <c r="E11" s="101">
        <v>317</v>
      </c>
      <c r="F11" s="18">
        <v>429149547</v>
      </c>
      <c r="G11" s="18">
        <v>8486583</v>
      </c>
      <c r="H11" s="18">
        <v>198920</v>
      </c>
      <c r="I11" s="18">
        <v>234416</v>
      </c>
      <c r="J11" s="18">
        <v>164158</v>
      </c>
      <c r="K11" s="18">
        <v>16221</v>
      </c>
      <c r="L11" s="18">
        <v>64925</v>
      </c>
      <c r="M11" s="18">
        <v>188545947</v>
      </c>
      <c r="N11" s="18">
        <v>249768823</v>
      </c>
      <c r="O11" s="16" t="s">
        <v>89</v>
      </c>
      <c r="P11" s="15" t="s">
        <v>89</v>
      </c>
      <c r="Q11" s="18">
        <v>14711891</v>
      </c>
      <c r="R11" s="100">
        <v>387499</v>
      </c>
      <c r="S11" s="183">
        <v>3456</v>
      </c>
      <c r="T11" s="183">
        <v>407898</v>
      </c>
      <c r="U11" s="183">
        <v>124295</v>
      </c>
      <c r="V11" s="101">
        <v>50</v>
      </c>
      <c r="W11" s="18">
        <v>923198</v>
      </c>
      <c r="X11" s="18">
        <v>10051</v>
      </c>
      <c r="Y11" s="18">
        <v>2352</v>
      </c>
      <c r="Z11" s="18">
        <v>2814</v>
      </c>
      <c r="AA11" s="18">
        <v>640</v>
      </c>
      <c r="AB11" s="100">
        <v>13336478</v>
      </c>
      <c r="AC11" s="101">
        <v>436358</v>
      </c>
      <c r="AD11" s="18">
        <v>13772836</v>
      </c>
      <c r="AE11" s="16" t="s">
        <v>89</v>
      </c>
      <c r="AF11" s="15" t="s">
        <v>89</v>
      </c>
      <c r="AG11" s="188">
        <v>429149547</v>
      </c>
      <c r="AH11" s="183">
        <v>0</v>
      </c>
      <c r="AI11" s="101">
        <v>0</v>
      </c>
      <c r="AJ11" s="18">
        <v>429149547</v>
      </c>
      <c r="AK11" s="100">
        <v>8447372</v>
      </c>
      <c r="AL11" s="183">
        <v>2422</v>
      </c>
      <c r="AM11" s="101">
        <v>36789</v>
      </c>
      <c r="AN11" s="189">
        <v>8486583</v>
      </c>
      <c r="AO11" s="61" t="s">
        <v>89</v>
      </c>
      <c r="AP11" s="15" t="s">
        <v>89</v>
      </c>
      <c r="AQ11" s="196">
        <v>198920</v>
      </c>
      <c r="AR11" s="197">
        <v>0</v>
      </c>
      <c r="AS11" s="18">
        <v>198920</v>
      </c>
      <c r="AT11" s="18">
        <v>234416</v>
      </c>
      <c r="AU11" s="18">
        <v>164158</v>
      </c>
      <c r="AV11" s="18">
        <v>16221</v>
      </c>
      <c r="AW11" s="18">
        <v>64925</v>
      </c>
      <c r="AX11" s="189">
        <v>438314770</v>
      </c>
      <c r="AY11" s="61" t="s">
        <v>89</v>
      </c>
      <c r="AZ11" s="15" t="s">
        <v>89</v>
      </c>
      <c r="BA11" s="202">
        <v>2120</v>
      </c>
      <c r="BB11" s="18">
        <v>1329211</v>
      </c>
      <c r="BC11" s="18">
        <v>85363406</v>
      </c>
      <c r="BD11" s="18">
        <v>1209301</v>
      </c>
      <c r="BE11" s="18">
        <v>5014237</v>
      </c>
      <c r="BF11" s="18">
        <v>73622</v>
      </c>
      <c r="BG11" s="100">
        <v>628680</v>
      </c>
      <c r="BH11" s="101">
        <v>603900</v>
      </c>
      <c r="BI11" s="18">
        <v>1232580</v>
      </c>
      <c r="BJ11" s="100">
        <v>309660</v>
      </c>
      <c r="BK11" s="18">
        <v>982800</v>
      </c>
      <c r="BL11" s="189">
        <v>0</v>
      </c>
      <c r="BM11" s="61" t="s">
        <v>89</v>
      </c>
      <c r="BN11" s="15" t="s">
        <v>89</v>
      </c>
      <c r="BO11" s="100">
        <v>6720340</v>
      </c>
      <c r="BP11" s="101">
        <v>817380</v>
      </c>
      <c r="BQ11" s="18">
        <v>7537720</v>
      </c>
      <c r="BR11" s="206">
        <v>2256670</v>
      </c>
      <c r="BS11" s="100">
        <v>4537170</v>
      </c>
      <c r="BT11" s="183">
        <v>3027150</v>
      </c>
      <c r="BU11" s="183">
        <v>918460</v>
      </c>
      <c r="BV11" s="101">
        <v>1503450</v>
      </c>
      <c r="BW11" s="18">
        <v>9986230</v>
      </c>
      <c r="BX11" s="18">
        <v>203550</v>
      </c>
      <c r="BY11" s="18">
        <v>73044840</v>
      </c>
      <c r="BZ11" s="189">
        <v>188545947</v>
      </c>
      <c r="CA11" s="61" t="s">
        <v>89</v>
      </c>
      <c r="CB11" s="15" t="s">
        <v>89</v>
      </c>
      <c r="CC11" s="188">
        <v>240603946</v>
      </c>
      <c r="CD11" s="183">
        <v>0</v>
      </c>
      <c r="CE11" s="101">
        <v>0</v>
      </c>
      <c r="CF11" s="18">
        <v>240603946</v>
      </c>
      <c r="CG11" s="100">
        <v>8447203</v>
      </c>
      <c r="CH11" s="183">
        <v>2422</v>
      </c>
      <c r="CI11" s="101">
        <v>36787</v>
      </c>
      <c r="CJ11" s="18">
        <v>8486412</v>
      </c>
      <c r="CK11" s="100">
        <v>198899</v>
      </c>
      <c r="CL11" s="101">
        <v>0</v>
      </c>
      <c r="CM11" s="18">
        <v>198899</v>
      </c>
      <c r="CN11" s="18">
        <v>234409</v>
      </c>
      <c r="CO11" s="18">
        <v>164081</v>
      </c>
      <c r="CP11" s="18">
        <v>16182</v>
      </c>
      <c r="CQ11" s="18">
        <v>64894</v>
      </c>
      <c r="CR11" s="189">
        <v>249768823</v>
      </c>
      <c r="CS11" s="61" t="s">
        <v>89</v>
      </c>
      <c r="CT11" s="15" t="s">
        <v>89</v>
      </c>
      <c r="CU11" s="202">
        <v>14432404</v>
      </c>
      <c r="CV11" s="100">
        <v>253415</v>
      </c>
      <c r="CW11" s="183">
        <v>58</v>
      </c>
      <c r="CX11" s="101">
        <v>882</v>
      </c>
      <c r="CY11" s="18">
        <v>254355</v>
      </c>
      <c r="CZ11" s="100">
        <v>10741</v>
      </c>
      <c r="DA11" s="101">
        <v>0</v>
      </c>
      <c r="DB11" s="18">
        <v>10741</v>
      </c>
      <c r="DC11" s="18">
        <v>7033</v>
      </c>
      <c r="DD11" s="18">
        <v>4924</v>
      </c>
      <c r="DE11" s="18">
        <v>486</v>
      </c>
      <c r="DF11" s="18">
        <v>1948</v>
      </c>
      <c r="DG11" s="189">
        <v>14711891</v>
      </c>
      <c r="DH11" s="61" t="s">
        <v>89</v>
      </c>
    </row>
    <row r="12" spans="1:112" s="9" customFormat="1" ht="27.2" customHeight="1" x14ac:dyDescent="0.2">
      <c r="A12" s="15" t="s">
        <v>76</v>
      </c>
      <c r="B12" s="179">
        <v>64006</v>
      </c>
      <c r="C12" s="101">
        <v>5896</v>
      </c>
      <c r="D12" s="18">
        <v>69902</v>
      </c>
      <c r="E12" s="101">
        <v>3</v>
      </c>
      <c r="F12" s="18">
        <v>269764300</v>
      </c>
      <c r="G12" s="18">
        <v>4570610</v>
      </c>
      <c r="H12" s="18">
        <v>106647</v>
      </c>
      <c r="I12" s="18">
        <v>266730</v>
      </c>
      <c r="J12" s="18">
        <v>77995</v>
      </c>
      <c r="K12" s="18">
        <v>7200</v>
      </c>
      <c r="L12" s="18">
        <v>83633</v>
      </c>
      <c r="M12" s="18">
        <v>99336814</v>
      </c>
      <c r="N12" s="18">
        <v>175540301</v>
      </c>
      <c r="O12" s="16" t="s">
        <v>75</v>
      </c>
      <c r="P12" s="15" t="s">
        <v>75</v>
      </c>
      <c r="Q12" s="18">
        <v>10379926</v>
      </c>
      <c r="R12" s="100">
        <v>114457</v>
      </c>
      <c r="S12" s="183">
        <v>3291</v>
      </c>
      <c r="T12" s="183">
        <v>282847</v>
      </c>
      <c r="U12" s="183">
        <v>172041</v>
      </c>
      <c r="V12" s="101">
        <v>88</v>
      </c>
      <c r="W12" s="18">
        <v>572724</v>
      </c>
      <c r="X12" s="18">
        <v>196</v>
      </c>
      <c r="Y12" s="18">
        <v>2017</v>
      </c>
      <c r="Z12" s="18">
        <v>1796</v>
      </c>
      <c r="AA12" s="18">
        <v>72</v>
      </c>
      <c r="AB12" s="100">
        <v>9242495</v>
      </c>
      <c r="AC12" s="101">
        <v>560626</v>
      </c>
      <c r="AD12" s="18">
        <v>9803121</v>
      </c>
      <c r="AE12" s="16" t="s">
        <v>75</v>
      </c>
      <c r="AF12" s="15" t="s">
        <v>75</v>
      </c>
      <c r="AG12" s="188">
        <v>269764300</v>
      </c>
      <c r="AH12" s="183">
        <v>0</v>
      </c>
      <c r="AI12" s="101">
        <v>0</v>
      </c>
      <c r="AJ12" s="18">
        <v>269764300</v>
      </c>
      <c r="AK12" s="100">
        <v>4561699</v>
      </c>
      <c r="AL12" s="183">
        <v>0</v>
      </c>
      <c r="AM12" s="101">
        <v>8911</v>
      </c>
      <c r="AN12" s="189">
        <v>4570610</v>
      </c>
      <c r="AO12" s="61" t="s">
        <v>75</v>
      </c>
      <c r="AP12" s="15" t="s">
        <v>75</v>
      </c>
      <c r="AQ12" s="196">
        <v>106647</v>
      </c>
      <c r="AR12" s="197">
        <v>0</v>
      </c>
      <c r="AS12" s="18">
        <v>106647</v>
      </c>
      <c r="AT12" s="18">
        <v>266730</v>
      </c>
      <c r="AU12" s="18">
        <v>77995</v>
      </c>
      <c r="AV12" s="18">
        <v>7200</v>
      </c>
      <c r="AW12" s="18">
        <v>83633</v>
      </c>
      <c r="AX12" s="189">
        <v>274877115</v>
      </c>
      <c r="AY12" s="61" t="s">
        <v>75</v>
      </c>
      <c r="AZ12" s="15" t="s">
        <v>75</v>
      </c>
      <c r="BA12" s="202">
        <v>1738</v>
      </c>
      <c r="BB12" s="18">
        <v>905372</v>
      </c>
      <c r="BC12" s="18">
        <v>51360136</v>
      </c>
      <c r="BD12" s="18">
        <v>1068663</v>
      </c>
      <c r="BE12" s="18">
        <v>2781302</v>
      </c>
      <c r="BF12" s="18">
        <v>58993</v>
      </c>
      <c r="BG12" s="100">
        <v>330200</v>
      </c>
      <c r="BH12" s="101">
        <v>368100</v>
      </c>
      <c r="BI12" s="18">
        <v>698300</v>
      </c>
      <c r="BJ12" s="100">
        <v>123240</v>
      </c>
      <c r="BK12" s="18">
        <v>310800</v>
      </c>
      <c r="BL12" s="189">
        <v>0</v>
      </c>
      <c r="BM12" s="61" t="s">
        <v>75</v>
      </c>
      <c r="BN12" s="15" t="s">
        <v>75</v>
      </c>
      <c r="BO12" s="100">
        <v>4228180</v>
      </c>
      <c r="BP12" s="101">
        <v>364170</v>
      </c>
      <c r="BQ12" s="18">
        <v>4592350</v>
      </c>
      <c r="BR12" s="206">
        <v>1169760</v>
      </c>
      <c r="BS12" s="100">
        <v>2672340</v>
      </c>
      <c r="BT12" s="183">
        <v>2147400</v>
      </c>
      <c r="BU12" s="183">
        <v>593940</v>
      </c>
      <c r="BV12" s="101">
        <v>706500</v>
      </c>
      <c r="BW12" s="18">
        <v>6120180</v>
      </c>
      <c r="BX12" s="18">
        <v>127650</v>
      </c>
      <c r="BY12" s="18">
        <v>30018330</v>
      </c>
      <c r="BZ12" s="189">
        <v>99336814</v>
      </c>
      <c r="CA12" s="61" t="s">
        <v>75</v>
      </c>
      <c r="CB12" s="15" t="s">
        <v>75</v>
      </c>
      <c r="CC12" s="188">
        <v>170427719</v>
      </c>
      <c r="CD12" s="183">
        <v>0</v>
      </c>
      <c r="CE12" s="101">
        <v>0</v>
      </c>
      <c r="CF12" s="18">
        <v>170427719</v>
      </c>
      <c r="CG12" s="100">
        <v>4561598</v>
      </c>
      <c r="CH12" s="183">
        <v>0</v>
      </c>
      <c r="CI12" s="101">
        <v>8911</v>
      </c>
      <c r="CJ12" s="18">
        <v>4570509</v>
      </c>
      <c r="CK12" s="100">
        <v>106635</v>
      </c>
      <c r="CL12" s="101">
        <v>0</v>
      </c>
      <c r="CM12" s="18">
        <v>106635</v>
      </c>
      <c r="CN12" s="18">
        <v>266720</v>
      </c>
      <c r="CO12" s="18">
        <v>77943</v>
      </c>
      <c r="CP12" s="18">
        <v>7166</v>
      </c>
      <c r="CQ12" s="18">
        <v>83609</v>
      </c>
      <c r="CR12" s="189">
        <v>175540301</v>
      </c>
      <c r="CS12" s="61" t="s">
        <v>75</v>
      </c>
      <c r="CT12" s="15" t="s">
        <v>75</v>
      </c>
      <c r="CU12" s="202">
        <v>10224045</v>
      </c>
      <c r="CV12" s="100">
        <v>136847</v>
      </c>
      <c r="CW12" s="183">
        <v>0</v>
      </c>
      <c r="CX12" s="101">
        <v>214</v>
      </c>
      <c r="CY12" s="18">
        <v>137061</v>
      </c>
      <c r="CZ12" s="100">
        <v>5760</v>
      </c>
      <c r="DA12" s="101">
        <v>0</v>
      </c>
      <c r="DB12" s="18">
        <v>5760</v>
      </c>
      <c r="DC12" s="18">
        <v>8002</v>
      </c>
      <c r="DD12" s="18">
        <v>2338</v>
      </c>
      <c r="DE12" s="18">
        <v>213</v>
      </c>
      <c r="DF12" s="18">
        <v>2507</v>
      </c>
      <c r="DG12" s="189">
        <v>10379926</v>
      </c>
      <c r="DH12" s="61" t="s">
        <v>75</v>
      </c>
    </row>
    <row r="13" spans="1:112" s="9" customFormat="1" ht="27.2" customHeight="1" x14ac:dyDescent="0.2">
      <c r="A13" s="15" t="s">
        <v>78</v>
      </c>
      <c r="B13" s="179">
        <v>34778</v>
      </c>
      <c r="C13" s="101">
        <v>1698</v>
      </c>
      <c r="D13" s="18">
        <v>36476</v>
      </c>
      <c r="E13" s="101">
        <v>0</v>
      </c>
      <c r="F13" s="18">
        <v>188178853</v>
      </c>
      <c r="G13" s="18">
        <v>3350944</v>
      </c>
      <c r="H13" s="18">
        <v>83490</v>
      </c>
      <c r="I13" s="18">
        <v>478176</v>
      </c>
      <c r="J13" s="18">
        <v>162223</v>
      </c>
      <c r="K13" s="18">
        <v>10168</v>
      </c>
      <c r="L13" s="18">
        <v>40269</v>
      </c>
      <c r="M13" s="18">
        <v>62318890</v>
      </c>
      <c r="N13" s="18">
        <v>129985233</v>
      </c>
      <c r="O13" s="16" t="s">
        <v>77</v>
      </c>
      <c r="P13" s="15" t="s">
        <v>77</v>
      </c>
      <c r="Q13" s="18">
        <v>7676362</v>
      </c>
      <c r="R13" s="100">
        <v>55314</v>
      </c>
      <c r="S13" s="183">
        <v>3495</v>
      </c>
      <c r="T13" s="183">
        <v>70957</v>
      </c>
      <c r="U13" s="183">
        <v>152892</v>
      </c>
      <c r="V13" s="101">
        <v>14</v>
      </c>
      <c r="W13" s="18">
        <v>282672</v>
      </c>
      <c r="X13" s="18">
        <v>0</v>
      </c>
      <c r="Y13" s="18">
        <v>1615</v>
      </c>
      <c r="Z13" s="18">
        <v>2392</v>
      </c>
      <c r="AA13" s="18">
        <v>0</v>
      </c>
      <c r="AB13" s="100">
        <v>7129020</v>
      </c>
      <c r="AC13" s="101">
        <v>260663</v>
      </c>
      <c r="AD13" s="18">
        <v>7389683</v>
      </c>
      <c r="AE13" s="16" t="s">
        <v>77</v>
      </c>
      <c r="AF13" s="15" t="s">
        <v>77</v>
      </c>
      <c r="AG13" s="188">
        <v>188175627</v>
      </c>
      <c r="AH13" s="183">
        <v>0</v>
      </c>
      <c r="AI13" s="101">
        <v>3226</v>
      </c>
      <c r="AJ13" s="18">
        <v>188178853</v>
      </c>
      <c r="AK13" s="100">
        <v>3341556</v>
      </c>
      <c r="AL13" s="183">
        <v>0</v>
      </c>
      <c r="AM13" s="101">
        <v>9388</v>
      </c>
      <c r="AN13" s="189">
        <v>3350944</v>
      </c>
      <c r="AO13" s="61" t="s">
        <v>77</v>
      </c>
      <c r="AP13" s="15" t="s">
        <v>77</v>
      </c>
      <c r="AQ13" s="196">
        <v>77327</v>
      </c>
      <c r="AR13" s="197">
        <v>6163</v>
      </c>
      <c r="AS13" s="18">
        <v>83490</v>
      </c>
      <c r="AT13" s="18">
        <v>478176</v>
      </c>
      <c r="AU13" s="18">
        <v>162223</v>
      </c>
      <c r="AV13" s="18">
        <v>10168</v>
      </c>
      <c r="AW13" s="18">
        <v>40269</v>
      </c>
      <c r="AX13" s="189">
        <v>192304123</v>
      </c>
      <c r="AY13" s="61" t="s">
        <v>77</v>
      </c>
      <c r="AZ13" s="15" t="s">
        <v>77</v>
      </c>
      <c r="BA13" s="202">
        <v>1054</v>
      </c>
      <c r="BB13" s="18">
        <v>652207</v>
      </c>
      <c r="BC13" s="18">
        <v>34639339</v>
      </c>
      <c r="BD13" s="18">
        <v>878978</v>
      </c>
      <c r="BE13" s="18">
        <v>1707573</v>
      </c>
      <c r="BF13" s="18">
        <v>44609</v>
      </c>
      <c r="BG13" s="100">
        <v>193960</v>
      </c>
      <c r="BH13" s="101">
        <v>184200</v>
      </c>
      <c r="BI13" s="18">
        <v>378160</v>
      </c>
      <c r="BJ13" s="100">
        <v>37180</v>
      </c>
      <c r="BK13" s="18">
        <v>22500</v>
      </c>
      <c r="BL13" s="189">
        <v>0</v>
      </c>
      <c r="BM13" s="61" t="s">
        <v>77</v>
      </c>
      <c r="BN13" s="15" t="s">
        <v>77</v>
      </c>
      <c r="BO13" s="100">
        <v>2629660</v>
      </c>
      <c r="BP13" s="101">
        <v>199380</v>
      </c>
      <c r="BQ13" s="18">
        <v>2829040</v>
      </c>
      <c r="BR13" s="206">
        <v>644840</v>
      </c>
      <c r="BS13" s="100">
        <v>2068110</v>
      </c>
      <c r="BT13" s="183">
        <v>1912500</v>
      </c>
      <c r="BU13" s="183">
        <v>406600</v>
      </c>
      <c r="BV13" s="101">
        <v>386100</v>
      </c>
      <c r="BW13" s="18">
        <v>4773310</v>
      </c>
      <c r="BX13" s="18">
        <v>62100</v>
      </c>
      <c r="BY13" s="18">
        <v>15648000</v>
      </c>
      <c r="BZ13" s="189">
        <v>62318890</v>
      </c>
      <c r="CA13" s="61" t="s">
        <v>77</v>
      </c>
      <c r="CB13" s="15" t="s">
        <v>77</v>
      </c>
      <c r="CC13" s="188">
        <v>125857015</v>
      </c>
      <c r="CD13" s="183">
        <v>0</v>
      </c>
      <c r="CE13" s="101">
        <v>3125</v>
      </c>
      <c r="CF13" s="18">
        <v>125860140</v>
      </c>
      <c r="CG13" s="100">
        <v>3341479</v>
      </c>
      <c r="CH13" s="183">
        <v>0</v>
      </c>
      <c r="CI13" s="101">
        <v>9386</v>
      </c>
      <c r="CJ13" s="18">
        <v>3350865</v>
      </c>
      <c r="CK13" s="100">
        <v>77319</v>
      </c>
      <c r="CL13" s="101">
        <v>6163</v>
      </c>
      <c r="CM13" s="18">
        <v>83482</v>
      </c>
      <c r="CN13" s="18">
        <v>478171</v>
      </c>
      <c r="CO13" s="18">
        <v>162185</v>
      </c>
      <c r="CP13" s="18">
        <v>10139</v>
      </c>
      <c r="CQ13" s="18">
        <v>40251</v>
      </c>
      <c r="CR13" s="189">
        <v>129985233</v>
      </c>
      <c r="CS13" s="61" t="s">
        <v>77</v>
      </c>
      <c r="CT13" s="15" t="s">
        <v>77</v>
      </c>
      <c r="CU13" s="202">
        <v>7550812</v>
      </c>
      <c r="CV13" s="100">
        <v>100244</v>
      </c>
      <c r="CW13" s="183">
        <v>0</v>
      </c>
      <c r="CX13" s="101">
        <v>225</v>
      </c>
      <c r="CY13" s="18">
        <v>100469</v>
      </c>
      <c r="CZ13" s="100">
        <v>4173</v>
      </c>
      <c r="DA13" s="101">
        <v>185</v>
      </c>
      <c r="DB13" s="18">
        <v>4358</v>
      </c>
      <c r="DC13" s="18">
        <v>14345</v>
      </c>
      <c r="DD13" s="18">
        <v>4867</v>
      </c>
      <c r="DE13" s="18">
        <v>304</v>
      </c>
      <c r="DF13" s="18">
        <v>1207</v>
      </c>
      <c r="DG13" s="189">
        <v>7676362</v>
      </c>
      <c r="DH13" s="61" t="s">
        <v>77</v>
      </c>
    </row>
    <row r="14" spans="1:112" s="9" customFormat="1" ht="27.2" customHeight="1" x14ac:dyDescent="0.2">
      <c r="A14" s="15" t="s">
        <v>80</v>
      </c>
      <c r="B14" s="179">
        <v>18548</v>
      </c>
      <c r="C14" s="101">
        <v>73</v>
      </c>
      <c r="D14" s="18">
        <v>18621</v>
      </c>
      <c r="E14" s="101">
        <v>0</v>
      </c>
      <c r="F14" s="18">
        <v>120334564</v>
      </c>
      <c r="G14" s="18">
        <v>4124386</v>
      </c>
      <c r="H14" s="18">
        <v>213273</v>
      </c>
      <c r="I14" s="18">
        <v>137428</v>
      </c>
      <c r="J14" s="18">
        <v>123154</v>
      </c>
      <c r="K14" s="18">
        <v>15798</v>
      </c>
      <c r="L14" s="18">
        <v>25515</v>
      </c>
      <c r="M14" s="18">
        <v>34834818</v>
      </c>
      <c r="N14" s="18">
        <v>90139300</v>
      </c>
      <c r="O14" s="16" t="s">
        <v>79</v>
      </c>
      <c r="P14" s="15" t="s">
        <v>79</v>
      </c>
      <c r="Q14" s="18">
        <v>5273671</v>
      </c>
      <c r="R14" s="100">
        <v>28210</v>
      </c>
      <c r="S14" s="183">
        <v>3494</v>
      </c>
      <c r="T14" s="183">
        <v>1630</v>
      </c>
      <c r="U14" s="183">
        <v>129670</v>
      </c>
      <c r="V14" s="101">
        <v>84</v>
      </c>
      <c r="W14" s="18">
        <v>163088</v>
      </c>
      <c r="X14" s="18">
        <v>0</v>
      </c>
      <c r="Y14" s="18">
        <v>1535</v>
      </c>
      <c r="Z14" s="18">
        <v>3291</v>
      </c>
      <c r="AA14" s="18">
        <v>0</v>
      </c>
      <c r="AB14" s="100">
        <v>5090008</v>
      </c>
      <c r="AC14" s="101">
        <v>15749</v>
      </c>
      <c r="AD14" s="18">
        <v>5105757</v>
      </c>
      <c r="AE14" s="16" t="s">
        <v>79</v>
      </c>
      <c r="AF14" s="15" t="s">
        <v>79</v>
      </c>
      <c r="AG14" s="188">
        <v>120334564</v>
      </c>
      <c r="AH14" s="183">
        <v>0</v>
      </c>
      <c r="AI14" s="101">
        <v>0</v>
      </c>
      <c r="AJ14" s="18">
        <v>120334564</v>
      </c>
      <c r="AK14" s="100">
        <v>4089547</v>
      </c>
      <c r="AL14" s="183">
        <v>0</v>
      </c>
      <c r="AM14" s="101">
        <v>34839</v>
      </c>
      <c r="AN14" s="189">
        <v>4124386</v>
      </c>
      <c r="AO14" s="61" t="s">
        <v>79</v>
      </c>
      <c r="AP14" s="15" t="s">
        <v>79</v>
      </c>
      <c r="AQ14" s="196">
        <v>213273</v>
      </c>
      <c r="AR14" s="197">
        <v>0</v>
      </c>
      <c r="AS14" s="18">
        <v>213273</v>
      </c>
      <c r="AT14" s="18">
        <v>137428</v>
      </c>
      <c r="AU14" s="18">
        <v>123154</v>
      </c>
      <c r="AV14" s="18">
        <v>15798</v>
      </c>
      <c r="AW14" s="18">
        <v>25515</v>
      </c>
      <c r="AX14" s="189">
        <v>124974118</v>
      </c>
      <c r="AY14" s="61" t="s">
        <v>79</v>
      </c>
      <c r="AZ14" s="15" t="s">
        <v>79</v>
      </c>
      <c r="BA14" s="202">
        <v>0</v>
      </c>
      <c r="BB14" s="18">
        <v>532740</v>
      </c>
      <c r="BC14" s="18">
        <v>19679794</v>
      </c>
      <c r="BD14" s="18">
        <v>704192</v>
      </c>
      <c r="BE14" s="18">
        <v>860141</v>
      </c>
      <c r="BF14" s="18">
        <v>28091</v>
      </c>
      <c r="BG14" s="100">
        <v>116220</v>
      </c>
      <c r="BH14" s="101">
        <v>114600</v>
      </c>
      <c r="BI14" s="18">
        <v>230820</v>
      </c>
      <c r="BJ14" s="100">
        <v>520</v>
      </c>
      <c r="BK14" s="18">
        <v>0</v>
      </c>
      <c r="BL14" s="189">
        <v>0</v>
      </c>
      <c r="BM14" s="61" t="s">
        <v>79</v>
      </c>
      <c r="BN14" s="15" t="s">
        <v>79</v>
      </c>
      <c r="BO14" s="100">
        <v>1666170</v>
      </c>
      <c r="BP14" s="101">
        <v>139620</v>
      </c>
      <c r="BQ14" s="18">
        <v>1805790</v>
      </c>
      <c r="BR14" s="206">
        <v>360370</v>
      </c>
      <c r="BS14" s="100">
        <v>1143450</v>
      </c>
      <c r="BT14" s="183">
        <v>1037700</v>
      </c>
      <c r="BU14" s="183">
        <v>252320</v>
      </c>
      <c r="BV14" s="101">
        <v>189900</v>
      </c>
      <c r="BW14" s="18">
        <v>2623370</v>
      </c>
      <c r="BX14" s="18">
        <v>37490</v>
      </c>
      <c r="BY14" s="18">
        <v>7971500</v>
      </c>
      <c r="BZ14" s="189">
        <v>34834818</v>
      </c>
      <c r="CA14" s="61" t="s">
        <v>79</v>
      </c>
      <c r="CB14" s="15" t="s">
        <v>79</v>
      </c>
      <c r="CC14" s="188">
        <v>85499920</v>
      </c>
      <c r="CD14" s="183">
        <v>0</v>
      </c>
      <c r="CE14" s="101">
        <v>0</v>
      </c>
      <c r="CF14" s="18">
        <v>85499920</v>
      </c>
      <c r="CG14" s="100">
        <v>4089478</v>
      </c>
      <c r="CH14" s="183">
        <v>0</v>
      </c>
      <c r="CI14" s="101">
        <v>34837</v>
      </c>
      <c r="CJ14" s="18">
        <v>4124315</v>
      </c>
      <c r="CK14" s="100">
        <v>213254</v>
      </c>
      <c r="CL14" s="101">
        <v>0</v>
      </c>
      <c r="CM14" s="18">
        <v>213254</v>
      </c>
      <c r="CN14" s="18">
        <v>137421</v>
      </c>
      <c r="CO14" s="18">
        <v>123115</v>
      </c>
      <c r="CP14" s="18">
        <v>15773</v>
      </c>
      <c r="CQ14" s="18">
        <v>25502</v>
      </c>
      <c r="CR14" s="189">
        <v>90139300</v>
      </c>
      <c r="CS14" s="61" t="s">
        <v>79</v>
      </c>
      <c r="CT14" s="15" t="s">
        <v>79</v>
      </c>
      <c r="CU14" s="202">
        <v>5129579</v>
      </c>
      <c r="CV14" s="100">
        <v>122685</v>
      </c>
      <c r="CW14" s="183">
        <v>0</v>
      </c>
      <c r="CX14" s="101">
        <v>837</v>
      </c>
      <c r="CY14" s="18">
        <v>123522</v>
      </c>
      <c r="CZ14" s="100">
        <v>11516</v>
      </c>
      <c r="DA14" s="101">
        <v>0</v>
      </c>
      <c r="DB14" s="18">
        <v>11516</v>
      </c>
      <c r="DC14" s="18">
        <v>4124</v>
      </c>
      <c r="DD14" s="18">
        <v>3692</v>
      </c>
      <c r="DE14" s="18">
        <v>473</v>
      </c>
      <c r="DF14" s="18">
        <v>765</v>
      </c>
      <c r="DG14" s="189">
        <v>5273671</v>
      </c>
      <c r="DH14" s="61" t="s">
        <v>79</v>
      </c>
    </row>
    <row r="15" spans="1:112" s="9" customFormat="1" ht="27.2" customHeight="1" x14ac:dyDescent="0.2">
      <c r="A15" s="15" t="s">
        <v>82</v>
      </c>
      <c r="B15" s="179">
        <v>6570</v>
      </c>
      <c r="C15" s="101">
        <v>1</v>
      </c>
      <c r="D15" s="18">
        <v>6571</v>
      </c>
      <c r="E15" s="101">
        <v>0</v>
      </c>
      <c r="F15" s="18">
        <v>53230756</v>
      </c>
      <c r="G15" s="18">
        <v>2179535</v>
      </c>
      <c r="H15" s="18">
        <v>83613</v>
      </c>
      <c r="I15" s="18">
        <v>130082</v>
      </c>
      <c r="J15" s="18">
        <v>87926</v>
      </c>
      <c r="K15" s="18">
        <v>13399</v>
      </c>
      <c r="L15" s="18">
        <v>13451</v>
      </c>
      <c r="M15" s="18">
        <v>12846517</v>
      </c>
      <c r="N15" s="18">
        <v>42892245</v>
      </c>
      <c r="O15" s="16" t="s">
        <v>81</v>
      </c>
      <c r="P15" s="15" t="s">
        <v>81</v>
      </c>
      <c r="Q15" s="18">
        <v>2500187</v>
      </c>
      <c r="R15" s="100">
        <v>9927</v>
      </c>
      <c r="S15" s="183">
        <v>3205</v>
      </c>
      <c r="T15" s="183">
        <v>246</v>
      </c>
      <c r="U15" s="183">
        <v>73848</v>
      </c>
      <c r="V15" s="101">
        <v>2</v>
      </c>
      <c r="W15" s="18">
        <v>87228</v>
      </c>
      <c r="X15" s="18">
        <v>0</v>
      </c>
      <c r="Y15" s="18">
        <v>1338</v>
      </c>
      <c r="Z15" s="18">
        <v>3362</v>
      </c>
      <c r="AA15" s="18">
        <v>0</v>
      </c>
      <c r="AB15" s="100">
        <v>2407942</v>
      </c>
      <c r="AC15" s="101">
        <v>317</v>
      </c>
      <c r="AD15" s="18">
        <v>2408259</v>
      </c>
      <c r="AE15" s="16" t="s">
        <v>81</v>
      </c>
      <c r="AF15" s="15" t="s">
        <v>81</v>
      </c>
      <c r="AG15" s="188">
        <v>53230756</v>
      </c>
      <c r="AH15" s="183">
        <v>0</v>
      </c>
      <c r="AI15" s="101">
        <v>0</v>
      </c>
      <c r="AJ15" s="18">
        <v>53230756</v>
      </c>
      <c r="AK15" s="100">
        <v>2179535</v>
      </c>
      <c r="AL15" s="183">
        <v>0</v>
      </c>
      <c r="AM15" s="101">
        <v>0</v>
      </c>
      <c r="AN15" s="189">
        <v>2179535</v>
      </c>
      <c r="AO15" s="61" t="s">
        <v>81</v>
      </c>
      <c r="AP15" s="15" t="s">
        <v>81</v>
      </c>
      <c r="AQ15" s="196">
        <v>83613</v>
      </c>
      <c r="AR15" s="197">
        <v>0</v>
      </c>
      <c r="AS15" s="18">
        <v>83613</v>
      </c>
      <c r="AT15" s="18">
        <v>130082</v>
      </c>
      <c r="AU15" s="18">
        <v>87926</v>
      </c>
      <c r="AV15" s="18">
        <v>13399</v>
      </c>
      <c r="AW15" s="18">
        <v>13451</v>
      </c>
      <c r="AX15" s="189">
        <v>55738762</v>
      </c>
      <c r="AY15" s="61" t="s">
        <v>81</v>
      </c>
      <c r="AZ15" s="15" t="s">
        <v>81</v>
      </c>
      <c r="BA15" s="202">
        <v>0</v>
      </c>
      <c r="BB15" s="18">
        <v>320252</v>
      </c>
      <c r="BC15" s="18">
        <v>7132949</v>
      </c>
      <c r="BD15" s="18">
        <v>431641</v>
      </c>
      <c r="BE15" s="18">
        <v>282643</v>
      </c>
      <c r="BF15" s="18">
        <v>13602</v>
      </c>
      <c r="BG15" s="100">
        <v>57200</v>
      </c>
      <c r="BH15" s="101">
        <v>59700</v>
      </c>
      <c r="BI15" s="18">
        <v>116900</v>
      </c>
      <c r="BJ15" s="100">
        <v>0</v>
      </c>
      <c r="BK15" s="18">
        <v>0</v>
      </c>
      <c r="BL15" s="189">
        <v>0</v>
      </c>
      <c r="BM15" s="61" t="s">
        <v>81</v>
      </c>
      <c r="BN15" s="15" t="s">
        <v>81</v>
      </c>
      <c r="BO15" s="100">
        <v>594880</v>
      </c>
      <c r="BP15" s="101">
        <v>76430</v>
      </c>
      <c r="BQ15" s="18">
        <v>671310</v>
      </c>
      <c r="BR15" s="206">
        <v>99800</v>
      </c>
      <c r="BS15" s="100">
        <v>417450</v>
      </c>
      <c r="BT15" s="183">
        <v>355500</v>
      </c>
      <c r="BU15" s="183">
        <v>88540</v>
      </c>
      <c r="BV15" s="101">
        <v>95400</v>
      </c>
      <c r="BW15" s="18">
        <v>956890</v>
      </c>
      <c r="BX15" s="18">
        <v>18630</v>
      </c>
      <c r="BY15" s="18">
        <v>2801900</v>
      </c>
      <c r="BZ15" s="189">
        <v>12846517</v>
      </c>
      <c r="CA15" s="61" t="s">
        <v>81</v>
      </c>
      <c r="CB15" s="15" t="s">
        <v>81</v>
      </c>
      <c r="CC15" s="188">
        <v>40384340</v>
      </c>
      <c r="CD15" s="183">
        <v>0</v>
      </c>
      <c r="CE15" s="101">
        <v>0</v>
      </c>
      <c r="CF15" s="18">
        <v>40384340</v>
      </c>
      <c r="CG15" s="100">
        <v>2179498</v>
      </c>
      <c r="CH15" s="183">
        <v>0</v>
      </c>
      <c r="CI15" s="101">
        <v>0</v>
      </c>
      <c r="CJ15" s="18">
        <v>2179498</v>
      </c>
      <c r="CK15" s="100">
        <v>83606</v>
      </c>
      <c r="CL15" s="101">
        <v>0</v>
      </c>
      <c r="CM15" s="18">
        <v>83606</v>
      </c>
      <c r="CN15" s="18">
        <v>130079</v>
      </c>
      <c r="CO15" s="18">
        <v>87897</v>
      </c>
      <c r="CP15" s="18">
        <v>13379</v>
      </c>
      <c r="CQ15" s="18">
        <v>13446</v>
      </c>
      <c r="CR15" s="189">
        <v>42892245</v>
      </c>
      <c r="CS15" s="61" t="s">
        <v>81</v>
      </c>
      <c r="CT15" s="15" t="s">
        <v>81</v>
      </c>
      <c r="CU15" s="202">
        <v>2422942</v>
      </c>
      <c r="CV15" s="100">
        <v>65385</v>
      </c>
      <c r="CW15" s="183">
        <v>0</v>
      </c>
      <c r="CX15" s="101">
        <v>0</v>
      </c>
      <c r="CY15" s="18">
        <v>65385</v>
      </c>
      <c r="CZ15" s="100">
        <v>4516</v>
      </c>
      <c r="DA15" s="101">
        <v>0</v>
      </c>
      <c r="DB15" s="18">
        <v>4516</v>
      </c>
      <c r="DC15" s="18">
        <v>3901</v>
      </c>
      <c r="DD15" s="18">
        <v>2638</v>
      </c>
      <c r="DE15" s="18">
        <v>401</v>
      </c>
      <c r="DF15" s="18">
        <v>404</v>
      </c>
      <c r="DG15" s="189">
        <v>2500187</v>
      </c>
      <c r="DH15" s="61" t="s">
        <v>81</v>
      </c>
    </row>
    <row r="16" spans="1:112" s="9" customFormat="1" ht="27.2" customHeight="1" x14ac:dyDescent="0.2">
      <c r="A16" s="15" t="s">
        <v>83</v>
      </c>
      <c r="B16" s="179">
        <v>5756</v>
      </c>
      <c r="C16" s="101">
        <v>1</v>
      </c>
      <c r="D16" s="18">
        <v>5757</v>
      </c>
      <c r="E16" s="101">
        <v>0</v>
      </c>
      <c r="F16" s="18">
        <v>59112972</v>
      </c>
      <c r="G16" s="18">
        <v>2902161</v>
      </c>
      <c r="H16" s="18">
        <v>38132</v>
      </c>
      <c r="I16" s="18">
        <v>264693</v>
      </c>
      <c r="J16" s="18">
        <v>268190</v>
      </c>
      <c r="K16" s="18">
        <v>22499</v>
      </c>
      <c r="L16" s="18">
        <v>17877</v>
      </c>
      <c r="M16" s="18">
        <v>11364960</v>
      </c>
      <c r="N16" s="18">
        <v>51261564</v>
      </c>
      <c r="O16" s="16" t="s">
        <v>74</v>
      </c>
      <c r="P16" s="15" t="s">
        <v>74</v>
      </c>
      <c r="Q16" s="18">
        <v>2970736</v>
      </c>
      <c r="R16" s="100">
        <v>8682</v>
      </c>
      <c r="S16" s="183">
        <v>4395</v>
      </c>
      <c r="T16" s="183">
        <v>177</v>
      </c>
      <c r="U16" s="183">
        <v>99814</v>
      </c>
      <c r="V16" s="101">
        <v>107</v>
      </c>
      <c r="W16" s="18">
        <v>113175</v>
      </c>
      <c r="X16" s="18">
        <v>0</v>
      </c>
      <c r="Y16" s="18">
        <v>1183</v>
      </c>
      <c r="Z16" s="18">
        <v>1804</v>
      </c>
      <c r="AA16" s="18">
        <v>0</v>
      </c>
      <c r="AB16" s="100">
        <v>2854436</v>
      </c>
      <c r="AC16" s="101">
        <v>138</v>
      </c>
      <c r="AD16" s="18">
        <v>2854574</v>
      </c>
      <c r="AE16" s="16" t="s">
        <v>74</v>
      </c>
      <c r="AF16" s="15" t="s">
        <v>74</v>
      </c>
      <c r="AG16" s="188">
        <v>59112972</v>
      </c>
      <c r="AH16" s="183">
        <v>0</v>
      </c>
      <c r="AI16" s="101">
        <v>0</v>
      </c>
      <c r="AJ16" s="18">
        <v>59112972</v>
      </c>
      <c r="AK16" s="100">
        <v>2645373</v>
      </c>
      <c r="AL16" s="183">
        <v>216449</v>
      </c>
      <c r="AM16" s="101">
        <v>40339</v>
      </c>
      <c r="AN16" s="189">
        <v>2902161</v>
      </c>
      <c r="AO16" s="61" t="s">
        <v>74</v>
      </c>
      <c r="AP16" s="15" t="s">
        <v>74</v>
      </c>
      <c r="AQ16" s="196">
        <v>38132</v>
      </c>
      <c r="AR16" s="197">
        <v>0</v>
      </c>
      <c r="AS16" s="18">
        <v>38132</v>
      </c>
      <c r="AT16" s="18">
        <v>264693</v>
      </c>
      <c r="AU16" s="18">
        <v>268190</v>
      </c>
      <c r="AV16" s="18">
        <v>22499</v>
      </c>
      <c r="AW16" s="18">
        <v>17877</v>
      </c>
      <c r="AX16" s="189">
        <v>62626524</v>
      </c>
      <c r="AY16" s="61" t="s">
        <v>74</v>
      </c>
      <c r="AZ16" s="15" t="s">
        <v>74</v>
      </c>
      <c r="BA16" s="202">
        <v>262</v>
      </c>
      <c r="BB16" s="18">
        <v>409987</v>
      </c>
      <c r="BC16" s="18">
        <v>6522750</v>
      </c>
      <c r="BD16" s="18">
        <v>527236</v>
      </c>
      <c r="BE16" s="18">
        <v>240087</v>
      </c>
      <c r="BF16" s="18">
        <v>12408</v>
      </c>
      <c r="BG16" s="100">
        <v>57460</v>
      </c>
      <c r="BH16" s="101">
        <v>64800</v>
      </c>
      <c r="BI16" s="18">
        <v>122260</v>
      </c>
      <c r="BJ16" s="100">
        <v>0</v>
      </c>
      <c r="BK16" s="18">
        <v>0</v>
      </c>
      <c r="BL16" s="189">
        <v>0</v>
      </c>
      <c r="BM16" s="61" t="s">
        <v>74</v>
      </c>
      <c r="BN16" s="15" t="s">
        <v>74</v>
      </c>
      <c r="BO16" s="100">
        <v>94710</v>
      </c>
      <c r="BP16" s="101">
        <v>20860</v>
      </c>
      <c r="BQ16" s="18">
        <v>115570</v>
      </c>
      <c r="BR16" s="206">
        <v>18190</v>
      </c>
      <c r="BS16" s="100">
        <v>402270</v>
      </c>
      <c r="BT16" s="183">
        <v>348300</v>
      </c>
      <c r="BU16" s="183">
        <v>106780</v>
      </c>
      <c r="BV16" s="101">
        <v>73800</v>
      </c>
      <c r="BW16" s="18">
        <v>931150</v>
      </c>
      <c r="BX16" s="18">
        <v>16330</v>
      </c>
      <c r="BY16" s="18">
        <v>2448730</v>
      </c>
      <c r="BZ16" s="189">
        <v>11364960</v>
      </c>
      <c r="CA16" s="61" t="s">
        <v>74</v>
      </c>
      <c r="CB16" s="15" t="s">
        <v>74</v>
      </c>
      <c r="CC16" s="188">
        <v>47748101</v>
      </c>
      <c r="CD16" s="183">
        <v>0</v>
      </c>
      <c r="CE16" s="101">
        <v>0</v>
      </c>
      <c r="CF16" s="18">
        <v>47748101</v>
      </c>
      <c r="CG16" s="100">
        <v>2645331</v>
      </c>
      <c r="CH16" s="183">
        <v>216448</v>
      </c>
      <c r="CI16" s="101">
        <v>40339</v>
      </c>
      <c r="CJ16" s="18">
        <v>2902118</v>
      </c>
      <c r="CK16" s="100">
        <v>38128</v>
      </c>
      <c r="CL16" s="101">
        <v>0</v>
      </c>
      <c r="CM16" s="18">
        <v>38128</v>
      </c>
      <c r="CN16" s="18">
        <v>264692</v>
      </c>
      <c r="CO16" s="18">
        <v>268171</v>
      </c>
      <c r="CP16" s="18">
        <v>22481</v>
      </c>
      <c r="CQ16" s="18">
        <v>17873</v>
      </c>
      <c r="CR16" s="189">
        <v>51261564</v>
      </c>
      <c r="CS16" s="61" t="s">
        <v>74</v>
      </c>
      <c r="CT16" s="15" t="s">
        <v>74</v>
      </c>
      <c r="CU16" s="202">
        <v>2864779</v>
      </c>
      <c r="CV16" s="100">
        <v>79362</v>
      </c>
      <c r="CW16" s="183">
        <v>6373</v>
      </c>
      <c r="CX16" s="101">
        <v>968</v>
      </c>
      <c r="CY16" s="18">
        <v>86703</v>
      </c>
      <c r="CZ16" s="100">
        <v>2058</v>
      </c>
      <c r="DA16" s="101">
        <v>0</v>
      </c>
      <c r="DB16" s="18">
        <v>2058</v>
      </c>
      <c r="DC16" s="18">
        <v>7942</v>
      </c>
      <c r="DD16" s="18">
        <v>8045</v>
      </c>
      <c r="DE16" s="18">
        <v>673</v>
      </c>
      <c r="DF16" s="18">
        <v>536</v>
      </c>
      <c r="DG16" s="189">
        <v>2970736</v>
      </c>
      <c r="DH16" s="61" t="s">
        <v>74</v>
      </c>
    </row>
    <row r="17" spans="1:112" s="9" customFormat="1" ht="27.2" customHeight="1" thickBot="1" x14ac:dyDescent="0.25">
      <c r="A17" s="53" t="s">
        <v>93</v>
      </c>
      <c r="B17" s="180">
        <v>7745</v>
      </c>
      <c r="C17" s="103">
        <v>1</v>
      </c>
      <c r="D17" s="55">
        <v>7746</v>
      </c>
      <c r="E17" s="103">
        <v>0</v>
      </c>
      <c r="F17" s="55">
        <v>159670542</v>
      </c>
      <c r="G17" s="55">
        <v>6929707</v>
      </c>
      <c r="H17" s="55">
        <v>358790</v>
      </c>
      <c r="I17" s="55">
        <v>1534685</v>
      </c>
      <c r="J17" s="55">
        <v>301046</v>
      </c>
      <c r="K17" s="55">
        <v>113692</v>
      </c>
      <c r="L17" s="55">
        <v>101008</v>
      </c>
      <c r="M17" s="55">
        <v>16848753</v>
      </c>
      <c r="N17" s="55">
        <v>152160717</v>
      </c>
      <c r="O17" s="54" t="s">
        <v>92</v>
      </c>
      <c r="P17" s="53" t="s">
        <v>92</v>
      </c>
      <c r="Q17" s="55">
        <v>8857894</v>
      </c>
      <c r="R17" s="102">
        <v>9609</v>
      </c>
      <c r="S17" s="184">
        <v>31246</v>
      </c>
      <c r="T17" s="184">
        <v>127</v>
      </c>
      <c r="U17" s="184">
        <v>436582</v>
      </c>
      <c r="V17" s="103">
        <v>127</v>
      </c>
      <c r="W17" s="55">
        <v>477691</v>
      </c>
      <c r="X17" s="55">
        <v>0</v>
      </c>
      <c r="Y17" s="55">
        <v>8790</v>
      </c>
      <c r="Z17" s="55">
        <v>8184</v>
      </c>
      <c r="AA17" s="55">
        <v>0</v>
      </c>
      <c r="AB17" s="102">
        <v>8362627</v>
      </c>
      <c r="AC17" s="103">
        <v>602</v>
      </c>
      <c r="AD17" s="55">
        <v>8363229</v>
      </c>
      <c r="AE17" s="54" t="s">
        <v>92</v>
      </c>
      <c r="AF17" s="53" t="s">
        <v>92</v>
      </c>
      <c r="AG17" s="190">
        <v>159670542</v>
      </c>
      <c r="AH17" s="184">
        <v>0</v>
      </c>
      <c r="AI17" s="103">
        <v>0</v>
      </c>
      <c r="AJ17" s="55">
        <v>159670542</v>
      </c>
      <c r="AK17" s="102">
        <v>6923618</v>
      </c>
      <c r="AL17" s="184">
        <v>2072</v>
      </c>
      <c r="AM17" s="103">
        <v>4017</v>
      </c>
      <c r="AN17" s="191">
        <v>6929707</v>
      </c>
      <c r="AO17" s="62" t="s">
        <v>92</v>
      </c>
      <c r="AP17" s="53" t="s">
        <v>92</v>
      </c>
      <c r="AQ17" s="198">
        <v>358790</v>
      </c>
      <c r="AR17" s="199">
        <v>0</v>
      </c>
      <c r="AS17" s="55">
        <v>358790</v>
      </c>
      <c r="AT17" s="55">
        <v>1534685</v>
      </c>
      <c r="AU17" s="55">
        <v>301046</v>
      </c>
      <c r="AV17" s="55">
        <v>113692</v>
      </c>
      <c r="AW17" s="55">
        <v>101008</v>
      </c>
      <c r="AX17" s="191">
        <v>169009470</v>
      </c>
      <c r="AY17" s="62" t="s">
        <v>92</v>
      </c>
      <c r="AZ17" s="53" t="s">
        <v>92</v>
      </c>
      <c r="BA17" s="203">
        <v>2631</v>
      </c>
      <c r="BB17" s="55">
        <v>740392</v>
      </c>
      <c r="BC17" s="55">
        <v>10338505</v>
      </c>
      <c r="BD17" s="55">
        <v>1052948</v>
      </c>
      <c r="BE17" s="55">
        <v>308445</v>
      </c>
      <c r="BF17" s="55">
        <v>22212</v>
      </c>
      <c r="BG17" s="102">
        <v>81900</v>
      </c>
      <c r="BH17" s="103">
        <v>102600</v>
      </c>
      <c r="BI17" s="55">
        <v>184500</v>
      </c>
      <c r="BJ17" s="102">
        <v>0</v>
      </c>
      <c r="BK17" s="55">
        <v>0</v>
      </c>
      <c r="BL17" s="191">
        <v>0</v>
      </c>
      <c r="BM17" s="62" t="s">
        <v>92</v>
      </c>
      <c r="BN17" s="53" t="s">
        <v>92</v>
      </c>
      <c r="BO17" s="102">
        <v>0</v>
      </c>
      <c r="BP17" s="103">
        <v>0</v>
      </c>
      <c r="BQ17" s="55">
        <v>0</v>
      </c>
      <c r="BR17" s="207">
        <v>0</v>
      </c>
      <c r="BS17" s="102">
        <v>701910</v>
      </c>
      <c r="BT17" s="184">
        <v>513450</v>
      </c>
      <c r="BU17" s="184">
        <v>180120</v>
      </c>
      <c r="BV17" s="103">
        <v>110700</v>
      </c>
      <c r="BW17" s="55">
        <v>1506180</v>
      </c>
      <c r="BX17" s="55">
        <v>28980</v>
      </c>
      <c r="BY17" s="55">
        <v>2663960</v>
      </c>
      <c r="BZ17" s="191">
        <v>16848753</v>
      </c>
      <c r="CA17" s="62" t="s">
        <v>92</v>
      </c>
      <c r="CB17" s="53" t="s">
        <v>92</v>
      </c>
      <c r="CC17" s="198">
        <v>142822037</v>
      </c>
      <c r="CD17" s="184">
        <v>0</v>
      </c>
      <c r="CE17" s="103">
        <v>0</v>
      </c>
      <c r="CF17" s="55">
        <v>142822037</v>
      </c>
      <c r="CG17" s="102">
        <v>6923545</v>
      </c>
      <c r="CH17" s="184">
        <v>2071</v>
      </c>
      <c r="CI17" s="103">
        <v>4016</v>
      </c>
      <c r="CJ17" s="55">
        <v>6929632</v>
      </c>
      <c r="CK17" s="102">
        <v>358775</v>
      </c>
      <c r="CL17" s="103">
        <v>0</v>
      </c>
      <c r="CM17" s="55">
        <v>358775</v>
      </c>
      <c r="CN17" s="55">
        <v>1534673</v>
      </c>
      <c r="CO17" s="55">
        <v>300987</v>
      </c>
      <c r="CP17" s="55">
        <v>113615</v>
      </c>
      <c r="CQ17" s="55">
        <v>100998</v>
      </c>
      <c r="CR17" s="191">
        <v>152160717</v>
      </c>
      <c r="CS17" s="62" t="s">
        <v>92</v>
      </c>
      <c r="CT17" s="53" t="s">
        <v>92</v>
      </c>
      <c r="CU17" s="203">
        <v>8569158</v>
      </c>
      <c r="CV17" s="102">
        <v>207705</v>
      </c>
      <c r="CW17" s="184">
        <v>50</v>
      </c>
      <c r="CX17" s="103">
        <v>96</v>
      </c>
      <c r="CY17" s="55">
        <v>207851</v>
      </c>
      <c r="CZ17" s="102">
        <v>19376</v>
      </c>
      <c r="DA17" s="103">
        <v>0</v>
      </c>
      <c r="DB17" s="55">
        <v>19376</v>
      </c>
      <c r="DC17" s="55">
        <v>46041</v>
      </c>
      <c r="DD17" s="55">
        <v>9027</v>
      </c>
      <c r="DE17" s="55">
        <v>3411</v>
      </c>
      <c r="DF17" s="55">
        <v>3030</v>
      </c>
      <c r="DG17" s="191">
        <v>8857894</v>
      </c>
      <c r="DH17" s="62" t="s">
        <v>92</v>
      </c>
    </row>
    <row r="18" spans="1:112" s="9" customFormat="1" ht="27.2" customHeight="1" thickBot="1" x14ac:dyDescent="0.25">
      <c r="A18" s="46" t="s">
        <v>30</v>
      </c>
      <c r="B18" s="104">
        <f>SUM(B9:B17)</f>
        <v>552776</v>
      </c>
      <c r="C18" s="105">
        <f t="shared" ref="C18:M18" si="0">SUM(C9:C17)</f>
        <v>43496</v>
      </c>
      <c r="D18" s="49">
        <f t="shared" si="0"/>
        <v>596272</v>
      </c>
      <c r="E18" s="105">
        <f t="shared" si="0"/>
        <v>1590</v>
      </c>
      <c r="F18" s="49">
        <f t="shared" si="0"/>
        <v>1668834782</v>
      </c>
      <c r="G18" s="49">
        <f t="shared" si="0"/>
        <v>63709388</v>
      </c>
      <c r="H18" s="49">
        <f t="shared" si="0"/>
        <v>1466559</v>
      </c>
      <c r="I18" s="49">
        <f t="shared" si="0"/>
        <v>3456985</v>
      </c>
      <c r="J18" s="49">
        <f t="shared" si="0"/>
        <v>1650488</v>
      </c>
      <c r="K18" s="49">
        <f t="shared" si="0"/>
        <v>244927</v>
      </c>
      <c r="L18" s="49">
        <f t="shared" si="0"/>
        <v>569010</v>
      </c>
      <c r="M18" s="181">
        <f t="shared" si="0"/>
        <v>669587499</v>
      </c>
      <c r="N18" s="181">
        <f>SUM(N9:N17)</f>
        <v>1070344640</v>
      </c>
      <c r="O18" s="47" t="s">
        <v>30</v>
      </c>
      <c r="P18" s="48" t="s">
        <v>30</v>
      </c>
      <c r="Q18" s="49">
        <f t="shared" ref="Q18:AD18" si="1">SUM(Q9:Q17)</f>
        <v>62133760</v>
      </c>
      <c r="R18" s="104">
        <f t="shared" si="1"/>
        <v>1209874</v>
      </c>
      <c r="S18" s="185">
        <f>SUM(S9:S17)</f>
        <v>54799</v>
      </c>
      <c r="T18" s="185">
        <f>SUM(T9:T17)</f>
        <v>852993</v>
      </c>
      <c r="U18" s="185">
        <f>SUM(U9:U17)</f>
        <v>1225860</v>
      </c>
      <c r="V18" s="105">
        <f>SUM(V9:V17)</f>
        <v>503</v>
      </c>
      <c r="W18" s="49">
        <f t="shared" si="1"/>
        <v>3344029</v>
      </c>
      <c r="X18" s="49">
        <f t="shared" si="1"/>
        <v>29978</v>
      </c>
      <c r="Y18" s="49">
        <f t="shared" si="1"/>
        <v>21655</v>
      </c>
      <c r="Z18" s="49">
        <f t="shared" si="1"/>
        <v>25418</v>
      </c>
      <c r="AA18" s="49">
        <f t="shared" si="1"/>
        <v>1399</v>
      </c>
      <c r="AB18" s="104">
        <f t="shared" si="1"/>
        <v>57299603</v>
      </c>
      <c r="AC18" s="105">
        <f t="shared" si="1"/>
        <v>1411678</v>
      </c>
      <c r="AD18" s="49">
        <f t="shared" si="1"/>
        <v>58711281</v>
      </c>
      <c r="AE18" s="47" t="s">
        <v>30</v>
      </c>
      <c r="AF18" s="46" t="s">
        <v>30</v>
      </c>
      <c r="AG18" s="192">
        <f t="shared" ref="AG18:AN18" si="2">SUM(AG9:AG17)</f>
        <v>1668831399</v>
      </c>
      <c r="AH18" s="185">
        <f t="shared" si="2"/>
        <v>157</v>
      </c>
      <c r="AI18" s="105">
        <f t="shared" si="2"/>
        <v>3226</v>
      </c>
      <c r="AJ18" s="49">
        <f t="shared" si="2"/>
        <v>1668834782</v>
      </c>
      <c r="AK18" s="104">
        <f t="shared" si="2"/>
        <v>62816157</v>
      </c>
      <c r="AL18" s="185">
        <f t="shared" si="2"/>
        <v>262093</v>
      </c>
      <c r="AM18" s="105">
        <f t="shared" si="2"/>
        <v>631138</v>
      </c>
      <c r="AN18" s="193">
        <f t="shared" si="2"/>
        <v>63709388</v>
      </c>
      <c r="AO18" s="63" t="s">
        <v>30</v>
      </c>
      <c r="AP18" s="46" t="s">
        <v>30</v>
      </c>
      <c r="AQ18" s="192">
        <f t="shared" ref="AQ18:AX18" si="3">SUM(AQ9:AQ17)</f>
        <v>1460396</v>
      </c>
      <c r="AR18" s="200">
        <f t="shared" si="3"/>
        <v>6163</v>
      </c>
      <c r="AS18" s="49">
        <f t="shared" si="3"/>
        <v>1466559</v>
      </c>
      <c r="AT18" s="49">
        <f t="shared" si="3"/>
        <v>3456985</v>
      </c>
      <c r="AU18" s="49">
        <f t="shared" si="3"/>
        <v>1650488</v>
      </c>
      <c r="AV18" s="49">
        <f t="shared" si="3"/>
        <v>244927</v>
      </c>
      <c r="AW18" s="49">
        <f t="shared" si="3"/>
        <v>569010</v>
      </c>
      <c r="AX18" s="193">
        <f t="shared" si="3"/>
        <v>1739932139</v>
      </c>
      <c r="AY18" s="63" t="s">
        <v>30</v>
      </c>
      <c r="AZ18" s="46" t="s">
        <v>30</v>
      </c>
      <c r="BA18" s="204">
        <f t="shared" ref="BA18:BJ18" si="4">SUM(BA9:BA17)</f>
        <v>25059</v>
      </c>
      <c r="BB18" s="49">
        <f t="shared" si="4"/>
        <v>7477319</v>
      </c>
      <c r="BC18" s="49">
        <f t="shared" si="4"/>
        <v>293266492</v>
      </c>
      <c r="BD18" s="49">
        <f t="shared" si="4"/>
        <v>6961522</v>
      </c>
      <c r="BE18" s="49">
        <f t="shared" si="4"/>
        <v>17037060</v>
      </c>
      <c r="BF18" s="49">
        <f t="shared" si="4"/>
        <v>322577</v>
      </c>
      <c r="BG18" s="104">
        <f t="shared" si="4"/>
        <v>2903940</v>
      </c>
      <c r="BH18" s="105">
        <f t="shared" si="4"/>
        <v>2850300</v>
      </c>
      <c r="BI18" s="49">
        <f t="shared" si="4"/>
        <v>5754240</v>
      </c>
      <c r="BJ18" s="104">
        <f t="shared" si="4"/>
        <v>1144000</v>
      </c>
      <c r="BK18" s="49">
        <f t="shared" ref="BK18:BL18" si="5">SUM(BK9:BK17)</f>
        <v>3765000</v>
      </c>
      <c r="BL18" s="193">
        <f t="shared" si="5"/>
        <v>18200</v>
      </c>
      <c r="BM18" s="63" t="s">
        <v>30</v>
      </c>
      <c r="BN18" s="46" t="s">
        <v>30</v>
      </c>
      <c r="BO18" s="104">
        <f t="shared" ref="BO18:BZ18" si="6">SUM(BO9:BO17)</f>
        <v>23219680</v>
      </c>
      <c r="BP18" s="105">
        <f t="shared" si="6"/>
        <v>4866030</v>
      </c>
      <c r="BQ18" s="49">
        <f t="shared" si="6"/>
        <v>28085710</v>
      </c>
      <c r="BR18" s="49">
        <f t="shared" si="6"/>
        <v>7423680</v>
      </c>
      <c r="BS18" s="104">
        <f t="shared" si="6"/>
        <v>18963120</v>
      </c>
      <c r="BT18" s="185">
        <f t="shared" si="6"/>
        <v>13319100</v>
      </c>
      <c r="BU18" s="185">
        <f t="shared" si="6"/>
        <v>3844460</v>
      </c>
      <c r="BV18" s="105">
        <f t="shared" si="6"/>
        <v>5944500</v>
      </c>
      <c r="BW18" s="49">
        <f t="shared" si="6"/>
        <v>42071180</v>
      </c>
      <c r="BX18" s="49">
        <f t="shared" si="6"/>
        <v>915170</v>
      </c>
      <c r="BY18" s="49">
        <f t="shared" si="6"/>
        <v>255320290</v>
      </c>
      <c r="BZ18" s="193">
        <f t="shared" si="6"/>
        <v>669587499</v>
      </c>
      <c r="CA18" s="72" t="s">
        <v>30</v>
      </c>
      <c r="CB18" s="46" t="s">
        <v>30</v>
      </c>
      <c r="CC18" s="192">
        <f t="shared" ref="CC18:CR18" si="7">SUM(CC9:CC17)</f>
        <v>1000196341</v>
      </c>
      <c r="CD18" s="185">
        <f t="shared" si="7"/>
        <v>156</v>
      </c>
      <c r="CE18" s="105">
        <f t="shared" si="7"/>
        <v>3125</v>
      </c>
      <c r="CF18" s="49">
        <f t="shared" si="7"/>
        <v>1000199622</v>
      </c>
      <c r="CG18" s="104">
        <f t="shared" si="7"/>
        <v>61971810</v>
      </c>
      <c r="CH18" s="185">
        <f t="shared" si="7"/>
        <v>262050</v>
      </c>
      <c r="CI18" s="105">
        <f t="shared" si="7"/>
        <v>627190</v>
      </c>
      <c r="CJ18" s="49">
        <f t="shared" si="7"/>
        <v>62861050</v>
      </c>
      <c r="CK18" s="104">
        <f t="shared" si="7"/>
        <v>1420941</v>
      </c>
      <c r="CL18" s="105">
        <f t="shared" si="7"/>
        <v>6163</v>
      </c>
      <c r="CM18" s="49">
        <f t="shared" si="7"/>
        <v>1427104</v>
      </c>
      <c r="CN18" s="49">
        <f t="shared" si="7"/>
        <v>3446131</v>
      </c>
      <c r="CO18" s="49">
        <f t="shared" si="7"/>
        <v>1629567</v>
      </c>
      <c r="CP18" s="49">
        <f t="shared" si="7"/>
        <v>241834</v>
      </c>
      <c r="CQ18" s="49">
        <f t="shared" si="7"/>
        <v>539332</v>
      </c>
      <c r="CR18" s="193">
        <f t="shared" si="7"/>
        <v>1070344640</v>
      </c>
      <c r="CS18" s="63" t="s">
        <v>30</v>
      </c>
      <c r="CT18" s="46" t="s">
        <v>31</v>
      </c>
      <c r="CU18" s="204">
        <f t="shared" ref="CU18:DG18" si="8">SUM(CU9:CU17)</f>
        <v>59998881</v>
      </c>
      <c r="CV18" s="104">
        <f t="shared" si="8"/>
        <v>1859137</v>
      </c>
      <c r="CW18" s="185">
        <f t="shared" si="8"/>
        <v>7594</v>
      </c>
      <c r="CX18" s="105">
        <f t="shared" si="8"/>
        <v>15524</v>
      </c>
      <c r="CY18" s="49">
        <f t="shared" si="8"/>
        <v>1882255</v>
      </c>
      <c r="CZ18" s="104">
        <f t="shared" si="8"/>
        <v>76729</v>
      </c>
      <c r="DA18" s="105">
        <f t="shared" si="8"/>
        <v>185</v>
      </c>
      <c r="DB18" s="49">
        <f t="shared" si="8"/>
        <v>76914</v>
      </c>
      <c r="DC18" s="49">
        <f t="shared" si="8"/>
        <v>103388</v>
      </c>
      <c r="DD18" s="49">
        <f t="shared" si="8"/>
        <v>48887</v>
      </c>
      <c r="DE18" s="49">
        <f t="shared" si="8"/>
        <v>7254</v>
      </c>
      <c r="DF18" s="49">
        <f t="shared" si="8"/>
        <v>16181</v>
      </c>
      <c r="DG18" s="193">
        <f t="shared" si="8"/>
        <v>62133760</v>
      </c>
      <c r="DH18" s="63" t="s">
        <v>30</v>
      </c>
    </row>
    <row r="19" spans="1:112" ht="18" thickTop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7"/>
      <c r="BJ19" s="3"/>
      <c r="BK19" s="3"/>
      <c r="BL19" s="3"/>
      <c r="BM19" s="3"/>
      <c r="BN19" s="3"/>
      <c r="BO19" s="3"/>
      <c r="BP19" s="3"/>
      <c r="BQ19" s="7"/>
      <c r="BR19" s="7"/>
      <c r="BS19" s="3"/>
      <c r="BT19" s="3"/>
      <c r="BU19" s="3"/>
      <c r="BV19" s="3"/>
      <c r="BW19" s="7"/>
      <c r="BX19" s="3"/>
      <c r="BY19" s="3"/>
      <c r="BZ19" s="7"/>
      <c r="CA19" s="7"/>
      <c r="CB19" s="3"/>
      <c r="CC19" s="3"/>
      <c r="CD19" s="3"/>
      <c r="CE19" s="3"/>
      <c r="CF19" s="7"/>
      <c r="CG19" s="3"/>
      <c r="CH19" s="3"/>
      <c r="CI19" s="3"/>
      <c r="CJ19" s="7"/>
      <c r="CK19" s="3"/>
      <c r="CL19" s="3"/>
      <c r="CM19" s="7"/>
      <c r="CN19" s="3"/>
      <c r="CO19" s="3"/>
      <c r="CP19" s="3"/>
      <c r="CQ19" s="3"/>
      <c r="CR19" s="7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</row>
    <row r="21" spans="1:112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</row>
    <row r="25" spans="1:112" x14ac:dyDescent="0.2">
      <c r="AT25" s="1" t="s">
        <v>32</v>
      </c>
    </row>
  </sheetData>
  <mergeCells count="99">
    <mergeCell ref="BX3:BX6"/>
    <mergeCell ref="R3:W3"/>
    <mergeCell ref="AB3:AD3"/>
    <mergeCell ref="L4:L7"/>
    <mergeCell ref="AB6:AB7"/>
    <mergeCell ref="AR4:AR7"/>
    <mergeCell ref="AH5:AH6"/>
    <mergeCell ref="AL4:AL7"/>
    <mergeCell ref="AM4:AM7"/>
    <mergeCell ref="AI5:AI6"/>
    <mergeCell ref="AK4:AK7"/>
    <mergeCell ref="M4:M7"/>
    <mergeCell ref="AG5:AG6"/>
    <mergeCell ref="AJ5:AJ6"/>
    <mergeCell ref="W5:W6"/>
    <mergeCell ref="AD5:AD6"/>
    <mergeCell ref="K4:K7"/>
    <mergeCell ref="I4:I7"/>
    <mergeCell ref="N4:N7"/>
    <mergeCell ref="U5:U6"/>
    <mergeCell ref="V5:V6"/>
    <mergeCell ref="Q5:Q6"/>
    <mergeCell ref="J4:J7"/>
    <mergeCell ref="R5:R6"/>
    <mergeCell ref="S5:S6"/>
    <mergeCell ref="T5:T6"/>
    <mergeCell ref="B3:E3"/>
    <mergeCell ref="G4:G7"/>
    <mergeCell ref="H4:H7"/>
    <mergeCell ref="B6:B7"/>
    <mergeCell ref="C6:C7"/>
    <mergeCell ref="B4:C4"/>
    <mergeCell ref="E5:E7"/>
    <mergeCell ref="D5:D7"/>
    <mergeCell ref="F4:F7"/>
    <mergeCell ref="Y4:Y7"/>
    <mergeCell ref="X5:X6"/>
    <mergeCell ref="AA5:AA6"/>
    <mergeCell ref="AC6:AC7"/>
    <mergeCell ref="Z4:Z7"/>
    <mergeCell ref="AB4:AC4"/>
    <mergeCell ref="AK3:AN3"/>
    <mergeCell ref="AQ3:AS3"/>
    <mergeCell ref="BL5:BL6"/>
    <mergeCell ref="BG3:BI3"/>
    <mergeCell ref="BD5:BD6"/>
    <mergeCell ref="BA5:BA6"/>
    <mergeCell ref="AX3:AX7"/>
    <mergeCell ref="AW3:AW7"/>
    <mergeCell ref="AS4:AS7"/>
    <mergeCell ref="AV3:AV7"/>
    <mergeCell ref="AT3:AT7"/>
    <mergeCell ref="AN4:AN7"/>
    <mergeCell ref="AQ4:AQ7"/>
    <mergeCell ref="AU3:AU7"/>
    <mergeCell ref="BK5:BK6"/>
    <mergeCell ref="BJ5:BJ6"/>
    <mergeCell ref="CC4:CC7"/>
    <mergeCell ref="BY5:BY6"/>
    <mergeCell ref="BZ5:BZ6"/>
    <mergeCell ref="CG4:CG7"/>
    <mergeCell ref="CH4:CH7"/>
    <mergeCell ref="CD4:CD7"/>
    <mergeCell ref="CE4:CE7"/>
    <mergeCell ref="CF5:CF6"/>
    <mergeCell ref="DG4:DG7"/>
    <mergeCell ref="DF4:DF7"/>
    <mergeCell ref="CZ3:DB3"/>
    <mergeCell ref="CV3:CY3"/>
    <mergeCell ref="CK3:CM3"/>
    <mergeCell ref="DB4:DB7"/>
    <mergeCell ref="CL4:CL7"/>
    <mergeCell ref="CK4:CK7"/>
    <mergeCell ref="CM4:CM7"/>
    <mergeCell ref="CX4:CX7"/>
    <mergeCell ref="CY4:CY7"/>
    <mergeCell ref="CZ4:CZ7"/>
    <mergeCell ref="DA4:DA7"/>
    <mergeCell ref="CW4:CW7"/>
    <mergeCell ref="CR4:CR7"/>
    <mergeCell ref="CU4:CU7"/>
    <mergeCell ref="CN4:CN7"/>
    <mergeCell ref="DC4:DC7"/>
    <mergeCell ref="CI4:CI7"/>
    <mergeCell ref="DE4:DE7"/>
    <mergeCell ref="CG3:CJ3"/>
    <mergeCell ref="CJ4:CJ7"/>
    <mergeCell ref="CV4:CV7"/>
    <mergeCell ref="CP4:CP7"/>
    <mergeCell ref="CQ4:CQ7"/>
    <mergeCell ref="CO4:CO7"/>
    <mergeCell ref="DD4:DD7"/>
    <mergeCell ref="BS3:BW3"/>
    <mergeCell ref="BE5:BE6"/>
    <mergeCell ref="BF5:BF6"/>
    <mergeCell ref="BB5:BB6"/>
    <mergeCell ref="BC5:BC6"/>
    <mergeCell ref="BO3:BQ3"/>
    <mergeCell ref="BR5:BR6"/>
  </mergeCells>
  <phoneticPr fontId="1"/>
  <pageMargins left="0.6692913385826772" right="0.31496062992125984" top="0.98425196850393704" bottom="0.59055118110236227" header="0.15748031496062992" footer="0"/>
  <pageSetup paperSize="9" scale="43" orientation="landscape" r:id="rId1"/>
  <headerFooter alignWithMargins="0">
    <oddHeader>&amp;R&amp;"HGｺﾞｼｯｸM,標準"&amp;11&amp;F</oddHeader>
  </headerFooter>
  <colBreaks count="6" manualBreakCount="6">
    <brk id="15" max="1048575" man="1"/>
    <brk id="31" max="1048575" man="1"/>
    <brk id="41" max="18" man="1"/>
    <brk id="51" max="18" man="1"/>
    <brk id="65" max="18" man="1"/>
    <brk id="79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2017-12-13T00:25:07Z</cp:lastPrinted>
  <dcterms:created xsi:type="dcterms:W3CDTF">2001-12-09T07:44:06Z</dcterms:created>
  <dcterms:modified xsi:type="dcterms:W3CDTF">2022-03-28T03:19:00Z</dcterms:modified>
</cp:coreProperties>
</file>