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2_担当（税目）別フォルダ\202_課税状況等調\R03_課税状況等調\10 HP公表用\"/>
    </mc:Choice>
  </mc:AlternateContent>
  <bookViews>
    <workbookView xWindow="-15" yWindow="4740" windowWidth="19170" windowHeight="4755" tabRatio="779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'(4)_イ_総括表'!$A$1:$AE$54</definedName>
    <definedName name="_xlnm.Print_Area" localSheetId="3">'（4)_ニ・ホ_課税標準額・算出税額'!$A$1:$AG$52</definedName>
    <definedName name="_xlnm.Print_Area" localSheetId="2">'（4）_ハ_所得控除額'!$A$1:$AB$50</definedName>
    <definedName name="_xlnm.Print_Area" localSheetId="1">'（4）_ロ_総所得金額等'!$A$1:$R$50</definedName>
  </definedNames>
  <calcPr calcId="162913"/>
</workbook>
</file>

<file path=xl/calcChain.xml><?xml version="1.0" encoding="utf-8"?>
<calcChain xmlns="http://schemas.openxmlformats.org/spreadsheetml/2006/main">
  <c r="M50" i="5" l="1"/>
  <c r="M49" i="5"/>
  <c r="M48" i="5"/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A50" i="5"/>
  <c r="Z50" i="5"/>
  <c r="Y50" i="5"/>
  <c r="X50" i="5"/>
  <c r="W50" i="5"/>
  <c r="V50" i="5"/>
  <c r="U50" i="5"/>
  <c r="T50" i="5"/>
  <c r="S50" i="5"/>
  <c r="R50" i="5"/>
  <c r="Q50" i="5"/>
  <c r="P50" i="5"/>
  <c r="AA49" i="5"/>
  <c r="Z49" i="5"/>
  <c r="Y49" i="5"/>
  <c r="X49" i="5"/>
  <c r="W49" i="5"/>
  <c r="V49" i="5"/>
  <c r="U49" i="5"/>
  <c r="T49" i="5"/>
  <c r="S49" i="5"/>
  <c r="R49" i="5"/>
  <c r="Q49" i="5"/>
  <c r="P49" i="5"/>
  <c r="AA48" i="5"/>
  <c r="Z48" i="5"/>
  <c r="Y48" i="5"/>
  <c r="X48" i="5"/>
  <c r="W48" i="5"/>
  <c r="V48" i="5"/>
  <c r="U48" i="5"/>
  <c r="T48" i="5"/>
  <c r="S48" i="5"/>
  <c r="R48" i="5"/>
  <c r="Q48" i="5"/>
  <c r="P48" i="5"/>
  <c r="L50" i="5"/>
  <c r="K50" i="5"/>
  <c r="J50" i="5"/>
  <c r="I50" i="5"/>
  <c r="H50" i="5"/>
  <c r="G50" i="5"/>
  <c r="F50" i="5"/>
  <c r="E50" i="5"/>
  <c r="D50" i="5"/>
  <c r="C50" i="5"/>
  <c r="B50" i="5"/>
  <c r="L49" i="5"/>
  <c r="K49" i="5"/>
  <c r="J49" i="5"/>
  <c r="I49" i="5"/>
  <c r="H49" i="5"/>
  <c r="G49" i="5"/>
  <c r="F49" i="5"/>
  <c r="E49" i="5"/>
  <c r="D49" i="5"/>
  <c r="C49" i="5"/>
  <c r="B49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<sst xmlns="http://schemas.openxmlformats.org/spreadsheetml/2006/main" count="859" uniqueCount="162">
  <si>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</si>
  <si>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</si>
  <si>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</si>
  <si>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</si>
  <si>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</si>
  <si>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</si>
  <si>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</si>
  <si>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</si>
  <si>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</si>
  <si>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</si>
  <si>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</si>
  <si>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</si>
  <si>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</si>
  <si>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</si>
  <si>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</si>
  <si>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</si>
  <si>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</si>
  <si>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</si>
  <si>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</si>
  <si>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</si>
  <si>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</si>
  <si>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</si>
  <si>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</si>
  <si>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</si>
  <si>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</si>
  <si>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</si>
  <si>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</si>
  <si>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</si>
  <si>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</si>
  <si>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</si>
  <si>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</si>
  <si>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</si>
  <si>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</si>
  <si>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</si>
  <si>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</si>
  <si>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</si>
  <si>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</si>
  <si>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</si>
  <si>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</si>
  <si>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</si>
  <si>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</si>
  <si>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</si>
  <si>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</si>
  <si>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</si>
  <si>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</si>
  <si>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</si>
  <si>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</si>
  <si>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</si>
  <si>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</si>
  <si>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</si>
  <si>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</si>
  <si>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</si>
  <si>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</si>
  <si>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</si>
  <si>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</si>
  <si>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</si>
  <si>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</si>
  <si>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</si>
  <si>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</si>
  <si>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</si>
  <si>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</si>
  <si>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</si>
  <si>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</si>
  <si>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</si>
  <si>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</si>
  <si>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</si>
  <si>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</si>
  <si>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</si>
  <si>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</si>
  <si>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</si>
  <si>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</si>
  <si>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</si>
  <si>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</si>
  <si>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</si>
  <si>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</si>
  <si>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</si>
  <si>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</si>
  <si>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</si>
  <si>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</si>
  <si>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</si>
  <si>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</si>
  <si>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</si>
  <si>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</si>
  <si>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</si>
  <si>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</si>
  <si>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</si>
  <si>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</si>
  <si>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</si>
  <si>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</si>
  <si>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</si>
  <si>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</si>
  <si>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</si>
  <si>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</si>
  <si>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</si>
  <si>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</si>
  <si>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</si>
  <si>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</si>
  <si>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</si>
  <si>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</si>
  <si>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</si>
  <si>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</si>
  <si>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</si>
  <si>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</si>
  <si>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</si>
  <si>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</si>
  <si>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</si>
  <si>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</si>
  <si>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</si>
  <si>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</si>
  <si>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</si>
  <si>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</si>
  <si>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</si>
  <si>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</si>
  <si>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</si>
  <si>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</si>
  <si>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</si>
  <si>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</si>
  <si>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</si>
  <si>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</si>
  <si>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</si>
  <si>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</si>
  <si>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</si>
  <si>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</si>
  <si>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</si>
  <si>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</si>
  <si>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</si>
  <si>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</si>
  <si>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</si>
  <si>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</si>
  <si>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</si>
  <si>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</si>
  <si>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</si>
  <si>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</si>
  <si>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</si>
  <si>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</si>
  <si>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</si>
  <si>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</si>
  <si>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</si>
  <si>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</si>
  <si>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</si>
  <si>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</si>
  <si>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</si>
  <si>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</si>
  <si>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</si>
  <si>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</si>
  <si>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</si>
  <si>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</si>
  <si>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</si>
  <si>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</si>
  <si>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</si>
  <si>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</si>
  <si>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</si>
  <si>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</si>
  <si>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</si>
  <si>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</si>
  <si>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</si>
  <si>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</si>
  <si>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</si>
  <si>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</si>
  <si>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</si>
  <si>
    <t>ひとり親</t>
    <phoneticPr fontId="1"/>
  </si>
  <si>
    <t>寡　　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</si>
</sst>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5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1" xfId="0" applyFont="1" applyBorder="1" applyAlignment="1"/>
    <xf numFmtId="3" fontId="3" fillId="0" borderId="22" xfId="0" applyFont="1" applyBorder="1" applyAlignment="1"/>
    <xf numFmtId="3" fontId="3" fillId="0" borderId="23" xfId="0" applyNumberFormat="1" applyFont="1" applyBorder="1" applyAlignment="1" applyProtection="1">
      <protection locked="0"/>
    </xf>
    <xf numFmtId="3" fontId="3" fillId="0" borderId="24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3" xfId="0" applyFont="1" applyBorder="1" applyAlignment="1"/>
    <xf numFmtId="3" fontId="3" fillId="0" borderId="25" xfId="0" applyFont="1" applyBorder="1" applyAlignment="1"/>
    <xf numFmtId="3" fontId="3" fillId="0" borderId="16" xfId="0" applyFont="1" applyBorder="1" applyAlignment="1"/>
    <xf numFmtId="3" fontId="3" fillId="0" borderId="26" xfId="0" applyFont="1" applyBorder="1" applyAlignment="1"/>
    <xf numFmtId="3" fontId="3" fillId="0" borderId="18" xfId="0" applyFont="1" applyBorder="1" applyAlignment="1"/>
    <xf numFmtId="3" fontId="3" fillId="0" borderId="27" xfId="0" applyFont="1" applyBorder="1" applyAlignment="1"/>
    <xf numFmtId="3" fontId="3" fillId="0" borderId="13" xfId="0" applyFont="1" applyBorder="1" applyAlignment="1"/>
    <xf numFmtId="3" fontId="3" fillId="0" borderId="28" xfId="0" applyFont="1" applyBorder="1" applyAlignment="1"/>
    <xf numFmtId="3" fontId="3" fillId="0" borderId="11" xfId="0" applyFont="1" applyBorder="1" applyAlignment="1"/>
    <xf numFmtId="3" fontId="3" fillId="0" borderId="29" xfId="0" applyFont="1" applyBorder="1" applyAlignment="1"/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 applyAlignment="1"/>
    <xf numFmtId="3" fontId="3" fillId="0" borderId="9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0" xfId="0" applyNumberFormat="1" applyFont="1" applyBorder="1" applyAlignment="1" applyProtection="1">
      <alignment vertical="center"/>
      <protection locked="0"/>
    </xf>
    <xf numFmtId="3" fontId="3" fillId="0" borderId="40" xfId="0" applyFont="1" applyFill="1" applyBorder="1" applyAlignment="1">
      <alignment vertical="center"/>
    </xf>
    <xf numFmtId="3" fontId="3" fillId="0" borderId="41" xfId="0" applyFont="1" applyBorder="1" applyAlignment="1">
      <alignment horizontal="center" vertical="center"/>
    </xf>
    <xf numFmtId="3" fontId="3" fillId="0" borderId="42" xfId="0" applyFont="1" applyBorder="1" applyAlignment="1">
      <alignment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8" xfId="0" applyFont="1" applyBorder="1" applyAlignment="1">
      <alignment vertical="center"/>
    </xf>
    <xf numFmtId="3" fontId="12" fillId="0" borderId="13" xfId="0" applyFont="1" applyBorder="1" applyAlignment="1">
      <alignment vertical="center"/>
    </xf>
    <xf numFmtId="3" fontId="12" fillId="0" borderId="11" xfId="0" applyFont="1" applyBorder="1" applyAlignment="1">
      <alignment vertical="center"/>
    </xf>
    <xf numFmtId="3" fontId="12" fillId="0" borderId="33" xfId="0" applyFont="1" applyBorder="1" applyAlignment="1">
      <alignment vertical="center"/>
    </xf>
    <xf numFmtId="3" fontId="12" fillId="0" borderId="44" xfId="0" applyFont="1" applyBorder="1" applyAlignment="1">
      <alignment vertical="center"/>
    </xf>
    <xf numFmtId="3" fontId="12" fillId="0" borderId="45" xfId="0" applyFont="1" applyBorder="1" applyAlignment="1">
      <alignment vertical="center"/>
    </xf>
    <xf numFmtId="3" fontId="12" fillId="0" borderId="46" xfId="0" applyFont="1" applyBorder="1" applyAlignment="1">
      <alignment vertical="center"/>
    </xf>
    <xf numFmtId="3" fontId="12" fillId="0" borderId="31" xfId="0" applyFont="1" applyBorder="1" applyAlignment="1">
      <alignment vertical="center"/>
    </xf>
    <xf numFmtId="3" fontId="2" fillId="0" borderId="48" xfId="0" applyFont="1" applyBorder="1" applyAlignment="1">
      <alignment horizontal="center" vertical="center"/>
    </xf>
    <xf numFmtId="3" fontId="12" fillId="0" borderId="49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50" xfId="0" applyFont="1" applyFill="1" applyBorder="1" applyAlignment="1"/>
    <xf numFmtId="3" fontId="3" fillId="2" borderId="51" xfId="0" applyFont="1" applyFill="1" applyBorder="1" applyAlignment="1"/>
    <xf numFmtId="3" fontId="3" fillId="2" borderId="52" xfId="0" applyFont="1" applyFill="1" applyBorder="1" applyAlignment="1"/>
    <xf numFmtId="3" fontId="3" fillId="2" borderId="54" xfId="0" applyFont="1" applyFill="1" applyBorder="1" applyAlignment="1"/>
    <xf numFmtId="3" fontId="3" fillId="2" borderId="55" xfId="0" applyFont="1" applyFill="1" applyBorder="1" applyAlignment="1"/>
    <xf numFmtId="3" fontId="3" fillId="2" borderId="56" xfId="0" applyFont="1" applyFill="1" applyBorder="1" applyAlignment="1"/>
    <xf numFmtId="3" fontId="3" fillId="2" borderId="57" xfId="0" applyFont="1" applyFill="1" applyBorder="1" applyAlignment="1"/>
    <xf numFmtId="3" fontId="3" fillId="2" borderId="0" xfId="0" applyFont="1" applyFill="1" applyBorder="1" applyAlignment="1"/>
    <xf numFmtId="3" fontId="3" fillId="2" borderId="56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54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57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50" xfId="0" applyFont="1" applyFill="1" applyBorder="1" applyAlignment="1">
      <alignment vertical="center"/>
    </xf>
    <xf numFmtId="3" fontId="3" fillId="2" borderId="51" xfId="0" applyFont="1" applyFill="1" applyBorder="1" applyAlignment="1">
      <alignment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vertical="center"/>
    </xf>
    <xf numFmtId="3" fontId="3" fillId="2" borderId="52" xfId="0" applyFont="1" applyFill="1" applyBorder="1" applyAlignment="1">
      <alignment vertical="center"/>
    </xf>
    <xf numFmtId="3" fontId="4" fillId="2" borderId="56" xfId="0" applyFont="1" applyFill="1" applyBorder="1" applyAlignment="1"/>
    <xf numFmtId="3" fontId="4" fillId="2" borderId="56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5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vertical="center"/>
    </xf>
    <xf numFmtId="3" fontId="4" fillId="2" borderId="65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9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56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3" xfId="0" applyFont="1" applyBorder="1" applyAlignment="1"/>
    <xf numFmtId="3" fontId="3" fillId="0" borderId="72" xfId="0" applyFont="1" applyBorder="1" applyAlignment="1"/>
    <xf numFmtId="3" fontId="3" fillId="0" borderId="73" xfId="0" applyFont="1" applyBorder="1" applyAlignment="1"/>
    <xf numFmtId="3" fontId="3" fillId="0" borderId="74" xfId="0" applyFont="1" applyBorder="1" applyAlignment="1"/>
    <xf numFmtId="3" fontId="3" fillId="0" borderId="75" xfId="0" applyFont="1" applyBorder="1" applyAlignment="1"/>
    <xf numFmtId="3" fontId="3" fillId="0" borderId="76" xfId="0" applyFont="1" applyBorder="1" applyAlignment="1"/>
    <xf numFmtId="3" fontId="3" fillId="0" borderId="84" xfId="0" applyFont="1" applyBorder="1" applyAlignment="1"/>
    <xf numFmtId="3" fontId="3" fillId="0" borderId="79" xfId="0" applyFont="1" applyBorder="1" applyAlignment="1"/>
    <xf numFmtId="3" fontId="3" fillId="0" borderId="77" xfId="0" applyFont="1" applyBorder="1" applyAlignment="1"/>
    <xf numFmtId="3" fontId="3" fillId="0" borderId="78" xfId="0" applyFont="1" applyBorder="1" applyAlignment="1"/>
    <xf numFmtId="3" fontId="3" fillId="0" borderId="80" xfId="0" applyFont="1" applyBorder="1" applyAlignment="1"/>
    <xf numFmtId="3" fontId="3" fillId="0" borderId="81" xfId="0" applyFont="1" applyBorder="1" applyAlignment="1"/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3" fillId="0" borderId="88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0" xfId="0" applyFont="1" applyBorder="1" applyAlignment="1">
      <alignment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0" borderId="95" xfId="0" applyFont="1" applyBorder="1" applyAlignment="1">
      <alignment vertical="center"/>
    </xf>
    <xf numFmtId="3" fontId="2" fillId="0" borderId="96" xfId="0" applyFont="1" applyBorder="1" applyAlignment="1">
      <alignment vertical="center"/>
    </xf>
    <xf numFmtId="3" fontId="2" fillId="0" borderId="97" xfId="0" applyFont="1" applyBorder="1" applyAlignment="1">
      <alignment vertical="center"/>
    </xf>
    <xf numFmtId="3" fontId="2" fillId="0" borderId="98" xfId="0" applyFont="1" applyBorder="1" applyAlignment="1">
      <alignment vertical="center"/>
    </xf>
    <xf numFmtId="3" fontId="2" fillId="0" borderId="99" xfId="0" applyFont="1" applyBorder="1" applyAlignment="1">
      <alignment vertical="center"/>
    </xf>
    <xf numFmtId="3" fontId="2" fillId="0" borderId="100" xfId="0" applyFont="1" applyBorder="1" applyAlignment="1">
      <alignment vertical="center"/>
    </xf>
    <xf numFmtId="3" fontId="2" fillId="0" borderId="101" xfId="0" applyFont="1" applyBorder="1" applyAlignment="1">
      <alignment vertical="center"/>
    </xf>
    <xf numFmtId="3" fontId="2" fillId="0" borderId="102" xfId="0" applyFont="1" applyBorder="1" applyAlignment="1">
      <alignment vertical="center"/>
    </xf>
    <xf numFmtId="3" fontId="3" fillId="2" borderId="51" xfId="0" applyFont="1" applyFill="1" applyBorder="1" applyAlignment="1">
      <alignment horizontal="center"/>
    </xf>
    <xf numFmtId="3" fontId="3" fillId="2" borderId="56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vertical="center" shrinkToFit="1"/>
    </xf>
    <xf numFmtId="3" fontId="2" fillId="2" borderId="122" xfId="0" applyFont="1" applyFill="1" applyBorder="1" applyAlignment="1">
      <alignment vertical="center"/>
    </xf>
    <xf numFmtId="3" fontId="3" fillId="2" borderId="124" xfId="0" applyFont="1" applyFill="1" applyBorder="1" applyAlignment="1">
      <alignment vertical="center"/>
    </xf>
    <xf numFmtId="3" fontId="3" fillId="2" borderId="125" xfId="0" applyFont="1" applyFill="1" applyBorder="1" applyAlignment="1">
      <alignment vertical="center"/>
    </xf>
    <xf numFmtId="3" fontId="3" fillId="2" borderId="125" xfId="0" applyFont="1" applyFill="1" applyBorder="1" applyAlignment="1">
      <alignment horizontal="center" vertical="center"/>
    </xf>
    <xf numFmtId="3" fontId="4" fillId="2" borderId="125" xfId="0" applyFont="1" applyFill="1" applyBorder="1" applyAlignment="1">
      <alignment vertical="center"/>
    </xf>
    <xf numFmtId="3" fontId="3" fillId="0" borderId="126" xfId="0" applyFont="1" applyBorder="1" applyAlignment="1">
      <alignment vertical="center"/>
    </xf>
    <xf numFmtId="3" fontId="3" fillId="0" borderId="127" xfId="0" applyFont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>
      <alignment vertical="center"/>
    </xf>
    <xf numFmtId="3" fontId="3" fillId="0" borderId="130" xfId="0" applyFont="1" applyBorder="1" applyAlignment="1">
      <alignment vertical="center"/>
    </xf>
    <xf numFmtId="3" fontId="3" fillId="0" borderId="132" xfId="0" applyFont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134" xfId="0" applyFont="1" applyBorder="1" applyAlignment="1">
      <alignment vertical="center"/>
    </xf>
    <xf numFmtId="3" fontId="3" fillId="0" borderId="135" xfId="0" applyNumberFormat="1" applyFont="1" applyBorder="1" applyAlignment="1" applyProtection="1">
      <alignment vertical="center"/>
      <protection locked="0"/>
    </xf>
    <xf numFmtId="3" fontId="3" fillId="0" borderId="136" xfId="0" applyNumberFormat="1" applyFont="1" applyBorder="1" applyAlignment="1" applyProtection="1">
      <alignment vertical="center"/>
      <protection locked="0"/>
    </xf>
    <xf numFmtId="3" fontId="3" fillId="0" borderId="137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38" xfId="0" applyFont="1" applyBorder="1" applyAlignment="1">
      <alignment horizontal="center"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horizontal="center" vertical="center"/>
    </xf>
    <xf numFmtId="3" fontId="3" fillId="0" borderId="89" xfId="0" applyFont="1" applyBorder="1" applyAlignment="1">
      <alignment horizontal="center" vertical="center"/>
    </xf>
    <xf numFmtId="3" fontId="3" fillId="0" borderId="130" xfId="0" applyFont="1" applyBorder="1" applyAlignment="1">
      <alignment horizontal="center" vertical="center"/>
    </xf>
    <xf numFmtId="3" fontId="3" fillId="0" borderId="142" xfId="0" applyFont="1" applyBorder="1" applyAlignment="1">
      <alignment vertical="center"/>
    </xf>
    <xf numFmtId="3" fontId="3" fillId="0" borderId="143" xfId="0" applyFont="1" applyBorder="1" applyAlignment="1">
      <alignment vertical="center"/>
    </xf>
    <xf numFmtId="3" fontId="3" fillId="0" borderId="144" xfId="0" applyFont="1" applyBorder="1" applyAlignment="1">
      <alignment vertical="center"/>
    </xf>
    <xf numFmtId="3" fontId="3" fillId="0" borderId="145" xfId="0" applyFont="1" applyBorder="1" applyAlignment="1">
      <alignment vertical="center"/>
    </xf>
    <xf numFmtId="3" fontId="3" fillId="0" borderId="146" xfId="0" applyFont="1" applyBorder="1" applyAlignment="1">
      <alignment vertical="center"/>
    </xf>
    <xf numFmtId="3" fontId="3" fillId="0" borderId="147" xfId="0" applyFont="1" applyBorder="1" applyAlignment="1">
      <alignment vertical="center"/>
    </xf>
    <xf numFmtId="3" fontId="3" fillId="0" borderId="148" xfId="0" applyFont="1" applyBorder="1" applyAlignment="1">
      <alignment vertical="center"/>
    </xf>
    <xf numFmtId="3" fontId="3" fillId="0" borderId="149" xfId="0" applyFont="1" applyBorder="1" applyAlignment="1">
      <alignment vertical="center"/>
    </xf>
    <xf numFmtId="3" fontId="8" fillId="0" borderId="0" xfId="0" applyFont="1" applyBorder="1" applyAlignment="1"/>
    <xf numFmtId="3" fontId="3" fillId="2" borderId="151" xfId="0" applyFont="1" applyFill="1" applyBorder="1" applyAlignment="1"/>
    <xf numFmtId="3" fontId="3" fillId="2" borderId="152" xfId="0" applyFont="1" applyFill="1" applyBorder="1" applyAlignment="1"/>
    <xf numFmtId="3" fontId="3" fillId="2" borderId="154" xfId="0" applyFont="1" applyFill="1" applyBorder="1" applyAlignment="1">
      <alignment horizontal="center"/>
    </xf>
    <xf numFmtId="3" fontId="3" fillId="2" borderId="155" xfId="0" applyFont="1" applyFill="1" applyBorder="1" applyAlignment="1">
      <alignment horizontal="center"/>
    </xf>
    <xf numFmtId="3" fontId="3" fillId="2" borderId="156" xfId="0" applyFont="1" applyFill="1" applyBorder="1" applyAlignment="1">
      <alignment horizontal="center"/>
    </xf>
    <xf numFmtId="3" fontId="3" fillId="2" borderId="154" xfId="0" applyFont="1" applyFill="1" applyBorder="1" applyAlignment="1"/>
    <xf numFmtId="3" fontId="3" fillId="2" borderId="155" xfId="0" applyFont="1" applyFill="1" applyBorder="1" applyAlignment="1"/>
    <xf numFmtId="3" fontId="3" fillId="2" borderId="156" xfId="0" applyFont="1" applyFill="1" applyBorder="1" applyAlignment="1"/>
    <xf numFmtId="3" fontId="3" fillId="0" borderId="159" xfId="0" applyFont="1" applyBorder="1" applyAlignment="1">
      <alignment vertical="center"/>
    </xf>
    <xf numFmtId="3" fontId="3" fillId="0" borderId="160" xfId="0" applyFont="1" applyBorder="1" applyAlignment="1">
      <alignment vertical="center"/>
    </xf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0" borderId="181" xfId="0" applyFont="1" applyBorder="1" applyAlignment="1">
      <alignment horizontal="center" vertical="center"/>
    </xf>
    <xf numFmtId="3" fontId="3" fillId="0" borderId="182" xfId="0" applyFont="1" applyBorder="1" applyAlignment="1">
      <alignment vertical="center"/>
    </xf>
    <xf numFmtId="3" fontId="3" fillId="0" borderId="184" xfId="0" applyFont="1" applyBorder="1" applyAlignment="1">
      <alignment vertical="center"/>
    </xf>
    <xf numFmtId="3" fontId="3" fillId="0" borderId="185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76" xfId="0" applyFont="1" applyBorder="1" applyAlignment="1">
      <alignment horizontal="center" vertical="center"/>
    </xf>
    <xf numFmtId="3" fontId="3" fillId="0" borderId="121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2" borderId="196" xfId="0" applyFont="1" applyFill="1" applyBorder="1" applyAlignment="1"/>
    <xf numFmtId="3" fontId="3" fillId="2" borderId="197" xfId="0" applyFont="1" applyFill="1" applyBorder="1" applyAlignment="1"/>
    <xf numFmtId="3" fontId="3" fillId="2" borderId="197" xfId="0" applyFont="1" applyFill="1" applyBorder="1" applyAlignment="1">
      <alignment horizontal="center"/>
    </xf>
    <xf numFmtId="3" fontId="3" fillId="0" borderId="196" xfId="0" applyFont="1" applyBorder="1" applyAlignment="1">
      <alignment vertical="center"/>
    </xf>
    <xf numFmtId="3" fontId="3" fillId="0" borderId="198" xfId="0" applyFont="1" applyBorder="1" applyAlignment="1">
      <alignment vertical="center"/>
    </xf>
    <xf numFmtId="3" fontId="3" fillId="0" borderId="199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2" xfId="0" applyFont="1" applyBorder="1" applyAlignment="1">
      <alignment horizontal="center" vertical="center"/>
    </xf>
    <xf numFmtId="3" fontId="3" fillId="0" borderId="204" xfId="0" applyFont="1" applyBorder="1" applyAlignment="1">
      <alignment horizontal="center" vertical="center"/>
    </xf>
    <xf numFmtId="3" fontId="3" fillId="0" borderId="205" xfId="0" applyFont="1" applyBorder="1" applyAlignment="1">
      <alignment horizontal="center" vertical="center"/>
    </xf>
    <xf numFmtId="3" fontId="3" fillId="0" borderId="183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7" xfId="0" applyFont="1" applyBorder="1" applyAlignment="1">
      <alignment vertical="center"/>
    </xf>
    <xf numFmtId="3" fontId="3" fillId="0" borderId="208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2" borderId="63" xfId="0" applyFont="1" applyFill="1" applyBorder="1" applyAlignment="1"/>
    <xf numFmtId="3" fontId="3" fillId="2" borderId="53" xfId="0" applyFont="1" applyFill="1" applyBorder="1" applyAlignment="1"/>
    <xf numFmtId="3" fontId="3" fillId="2" borderId="65" xfId="0" applyFont="1" applyFill="1" applyBorder="1" applyAlignment="1"/>
    <xf numFmtId="3" fontId="3" fillId="2" borderId="131" xfId="0" applyFont="1" applyFill="1" applyBorder="1" applyAlignment="1"/>
    <xf numFmtId="3" fontId="3" fillId="2" borderId="65" xfId="0" applyFont="1" applyFill="1" applyBorder="1" applyAlignment="1">
      <alignment horizontal="center"/>
    </xf>
    <xf numFmtId="3" fontId="3" fillId="2" borderId="66" xfId="0" applyFont="1" applyFill="1" applyBorder="1" applyAlignment="1">
      <alignment horizontal="center"/>
    </xf>
    <xf numFmtId="3" fontId="3" fillId="2" borderId="66" xfId="0" applyFont="1" applyFill="1" applyBorder="1" applyAlignment="1"/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2" borderId="230" xfId="0" applyFont="1" applyFill="1" applyBorder="1" applyAlignment="1"/>
    <xf numFmtId="3" fontId="3" fillId="2" borderId="231" xfId="0" applyFont="1" applyFill="1" applyBorder="1" applyAlignment="1"/>
    <xf numFmtId="3" fontId="3" fillId="2" borderId="232" xfId="0" applyFont="1" applyFill="1" applyBorder="1" applyAlignment="1">
      <alignment horizontal="center"/>
    </xf>
    <xf numFmtId="3" fontId="3" fillId="2" borderId="233" xfId="0" applyFont="1" applyFill="1" applyBorder="1" applyAlignment="1">
      <alignment horizontal="center"/>
    </xf>
    <xf numFmtId="3" fontId="3" fillId="2" borderId="232" xfId="0" quotePrefix="1" applyFont="1" applyFill="1" applyBorder="1" applyAlignment="1"/>
    <xf numFmtId="3" fontId="3" fillId="2" borderId="233" xfId="0" applyFont="1" applyFill="1" applyBorder="1" applyAlignment="1"/>
    <xf numFmtId="3" fontId="3" fillId="2" borderId="232" xfId="0" applyNumberFormat="1" applyFont="1" applyFill="1" applyBorder="1" applyAlignment="1" applyProtection="1">
      <alignment horizontal="center"/>
      <protection locked="0"/>
    </xf>
    <xf numFmtId="3" fontId="3" fillId="2" borderId="233" xfId="0" applyNumberFormat="1" applyFont="1" applyFill="1" applyBorder="1" applyAlignment="1" applyProtection="1">
      <alignment horizontal="center"/>
      <protection locked="0"/>
    </xf>
    <xf numFmtId="3" fontId="3" fillId="0" borderId="234" xfId="0" applyFont="1" applyBorder="1" applyAlignment="1">
      <alignment vertical="center"/>
    </xf>
    <xf numFmtId="3" fontId="3" fillId="0" borderId="235" xfId="0" applyFont="1" applyBorder="1" applyAlignment="1">
      <alignment vertical="center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36" xfId="0" applyNumberFormat="1" applyFont="1" applyBorder="1" applyAlignment="1" applyProtection="1">
      <alignment vertical="center"/>
      <protection locked="0"/>
    </xf>
    <xf numFmtId="3" fontId="3" fillId="0" borderId="243" xfId="0" applyNumberFormat="1" applyFont="1" applyBorder="1" applyAlignment="1" applyProtection="1">
      <alignment vertical="center"/>
      <protection locked="0"/>
    </xf>
    <xf numFmtId="3" fontId="3" fillId="0" borderId="244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6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2" borderId="255" xfId="0" applyFont="1" applyFill="1" applyBorder="1" applyAlignment="1">
      <alignment horizontal="center"/>
    </xf>
    <xf numFmtId="3" fontId="3" fillId="2" borderId="156" xfId="0" applyNumberFormat="1" applyFont="1" applyFill="1" applyBorder="1" applyAlignment="1" applyProtection="1">
      <alignment horizontal="center"/>
      <protection locked="0"/>
    </xf>
    <xf numFmtId="3" fontId="3" fillId="0" borderId="256" xfId="0" applyFont="1" applyBorder="1" applyAlignment="1">
      <alignment vertical="center"/>
    </xf>
    <xf numFmtId="3" fontId="3" fillId="0" borderId="257" xfId="0" applyFont="1" applyBorder="1" applyAlignment="1">
      <alignment vertical="center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2" borderId="187" xfId="0" applyFont="1" applyFill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4" fillId="2" borderId="154" xfId="0" applyFont="1" applyFill="1" applyBorder="1" applyAlignment="1">
      <alignment horizontal="center"/>
    </xf>
    <xf numFmtId="3" fontId="4" fillId="2" borderId="156" xfId="0" applyFont="1" applyFill="1" applyBorder="1" applyAlignment="1">
      <alignment horizontal="center"/>
    </xf>
    <xf numFmtId="3" fontId="3" fillId="0" borderId="178" xfId="0" applyFont="1" applyBorder="1" applyAlignment="1"/>
    <xf numFmtId="3" fontId="3" fillId="0" borderId="180" xfId="0" applyFont="1" applyBorder="1" applyAlignment="1"/>
    <xf numFmtId="3" fontId="3" fillId="0" borderId="159" xfId="0" applyFont="1" applyBorder="1" applyAlignment="1"/>
    <xf numFmtId="3" fontId="3" fillId="0" borderId="161" xfId="0" applyFont="1" applyBorder="1" applyAlignment="1"/>
    <xf numFmtId="3" fontId="3" fillId="0" borderId="162" xfId="0" applyFont="1" applyBorder="1" applyAlignment="1"/>
    <xf numFmtId="3" fontId="3" fillId="0" borderId="164" xfId="0" applyFont="1" applyBorder="1" applyAlignment="1"/>
    <xf numFmtId="3" fontId="3" fillId="0" borderId="165" xfId="0" applyFont="1" applyBorder="1" applyAlignment="1"/>
    <xf numFmtId="3" fontId="3" fillId="0" borderId="167" xfId="0" applyFont="1" applyBorder="1" applyAlignment="1"/>
    <xf numFmtId="3" fontId="3" fillId="0" borderId="168" xfId="0" applyFont="1" applyBorder="1" applyAlignment="1"/>
    <xf numFmtId="3" fontId="3" fillId="0" borderId="170" xfId="0" applyFont="1" applyBorder="1" applyAlignment="1"/>
    <xf numFmtId="3" fontId="3" fillId="0" borderId="171" xfId="0" applyFont="1" applyBorder="1" applyAlignment="1"/>
    <xf numFmtId="3" fontId="3" fillId="0" borderId="173" xfId="0" applyFont="1" applyBorder="1" applyAlignment="1"/>
    <xf numFmtId="3" fontId="3" fillId="0" borderId="151" xfId="0" applyFont="1" applyBorder="1" applyAlignment="1"/>
    <xf numFmtId="3" fontId="3" fillId="0" borderId="153" xfId="0" applyFont="1" applyBorder="1" applyAlignment="1"/>
    <xf numFmtId="3" fontId="3" fillId="0" borderId="174" xfId="0" applyFont="1" applyBorder="1" applyAlignment="1"/>
    <xf numFmtId="3" fontId="3" fillId="0" borderId="176" xfId="0" applyFont="1" applyBorder="1" applyAlignment="1"/>
    <xf numFmtId="3" fontId="3" fillId="0" borderId="178" xfId="0" applyFont="1" applyFill="1" applyBorder="1" applyAlignment="1"/>
    <xf numFmtId="3" fontId="3" fillId="0" borderId="179" xfId="0" applyFont="1" applyFill="1" applyBorder="1" applyAlignment="1"/>
    <xf numFmtId="3" fontId="3" fillId="0" borderId="160" xfId="0" applyFont="1" applyBorder="1" applyAlignment="1"/>
    <xf numFmtId="3" fontId="3" fillId="0" borderId="163" xfId="0" applyFont="1" applyBorder="1" applyAlignment="1"/>
    <xf numFmtId="3" fontId="3" fillId="0" borderId="166" xfId="0" applyFont="1" applyBorder="1" applyAlignment="1"/>
    <xf numFmtId="3" fontId="3" fillId="0" borderId="169" xfId="0" applyFont="1" applyBorder="1" applyAlignment="1"/>
    <xf numFmtId="3" fontId="3" fillId="0" borderId="172" xfId="0" applyFont="1" applyBorder="1" applyAlignment="1"/>
    <xf numFmtId="3" fontId="3" fillId="0" borderId="152" xfId="0" applyFont="1" applyBorder="1" applyAlignment="1"/>
    <xf numFmtId="3" fontId="3" fillId="0" borderId="175" xfId="0" applyFont="1" applyBorder="1" applyAlignment="1"/>
    <xf numFmtId="3" fontId="3" fillId="2" borderId="266" xfId="0" applyFont="1" applyFill="1" applyBorder="1" applyAlignment="1"/>
    <xf numFmtId="3" fontId="3" fillId="2" borderId="255" xfId="0" applyFont="1" applyFill="1" applyBorder="1" applyAlignment="1"/>
    <xf numFmtId="3" fontId="3" fillId="0" borderId="267" xfId="0" applyFont="1" applyBorder="1" applyAlignment="1">
      <alignment vertical="center"/>
    </xf>
    <xf numFmtId="3" fontId="3" fillId="2" borderId="67" xfId="0" applyFont="1" applyFill="1" applyBorder="1" applyAlignment="1"/>
    <xf numFmtId="3" fontId="3" fillId="2" borderId="103" xfId="0" applyFont="1" applyFill="1" applyBorder="1" applyAlignment="1">
      <alignment horizontal="center"/>
    </xf>
    <xf numFmtId="3" fontId="3" fillId="2" borderId="103" xfId="0" applyFont="1" applyFill="1" applyBorder="1" applyAlignment="1"/>
    <xf numFmtId="3" fontId="3" fillId="0" borderId="268" xfId="0" applyFont="1" applyBorder="1" applyAlignment="1">
      <alignment vertical="center"/>
    </xf>
    <xf numFmtId="3" fontId="3" fillId="0" borderId="26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2" borderId="151" xfId="0" applyFont="1" applyFill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4" xfId="0" applyFont="1" applyFill="1" applyBorder="1" applyAlignment="1">
      <alignment horizontal="center" vertical="center"/>
    </xf>
    <xf numFmtId="3" fontId="3" fillId="2" borderId="156" xfId="0" applyFont="1" applyFill="1" applyBorder="1" applyAlignment="1">
      <alignment horizontal="center" vertical="center"/>
    </xf>
    <xf numFmtId="3" fontId="4" fillId="2" borderId="154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3" fillId="0" borderId="270" xfId="0" applyFont="1" applyBorder="1" applyAlignment="1">
      <alignment vertical="center"/>
    </xf>
    <xf numFmtId="3" fontId="3" fillId="0" borderId="271" xfId="0" applyFont="1" applyBorder="1" applyAlignment="1">
      <alignment vertical="center"/>
    </xf>
    <xf numFmtId="3" fontId="3" fillId="0" borderId="272" xfId="0" applyFont="1" applyBorder="1" applyAlignment="1">
      <alignment vertical="center"/>
    </xf>
    <xf numFmtId="3" fontId="3" fillId="0" borderId="273" xfId="0" applyFont="1" applyBorder="1" applyAlignment="1">
      <alignment vertical="center"/>
    </xf>
    <xf numFmtId="3" fontId="3" fillId="0" borderId="274" xfId="0" applyNumberFormat="1" applyFont="1" applyBorder="1" applyAlignment="1" applyProtection="1">
      <alignment vertical="center"/>
      <protection locked="0"/>
    </xf>
    <xf numFmtId="3" fontId="3" fillId="0" borderId="275" xfId="0" applyNumberFormat="1" applyFont="1" applyBorder="1" applyAlignment="1" applyProtection="1">
      <alignment vertical="center"/>
      <protection locked="0"/>
    </xf>
    <xf numFmtId="3" fontId="3" fillId="0" borderId="254" xfId="0" applyFont="1" applyBorder="1" applyAlignment="1">
      <alignment vertical="center"/>
    </xf>
    <xf numFmtId="3" fontId="3" fillId="0" borderId="276" xfId="0" applyFont="1" applyBorder="1" applyAlignment="1">
      <alignment vertical="center"/>
    </xf>
    <xf numFmtId="3" fontId="3" fillId="0" borderId="277" xfId="0" applyFont="1" applyBorder="1" applyAlignment="1">
      <alignment vertical="center"/>
    </xf>
    <xf numFmtId="3" fontId="3" fillId="0" borderId="278" xfId="0" applyFont="1" applyBorder="1" applyAlignment="1">
      <alignment vertical="center"/>
    </xf>
    <xf numFmtId="3" fontId="3" fillId="0" borderId="279" xfId="0" applyFont="1" applyBorder="1" applyAlignment="1">
      <alignment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73" xfId="0" applyNumberFormat="1" applyFont="1" applyBorder="1" applyAlignment="1" applyProtection="1">
      <alignment vertical="center"/>
      <protection locked="0"/>
    </xf>
    <xf numFmtId="3" fontId="3" fillId="0" borderId="282" xfId="0" applyFont="1" applyBorder="1" applyAlignment="1">
      <alignment vertical="center"/>
    </xf>
    <xf numFmtId="3" fontId="3" fillId="0" borderId="283" xfId="0" applyFont="1" applyBorder="1" applyAlignment="1">
      <alignment vertical="center"/>
    </xf>
    <xf numFmtId="3" fontId="3" fillId="0" borderId="284" xfId="0" applyFont="1" applyBorder="1" applyAlignment="1">
      <alignment vertical="center"/>
    </xf>
    <xf numFmtId="3" fontId="3" fillId="0" borderId="285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4" fillId="2" borderId="151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3" fillId="0" borderId="290" xfId="0" applyFont="1" applyBorder="1" applyAlignment="1">
      <alignment vertical="center"/>
    </xf>
    <xf numFmtId="3" fontId="3" fillId="0" borderId="291" xfId="0" applyFont="1" applyBorder="1" applyAlignment="1">
      <alignment vertical="center"/>
    </xf>
    <xf numFmtId="3" fontId="3" fillId="0" borderId="292" xfId="0" applyFont="1" applyBorder="1" applyAlignment="1">
      <alignment vertical="center"/>
    </xf>
    <xf numFmtId="3" fontId="3" fillId="0" borderId="293" xfId="0" applyFont="1" applyBorder="1" applyAlignment="1">
      <alignment vertical="center"/>
    </xf>
    <xf numFmtId="3" fontId="3" fillId="0" borderId="294" xfId="0" applyFont="1" applyBorder="1" applyAlignment="1">
      <alignment vertical="center"/>
    </xf>
    <xf numFmtId="3" fontId="3" fillId="0" borderId="295" xfId="0" applyFont="1" applyBorder="1" applyAlignment="1">
      <alignment vertical="center"/>
    </xf>
    <xf numFmtId="3" fontId="3" fillId="0" borderId="296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2" borderId="154" xfId="0" applyFont="1" applyFill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3" fillId="0" borderId="274" xfId="0" applyFont="1" applyBorder="1" applyAlignment="1">
      <alignment vertical="center"/>
    </xf>
    <xf numFmtId="3" fontId="3" fillId="0" borderId="299" xfId="0" applyNumberFormat="1" applyFont="1" applyBorder="1" applyAlignment="1" applyProtection="1">
      <alignment vertical="center"/>
      <protection locked="0"/>
    </xf>
    <xf numFmtId="3" fontId="2" fillId="0" borderId="300" xfId="0" applyFont="1" applyBorder="1" applyAlignment="1">
      <alignment vertical="center"/>
    </xf>
    <xf numFmtId="3" fontId="12" fillId="0" borderId="301" xfId="0" applyFont="1" applyBorder="1" applyAlignment="1">
      <alignment vertical="center"/>
    </xf>
    <xf numFmtId="3" fontId="2" fillId="0" borderId="302" xfId="0" applyFont="1" applyBorder="1" applyAlignment="1">
      <alignment vertical="center"/>
    </xf>
    <xf numFmtId="3" fontId="12" fillId="0" borderId="191" xfId="0" applyFont="1" applyBorder="1" applyAlignment="1">
      <alignment vertical="center"/>
    </xf>
    <xf numFmtId="3" fontId="2" fillId="2" borderId="303" xfId="0" applyFont="1" applyFill="1" applyBorder="1" applyAlignment="1">
      <alignment vertical="center"/>
    </xf>
    <xf numFmtId="3" fontId="2" fillId="2" borderId="304" xfId="0" applyFont="1" applyFill="1" applyBorder="1" applyAlignment="1">
      <alignment vertical="center"/>
    </xf>
    <xf numFmtId="3" fontId="2" fillId="2" borderId="304" xfId="0" applyFont="1" applyFill="1" applyBorder="1" applyAlignment="1">
      <alignment horizontal="center" vertical="center"/>
    </xf>
    <xf numFmtId="3" fontId="2" fillId="0" borderId="305" xfId="0" applyFont="1" applyBorder="1" applyAlignment="1">
      <alignment vertical="center"/>
    </xf>
    <xf numFmtId="3" fontId="2" fillId="0" borderId="306" xfId="0" applyFont="1" applyBorder="1" applyAlignment="1">
      <alignment vertical="center"/>
    </xf>
    <xf numFmtId="3" fontId="2" fillId="0" borderId="307" xfId="0" applyFont="1" applyBorder="1" applyAlignment="1">
      <alignment vertical="center"/>
    </xf>
    <xf numFmtId="3" fontId="2" fillId="0" borderId="308" xfId="0" applyFont="1" applyBorder="1" applyAlignment="1">
      <alignment vertical="center"/>
    </xf>
    <xf numFmtId="3" fontId="2" fillId="0" borderId="309" xfId="0" applyFont="1" applyBorder="1" applyAlignment="1">
      <alignment horizontal="center" vertical="center"/>
    </xf>
    <xf numFmtId="3" fontId="2" fillId="2" borderId="310" xfId="0" applyFont="1" applyFill="1" applyBorder="1" applyAlignment="1">
      <alignment vertical="center"/>
    </xf>
    <xf numFmtId="3" fontId="2" fillId="2" borderId="311" xfId="0" applyFont="1" applyFill="1" applyBorder="1" applyAlignment="1">
      <alignment vertical="center"/>
    </xf>
    <xf numFmtId="3" fontId="2" fillId="2" borderId="66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12" fillId="0" borderId="312" xfId="0" applyFont="1" applyBorder="1" applyAlignment="1">
      <alignment vertical="center"/>
    </xf>
    <xf numFmtId="3" fontId="12" fillId="0" borderId="313" xfId="0" applyFont="1" applyBorder="1" applyAlignment="1">
      <alignment vertical="center"/>
    </xf>
    <xf numFmtId="3" fontId="12" fillId="0" borderId="214" xfId="0" applyFont="1" applyBorder="1" applyAlignment="1">
      <alignment vertical="center"/>
    </xf>
    <xf numFmtId="3" fontId="12" fillId="0" borderId="215" xfId="0" applyFont="1" applyBorder="1" applyAlignment="1">
      <alignment vertical="center"/>
    </xf>
    <xf numFmtId="3" fontId="12" fillId="0" borderId="216" xfId="0" applyFont="1" applyBorder="1" applyAlignment="1">
      <alignment vertical="center"/>
    </xf>
    <xf numFmtId="3" fontId="12" fillId="0" borderId="217" xfId="0" applyFont="1" applyBorder="1" applyAlignment="1">
      <alignment vertical="center"/>
    </xf>
    <xf numFmtId="3" fontId="12" fillId="0" borderId="218" xfId="0" applyFont="1" applyBorder="1" applyAlignment="1">
      <alignment vertical="center"/>
    </xf>
    <xf numFmtId="3" fontId="12" fillId="0" borderId="219" xfId="0" applyFont="1" applyBorder="1" applyAlignment="1">
      <alignment vertical="center"/>
    </xf>
    <xf numFmtId="3" fontId="12" fillId="0" borderId="220" xfId="0" applyFont="1" applyBorder="1" applyAlignment="1">
      <alignment vertical="center"/>
    </xf>
    <xf numFmtId="3" fontId="12" fillId="0" borderId="221" xfId="0" applyFont="1" applyBorder="1" applyAlignment="1">
      <alignment vertical="center"/>
    </xf>
    <xf numFmtId="3" fontId="12" fillId="0" borderId="222" xfId="0" applyFont="1" applyBorder="1" applyAlignment="1">
      <alignment vertical="center"/>
    </xf>
    <xf numFmtId="3" fontId="12" fillId="0" borderId="223" xfId="0" applyFont="1" applyBorder="1" applyAlignment="1">
      <alignment vertical="center"/>
    </xf>
    <xf numFmtId="3" fontId="12" fillId="0" borderId="224" xfId="0" applyFont="1" applyBorder="1" applyAlignment="1">
      <alignment vertical="center"/>
    </xf>
    <xf numFmtId="3" fontId="12" fillId="0" borderId="225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12" fillId="0" borderId="315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8" xfId="0" applyFont="1" applyFill="1" applyBorder="1" applyAlignment="1">
      <alignment vertical="center"/>
    </xf>
    <xf numFmtId="3" fontId="2" fillId="2" borderId="319" xfId="0" applyFont="1" applyFill="1" applyBorder="1" applyAlignment="1">
      <alignment vertical="center"/>
    </xf>
    <xf numFmtId="3" fontId="2" fillId="2" borderId="155" xfId="0" applyFont="1" applyFill="1" applyBorder="1" applyAlignment="1">
      <alignment vertical="center"/>
    </xf>
    <xf numFmtId="3" fontId="2" fillId="2" borderId="255" xfId="0" applyFont="1" applyFill="1" applyBorder="1" applyAlignment="1">
      <alignment vertical="center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/>
    </xf>
    <xf numFmtId="3" fontId="2" fillId="2" borderId="255" xfId="0" applyFont="1" applyFill="1" applyBorder="1" applyAlignment="1">
      <alignment horizontal="center" vertical="center"/>
    </xf>
    <xf numFmtId="3" fontId="12" fillId="0" borderId="321" xfId="0" applyFont="1" applyBorder="1" applyAlignment="1">
      <alignment vertical="center"/>
    </xf>
    <xf numFmtId="3" fontId="12" fillId="0" borderId="160" xfId="0" applyFont="1" applyBorder="1" applyAlignment="1">
      <alignment vertical="center"/>
    </xf>
    <xf numFmtId="3" fontId="12" fillId="0" borderId="163" xfId="0" applyFont="1" applyBorder="1" applyAlignment="1">
      <alignment vertical="center"/>
    </xf>
    <xf numFmtId="3" fontId="12" fillId="0" borderId="166" xfId="0" applyFont="1" applyBorder="1" applyAlignment="1">
      <alignment vertical="center"/>
    </xf>
    <xf numFmtId="3" fontId="12" fillId="0" borderId="169" xfId="0" applyFont="1" applyBorder="1" applyAlignment="1">
      <alignment vertical="center"/>
    </xf>
    <xf numFmtId="3" fontId="12" fillId="0" borderId="172" xfId="0" applyFont="1" applyBorder="1" applyAlignment="1">
      <alignment vertical="center"/>
    </xf>
    <xf numFmtId="3" fontId="12" fillId="0" borderId="194" xfId="0" applyFont="1" applyBorder="1" applyAlignment="1">
      <alignment vertical="center"/>
    </xf>
    <xf numFmtId="3" fontId="12" fillId="0" borderId="330" xfId="0" applyFont="1" applyBorder="1" applyAlignment="1">
      <alignment vertical="center"/>
    </xf>
    <xf numFmtId="3" fontId="2" fillId="2" borderId="55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12" fillId="0" borderId="332" xfId="0" applyFont="1" applyBorder="1" applyAlignment="1">
      <alignment vertical="center"/>
    </xf>
    <xf numFmtId="3" fontId="12" fillId="0" borderId="335" xfId="0" applyFont="1" applyBorder="1" applyAlignment="1">
      <alignment vertical="center"/>
    </xf>
    <xf numFmtId="3" fontId="12" fillId="0" borderId="336" xfId="0" applyFont="1" applyBorder="1" applyAlignment="1">
      <alignment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55" xfId="0" applyFont="1" applyFill="1" applyBorder="1" applyAlignment="1">
      <alignment vertical="center"/>
    </xf>
    <xf numFmtId="3" fontId="2" fillId="2" borderId="0" xfId="0" applyFont="1" applyFill="1" applyBorder="1" applyAlignment="1">
      <alignment vertical="center"/>
    </xf>
    <xf numFmtId="3" fontId="2" fillId="0" borderId="300" xfId="0" applyFont="1" applyBorder="1" applyAlignment="1">
      <alignment horizontal="center" vertical="center"/>
    </xf>
    <xf numFmtId="3" fontId="2" fillId="0" borderId="305" xfId="0" applyFont="1" applyBorder="1" applyAlignment="1">
      <alignment horizontal="center" vertical="center"/>
    </xf>
    <xf numFmtId="3" fontId="2" fillId="0" borderId="337" xfId="0" applyFont="1" applyBorder="1" applyAlignment="1">
      <alignment horizontal="center" vertical="center"/>
    </xf>
    <xf numFmtId="3" fontId="12" fillId="0" borderId="185" xfId="0" applyFont="1" applyBorder="1" applyAlignment="1">
      <alignment vertical="center"/>
    </xf>
    <xf numFmtId="3" fontId="12" fillId="0" borderId="182" xfId="0" applyFont="1" applyBorder="1" applyAlignment="1">
      <alignment vertical="center"/>
    </xf>
    <xf numFmtId="3" fontId="12" fillId="0" borderId="339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2" fillId="0" borderId="340" xfId="0" applyFont="1" applyBorder="1" applyAlignment="1">
      <alignment horizontal="center" vertical="center"/>
    </xf>
    <xf numFmtId="3" fontId="12" fillId="0" borderId="226" xfId="0" applyFont="1" applyBorder="1" applyAlignment="1">
      <alignment vertical="center"/>
    </xf>
    <xf numFmtId="3" fontId="3" fillId="0" borderId="341" xfId="0" applyFont="1" applyBorder="1" applyAlignment="1"/>
    <xf numFmtId="3" fontId="2" fillId="2" borderId="69" xfId="0" applyFont="1" applyFill="1" applyBorder="1" applyAlignment="1">
      <alignment vertical="center" shrinkToFit="1"/>
    </xf>
    <xf numFmtId="3" fontId="2" fillId="0" borderId="300" xfId="0" applyFont="1" applyBorder="1" applyAlignment="1">
      <alignment vertical="center" shrinkToFit="1"/>
    </xf>
    <xf numFmtId="3" fontId="12" fillId="0" borderId="320" xfId="0" applyFont="1" applyBorder="1" applyAlignment="1">
      <alignment vertical="center" shrinkToFit="1"/>
    </xf>
    <xf numFmtId="3" fontId="12" fillId="0" borderId="321" xfId="0" applyFont="1" applyBorder="1" applyAlignment="1">
      <alignment vertical="center" shrinkToFit="1"/>
    </xf>
    <xf numFmtId="3" fontId="12" fillId="0" borderId="322" xfId="0" applyFont="1" applyBorder="1" applyAlignment="1">
      <alignment vertical="center" shrinkToFit="1"/>
    </xf>
    <xf numFmtId="3" fontId="12" fillId="0" borderId="301" xfId="0" applyFont="1" applyBorder="1" applyAlignment="1">
      <alignment vertical="center" shrinkToFit="1"/>
    </xf>
    <xf numFmtId="3" fontId="12" fillId="0" borderId="332" xfId="0" applyFont="1" applyBorder="1" applyAlignment="1">
      <alignment vertical="center" shrinkToFit="1"/>
    </xf>
    <xf numFmtId="3" fontId="12" fillId="0" borderId="313" xfId="0" applyFont="1" applyBorder="1" applyAlignment="1">
      <alignment vertical="center" shrinkToFit="1"/>
    </xf>
    <xf numFmtId="3" fontId="2" fillId="0" borderId="305" xfId="0" applyFont="1" applyBorder="1" applyAlignment="1">
      <alignment vertical="center" shrinkToFit="1"/>
    </xf>
    <xf numFmtId="3" fontId="2" fillId="0" borderId="95" xfId="0" applyFont="1" applyBorder="1" applyAlignment="1">
      <alignment vertical="center" shrinkToFit="1"/>
    </xf>
    <xf numFmtId="3" fontId="12" fillId="0" borderId="323" xfId="0" applyFont="1" applyBorder="1" applyAlignment="1">
      <alignment vertical="center" shrinkToFit="1"/>
    </xf>
    <xf numFmtId="3" fontId="12" fillId="0" borderId="160" xfId="0" applyFont="1" applyBorder="1" applyAlignment="1">
      <alignment vertical="center" shrinkToFit="1"/>
    </xf>
    <xf numFmtId="3" fontId="12" fillId="0" borderId="260" xfId="0" applyFont="1" applyBorder="1" applyAlignment="1">
      <alignment vertical="center" shrinkToFit="1"/>
    </xf>
    <xf numFmtId="3" fontId="12" fillId="0" borderId="3" xfId="0" applyFont="1" applyBorder="1" applyAlignment="1">
      <alignment vertical="center" shrinkToFit="1"/>
    </xf>
    <xf numFmtId="3" fontId="12" fillId="0" borderId="44" xfId="0" applyFont="1" applyBorder="1" applyAlignment="1">
      <alignment vertical="center" shrinkToFit="1"/>
    </xf>
    <xf numFmtId="3" fontId="12" fillId="0" borderId="215" xfId="0" applyFont="1" applyBorder="1" applyAlignment="1">
      <alignment vertical="center" shrinkToFit="1"/>
    </xf>
    <xf numFmtId="3" fontId="2" fillId="0" borderId="100" xfId="0" applyFont="1" applyBorder="1" applyAlignment="1">
      <alignment vertical="center" shrinkToFit="1"/>
    </xf>
    <xf numFmtId="3" fontId="2" fillId="0" borderId="96" xfId="0" applyFont="1" applyBorder="1" applyAlignment="1">
      <alignment vertical="center" shrinkToFit="1"/>
    </xf>
    <xf numFmtId="3" fontId="12" fillId="0" borderId="324" xfId="0" applyFont="1" applyBorder="1" applyAlignment="1">
      <alignment vertical="center" shrinkToFit="1"/>
    </xf>
    <xf numFmtId="3" fontId="12" fillId="0" borderId="163" xfId="0" applyFont="1" applyBorder="1" applyAlignment="1">
      <alignment vertical="center" shrinkToFit="1"/>
    </xf>
    <xf numFmtId="3" fontId="12" fillId="0" borderId="258" xfId="0" applyFont="1" applyBorder="1" applyAlignment="1">
      <alignment vertical="center" shrinkToFit="1"/>
    </xf>
    <xf numFmtId="3" fontId="12" fillId="0" borderId="16" xfId="0" applyFont="1" applyBorder="1" applyAlignment="1">
      <alignment vertical="center" shrinkToFit="1"/>
    </xf>
    <xf numFmtId="3" fontId="12" fillId="0" borderId="31" xfId="0" applyFont="1" applyBorder="1" applyAlignment="1">
      <alignment vertical="center" shrinkToFit="1"/>
    </xf>
    <xf numFmtId="3" fontId="12" fillId="0" borderId="217" xfId="0" applyFont="1" applyBorder="1" applyAlignment="1">
      <alignment vertical="center" shrinkToFit="1"/>
    </xf>
    <xf numFmtId="3" fontId="2" fillId="0" borderId="306" xfId="0" applyFont="1" applyBorder="1" applyAlignment="1">
      <alignment vertical="center" shrinkToFit="1"/>
    </xf>
    <xf numFmtId="3" fontId="2" fillId="0" borderId="97" xfId="0" applyFont="1" applyBorder="1" applyAlignment="1">
      <alignment vertical="center" shrinkToFit="1"/>
    </xf>
    <xf numFmtId="3" fontId="12" fillId="0" borderId="325" xfId="0" applyFont="1" applyBorder="1" applyAlignment="1">
      <alignment vertical="center" shrinkToFit="1"/>
    </xf>
    <xf numFmtId="3" fontId="12" fillId="0" borderId="166" xfId="0" applyFont="1" applyBorder="1" applyAlignment="1">
      <alignment vertical="center" shrinkToFit="1"/>
    </xf>
    <xf numFmtId="3" fontId="12" fillId="0" borderId="259" xfId="0" applyFont="1" applyBorder="1" applyAlignment="1">
      <alignment vertical="center" shrinkToFit="1"/>
    </xf>
    <xf numFmtId="3" fontId="12" fillId="0" borderId="18" xfId="0" applyFont="1" applyBorder="1" applyAlignment="1">
      <alignment vertical="center" shrinkToFit="1"/>
    </xf>
    <xf numFmtId="3" fontId="12" fillId="0" borderId="33" xfId="0" applyFont="1" applyBorder="1" applyAlignment="1">
      <alignment vertical="center" shrinkToFit="1"/>
    </xf>
    <xf numFmtId="3" fontId="12" fillId="0" borderId="219" xfId="0" applyFont="1" applyBorder="1" applyAlignment="1">
      <alignment vertical="center" shrinkToFit="1"/>
    </xf>
    <xf numFmtId="3" fontId="2" fillId="0" borderId="307" xfId="0" applyFont="1" applyBorder="1" applyAlignment="1">
      <alignment vertical="center" shrinkToFit="1"/>
    </xf>
    <xf numFmtId="3" fontId="2" fillId="0" borderId="98" xfId="0" applyFont="1" applyBorder="1" applyAlignment="1">
      <alignment vertical="center" shrinkToFit="1"/>
    </xf>
    <xf numFmtId="3" fontId="12" fillId="0" borderId="326" xfId="0" applyFont="1" applyBorder="1" applyAlignment="1">
      <alignment vertical="center" shrinkToFit="1"/>
    </xf>
    <xf numFmtId="3" fontId="12" fillId="0" borderId="169" xfId="0" applyFont="1" applyBorder="1" applyAlignment="1">
      <alignment vertical="center" shrinkToFit="1"/>
    </xf>
    <xf numFmtId="3" fontId="12" fillId="0" borderId="261" xfId="0" applyFont="1" applyBorder="1" applyAlignment="1">
      <alignment vertical="center" shrinkToFit="1"/>
    </xf>
    <xf numFmtId="3" fontId="12" fillId="0" borderId="13" xfId="0" applyFont="1" applyBorder="1" applyAlignment="1">
      <alignment vertical="center" shrinkToFit="1"/>
    </xf>
    <xf numFmtId="3" fontId="12" fillId="0" borderId="45" xfId="0" applyFont="1" applyBorder="1" applyAlignment="1">
      <alignment vertical="center" shrinkToFit="1"/>
    </xf>
    <xf numFmtId="3" fontId="12" fillId="0" borderId="221" xfId="0" applyFont="1" applyBorder="1" applyAlignment="1">
      <alignment vertical="center" shrinkToFit="1"/>
    </xf>
    <xf numFmtId="3" fontId="2" fillId="0" borderId="101" xfId="0" applyFont="1" applyBorder="1" applyAlignment="1">
      <alignment vertical="center" shrinkToFit="1"/>
    </xf>
    <xf numFmtId="3" fontId="2" fillId="0" borderId="99" xfId="0" applyFont="1" applyBorder="1" applyAlignment="1">
      <alignment vertical="center" shrinkToFit="1"/>
    </xf>
    <xf numFmtId="3" fontId="12" fillId="0" borderId="327" xfId="0" applyFont="1" applyBorder="1" applyAlignment="1">
      <alignment vertical="center" shrinkToFit="1"/>
    </xf>
    <xf numFmtId="3" fontId="12" fillId="0" borderId="172" xfId="0" applyFont="1" applyBorder="1" applyAlignment="1">
      <alignment vertical="center" shrinkToFit="1"/>
    </xf>
    <xf numFmtId="3" fontId="12" fillId="0" borderId="262" xfId="0" applyFont="1" applyBorder="1" applyAlignment="1">
      <alignment vertical="center" shrinkToFit="1"/>
    </xf>
    <xf numFmtId="3" fontId="12" fillId="0" borderId="11" xfId="0" applyFont="1" applyBorder="1" applyAlignment="1">
      <alignment vertical="center" shrinkToFit="1"/>
    </xf>
    <xf numFmtId="3" fontId="12" fillId="0" borderId="46" xfId="0" applyFont="1" applyBorder="1" applyAlignment="1">
      <alignment vertical="center" shrinkToFit="1"/>
    </xf>
    <xf numFmtId="3" fontId="12" fillId="0" borderId="223" xfId="0" applyFont="1" applyBorder="1" applyAlignment="1">
      <alignment vertical="center" shrinkToFit="1"/>
    </xf>
    <xf numFmtId="3" fontId="2" fillId="0" borderId="102" xfId="0" applyFont="1" applyBorder="1" applyAlignment="1">
      <alignment vertical="center" shrinkToFit="1"/>
    </xf>
    <xf numFmtId="3" fontId="12" fillId="0" borderId="343" xfId="0" applyFont="1" applyBorder="1" applyAlignment="1">
      <alignment vertical="center" shrinkToFit="1"/>
    </xf>
    <xf numFmtId="3" fontId="12" fillId="0" borderId="32" xfId="0" applyFont="1" applyBorder="1" applyAlignment="1">
      <alignment vertical="center" shrinkToFit="1"/>
    </xf>
    <xf numFmtId="3" fontId="12" fillId="0" borderId="344" xfId="0" applyFont="1" applyBorder="1" applyAlignment="1">
      <alignment vertical="center" shrinkToFit="1"/>
    </xf>
    <xf numFmtId="3" fontId="12" fillId="0" borderId="2" xfId="0" applyFont="1" applyBorder="1" applyAlignment="1">
      <alignment vertical="center" shrinkToFit="1"/>
    </xf>
    <xf numFmtId="3" fontId="12" fillId="0" borderId="345" xfId="0" applyFont="1" applyBorder="1" applyAlignment="1">
      <alignment vertical="center" shrinkToFit="1"/>
    </xf>
    <xf numFmtId="3" fontId="12" fillId="0" borderId="47" xfId="0" applyFont="1" applyBorder="1" applyAlignment="1">
      <alignment vertical="center" shrinkToFit="1"/>
    </xf>
    <xf numFmtId="3" fontId="12" fillId="0" borderId="346" xfId="0" applyFont="1" applyBorder="1" applyAlignment="1">
      <alignment vertical="center" shrinkToFit="1"/>
    </xf>
    <xf numFmtId="3" fontId="12" fillId="0" borderId="20" xfId="0" applyFont="1" applyBorder="1" applyAlignment="1">
      <alignment vertical="center" shrinkToFit="1"/>
    </xf>
    <xf numFmtId="3" fontId="12" fillId="0" borderId="347" xfId="0" applyFont="1" applyBorder="1" applyAlignment="1">
      <alignment vertical="center" shrinkToFit="1"/>
    </xf>
    <xf numFmtId="3" fontId="12" fillId="0" borderId="30" xfId="0" applyFont="1" applyBorder="1" applyAlignment="1">
      <alignment vertical="center" shrinkToFit="1"/>
    </xf>
    <xf numFmtId="3" fontId="12" fillId="0" borderId="10" xfId="0" applyNumberFormat="1" applyFont="1" applyBorder="1" applyAlignment="1" applyProtection="1">
      <alignment vertical="center" shrinkToFit="1"/>
      <protection locked="0"/>
    </xf>
    <xf numFmtId="3" fontId="12" fillId="0" borderId="160" xfId="0" applyNumberFormat="1" applyFont="1" applyBorder="1" applyAlignment="1" applyProtection="1">
      <alignment vertical="center" shrinkToFit="1"/>
      <protection locked="0"/>
    </xf>
    <xf numFmtId="3" fontId="12" fillId="0" borderId="333" xfId="0" applyNumberFormat="1" applyFont="1" applyBorder="1" applyAlignment="1" applyProtection="1">
      <alignment vertical="center" shrinkToFit="1"/>
      <protection locked="0"/>
    </xf>
    <xf numFmtId="3" fontId="12" fillId="0" borderId="333" xfId="0" applyFont="1" applyBorder="1" applyAlignment="1">
      <alignment vertical="center" shrinkToFit="1"/>
    </xf>
    <xf numFmtId="3" fontId="12" fillId="0" borderId="2" xfId="0" applyNumberFormat="1" applyFont="1" applyBorder="1" applyAlignment="1" applyProtection="1">
      <alignment vertical="center" shrinkToFit="1"/>
      <protection locked="0"/>
    </xf>
    <xf numFmtId="3" fontId="12" fillId="0" borderId="44" xfId="0" applyNumberFormat="1" applyFont="1" applyBorder="1" applyAlignment="1" applyProtection="1">
      <alignment vertical="center" shrinkToFit="1"/>
      <protection locked="0"/>
    </xf>
    <xf numFmtId="3" fontId="12" fillId="0" borderId="12" xfId="0" applyFont="1" applyBorder="1" applyAlignment="1">
      <alignment vertical="center" shrinkToFit="1"/>
    </xf>
    <xf numFmtId="3" fontId="12" fillId="0" borderId="334" xfId="0" applyFont="1" applyBorder="1" applyAlignment="1">
      <alignment vertical="center" shrinkToFit="1"/>
    </xf>
    <xf numFmtId="3" fontId="2" fillId="0" borderId="302" xfId="0" applyFont="1" applyBorder="1" applyAlignment="1">
      <alignment vertical="center" shrinkToFit="1"/>
    </xf>
    <xf numFmtId="3" fontId="12" fillId="0" borderId="328" xfId="0" applyFont="1" applyBorder="1" applyAlignment="1">
      <alignment vertical="center" shrinkToFit="1"/>
    </xf>
    <xf numFmtId="3" fontId="12" fillId="0" borderId="194" xfId="0" applyFont="1" applyBorder="1" applyAlignment="1">
      <alignment vertical="center" shrinkToFit="1"/>
    </xf>
    <xf numFmtId="3" fontId="12" fillId="0" borderId="263" xfId="0" applyFont="1" applyBorder="1" applyAlignment="1">
      <alignment vertical="center" shrinkToFit="1"/>
    </xf>
    <xf numFmtId="3" fontId="12" fillId="0" borderId="191" xfId="0" applyFont="1" applyBorder="1" applyAlignment="1">
      <alignment vertical="center" shrinkToFit="1"/>
    </xf>
    <xf numFmtId="3" fontId="12" fillId="0" borderId="335" xfId="0" applyFont="1" applyBorder="1" applyAlignment="1">
      <alignment vertical="center" shrinkToFit="1"/>
    </xf>
    <xf numFmtId="3" fontId="12" fillId="0" borderId="225" xfId="0" applyFont="1" applyBorder="1" applyAlignment="1">
      <alignment vertical="center" shrinkToFit="1"/>
    </xf>
    <xf numFmtId="3" fontId="2" fillId="0" borderId="308" xfId="0" applyFont="1" applyBorder="1" applyAlignment="1">
      <alignment vertical="center" shrinkToFit="1"/>
    </xf>
    <xf numFmtId="3" fontId="2" fillId="0" borderId="300" xfId="0" applyFont="1" applyBorder="1" applyAlignment="1">
      <alignment horizontal="center" vertical="center" shrinkToFit="1"/>
    </xf>
    <xf numFmtId="3" fontId="2" fillId="0" borderId="305" xfId="0" applyFont="1" applyBorder="1" applyAlignment="1">
      <alignment horizontal="center" vertical="center" shrinkToFit="1"/>
    </xf>
    <xf numFmtId="3" fontId="2" fillId="0" borderId="337" xfId="0" applyFont="1" applyBorder="1" applyAlignment="1">
      <alignment horizontal="center"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85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82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40" xfId="0" applyFont="1" applyBorder="1" applyAlignment="1">
      <alignment horizontal="center" vertical="center" shrinkToFit="1"/>
    </xf>
    <xf numFmtId="3" fontId="2" fillId="0" borderId="48" xfId="0" applyFont="1" applyBorder="1" applyAlignment="1">
      <alignment horizontal="center" vertical="center" shrinkToFit="1"/>
    </xf>
    <xf numFmtId="3" fontId="12" fillId="0" borderId="329" xfId="0" applyFont="1" applyBorder="1" applyAlignment="1">
      <alignment vertical="center" shrinkToFit="1"/>
    </xf>
    <xf numFmtId="3" fontId="12" fillId="0" borderId="330" xfId="0" applyFont="1" applyBorder="1" applyAlignment="1">
      <alignment vertical="center" shrinkToFit="1"/>
    </xf>
    <xf numFmtId="3" fontId="12" fillId="0" borderId="331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315" xfId="0" applyFont="1" applyBorder="1" applyAlignment="1">
      <alignment vertical="center" shrinkToFit="1"/>
    </xf>
    <xf numFmtId="3" fontId="2" fillId="0" borderId="309" xfId="0" applyFont="1" applyBorder="1" applyAlignment="1">
      <alignment horizontal="center" vertical="center" shrinkToFit="1"/>
    </xf>
    <xf numFmtId="3" fontId="3" fillId="2" borderId="125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 wrapText="1"/>
    </xf>
    <xf numFmtId="3" fontId="3" fillId="2" borderId="103" xfId="0" applyFont="1" applyFill="1" applyBorder="1" applyAlignment="1">
      <alignment horizontal="center" wrapText="1"/>
    </xf>
    <xf numFmtId="3" fontId="3" fillId="2" borderId="50" xfId="0" applyFont="1" applyFill="1" applyBorder="1" applyAlignment="1">
      <alignment horizontal="center"/>
    </xf>
    <xf numFmtId="3" fontId="3" fillId="2" borderId="61" xfId="0" applyFont="1" applyFill="1" applyBorder="1" applyAlignment="1">
      <alignment horizontal="center"/>
    </xf>
    <xf numFmtId="3" fontId="3" fillId="2" borderId="104" xfId="0" applyFont="1" applyFill="1" applyBorder="1" applyAlignment="1">
      <alignment horizontal="center"/>
    </xf>
    <xf numFmtId="3" fontId="3" fillId="2" borderId="206" xfId="0" applyFont="1" applyFill="1" applyBorder="1" applyAlignment="1">
      <alignment horizontal="center"/>
    </xf>
    <xf numFmtId="3" fontId="3" fillId="2" borderId="107" xfId="0" applyFont="1" applyFill="1" applyBorder="1" applyAlignment="1">
      <alignment horizontal="center"/>
    </xf>
    <xf numFmtId="3" fontId="3" fillId="2" borderId="254" xfId="0" applyFont="1" applyFill="1" applyBorder="1" applyAlignment="1">
      <alignment horizontal="center" wrapText="1"/>
    </xf>
    <xf numFmtId="3" fontId="3" fillId="2" borderId="156" xfId="0" applyFont="1" applyFill="1" applyBorder="1" applyAlignment="1">
      <alignment horizontal="center" wrapText="1"/>
    </xf>
    <xf numFmtId="3" fontId="3" fillId="2" borderId="53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24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25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107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4" fillId="2" borderId="123" xfId="0" applyFont="1" applyFill="1" applyBorder="1" applyAlignment="1">
      <alignment horizontal="center" vertical="center" wrapText="1"/>
    </xf>
    <xf numFmtId="3" fontId="13" fillId="0" borderId="123" xfId="0" applyNumberFormat="1" applyFont="1" applyBorder="1" applyAlignment="1" applyProtection="1">
      <alignment horizontal="center" vertical="center" wrapText="1"/>
      <protection locked="0"/>
    </xf>
    <xf numFmtId="3" fontId="4" fillId="2" borderId="58" xfId="0" applyFont="1" applyFill="1" applyBorder="1" applyAlignment="1">
      <alignment horizontal="center" vertical="center" wrapText="1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52" xfId="0" applyFont="1" applyFill="1" applyBorder="1" applyAlignment="1">
      <alignment horizontal="center" vertical="center" wrapText="1"/>
    </xf>
    <xf numFmtId="3" fontId="4" fillId="2" borderId="155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42" xfId="0" applyFont="1" applyFill="1" applyBorder="1" applyAlignment="1">
      <alignment horizontal="center" vertical="center" wrapText="1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4" fillId="2" borderId="151" xfId="0" applyFont="1" applyFill="1" applyBorder="1" applyAlignment="1">
      <alignment horizontal="center" vertical="center" wrapText="1"/>
    </xf>
    <xf numFmtId="3" fontId="4" fillId="2" borderId="15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4" xfId="0" applyFont="1" applyFill="1" applyBorder="1" applyAlignment="1">
      <alignment horizontal="center" vertical="center" wrapText="1"/>
    </xf>
    <xf numFmtId="3" fontId="4" fillId="2" borderId="103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133" xfId="0" applyFont="1" applyFill="1" applyBorder="1" applyAlignment="1">
      <alignment horizontal="center" vertical="center"/>
    </xf>
    <xf numFmtId="3" fontId="2" fillId="2" borderId="123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 wrapText="1"/>
    </xf>
    <xf numFmtId="3" fontId="2" fillId="2" borderId="105" xfId="0" applyFont="1" applyFill="1" applyBorder="1" applyAlignment="1">
      <alignment horizontal="center" vertical="center"/>
    </xf>
    <xf numFmtId="3" fontId="2" fillId="2" borderId="103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 wrapText="1"/>
    </xf>
    <xf numFmtId="3" fontId="2" fillId="2" borderId="156" xfId="0" applyFont="1" applyFill="1" applyBorder="1" applyAlignment="1">
      <alignment horizontal="center" vertical="center" wrapText="1"/>
    </xf>
    <xf numFmtId="3" fontId="2" fillId="2" borderId="103" xfId="0" applyFont="1" applyFill="1" applyBorder="1" applyAlignment="1">
      <alignment horizontal="center" vertical="center"/>
    </xf>
    <xf numFmtId="3" fontId="11" fillId="2" borderId="56" xfId="0" applyFont="1" applyFill="1" applyBorder="1" applyAlignment="1">
      <alignment horizontal="center" vertical="center" wrapText="1"/>
    </xf>
    <xf numFmtId="3" fontId="11" fillId="2" borderId="155" xfId="0" applyFont="1" applyFill="1" applyBorder="1" applyAlignment="1">
      <alignment horizontal="center" vertical="center" wrapText="1"/>
    </xf>
    <xf numFmtId="3" fontId="2" fillId="2" borderId="133" xfId="0" applyFont="1" applyFill="1" applyBorder="1" applyAlignment="1">
      <alignment horizontal="center" vertical="center" wrapText="1"/>
    </xf>
    <xf numFmtId="3" fontId="11" fillId="2" borderId="105" xfId="0" applyFont="1" applyFill="1" applyBorder="1" applyAlignment="1">
      <alignment horizontal="center" vertical="center" wrapText="1"/>
    </xf>
    <xf numFmtId="3" fontId="11" fillId="2" borderId="59" xfId="0" applyFont="1" applyFill="1" applyBorder="1" applyAlignment="1">
      <alignment horizontal="center" vertical="center" wrapText="1"/>
    </xf>
    <xf numFmtId="3" fontId="2" fillId="2" borderId="118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11" fillId="2" borderId="123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  <xf numFmtId="3" fontId="3" fillId="2" borderId="1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G54"/>
  <sheetViews>
    <sheetView showGridLines="0" tabSelected="1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defaultColWidth="8.69921875" defaultRowHeight="17.25" x14ac:dyDescent="0.2"/>
  <cols>
    <col min="1" max="1" width="9.69921875" style="1" customWidth="1"/>
    <col min="2" max="4" width="7.69921875" style="1" customWidth="1"/>
    <col min="5" max="5" width="9.296875" style="1" bestFit="1" customWidth="1"/>
    <col min="6" max="14" width="8.69921875" style="1" customWidth="1"/>
    <col min="15" max="15" width="9.69921875" style="1" customWidth="1"/>
    <col min="16" max="16" width="9.69921875" style="2" customWidth="1"/>
    <col min="17" max="17" width="9.3984375" style="1" customWidth="1"/>
    <col min="18" max="23" width="5.69921875" style="1" customWidth="1"/>
    <col min="24" max="25" width="7.5" style="1" customWidth="1"/>
    <col min="26" max="26" width="8.69921875" style="1" customWidth="1"/>
    <col min="27" max="27" width="6.59765625" style="1" customWidth="1"/>
    <col min="28" max="30" width="7.69921875" style="1" customWidth="1"/>
    <col min="31" max="31" width="9.69921875" style="1" customWidth="1"/>
    <col min="32" max="32" width="1.69921875" style="1" customWidth="1"/>
    <col min="33" max="33" width="8.69921875" style="2" customWidth="1"/>
    <col min="34" max="16384" width="8.69921875" style="1"/>
  </cols>
  <sheetData>
    <row r="1" spans="1:33" x14ac:dyDescent="0.2">
      <c r="A1" s="23" t="s">
        <v>30</v>
      </c>
      <c r="P1" s="28"/>
    </row>
    <row r="2" spans="1:33" ht="15" customHeight="1" thickBot="1" x14ac:dyDescent="0.25">
      <c r="A2" s="33" t="s">
        <v>101</v>
      </c>
      <c r="B2" s="3"/>
      <c r="C2" s="3"/>
      <c r="D2" s="3"/>
      <c r="E2" s="3"/>
      <c r="F2" s="3"/>
      <c r="G2" s="3"/>
      <c r="I2" s="3"/>
      <c r="J2" s="3"/>
      <c r="K2" s="3"/>
      <c r="L2" s="22"/>
      <c r="M2" s="3"/>
      <c r="N2" s="3"/>
      <c r="P2" s="33" t="s">
        <v>29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2"/>
    </row>
    <row r="3" spans="1:33" s="5" customFormat="1" ht="12" customHeight="1" x14ac:dyDescent="0.15">
      <c r="A3" s="95"/>
      <c r="B3" s="596" t="s">
        <v>0</v>
      </c>
      <c r="C3" s="597"/>
      <c r="D3" s="597"/>
      <c r="E3" s="598"/>
      <c r="F3" s="96"/>
      <c r="G3" s="176"/>
      <c r="H3" s="176"/>
      <c r="I3" s="176"/>
      <c r="J3" s="176"/>
      <c r="K3" s="176"/>
      <c r="L3" s="176"/>
      <c r="M3" s="96"/>
      <c r="N3" s="97"/>
      <c r="O3" s="263"/>
      <c r="P3" s="95"/>
      <c r="Q3" s="283"/>
      <c r="R3" s="603" t="s">
        <v>1</v>
      </c>
      <c r="S3" s="604"/>
      <c r="T3" s="604"/>
      <c r="U3" s="604"/>
      <c r="V3" s="604"/>
      <c r="W3" s="611"/>
      <c r="X3" s="284"/>
      <c r="Y3" s="284"/>
      <c r="Z3" s="284"/>
      <c r="AA3" s="284"/>
      <c r="AB3" s="603" t="s">
        <v>2</v>
      </c>
      <c r="AC3" s="604"/>
      <c r="AD3" s="605"/>
      <c r="AE3" s="263"/>
      <c r="AF3" s="7"/>
      <c r="AG3" s="4"/>
    </row>
    <row r="4" spans="1:33" s="5" customFormat="1" ht="11.1" customHeight="1" x14ac:dyDescent="0.15">
      <c r="A4" s="98"/>
      <c r="B4" s="599" t="s">
        <v>18</v>
      </c>
      <c r="C4" s="600"/>
      <c r="D4" s="99"/>
      <c r="E4" s="99"/>
      <c r="F4" s="100"/>
      <c r="G4" s="595" t="s">
        <v>27</v>
      </c>
      <c r="H4" s="595" t="s">
        <v>28</v>
      </c>
      <c r="I4" s="595" t="s">
        <v>151</v>
      </c>
      <c r="J4" s="595" t="s">
        <v>153</v>
      </c>
      <c r="K4" s="595" t="s">
        <v>97</v>
      </c>
      <c r="L4" s="594" t="s">
        <v>23</v>
      </c>
      <c r="M4" s="100"/>
      <c r="N4" s="101"/>
      <c r="O4" s="264"/>
      <c r="P4" s="98"/>
      <c r="Q4" s="285"/>
      <c r="R4" s="612"/>
      <c r="S4" s="613"/>
      <c r="T4" s="613"/>
      <c r="U4" s="613"/>
      <c r="V4" s="613"/>
      <c r="W4" s="614"/>
      <c r="X4" s="100"/>
      <c r="Y4" s="100"/>
      <c r="Z4" s="100"/>
      <c r="AA4" s="100"/>
      <c r="AB4" s="606"/>
      <c r="AC4" s="607"/>
      <c r="AD4" s="608"/>
      <c r="AE4" s="264"/>
      <c r="AF4" s="7"/>
      <c r="AG4" s="4"/>
    </row>
    <row r="5" spans="1:33" s="5" customFormat="1" ht="14.25" customHeight="1" x14ac:dyDescent="0.15">
      <c r="A5" s="98"/>
      <c r="B5" s="308"/>
      <c r="C5" s="309"/>
      <c r="D5" s="102"/>
      <c r="E5" s="601" t="s">
        <v>21</v>
      </c>
      <c r="F5" s="103" t="s">
        <v>22</v>
      </c>
      <c r="G5" s="595"/>
      <c r="H5" s="595"/>
      <c r="I5" s="595"/>
      <c r="J5" s="595"/>
      <c r="K5" s="595"/>
      <c r="L5" s="594"/>
      <c r="M5" s="100"/>
      <c r="N5" s="101"/>
      <c r="O5" s="264"/>
      <c r="P5" s="98"/>
      <c r="Q5" s="285"/>
      <c r="R5" s="215"/>
      <c r="S5" s="216"/>
      <c r="T5" s="216"/>
      <c r="U5" s="216"/>
      <c r="V5" s="379"/>
      <c r="W5" s="382"/>
      <c r="X5" s="103"/>
      <c r="Y5" s="615" t="s">
        <v>90</v>
      </c>
      <c r="Z5" s="615" t="s">
        <v>91</v>
      </c>
      <c r="AA5" s="100"/>
      <c r="AB5" s="609" t="s">
        <v>18</v>
      </c>
      <c r="AC5" s="610"/>
      <c r="AD5" s="286"/>
      <c r="AE5" s="264"/>
      <c r="AF5" s="7"/>
      <c r="AG5" s="4"/>
    </row>
    <row r="6" spans="1:33" s="5" customFormat="1" ht="11.1" customHeight="1" x14ac:dyDescent="0.15">
      <c r="A6" s="105" t="s">
        <v>17</v>
      </c>
      <c r="B6" s="310"/>
      <c r="C6" s="311"/>
      <c r="D6" s="106" t="s">
        <v>4</v>
      </c>
      <c r="E6" s="602"/>
      <c r="F6" s="103"/>
      <c r="G6" s="595"/>
      <c r="H6" s="595"/>
      <c r="I6" s="595"/>
      <c r="J6" s="595"/>
      <c r="K6" s="595"/>
      <c r="L6" s="594"/>
      <c r="M6" s="103" t="s">
        <v>6</v>
      </c>
      <c r="N6" s="107" t="s">
        <v>7</v>
      </c>
      <c r="O6" s="265" t="s">
        <v>3</v>
      </c>
      <c r="P6" s="105" t="s">
        <v>5</v>
      </c>
      <c r="Q6" s="287" t="s">
        <v>8</v>
      </c>
      <c r="R6" s="217" t="s">
        <v>86</v>
      </c>
      <c r="S6" s="218" t="s">
        <v>9</v>
      </c>
      <c r="T6" s="218" t="s">
        <v>87</v>
      </c>
      <c r="U6" s="218" t="s">
        <v>93</v>
      </c>
      <c r="V6" s="338" t="s">
        <v>10</v>
      </c>
      <c r="W6" s="383" t="s">
        <v>4</v>
      </c>
      <c r="X6" s="103" t="s">
        <v>24</v>
      </c>
      <c r="Y6" s="594"/>
      <c r="Z6" s="594"/>
      <c r="AA6" s="103" t="s">
        <v>11</v>
      </c>
      <c r="AB6" s="241"/>
      <c r="AC6" s="242"/>
      <c r="AD6" s="288" t="s">
        <v>4</v>
      </c>
      <c r="AE6" s="265" t="s">
        <v>5</v>
      </c>
      <c r="AF6" s="7"/>
      <c r="AG6" s="4"/>
    </row>
    <row r="7" spans="1:33" s="5" customFormat="1" ht="11.1" customHeight="1" x14ac:dyDescent="0.15">
      <c r="A7" s="98"/>
      <c r="B7" s="310" t="s">
        <v>19</v>
      </c>
      <c r="C7" s="311" t="s">
        <v>20</v>
      </c>
      <c r="D7" s="102"/>
      <c r="E7" s="602"/>
      <c r="F7" s="100"/>
      <c r="G7" s="595"/>
      <c r="H7" s="595"/>
      <c r="I7" s="595"/>
      <c r="J7" s="595"/>
      <c r="K7" s="595"/>
      <c r="L7" s="594"/>
      <c r="M7" s="100"/>
      <c r="N7" s="101"/>
      <c r="O7" s="264"/>
      <c r="P7" s="98"/>
      <c r="Q7" s="285"/>
      <c r="R7" s="220"/>
      <c r="S7" s="221"/>
      <c r="T7" s="221" t="s">
        <v>88</v>
      </c>
      <c r="U7" s="221" t="s">
        <v>89</v>
      </c>
      <c r="V7" s="380"/>
      <c r="W7" s="384"/>
      <c r="X7" s="100"/>
      <c r="Y7" s="594"/>
      <c r="Z7" s="594"/>
      <c r="AA7" s="100"/>
      <c r="AB7" s="217" t="s">
        <v>25</v>
      </c>
      <c r="AC7" s="219" t="s">
        <v>26</v>
      </c>
      <c r="AD7" s="289"/>
      <c r="AE7" s="264"/>
      <c r="AF7" s="7"/>
      <c r="AG7" s="4"/>
    </row>
    <row r="8" spans="1:33" s="5" customFormat="1" ht="11.1" customHeight="1" x14ac:dyDescent="0.15">
      <c r="A8" s="98"/>
      <c r="B8" s="312"/>
      <c r="C8" s="313"/>
      <c r="D8" s="102"/>
      <c r="E8" s="338"/>
      <c r="F8" s="100"/>
      <c r="G8" s="103"/>
      <c r="H8" s="103"/>
      <c r="I8" s="100"/>
      <c r="J8" s="100"/>
      <c r="K8" s="100"/>
      <c r="L8" s="103"/>
      <c r="M8" s="100"/>
      <c r="N8" s="101"/>
      <c r="O8" s="264"/>
      <c r="P8" s="98"/>
      <c r="Q8" s="285"/>
      <c r="R8" s="220"/>
      <c r="S8" s="221"/>
      <c r="T8" s="221" t="s">
        <v>89</v>
      </c>
      <c r="U8" s="221"/>
      <c r="V8" s="380"/>
      <c r="W8" s="384"/>
      <c r="X8" s="100"/>
      <c r="Y8" s="594"/>
      <c r="Z8" s="594"/>
      <c r="AA8" s="100"/>
      <c r="AB8" s="220"/>
      <c r="AC8" s="222"/>
      <c r="AD8" s="289"/>
      <c r="AE8" s="264"/>
      <c r="AF8" s="7"/>
      <c r="AG8" s="4"/>
    </row>
    <row r="9" spans="1:33" s="12" customFormat="1" ht="11.1" customHeight="1" thickBot="1" x14ac:dyDescent="0.2">
      <c r="A9" s="105"/>
      <c r="B9" s="314" t="s">
        <v>12</v>
      </c>
      <c r="C9" s="315" t="s">
        <v>12</v>
      </c>
      <c r="D9" s="108" t="s">
        <v>12</v>
      </c>
      <c r="E9" s="339" t="s">
        <v>12</v>
      </c>
      <c r="F9" s="103" t="s">
        <v>13</v>
      </c>
      <c r="G9" s="103" t="s">
        <v>13</v>
      </c>
      <c r="H9" s="103" t="s">
        <v>13</v>
      </c>
      <c r="I9" s="103" t="s">
        <v>13</v>
      </c>
      <c r="J9" s="103" t="s">
        <v>154</v>
      </c>
      <c r="K9" s="103" t="s">
        <v>13</v>
      </c>
      <c r="L9" s="103" t="s">
        <v>13</v>
      </c>
      <c r="M9" s="103" t="s">
        <v>13</v>
      </c>
      <c r="N9" s="107" t="s">
        <v>13</v>
      </c>
      <c r="O9" s="265"/>
      <c r="P9" s="105"/>
      <c r="Q9" s="287" t="s">
        <v>13</v>
      </c>
      <c r="R9" s="217" t="s">
        <v>13</v>
      </c>
      <c r="S9" s="218" t="s">
        <v>13</v>
      </c>
      <c r="T9" s="218" t="s">
        <v>13</v>
      </c>
      <c r="U9" s="218" t="s">
        <v>13</v>
      </c>
      <c r="V9" s="338" t="s">
        <v>13</v>
      </c>
      <c r="W9" s="383" t="s">
        <v>13</v>
      </c>
      <c r="X9" s="103" t="s">
        <v>13</v>
      </c>
      <c r="Y9" s="103" t="s">
        <v>13</v>
      </c>
      <c r="Z9" s="103" t="s">
        <v>13</v>
      </c>
      <c r="AA9" s="103" t="s">
        <v>13</v>
      </c>
      <c r="AB9" s="217" t="s">
        <v>13</v>
      </c>
      <c r="AC9" s="219" t="s">
        <v>13</v>
      </c>
      <c r="AD9" s="288" t="s">
        <v>13</v>
      </c>
      <c r="AE9" s="265"/>
      <c r="AF9" s="6"/>
      <c r="AG9" s="11"/>
    </row>
    <row r="10" spans="1:33" s="15" customFormat="1" ht="10.7" customHeight="1" x14ac:dyDescent="0.2">
      <c r="A10" s="251" t="s">
        <v>110</v>
      </c>
      <c r="B10" s="316">
        <v>126736</v>
      </c>
      <c r="C10" s="317">
        <v>7875</v>
      </c>
      <c r="D10" s="337">
        <v>134611</v>
      </c>
      <c r="E10" s="340">
        <v>277</v>
      </c>
      <c r="F10" s="249">
        <v>415617740</v>
      </c>
      <c r="G10" s="249">
        <v>16231179</v>
      </c>
      <c r="H10" s="249">
        <v>495108</v>
      </c>
      <c r="I10" s="249">
        <v>1805289</v>
      </c>
      <c r="J10" s="249">
        <v>671531</v>
      </c>
      <c r="K10" s="249">
        <v>91770</v>
      </c>
      <c r="L10" s="249">
        <v>226437</v>
      </c>
      <c r="M10" s="250">
        <v>155260106</v>
      </c>
      <c r="N10" s="255">
        <v>279878948</v>
      </c>
      <c r="O10" s="266" t="s">
        <v>110</v>
      </c>
      <c r="P10" s="251" t="s">
        <v>110</v>
      </c>
      <c r="Q10" s="290">
        <v>16222532</v>
      </c>
      <c r="R10" s="252">
        <v>268210</v>
      </c>
      <c r="S10" s="253">
        <v>17569</v>
      </c>
      <c r="T10" s="253">
        <v>124089</v>
      </c>
      <c r="U10" s="253">
        <v>443065</v>
      </c>
      <c r="V10" s="381">
        <v>79</v>
      </c>
      <c r="W10" s="385">
        <v>853012</v>
      </c>
      <c r="X10" s="250">
        <v>4820</v>
      </c>
      <c r="Y10" s="250">
        <v>7743</v>
      </c>
      <c r="Z10" s="250">
        <v>12555</v>
      </c>
      <c r="AA10" s="250">
        <v>193</v>
      </c>
      <c r="AB10" s="252">
        <v>15100019</v>
      </c>
      <c r="AC10" s="254">
        <v>244190</v>
      </c>
      <c r="AD10" s="291">
        <v>15344209</v>
      </c>
      <c r="AE10" s="266" t="s">
        <v>110</v>
      </c>
      <c r="AF10" s="13"/>
      <c r="AG10" s="14"/>
    </row>
    <row r="11" spans="1:33" s="15" customFormat="1" ht="10.7" customHeight="1" x14ac:dyDescent="0.2">
      <c r="A11" s="136" t="s">
        <v>111</v>
      </c>
      <c r="B11" s="318">
        <v>39125</v>
      </c>
      <c r="C11" s="319">
        <v>3026</v>
      </c>
      <c r="D11" s="21">
        <v>42151</v>
      </c>
      <c r="E11" s="341">
        <v>113</v>
      </c>
      <c r="F11" s="16">
        <v>120488164</v>
      </c>
      <c r="G11" s="16">
        <v>4553357</v>
      </c>
      <c r="H11" s="16">
        <v>47290</v>
      </c>
      <c r="I11" s="16">
        <v>209341</v>
      </c>
      <c r="J11" s="16">
        <v>70518</v>
      </c>
      <c r="K11" s="16">
        <v>5876</v>
      </c>
      <c r="L11" s="16">
        <v>16565</v>
      </c>
      <c r="M11" s="17">
        <v>47448738</v>
      </c>
      <c r="N11" s="143">
        <v>77942373</v>
      </c>
      <c r="O11" s="267" t="s">
        <v>111</v>
      </c>
      <c r="P11" s="136" t="s">
        <v>111</v>
      </c>
      <c r="Q11" s="292">
        <v>4532411</v>
      </c>
      <c r="R11" s="223">
        <v>86030</v>
      </c>
      <c r="S11" s="224">
        <v>8271</v>
      </c>
      <c r="T11" s="224">
        <v>61597</v>
      </c>
      <c r="U11" s="224">
        <v>85537</v>
      </c>
      <c r="V11" s="344">
        <v>26</v>
      </c>
      <c r="W11" s="18">
        <v>241461</v>
      </c>
      <c r="X11" s="17">
        <v>2270</v>
      </c>
      <c r="Y11" s="17">
        <v>1188</v>
      </c>
      <c r="Z11" s="17">
        <v>1078</v>
      </c>
      <c r="AA11" s="17">
        <v>49</v>
      </c>
      <c r="AB11" s="223">
        <v>4188493</v>
      </c>
      <c r="AC11" s="225">
        <v>97872</v>
      </c>
      <c r="AD11" s="293">
        <v>4286365</v>
      </c>
      <c r="AE11" s="278" t="s">
        <v>111</v>
      </c>
      <c r="AF11" s="13"/>
      <c r="AG11" s="14"/>
    </row>
    <row r="12" spans="1:33" s="15" customFormat="1" ht="10.7" customHeight="1" x14ac:dyDescent="0.2">
      <c r="A12" s="136" t="s">
        <v>112</v>
      </c>
      <c r="B12" s="318">
        <v>18853</v>
      </c>
      <c r="C12" s="319">
        <v>1236</v>
      </c>
      <c r="D12" s="21">
        <v>20089</v>
      </c>
      <c r="E12" s="341">
        <v>49</v>
      </c>
      <c r="F12" s="16">
        <v>53833634</v>
      </c>
      <c r="G12" s="16">
        <v>1605303</v>
      </c>
      <c r="H12" s="16">
        <v>24307</v>
      </c>
      <c r="I12" s="16">
        <v>144190</v>
      </c>
      <c r="J12" s="16">
        <v>71667</v>
      </c>
      <c r="K12" s="16">
        <v>1281</v>
      </c>
      <c r="L12" s="16">
        <v>6109</v>
      </c>
      <c r="M12" s="17">
        <v>22011592</v>
      </c>
      <c r="N12" s="143">
        <v>33674899</v>
      </c>
      <c r="O12" s="267" t="s">
        <v>112</v>
      </c>
      <c r="P12" s="136" t="s">
        <v>112</v>
      </c>
      <c r="Q12" s="292">
        <v>1966414</v>
      </c>
      <c r="R12" s="223">
        <v>40132</v>
      </c>
      <c r="S12" s="224">
        <v>1966</v>
      </c>
      <c r="T12" s="224">
        <v>19678</v>
      </c>
      <c r="U12" s="224">
        <v>34920</v>
      </c>
      <c r="V12" s="344">
        <v>1</v>
      </c>
      <c r="W12" s="18">
        <v>96697</v>
      </c>
      <c r="X12" s="17">
        <v>984</v>
      </c>
      <c r="Y12" s="17">
        <v>375</v>
      </c>
      <c r="Z12" s="17">
        <v>348</v>
      </c>
      <c r="AA12" s="17">
        <v>88</v>
      </c>
      <c r="AB12" s="223">
        <v>1835613</v>
      </c>
      <c r="AC12" s="225">
        <v>32309</v>
      </c>
      <c r="AD12" s="293">
        <v>1867922</v>
      </c>
      <c r="AE12" s="278" t="s">
        <v>112</v>
      </c>
      <c r="AF12" s="13"/>
      <c r="AG12" s="14"/>
    </row>
    <row r="13" spans="1:33" s="15" customFormat="1" ht="10.7" customHeight="1" x14ac:dyDescent="0.2">
      <c r="A13" s="136" t="s">
        <v>113</v>
      </c>
      <c r="B13" s="318">
        <v>46045</v>
      </c>
      <c r="C13" s="319">
        <v>3449</v>
      </c>
      <c r="D13" s="21">
        <v>49494</v>
      </c>
      <c r="E13" s="341">
        <v>112</v>
      </c>
      <c r="F13" s="16">
        <v>143266204</v>
      </c>
      <c r="G13" s="16">
        <v>5541109</v>
      </c>
      <c r="H13" s="16">
        <v>98956</v>
      </c>
      <c r="I13" s="16">
        <v>96263</v>
      </c>
      <c r="J13" s="16">
        <v>90382</v>
      </c>
      <c r="K13" s="16">
        <v>22945</v>
      </c>
      <c r="L13" s="16">
        <v>114555</v>
      </c>
      <c r="M13" s="17">
        <v>56427749</v>
      </c>
      <c r="N13" s="143">
        <v>92802665</v>
      </c>
      <c r="O13" s="267" t="s">
        <v>113</v>
      </c>
      <c r="P13" s="136" t="s">
        <v>113</v>
      </c>
      <c r="Q13" s="292">
        <v>5391403</v>
      </c>
      <c r="R13" s="223">
        <v>98631</v>
      </c>
      <c r="S13" s="224">
        <v>5245</v>
      </c>
      <c r="T13" s="224">
        <v>67687</v>
      </c>
      <c r="U13" s="224">
        <v>115090</v>
      </c>
      <c r="V13" s="344">
        <v>123</v>
      </c>
      <c r="W13" s="18">
        <v>286776</v>
      </c>
      <c r="X13" s="17">
        <v>2203</v>
      </c>
      <c r="Y13" s="17">
        <v>5731</v>
      </c>
      <c r="Z13" s="17">
        <v>2293</v>
      </c>
      <c r="AA13" s="17">
        <v>110</v>
      </c>
      <c r="AB13" s="223">
        <v>4970307</v>
      </c>
      <c r="AC13" s="225">
        <v>123983</v>
      </c>
      <c r="AD13" s="293">
        <v>5094290</v>
      </c>
      <c r="AE13" s="278" t="s">
        <v>113</v>
      </c>
      <c r="AF13" s="13"/>
      <c r="AG13" s="14"/>
    </row>
    <row r="14" spans="1:33" s="15" customFormat="1" ht="10.7" customHeight="1" x14ac:dyDescent="0.2">
      <c r="A14" s="137" t="s">
        <v>114</v>
      </c>
      <c r="B14" s="320">
        <v>22932</v>
      </c>
      <c r="C14" s="321">
        <v>1974</v>
      </c>
      <c r="D14" s="29">
        <v>24906</v>
      </c>
      <c r="E14" s="342">
        <v>91</v>
      </c>
      <c r="F14" s="29">
        <v>62551335</v>
      </c>
      <c r="G14" s="29">
        <v>1574528</v>
      </c>
      <c r="H14" s="29">
        <v>70976</v>
      </c>
      <c r="I14" s="29">
        <v>55728</v>
      </c>
      <c r="J14" s="29">
        <v>31718</v>
      </c>
      <c r="K14" s="29">
        <v>3669</v>
      </c>
      <c r="L14" s="29">
        <v>25416</v>
      </c>
      <c r="M14" s="29">
        <v>26763156</v>
      </c>
      <c r="N14" s="141">
        <v>37550214</v>
      </c>
      <c r="O14" s="268" t="s">
        <v>114</v>
      </c>
      <c r="P14" s="137" t="s">
        <v>114</v>
      </c>
      <c r="Q14" s="294">
        <v>2203053</v>
      </c>
      <c r="R14" s="226">
        <v>51048</v>
      </c>
      <c r="S14" s="227">
        <v>979</v>
      </c>
      <c r="T14" s="227">
        <v>39931</v>
      </c>
      <c r="U14" s="227">
        <v>34826</v>
      </c>
      <c r="V14" s="342">
        <v>5</v>
      </c>
      <c r="W14" s="30">
        <v>126789</v>
      </c>
      <c r="X14" s="29">
        <v>1610</v>
      </c>
      <c r="Y14" s="29">
        <v>459</v>
      </c>
      <c r="Z14" s="29">
        <v>336</v>
      </c>
      <c r="AA14" s="29">
        <v>73</v>
      </c>
      <c r="AB14" s="226">
        <v>2009769</v>
      </c>
      <c r="AC14" s="228">
        <v>64017</v>
      </c>
      <c r="AD14" s="295">
        <v>2073786</v>
      </c>
      <c r="AE14" s="279" t="s">
        <v>114</v>
      </c>
      <c r="AF14" s="13"/>
      <c r="AG14" s="14"/>
    </row>
    <row r="15" spans="1:33" s="15" customFormat="1" ht="10.7" customHeight="1" x14ac:dyDescent="0.2">
      <c r="A15" s="138" t="s">
        <v>115</v>
      </c>
      <c r="B15" s="322">
        <v>21870</v>
      </c>
      <c r="C15" s="323">
        <v>2063</v>
      </c>
      <c r="D15" s="31">
        <v>23933</v>
      </c>
      <c r="E15" s="343">
        <v>84</v>
      </c>
      <c r="F15" s="31">
        <v>60764059</v>
      </c>
      <c r="G15" s="31">
        <v>1413319</v>
      </c>
      <c r="H15" s="31">
        <v>18237</v>
      </c>
      <c r="I15" s="31">
        <v>29365</v>
      </c>
      <c r="J15" s="31">
        <v>33536</v>
      </c>
      <c r="K15" s="31">
        <v>10074</v>
      </c>
      <c r="L15" s="31">
        <v>3791</v>
      </c>
      <c r="M15" s="31">
        <v>26454819</v>
      </c>
      <c r="N15" s="142">
        <v>35817562</v>
      </c>
      <c r="O15" s="269" t="s">
        <v>115</v>
      </c>
      <c r="P15" s="138" t="s">
        <v>115</v>
      </c>
      <c r="Q15" s="296">
        <v>2104417</v>
      </c>
      <c r="R15" s="229">
        <v>48769</v>
      </c>
      <c r="S15" s="230">
        <v>2144</v>
      </c>
      <c r="T15" s="230">
        <v>45132</v>
      </c>
      <c r="U15" s="230">
        <v>32748</v>
      </c>
      <c r="V15" s="343">
        <v>0</v>
      </c>
      <c r="W15" s="32">
        <v>128793</v>
      </c>
      <c r="X15" s="31">
        <v>1641</v>
      </c>
      <c r="Y15" s="31">
        <v>698</v>
      </c>
      <c r="Z15" s="31">
        <v>682</v>
      </c>
      <c r="AA15" s="31">
        <v>14</v>
      </c>
      <c r="AB15" s="229">
        <v>1902561</v>
      </c>
      <c r="AC15" s="231">
        <v>70028</v>
      </c>
      <c r="AD15" s="297">
        <v>1972589</v>
      </c>
      <c r="AE15" s="280" t="s">
        <v>115</v>
      </c>
      <c r="AF15" s="13"/>
      <c r="AG15" s="14"/>
    </row>
    <row r="16" spans="1:33" s="15" customFormat="1" ht="10.7" customHeight="1" x14ac:dyDescent="0.2">
      <c r="A16" s="136" t="s">
        <v>116</v>
      </c>
      <c r="B16" s="318">
        <v>51200</v>
      </c>
      <c r="C16" s="324">
        <v>4317</v>
      </c>
      <c r="D16" s="17">
        <v>55517</v>
      </c>
      <c r="E16" s="344">
        <v>161</v>
      </c>
      <c r="F16" s="17">
        <v>154560858</v>
      </c>
      <c r="G16" s="17">
        <v>7553076</v>
      </c>
      <c r="H16" s="17">
        <v>167947</v>
      </c>
      <c r="I16" s="17">
        <v>235347</v>
      </c>
      <c r="J16" s="17">
        <v>146577</v>
      </c>
      <c r="K16" s="17">
        <v>10436</v>
      </c>
      <c r="L16" s="17">
        <v>32948</v>
      </c>
      <c r="M16" s="17">
        <v>62089543</v>
      </c>
      <c r="N16" s="143">
        <v>100617646</v>
      </c>
      <c r="O16" s="267" t="s">
        <v>116</v>
      </c>
      <c r="P16" s="136" t="s">
        <v>116</v>
      </c>
      <c r="Q16" s="292">
        <v>5796293</v>
      </c>
      <c r="R16" s="223">
        <v>113106</v>
      </c>
      <c r="S16" s="224">
        <v>2311</v>
      </c>
      <c r="T16" s="224">
        <v>92186</v>
      </c>
      <c r="U16" s="224">
        <v>87511</v>
      </c>
      <c r="V16" s="344">
        <v>22</v>
      </c>
      <c r="W16" s="18">
        <v>295136</v>
      </c>
      <c r="X16" s="17">
        <v>2928</v>
      </c>
      <c r="Y16" s="17">
        <v>886</v>
      </c>
      <c r="Z16" s="17">
        <v>1109</v>
      </c>
      <c r="AA16" s="17">
        <v>379</v>
      </c>
      <c r="AB16" s="223">
        <v>5354489</v>
      </c>
      <c r="AC16" s="225">
        <v>141366</v>
      </c>
      <c r="AD16" s="293">
        <v>5495855</v>
      </c>
      <c r="AE16" s="278" t="s">
        <v>116</v>
      </c>
      <c r="AF16" s="13"/>
      <c r="AG16" s="14"/>
    </row>
    <row r="17" spans="1:33" s="15" customFormat="1" ht="10.7" customHeight="1" x14ac:dyDescent="0.2">
      <c r="A17" s="136" t="s">
        <v>117</v>
      </c>
      <c r="B17" s="318">
        <v>25135</v>
      </c>
      <c r="C17" s="324">
        <v>2291</v>
      </c>
      <c r="D17" s="17">
        <v>27426</v>
      </c>
      <c r="E17" s="344">
        <v>72</v>
      </c>
      <c r="F17" s="17">
        <v>78128982</v>
      </c>
      <c r="G17" s="17">
        <v>2549943</v>
      </c>
      <c r="H17" s="17">
        <v>47432</v>
      </c>
      <c r="I17" s="17">
        <v>90994</v>
      </c>
      <c r="J17" s="17">
        <v>246316</v>
      </c>
      <c r="K17" s="17">
        <v>3193</v>
      </c>
      <c r="L17" s="17">
        <v>12386</v>
      </c>
      <c r="M17" s="17">
        <v>31680754</v>
      </c>
      <c r="N17" s="143">
        <v>49398492</v>
      </c>
      <c r="O17" s="267" t="s">
        <v>117</v>
      </c>
      <c r="P17" s="136" t="s">
        <v>117</v>
      </c>
      <c r="Q17" s="292">
        <v>2876347</v>
      </c>
      <c r="R17" s="223">
        <v>55169</v>
      </c>
      <c r="S17" s="224">
        <v>1186</v>
      </c>
      <c r="T17" s="224">
        <v>51925</v>
      </c>
      <c r="U17" s="224">
        <v>68336</v>
      </c>
      <c r="V17" s="344">
        <v>0</v>
      </c>
      <c r="W17" s="18">
        <v>176616</v>
      </c>
      <c r="X17" s="17">
        <v>1510</v>
      </c>
      <c r="Y17" s="17">
        <v>347</v>
      </c>
      <c r="Z17" s="17">
        <v>607</v>
      </c>
      <c r="AA17" s="17">
        <v>29</v>
      </c>
      <c r="AB17" s="223">
        <v>2605970</v>
      </c>
      <c r="AC17" s="225">
        <v>91268</v>
      </c>
      <c r="AD17" s="293">
        <v>2697238</v>
      </c>
      <c r="AE17" s="278" t="s">
        <v>117</v>
      </c>
      <c r="AF17" s="13"/>
      <c r="AG17" s="14"/>
    </row>
    <row r="18" spans="1:33" s="15" customFormat="1" ht="10.7" customHeight="1" x14ac:dyDescent="0.2">
      <c r="A18" s="136" t="s">
        <v>118</v>
      </c>
      <c r="B18" s="325">
        <v>42582</v>
      </c>
      <c r="C18" s="324">
        <v>4189</v>
      </c>
      <c r="D18" s="17">
        <v>46771</v>
      </c>
      <c r="E18" s="344">
        <v>150</v>
      </c>
      <c r="F18" s="17">
        <v>118164234</v>
      </c>
      <c r="G18" s="17">
        <v>4369271</v>
      </c>
      <c r="H18" s="17">
        <v>85413</v>
      </c>
      <c r="I18" s="17">
        <v>83150</v>
      </c>
      <c r="J18" s="17">
        <v>18742</v>
      </c>
      <c r="K18" s="17">
        <v>3136</v>
      </c>
      <c r="L18" s="17">
        <v>20408</v>
      </c>
      <c r="M18" s="17">
        <v>50850522</v>
      </c>
      <c r="N18" s="143">
        <v>71893832</v>
      </c>
      <c r="O18" s="267" t="s">
        <v>118</v>
      </c>
      <c r="P18" s="136" t="s">
        <v>118</v>
      </c>
      <c r="Q18" s="292">
        <v>4180735</v>
      </c>
      <c r="R18" s="223">
        <v>98042</v>
      </c>
      <c r="S18" s="224">
        <v>1325</v>
      </c>
      <c r="T18" s="224">
        <v>89095</v>
      </c>
      <c r="U18" s="224">
        <v>55532</v>
      </c>
      <c r="V18" s="344">
        <v>1</v>
      </c>
      <c r="W18" s="18">
        <v>243995</v>
      </c>
      <c r="X18" s="17">
        <v>2805</v>
      </c>
      <c r="Y18" s="17">
        <v>425</v>
      </c>
      <c r="Z18" s="17">
        <v>481</v>
      </c>
      <c r="AA18" s="17">
        <v>49</v>
      </c>
      <c r="AB18" s="223">
        <v>3797410</v>
      </c>
      <c r="AC18" s="225">
        <v>135570</v>
      </c>
      <c r="AD18" s="293">
        <v>3932980</v>
      </c>
      <c r="AE18" s="278" t="s">
        <v>118</v>
      </c>
      <c r="AF18" s="13"/>
      <c r="AG18" s="14"/>
    </row>
    <row r="19" spans="1:33" s="15" customFormat="1" ht="10.7" customHeight="1" x14ac:dyDescent="0.2">
      <c r="A19" s="139" t="s">
        <v>119</v>
      </c>
      <c r="B19" s="326">
        <v>20100</v>
      </c>
      <c r="C19" s="327">
        <v>1120</v>
      </c>
      <c r="D19" s="25">
        <v>21220</v>
      </c>
      <c r="E19" s="345">
        <v>63</v>
      </c>
      <c r="F19" s="25">
        <v>57462935</v>
      </c>
      <c r="G19" s="25">
        <v>2597927</v>
      </c>
      <c r="H19" s="25">
        <v>37799</v>
      </c>
      <c r="I19" s="25">
        <v>1687</v>
      </c>
      <c r="J19" s="25">
        <v>49152</v>
      </c>
      <c r="K19" s="25">
        <v>675</v>
      </c>
      <c r="L19" s="25">
        <v>8682</v>
      </c>
      <c r="M19" s="25">
        <v>23450890</v>
      </c>
      <c r="N19" s="144">
        <v>36707967</v>
      </c>
      <c r="O19" s="270" t="s">
        <v>119</v>
      </c>
      <c r="P19" s="139" t="s">
        <v>119</v>
      </c>
      <c r="Q19" s="298">
        <v>2122785</v>
      </c>
      <c r="R19" s="232">
        <v>41688</v>
      </c>
      <c r="S19" s="233">
        <v>3122</v>
      </c>
      <c r="T19" s="233">
        <v>13161</v>
      </c>
      <c r="U19" s="233">
        <v>30738</v>
      </c>
      <c r="V19" s="345">
        <v>0</v>
      </c>
      <c r="W19" s="27">
        <v>88709</v>
      </c>
      <c r="X19" s="25">
        <v>1258</v>
      </c>
      <c r="Y19" s="25">
        <v>170</v>
      </c>
      <c r="Z19" s="25">
        <v>899</v>
      </c>
      <c r="AA19" s="25">
        <v>0</v>
      </c>
      <c r="AB19" s="232">
        <v>2007850</v>
      </c>
      <c r="AC19" s="234">
        <v>23899</v>
      </c>
      <c r="AD19" s="299">
        <v>2031749</v>
      </c>
      <c r="AE19" s="281" t="s">
        <v>119</v>
      </c>
      <c r="AF19" s="13"/>
      <c r="AG19" s="14"/>
    </row>
    <row r="20" spans="1:33" s="15" customFormat="1" ht="10.7" customHeight="1" x14ac:dyDescent="0.2">
      <c r="A20" s="140" t="s">
        <v>120</v>
      </c>
      <c r="B20" s="328">
        <v>15602</v>
      </c>
      <c r="C20" s="329">
        <v>1801</v>
      </c>
      <c r="D20" s="24">
        <v>17403</v>
      </c>
      <c r="E20" s="346">
        <v>43</v>
      </c>
      <c r="F20" s="24">
        <v>43154156</v>
      </c>
      <c r="G20" s="24">
        <v>1602781</v>
      </c>
      <c r="H20" s="24">
        <v>42447</v>
      </c>
      <c r="I20" s="24">
        <v>7893</v>
      </c>
      <c r="J20" s="24">
        <v>8412</v>
      </c>
      <c r="K20" s="24">
        <v>2957</v>
      </c>
      <c r="L20" s="24">
        <v>9634</v>
      </c>
      <c r="M20" s="24">
        <v>19128467</v>
      </c>
      <c r="N20" s="145">
        <v>25699813</v>
      </c>
      <c r="O20" s="271" t="s">
        <v>120</v>
      </c>
      <c r="P20" s="140" t="s">
        <v>120</v>
      </c>
      <c r="Q20" s="300">
        <v>1493235</v>
      </c>
      <c r="R20" s="235">
        <v>36205</v>
      </c>
      <c r="S20" s="236">
        <v>538</v>
      </c>
      <c r="T20" s="236">
        <v>38730</v>
      </c>
      <c r="U20" s="236">
        <v>20595</v>
      </c>
      <c r="V20" s="346">
        <v>0</v>
      </c>
      <c r="W20" s="26">
        <v>96068</v>
      </c>
      <c r="X20" s="24">
        <v>639</v>
      </c>
      <c r="Y20" s="24">
        <v>296</v>
      </c>
      <c r="Z20" s="24">
        <v>159</v>
      </c>
      <c r="AA20" s="24">
        <v>14</v>
      </c>
      <c r="AB20" s="235">
        <v>1335035</v>
      </c>
      <c r="AC20" s="237">
        <v>61024</v>
      </c>
      <c r="AD20" s="301">
        <v>1396059</v>
      </c>
      <c r="AE20" s="282" t="s">
        <v>120</v>
      </c>
      <c r="AF20" s="13"/>
      <c r="AG20" s="14"/>
    </row>
    <row r="21" spans="1:33" s="15" customFormat="1" ht="10.7" customHeight="1" x14ac:dyDescent="0.2">
      <c r="A21" s="136" t="s">
        <v>121</v>
      </c>
      <c r="B21" s="318">
        <v>1536</v>
      </c>
      <c r="C21" s="324">
        <v>116</v>
      </c>
      <c r="D21" s="17">
        <v>1652</v>
      </c>
      <c r="E21" s="344">
        <v>5</v>
      </c>
      <c r="F21" s="17">
        <v>3722475</v>
      </c>
      <c r="G21" s="17">
        <v>43957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1728111</v>
      </c>
      <c r="N21" s="143">
        <v>2038321</v>
      </c>
      <c r="O21" s="267" t="s">
        <v>121</v>
      </c>
      <c r="P21" s="136" t="s">
        <v>121</v>
      </c>
      <c r="Q21" s="292">
        <v>120967</v>
      </c>
      <c r="R21" s="223">
        <v>3489</v>
      </c>
      <c r="S21" s="224">
        <v>71</v>
      </c>
      <c r="T21" s="224">
        <v>1119</v>
      </c>
      <c r="U21" s="224">
        <v>730</v>
      </c>
      <c r="V21" s="344">
        <v>0</v>
      </c>
      <c r="W21" s="18">
        <v>5409</v>
      </c>
      <c r="X21" s="17">
        <v>97</v>
      </c>
      <c r="Y21" s="17">
        <v>26</v>
      </c>
      <c r="Z21" s="17">
        <v>0</v>
      </c>
      <c r="AA21" s="17">
        <v>0</v>
      </c>
      <c r="AB21" s="223">
        <v>113363</v>
      </c>
      <c r="AC21" s="225">
        <v>2072</v>
      </c>
      <c r="AD21" s="293">
        <v>115435</v>
      </c>
      <c r="AE21" s="278" t="s">
        <v>121</v>
      </c>
      <c r="AF21" s="13"/>
      <c r="AG21" s="14"/>
    </row>
    <row r="22" spans="1:33" s="15" customFormat="1" ht="10.7" customHeight="1" x14ac:dyDescent="0.2">
      <c r="A22" s="136" t="s">
        <v>122</v>
      </c>
      <c r="B22" s="318">
        <v>900</v>
      </c>
      <c r="C22" s="324">
        <v>78</v>
      </c>
      <c r="D22" s="17">
        <v>978</v>
      </c>
      <c r="E22" s="344">
        <v>0</v>
      </c>
      <c r="F22" s="17">
        <v>2151320</v>
      </c>
      <c r="G22" s="17">
        <v>50760</v>
      </c>
      <c r="H22" s="17">
        <v>0</v>
      </c>
      <c r="I22" s="17">
        <v>0</v>
      </c>
      <c r="J22" s="17">
        <v>0</v>
      </c>
      <c r="K22" s="17">
        <v>2355</v>
      </c>
      <c r="L22" s="17">
        <v>0</v>
      </c>
      <c r="M22" s="17">
        <v>998230</v>
      </c>
      <c r="N22" s="143">
        <v>1206205</v>
      </c>
      <c r="O22" s="267" t="s">
        <v>122</v>
      </c>
      <c r="P22" s="136" t="s">
        <v>122</v>
      </c>
      <c r="Q22" s="292">
        <v>70698</v>
      </c>
      <c r="R22" s="223">
        <v>2049</v>
      </c>
      <c r="S22" s="224">
        <v>290</v>
      </c>
      <c r="T22" s="224">
        <v>1265</v>
      </c>
      <c r="U22" s="224">
        <v>288</v>
      </c>
      <c r="V22" s="344">
        <v>0</v>
      </c>
      <c r="W22" s="18">
        <v>3892</v>
      </c>
      <c r="X22" s="17">
        <v>0</v>
      </c>
      <c r="Y22" s="17">
        <v>112</v>
      </c>
      <c r="Z22" s="17">
        <v>78</v>
      </c>
      <c r="AA22" s="17">
        <v>179</v>
      </c>
      <c r="AB22" s="223">
        <v>64008</v>
      </c>
      <c r="AC22" s="225">
        <v>2429</v>
      </c>
      <c r="AD22" s="293">
        <v>66437</v>
      </c>
      <c r="AE22" s="278" t="s">
        <v>122</v>
      </c>
      <c r="AF22" s="13"/>
      <c r="AG22" s="14"/>
    </row>
    <row r="23" spans="1:33" s="15" customFormat="1" ht="10.7" customHeight="1" x14ac:dyDescent="0.2">
      <c r="A23" s="136" t="s">
        <v>123</v>
      </c>
      <c r="B23" s="318">
        <v>512</v>
      </c>
      <c r="C23" s="324">
        <v>43</v>
      </c>
      <c r="D23" s="17">
        <v>555</v>
      </c>
      <c r="E23" s="344">
        <v>1</v>
      </c>
      <c r="F23" s="17">
        <v>1387504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1536</v>
      </c>
      <c r="M23" s="17">
        <v>572214</v>
      </c>
      <c r="N23" s="143">
        <v>816826</v>
      </c>
      <c r="O23" s="267" t="s">
        <v>123</v>
      </c>
      <c r="P23" s="136" t="s">
        <v>123</v>
      </c>
      <c r="Q23" s="292">
        <v>48941</v>
      </c>
      <c r="R23" s="223">
        <v>1166</v>
      </c>
      <c r="S23" s="224">
        <v>115</v>
      </c>
      <c r="T23" s="224">
        <v>112</v>
      </c>
      <c r="U23" s="224">
        <v>292</v>
      </c>
      <c r="V23" s="344">
        <v>0</v>
      </c>
      <c r="W23" s="18">
        <v>1685</v>
      </c>
      <c r="X23" s="17">
        <v>40</v>
      </c>
      <c r="Y23" s="17">
        <v>0</v>
      </c>
      <c r="Z23" s="17">
        <v>0</v>
      </c>
      <c r="AA23" s="17">
        <v>0</v>
      </c>
      <c r="AB23" s="223">
        <v>46617</v>
      </c>
      <c r="AC23" s="225">
        <v>599</v>
      </c>
      <c r="AD23" s="293">
        <v>47216</v>
      </c>
      <c r="AE23" s="278" t="s">
        <v>123</v>
      </c>
      <c r="AF23" s="13"/>
      <c r="AG23" s="14"/>
    </row>
    <row r="24" spans="1:33" s="15" customFormat="1" ht="10.7" customHeight="1" x14ac:dyDescent="0.2">
      <c r="A24" s="139" t="s">
        <v>124</v>
      </c>
      <c r="B24" s="330">
        <v>2637</v>
      </c>
      <c r="C24" s="327">
        <v>278</v>
      </c>
      <c r="D24" s="25">
        <v>2915</v>
      </c>
      <c r="E24" s="345">
        <v>6</v>
      </c>
      <c r="F24" s="25">
        <v>6428993</v>
      </c>
      <c r="G24" s="25">
        <v>54861</v>
      </c>
      <c r="H24" s="25">
        <v>7169</v>
      </c>
      <c r="I24" s="25">
        <v>23757</v>
      </c>
      <c r="J24" s="25">
        <v>733</v>
      </c>
      <c r="K24" s="25">
        <v>89</v>
      </c>
      <c r="L24" s="25">
        <v>0</v>
      </c>
      <c r="M24" s="25">
        <v>3065160</v>
      </c>
      <c r="N24" s="144">
        <v>3450442</v>
      </c>
      <c r="O24" s="270" t="s">
        <v>124</v>
      </c>
      <c r="P24" s="139" t="s">
        <v>124</v>
      </c>
      <c r="Q24" s="298">
        <v>204531</v>
      </c>
      <c r="R24" s="232">
        <v>6268</v>
      </c>
      <c r="S24" s="233">
        <v>283</v>
      </c>
      <c r="T24" s="233">
        <v>5183</v>
      </c>
      <c r="U24" s="233">
        <v>1685</v>
      </c>
      <c r="V24" s="345">
        <v>0</v>
      </c>
      <c r="W24" s="27">
        <v>13419</v>
      </c>
      <c r="X24" s="25">
        <v>94</v>
      </c>
      <c r="Y24" s="25">
        <v>17</v>
      </c>
      <c r="Z24" s="25">
        <v>42</v>
      </c>
      <c r="AA24" s="25">
        <v>0</v>
      </c>
      <c r="AB24" s="232">
        <v>182669</v>
      </c>
      <c r="AC24" s="234">
        <v>8290</v>
      </c>
      <c r="AD24" s="299">
        <v>190959</v>
      </c>
      <c r="AE24" s="281" t="s">
        <v>124</v>
      </c>
      <c r="AF24" s="13"/>
      <c r="AG24" s="14"/>
    </row>
    <row r="25" spans="1:33" s="15" customFormat="1" ht="10.7" customHeight="1" x14ac:dyDescent="0.2">
      <c r="A25" s="140" t="s">
        <v>125</v>
      </c>
      <c r="B25" s="328">
        <v>4153</v>
      </c>
      <c r="C25" s="329">
        <v>346</v>
      </c>
      <c r="D25" s="24">
        <v>4499</v>
      </c>
      <c r="E25" s="346">
        <v>19</v>
      </c>
      <c r="F25" s="24">
        <v>9927470</v>
      </c>
      <c r="G25" s="24">
        <v>341696</v>
      </c>
      <c r="H25" s="24">
        <v>7515</v>
      </c>
      <c r="I25" s="24">
        <v>223</v>
      </c>
      <c r="J25" s="24">
        <v>10974</v>
      </c>
      <c r="K25" s="24">
        <v>231</v>
      </c>
      <c r="L25" s="24">
        <v>1185</v>
      </c>
      <c r="M25" s="24">
        <v>4605616</v>
      </c>
      <c r="N25" s="145">
        <v>5683678</v>
      </c>
      <c r="O25" s="271" t="s">
        <v>125</v>
      </c>
      <c r="P25" s="140" t="s">
        <v>125</v>
      </c>
      <c r="Q25" s="300">
        <v>330410</v>
      </c>
      <c r="R25" s="235">
        <v>9289</v>
      </c>
      <c r="S25" s="236">
        <v>627</v>
      </c>
      <c r="T25" s="236">
        <v>5067</v>
      </c>
      <c r="U25" s="236">
        <v>2683</v>
      </c>
      <c r="V25" s="346">
        <v>0</v>
      </c>
      <c r="W25" s="26">
        <v>17666</v>
      </c>
      <c r="X25" s="24">
        <v>371</v>
      </c>
      <c r="Y25" s="24">
        <v>49</v>
      </c>
      <c r="Z25" s="24">
        <v>418</v>
      </c>
      <c r="AA25" s="24">
        <v>29</v>
      </c>
      <c r="AB25" s="235">
        <v>303954</v>
      </c>
      <c r="AC25" s="237">
        <v>7923</v>
      </c>
      <c r="AD25" s="301">
        <v>311877</v>
      </c>
      <c r="AE25" s="282" t="s">
        <v>125</v>
      </c>
      <c r="AF25" s="13"/>
      <c r="AG25" s="14"/>
    </row>
    <row r="26" spans="1:33" s="15" customFormat="1" ht="10.7" customHeight="1" x14ac:dyDescent="0.2">
      <c r="A26" s="136" t="s">
        <v>126</v>
      </c>
      <c r="B26" s="318">
        <v>4254</v>
      </c>
      <c r="C26" s="324">
        <v>250</v>
      </c>
      <c r="D26" s="17">
        <v>4504</v>
      </c>
      <c r="E26" s="344">
        <v>11</v>
      </c>
      <c r="F26" s="17">
        <v>11498589</v>
      </c>
      <c r="G26" s="17">
        <v>422978</v>
      </c>
      <c r="H26" s="17">
        <v>1506</v>
      </c>
      <c r="I26" s="17">
        <v>5458</v>
      </c>
      <c r="J26" s="17">
        <v>31348</v>
      </c>
      <c r="K26" s="17">
        <v>4959</v>
      </c>
      <c r="L26" s="17">
        <v>3423</v>
      </c>
      <c r="M26" s="17">
        <v>4602898</v>
      </c>
      <c r="N26" s="143">
        <v>7365363</v>
      </c>
      <c r="O26" s="267" t="s">
        <v>126</v>
      </c>
      <c r="P26" s="136" t="s">
        <v>126</v>
      </c>
      <c r="Q26" s="292">
        <v>428059</v>
      </c>
      <c r="R26" s="223">
        <v>8872</v>
      </c>
      <c r="S26" s="224">
        <v>371</v>
      </c>
      <c r="T26" s="224">
        <v>3446</v>
      </c>
      <c r="U26" s="224">
        <v>6687</v>
      </c>
      <c r="V26" s="344">
        <v>0</v>
      </c>
      <c r="W26" s="18">
        <v>19376</v>
      </c>
      <c r="X26" s="17">
        <v>180</v>
      </c>
      <c r="Y26" s="17">
        <v>109</v>
      </c>
      <c r="Z26" s="17">
        <v>822</v>
      </c>
      <c r="AA26" s="17">
        <v>0</v>
      </c>
      <c r="AB26" s="223">
        <v>400934</v>
      </c>
      <c r="AC26" s="225">
        <v>6638</v>
      </c>
      <c r="AD26" s="293">
        <v>407572</v>
      </c>
      <c r="AE26" s="278" t="s">
        <v>126</v>
      </c>
      <c r="AF26" s="13"/>
      <c r="AG26" s="14"/>
    </row>
    <row r="27" spans="1:33" s="15" customFormat="1" ht="10.7" customHeight="1" x14ac:dyDescent="0.2">
      <c r="A27" s="136" t="s">
        <v>127</v>
      </c>
      <c r="B27" s="318">
        <v>2253</v>
      </c>
      <c r="C27" s="324">
        <v>190</v>
      </c>
      <c r="D27" s="17">
        <v>2443</v>
      </c>
      <c r="E27" s="344">
        <v>11</v>
      </c>
      <c r="F27" s="17">
        <v>5868473</v>
      </c>
      <c r="G27" s="17">
        <v>26339</v>
      </c>
      <c r="H27" s="17">
        <v>0</v>
      </c>
      <c r="I27" s="17">
        <v>1932</v>
      </c>
      <c r="J27" s="17">
        <v>26</v>
      </c>
      <c r="K27" s="17">
        <v>0</v>
      </c>
      <c r="L27" s="17">
        <v>66</v>
      </c>
      <c r="M27" s="17">
        <v>2569043</v>
      </c>
      <c r="N27" s="143">
        <v>3327793</v>
      </c>
      <c r="O27" s="267" t="s">
        <v>127</v>
      </c>
      <c r="P27" s="136" t="s">
        <v>127</v>
      </c>
      <c r="Q27" s="292">
        <v>198768</v>
      </c>
      <c r="R27" s="223">
        <v>5058</v>
      </c>
      <c r="S27" s="224">
        <v>11</v>
      </c>
      <c r="T27" s="224">
        <v>4917</v>
      </c>
      <c r="U27" s="224">
        <v>1843</v>
      </c>
      <c r="V27" s="344">
        <v>0</v>
      </c>
      <c r="W27" s="18">
        <v>11829</v>
      </c>
      <c r="X27" s="17">
        <v>218</v>
      </c>
      <c r="Y27" s="17">
        <v>9</v>
      </c>
      <c r="Z27" s="17">
        <v>1</v>
      </c>
      <c r="AA27" s="17">
        <v>0</v>
      </c>
      <c r="AB27" s="223">
        <v>180926</v>
      </c>
      <c r="AC27" s="225">
        <v>5785</v>
      </c>
      <c r="AD27" s="293">
        <v>186711</v>
      </c>
      <c r="AE27" s="278" t="s">
        <v>127</v>
      </c>
      <c r="AF27" s="13"/>
      <c r="AG27" s="14"/>
    </row>
    <row r="28" spans="1:33" s="15" customFormat="1" ht="10.7" customHeight="1" x14ac:dyDescent="0.2">
      <c r="A28" s="136" t="s">
        <v>128</v>
      </c>
      <c r="B28" s="318">
        <v>3922</v>
      </c>
      <c r="C28" s="324">
        <v>448</v>
      </c>
      <c r="D28" s="17">
        <v>4370</v>
      </c>
      <c r="E28" s="344">
        <v>20</v>
      </c>
      <c r="F28" s="17">
        <v>10997498</v>
      </c>
      <c r="G28" s="17">
        <v>455741</v>
      </c>
      <c r="H28" s="17">
        <v>737</v>
      </c>
      <c r="I28" s="17">
        <v>6720</v>
      </c>
      <c r="J28" s="17">
        <v>866</v>
      </c>
      <c r="K28" s="17">
        <v>94</v>
      </c>
      <c r="L28" s="17">
        <v>1234</v>
      </c>
      <c r="M28" s="17">
        <v>4597375</v>
      </c>
      <c r="N28" s="143">
        <v>6865515</v>
      </c>
      <c r="O28" s="267" t="s">
        <v>128</v>
      </c>
      <c r="P28" s="136" t="s">
        <v>128</v>
      </c>
      <c r="Q28" s="292">
        <v>397910</v>
      </c>
      <c r="R28" s="223">
        <v>9065</v>
      </c>
      <c r="S28" s="224">
        <v>46</v>
      </c>
      <c r="T28" s="224">
        <v>6223</v>
      </c>
      <c r="U28" s="224">
        <v>4305</v>
      </c>
      <c r="V28" s="344">
        <v>0</v>
      </c>
      <c r="W28" s="18">
        <v>19639</v>
      </c>
      <c r="X28" s="17">
        <v>542</v>
      </c>
      <c r="Y28" s="17">
        <v>46</v>
      </c>
      <c r="Z28" s="17">
        <v>26</v>
      </c>
      <c r="AA28" s="17">
        <v>0</v>
      </c>
      <c r="AB28" s="223">
        <v>365216</v>
      </c>
      <c r="AC28" s="225">
        <v>12441</v>
      </c>
      <c r="AD28" s="293">
        <v>377657</v>
      </c>
      <c r="AE28" s="278" t="s">
        <v>128</v>
      </c>
      <c r="AF28" s="13"/>
      <c r="AG28" s="14"/>
    </row>
    <row r="29" spans="1:33" s="15" customFormat="1" ht="10.7" customHeight="1" x14ac:dyDescent="0.2">
      <c r="A29" s="137" t="s">
        <v>129</v>
      </c>
      <c r="B29" s="320">
        <v>1312</v>
      </c>
      <c r="C29" s="321">
        <v>119</v>
      </c>
      <c r="D29" s="29">
        <v>1431</v>
      </c>
      <c r="E29" s="342">
        <v>2</v>
      </c>
      <c r="F29" s="29">
        <v>3790747</v>
      </c>
      <c r="G29" s="29">
        <v>2072</v>
      </c>
      <c r="H29" s="29">
        <v>0</v>
      </c>
      <c r="I29" s="29">
        <v>0</v>
      </c>
      <c r="J29" s="29">
        <v>1103</v>
      </c>
      <c r="K29" s="29">
        <v>32</v>
      </c>
      <c r="L29" s="29">
        <v>0</v>
      </c>
      <c r="M29" s="29">
        <v>1575636</v>
      </c>
      <c r="N29" s="141">
        <v>2218318</v>
      </c>
      <c r="O29" s="268" t="s">
        <v>129</v>
      </c>
      <c r="P29" s="137" t="s">
        <v>129</v>
      </c>
      <c r="Q29" s="294">
        <v>133007</v>
      </c>
      <c r="R29" s="226">
        <v>3188</v>
      </c>
      <c r="S29" s="227">
        <v>120</v>
      </c>
      <c r="T29" s="227">
        <v>1158</v>
      </c>
      <c r="U29" s="227">
        <v>1027</v>
      </c>
      <c r="V29" s="342">
        <v>0</v>
      </c>
      <c r="W29" s="30">
        <v>5493</v>
      </c>
      <c r="X29" s="29">
        <v>33</v>
      </c>
      <c r="Y29" s="29">
        <v>11</v>
      </c>
      <c r="Z29" s="29">
        <v>83</v>
      </c>
      <c r="AA29" s="29">
        <v>0</v>
      </c>
      <c r="AB29" s="226">
        <v>125238</v>
      </c>
      <c r="AC29" s="228">
        <v>2149</v>
      </c>
      <c r="AD29" s="295">
        <v>127387</v>
      </c>
      <c r="AE29" s="279" t="s">
        <v>129</v>
      </c>
      <c r="AF29" s="13"/>
      <c r="AG29" s="14"/>
    </row>
    <row r="30" spans="1:33" s="15" customFormat="1" ht="10.7" customHeight="1" x14ac:dyDescent="0.2">
      <c r="A30" s="138" t="s">
        <v>130</v>
      </c>
      <c r="B30" s="322">
        <v>15289</v>
      </c>
      <c r="C30" s="323">
        <v>1412</v>
      </c>
      <c r="D30" s="31">
        <v>16701</v>
      </c>
      <c r="E30" s="343">
        <v>53</v>
      </c>
      <c r="F30" s="31">
        <v>43705018</v>
      </c>
      <c r="G30" s="31">
        <v>2322862</v>
      </c>
      <c r="H30" s="31">
        <v>60594</v>
      </c>
      <c r="I30" s="31">
        <v>25359</v>
      </c>
      <c r="J30" s="31">
        <v>20315</v>
      </c>
      <c r="K30" s="31">
        <v>34129</v>
      </c>
      <c r="L30" s="31">
        <v>13073</v>
      </c>
      <c r="M30" s="31">
        <v>18369295</v>
      </c>
      <c r="N30" s="142">
        <v>27812055</v>
      </c>
      <c r="O30" s="269" t="s">
        <v>130</v>
      </c>
      <c r="P30" s="138" t="s">
        <v>130</v>
      </c>
      <c r="Q30" s="296">
        <v>1596428</v>
      </c>
      <c r="R30" s="229">
        <v>34806</v>
      </c>
      <c r="S30" s="230">
        <v>691</v>
      </c>
      <c r="T30" s="230">
        <v>24397</v>
      </c>
      <c r="U30" s="230">
        <v>21221</v>
      </c>
      <c r="V30" s="343">
        <v>116</v>
      </c>
      <c r="W30" s="32">
        <v>81231</v>
      </c>
      <c r="X30" s="31">
        <v>943</v>
      </c>
      <c r="Y30" s="31">
        <v>392</v>
      </c>
      <c r="Z30" s="31">
        <v>440</v>
      </c>
      <c r="AA30" s="31">
        <v>3</v>
      </c>
      <c r="AB30" s="229">
        <v>1467332</v>
      </c>
      <c r="AC30" s="231">
        <v>46087</v>
      </c>
      <c r="AD30" s="297">
        <v>1513419</v>
      </c>
      <c r="AE30" s="280" t="s">
        <v>130</v>
      </c>
      <c r="AF30" s="13"/>
      <c r="AG30" s="14"/>
    </row>
    <row r="31" spans="1:33" s="15" customFormat="1" ht="10.7" customHeight="1" x14ac:dyDescent="0.2">
      <c r="A31" s="136" t="s">
        <v>131</v>
      </c>
      <c r="B31" s="318">
        <v>4908</v>
      </c>
      <c r="C31" s="324">
        <v>298</v>
      </c>
      <c r="D31" s="17">
        <v>5206</v>
      </c>
      <c r="E31" s="344">
        <v>16</v>
      </c>
      <c r="F31" s="17">
        <v>16461755</v>
      </c>
      <c r="G31" s="17">
        <v>1500563</v>
      </c>
      <c r="H31" s="17">
        <v>6706</v>
      </c>
      <c r="I31" s="17">
        <v>16774</v>
      </c>
      <c r="J31" s="17">
        <v>7646</v>
      </c>
      <c r="K31" s="17">
        <v>1552</v>
      </c>
      <c r="L31" s="17">
        <v>5706</v>
      </c>
      <c r="M31" s="17">
        <v>5934474</v>
      </c>
      <c r="N31" s="143">
        <v>12066228</v>
      </c>
      <c r="O31" s="267" t="s">
        <v>131</v>
      </c>
      <c r="P31" s="136" t="s">
        <v>131</v>
      </c>
      <c r="Q31" s="292">
        <v>678143</v>
      </c>
      <c r="R31" s="223">
        <v>10717</v>
      </c>
      <c r="S31" s="224">
        <v>522</v>
      </c>
      <c r="T31" s="224">
        <v>4547</v>
      </c>
      <c r="U31" s="224">
        <v>7258</v>
      </c>
      <c r="V31" s="344">
        <v>0</v>
      </c>
      <c r="W31" s="18">
        <v>23044</v>
      </c>
      <c r="X31" s="17">
        <v>315</v>
      </c>
      <c r="Y31" s="17">
        <v>176</v>
      </c>
      <c r="Z31" s="17">
        <v>91</v>
      </c>
      <c r="AA31" s="17">
        <v>0</v>
      </c>
      <c r="AB31" s="223">
        <v>646143</v>
      </c>
      <c r="AC31" s="225">
        <v>8374</v>
      </c>
      <c r="AD31" s="293">
        <v>654517</v>
      </c>
      <c r="AE31" s="278" t="s">
        <v>131</v>
      </c>
      <c r="AF31" s="13"/>
      <c r="AG31" s="14"/>
    </row>
    <row r="32" spans="1:33" s="15" customFormat="1" ht="10.7" customHeight="1" x14ac:dyDescent="0.2">
      <c r="A32" s="136" t="s">
        <v>132</v>
      </c>
      <c r="B32" s="318">
        <v>10740</v>
      </c>
      <c r="C32" s="324">
        <v>723</v>
      </c>
      <c r="D32" s="17">
        <v>11463</v>
      </c>
      <c r="E32" s="344">
        <v>33</v>
      </c>
      <c r="F32" s="17">
        <v>36035559</v>
      </c>
      <c r="G32" s="17">
        <v>2893272</v>
      </c>
      <c r="H32" s="17">
        <v>129325</v>
      </c>
      <c r="I32" s="17">
        <v>547433</v>
      </c>
      <c r="J32" s="17">
        <v>45206</v>
      </c>
      <c r="K32" s="17">
        <v>26703</v>
      </c>
      <c r="L32" s="17">
        <v>4556</v>
      </c>
      <c r="M32" s="17">
        <v>13180664</v>
      </c>
      <c r="N32" s="143">
        <v>26501390</v>
      </c>
      <c r="O32" s="267" t="s">
        <v>132</v>
      </c>
      <c r="P32" s="136" t="s">
        <v>132</v>
      </c>
      <c r="Q32" s="292">
        <v>1483787</v>
      </c>
      <c r="R32" s="223">
        <v>23690</v>
      </c>
      <c r="S32" s="224">
        <v>469</v>
      </c>
      <c r="T32" s="224">
        <v>13272</v>
      </c>
      <c r="U32" s="224">
        <v>32922</v>
      </c>
      <c r="V32" s="344">
        <v>130</v>
      </c>
      <c r="W32" s="18">
        <v>70483</v>
      </c>
      <c r="X32" s="17">
        <v>576</v>
      </c>
      <c r="Y32" s="17">
        <v>1027</v>
      </c>
      <c r="Z32" s="17">
        <v>926</v>
      </c>
      <c r="AA32" s="17">
        <v>5</v>
      </c>
      <c r="AB32" s="223">
        <v>1387295</v>
      </c>
      <c r="AC32" s="225">
        <v>23475</v>
      </c>
      <c r="AD32" s="293">
        <v>1410770</v>
      </c>
      <c r="AE32" s="278" t="s">
        <v>132</v>
      </c>
      <c r="AF32" s="13"/>
      <c r="AG32" s="14"/>
    </row>
    <row r="33" spans="1:33" s="15" customFormat="1" ht="10.7" customHeight="1" x14ac:dyDescent="0.2">
      <c r="A33" s="136" t="s">
        <v>133</v>
      </c>
      <c r="B33" s="318">
        <v>6556</v>
      </c>
      <c r="C33" s="324">
        <v>605</v>
      </c>
      <c r="D33" s="17">
        <v>7161</v>
      </c>
      <c r="E33" s="344">
        <v>20</v>
      </c>
      <c r="F33" s="17">
        <v>21792623</v>
      </c>
      <c r="G33" s="17">
        <v>1045137</v>
      </c>
      <c r="H33" s="17">
        <v>24889</v>
      </c>
      <c r="I33" s="17">
        <v>5093</v>
      </c>
      <c r="J33" s="17">
        <v>26533</v>
      </c>
      <c r="K33" s="17">
        <v>3772</v>
      </c>
      <c r="L33" s="17">
        <v>17283</v>
      </c>
      <c r="M33" s="17">
        <v>8235345</v>
      </c>
      <c r="N33" s="143">
        <v>14679985</v>
      </c>
      <c r="O33" s="267" t="s">
        <v>133</v>
      </c>
      <c r="P33" s="136" t="s">
        <v>133</v>
      </c>
      <c r="Q33" s="292">
        <v>847908</v>
      </c>
      <c r="R33" s="223">
        <v>14880</v>
      </c>
      <c r="S33" s="224">
        <v>895</v>
      </c>
      <c r="T33" s="224">
        <v>14489</v>
      </c>
      <c r="U33" s="224">
        <v>18117</v>
      </c>
      <c r="V33" s="344">
        <v>0</v>
      </c>
      <c r="W33" s="18">
        <v>48381</v>
      </c>
      <c r="X33" s="17">
        <v>337</v>
      </c>
      <c r="Y33" s="17">
        <v>195</v>
      </c>
      <c r="Z33" s="17">
        <v>483</v>
      </c>
      <c r="AA33" s="17">
        <v>0</v>
      </c>
      <c r="AB33" s="223">
        <v>774567</v>
      </c>
      <c r="AC33" s="225">
        <v>23945</v>
      </c>
      <c r="AD33" s="293">
        <v>798512</v>
      </c>
      <c r="AE33" s="278" t="s">
        <v>133</v>
      </c>
      <c r="AF33" s="13"/>
      <c r="AG33" s="14"/>
    </row>
    <row r="34" spans="1:33" s="15" customFormat="1" ht="10.7" customHeight="1" x14ac:dyDescent="0.2">
      <c r="A34" s="139" t="s">
        <v>134</v>
      </c>
      <c r="B34" s="330">
        <v>8068</v>
      </c>
      <c r="C34" s="327">
        <v>844</v>
      </c>
      <c r="D34" s="25">
        <v>8912</v>
      </c>
      <c r="E34" s="345">
        <v>30</v>
      </c>
      <c r="F34" s="25">
        <v>25944554</v>
      </c>
      <c r="G34" s="25">
        <v>672712</v>
      </c>
      <c r="H34" s="25">
        <v>8534</v>
      </c>
      <c r="I34" s="25">
        <v>8223</v>
      </c>
      <c r="J34" s="25">
        <v>9545</v>
      </c>
      <c r="K34" s="25">
        <v>1559</v>
      </c>
      <c r="L34" s="25">
        <v>8726</v>
      </c>
      <c r="M34" s="25">
        <v>10370956</v>
      </c>
      <c r="N34" s="144">
        <v>16282897</v>
      </c>
      <c r="O34" s="270" t="s">
        <v>134</v>
      </c>
      <c r="P34" s="139" t="s">
        <v>134</v>
      </c>
      <c r="Q34" s="298">
        <v>955993</v>
      </c>
      <c r="R34" s="232">
        <v>18038</v>
      </c>
      <c r="S34" s="233">
        <v>410</v>
      </c>
      <c r="T34" s="233">
        <v>18823</v>
      </c>
      <c r="U34" s="233">
        <v>23586</v>
      </c>
      <c r="V34" s="345">
        <v>0</v>
      </c>
      <c r="W34" s="27">
        <v>60857</v>
      </c>
      <c r="X34" s="25">
        <v>642</v>
      </c>
      <c r="Y34" s="25">
        <v>222</v>
      </c>
      <c r="Z34" s="25">
        <v>258</v>
      </c>
      <c r="AA34" s="25">
        <v>0</v>
      </c>
      <c r="AB34" s="232">
        <v>860683</v>
      </c>
      <c r="AC34" s="234">
        <v>33331</v>
      </c>
      <c r="AD34" s="299">
        <v>894014</v>
      </c>
      <c r="AE34" s="281" t="s">
        <v>134</v>
      </c>
      <c r="AF34" s="13"/>
      <c r="AG34" s="14"/>
    </row>
    <row r="35" spans="1:33" s="15" customFormat="1" ht="10.7" customHeight="1" x14ac:dyDescent="0.2">
      <c r="A35" s="140" t="s">
        <v>135</v>
      </c>
      <c r="B35" s="328">
        <v>13123</v>
      </c>
      <c r="C35" s="329">
        <v>1196</v>
      </c>
      <c r="D35" s="24">
        <v>14319</v>
      </c>
      <c r="E35" s="346">
        <v>32</v>
      </c>
      <c r="F35" s="24">
        <v>38326993</v>
      </c>
      <c r="G35" s="24">
        <v>1428017</v>
      </c>
      <c r="H35" s="24">
        <v>10764</v>
      </c>
      <c r="I35" s="24">
        <v>27395</v>
      </c>
      <c r="J35" s="24">
        <v>34724</v>
      </c>
      <c r="K35" s="24">
        <v>2027</v>
      </c>
      <c r="L35" s="24">
        <v>9791</v>
      </c>
      <c r="M35" s="24">
        <v>16172156</v>
      </c>
      <c r="N35" s="145">
        <v>23667555</v>
      </c>
      <c r="O35" s="271" t="s">
        <v>135</v>
      </c>
      <c r="P35" s="140" t="s">
        <v>135</v>
      </c>
      <c r="Q35" s="300">
        <v>1374806</v>
      </c>
      <c r="R35" s="235">
        <v>29804</v>
      </c>
      <c r="S35" s="236">
        <v>518</v>
      </c>
      <c r="T35" s="236">
        <v>26680</v>
      </c>
      <c r="U35" s="236">
        <v>26059</v>
      </c>
      <c r="V35" s="346">
        <v>0</v>
      </c>
      <c r="W35" s="26">
        <v>83061</v>
      </c>
      <c r="X35" s="24">
        <v>537</v>
      </c>
      <c r="Y35" s="24">
        <v>173</v>
      </c>
      <c r="Z35" s="24">
        <v>401</v>
      </c>
      <c r="AA35" s="24">
        <v>0</v>
      </c>
      <c r="AB35" s="235">
        <v>1249015</v>
      </c>
      <c r="AC35" s="237">
        <v>41619</v>
      </c>
      <c r="AD35" s="301">
        <v>1290634</v>
      </c>
      <c r="AE35" s="282" t="s">
        <v>135</v>
      </c>
      <c r="AF35" s="13"/>
      <c r="AG35" s="14"/>
    </row>
    <row r="36" spans="1:33" s="15" customFormat="1" ht="10.7" customHeight="1" x14ac:dyDescent="0.2">
      <c r="A36" s="136" t="s">
        <v>136</v>
      </c>
      <c r="B36" s="318">
        <v>7562</v>
      </c>
      <c r="C36" s="324">
        <v>663</v>
      </c>
      <c r="D36" s="17">
        <v>8225</v>
      </c>
      <c r="E36" s="344">
        <v>16</v>
      </c>
      <c r="F36" s="17">
        <v>21911029</v>
      </c>
      <c r="G36" s="17">
        <v>367835</v>
      </c>
      <c r="H36" s="17">
        <v>147</v>
      </c>
      <c r="I36" s="17">
        <v>420</v>
      </c>
      <c r="J36" s="17">
        <v>4881</v>
      </c>
      <c r="K36" s="17">
        <v>2208</v>
      </c>
      <c r="L36" s="17">
        <v>469</v>
      </c>
      <c r="M36" s="17">
        <v>9205675</v>
      </c>
      <c r="N36" s="143">
        <v>13081314</v>
      </c>
      <c r="O36" s="267" t="s">
        <v>136</v>
      </c>
      <c r="P36" s="136" t="s">
        <v>136</v>
      </c>
      <c r="Q36" s="292">
        <v>773547</v>
      </c>
      <c r="R36" s="223">
        <v>16371</v>
      </c>
      <c r="S36" s="224">
        <v>418</v>
      </c>
      <c r="T36" s="224">
        <v>11958</v>
      </c>
      <c r="U36" s="224">
        <v>13429</v>
      </c>
      <c r="V36" s="344">
        <v>0</v>
      </c>
      <c r="W36" s="18">
        <v>42176</v>
      </c>
      <c r="X36" s="17">
        <v>357</v>
      </c>
      <c r="Y36" s="17">
        <v>60</v>
      </c>
      <c r="Z36" s="17">
        <v>37</v>
      </c>
      <c r="AA36" s="17">
        <v>0</v>
      </c>
      <c r="AB36" s="223">
        <v>706831</v>
      </c>
      <c r="AC36" s="225">
        <v>24086</v>
      </c>
      <c r="AD36" s="293">
        <v>730917</v>
      </c>
      <c r="AE36" s="278" t="s">
        <v>136</v>
      </c>
      <c r="AF36" s="13"/>
      <c r="AG36" s="14"/>
    </row>
    <row r="37" spans="1:33" s="15" customFormat="1" ht="10.7" customHeight="1" x14ac:dyDescent="0.2">
      <c r="A37" s="136" t="s">
        <v>137</v>
      </c>
      <c r="B37" s="318">
        <v>15579</v>
      </c>
      <c r="C37" s="324">
        <v>1386</v>
      </c>
      <c r="D37" s="17">
        <v>16965</v>
      </c>
      <c r="E37" s="344">
        <v>46</v>
      </c>
      <c r="F37" s="17">
        <v>47002210</v>
      </c>
      <c r="G37" s="17">
        <v>706488</v>
      </c>
      <c r="H37" s="17">
        <v>46782</v>
      </c>
      <c r="I37" s="17">
        <v>996</v>
      </c>
      <c r="J37" s="17">
        <v>12921</v>
      </c>
      <c r="K37" s="17">
        <v>7989</v>
      </c>
      <c r="L37" s="17">
        <v>5142</v>
      </c>
      <c r="M37" s="17">
        <v>19307735</v>
      </c>
      <c r="N37" s="143">
        <v>28474793</v>
      </c>
      <c r="O37" s="267" t="s">
        <v>137</v>
      </c>
      <c r="P37" s="136" t="s">
        <v>137</v>
      </c>
      <c r="Q37" s="292">
        <v>1685904</v>
      </c>
      <c r="R37" s="223">
        <v>33941</v>
      </c>
      <c r="S37" s="224">
        <v>1224</v>
      </c>
      <c r="T37" s="224">
        <v>33188</v>
      </c>
      <c r="U37" s="224">
        <v>29988</v>
      </c>
      <c r="V37" s="344">
        <v>0</v>
      </c>
      <c r="W37" s="18">
        <v>98341</v>
      </c>
      <c r="X37" s="17">
        <v>978</v>
      </c>
      <c r="Y37" s="17">
        <v>512</v>
      </c>
      <c r="Z37" s="17">
        <v>517</v>
      </c>
      <c r="AA37" s="17">
        <v>0</v>
      </c>
      <c r="AB37" s="223">
        <v>1529990</v>
      </c>
      <c r="AC37" s="225">
        <v>55566</v>
      </c>
      <c r="AD37" s="293">
        <v>1585556</v>
      </c>
      <c r="AE37" s="278" t="s">
        <v>137</v>
      </c>
      <c r="AF37" s="13"/>
      <c r="AG37" s="14"/>
    </row>
    <row r="38" spans="1:33" s="15" customFormat="1" ht="10.7" customHeight="1" x14ac:dyDescent="0.2">
      <c r="A38" s="136" t="s">
        <v>138</v>
      </c>
      <c r="B38" s="318">
        <v>291</v>
      </c>
      <c r="C38" s="324">
        <v>15</v>
      </c>
      <c r="D38" s="17">
        <v>306</v>
      </c>
      <c r="E38" s="344">
        <v>0</v>
      </c>
      <c r="F38" s="17">
        <v>791029</v>
      </c>
      <c r="G38" s="17">
        <v>24957</v>
      </c>
      <c r="H38" s="17">
        <v>0</v>
      </c>
      <c r="I38" s="17">
        <v>0</v>
      </c>
      <c r="J38" s="17">
        <v>0</v>
      </c>
      <c r="K38" s="17">
        <v>0</v>
      </c>
      <c r="L38" s="17">
        <v>34</v>
      </c>
      <c r="M38" s="17">
        <v>335243</v>
      </c>
      <c r="N38" s="143">
        <v>480777</v>
      </c>
      <c r="O38" s="267" t="s">
        <v>138</v>
      </c>
      <c r="P38" s="136" t="s">
        <v>138</v>
      </c>
      <c r="Q38" s="292">
        <v>28096</v>
      </c>
      <c r="R38" s="223">
        <v>582</v>
      </c>
      <c r="S38" s="224">
        <v>0</v>
      </c>
      <c r="T38" s="224">
        <v>40</v>
      </c>
      <c r="U38" s="224">
        <v>533</v>
      </c>
      <c r="V38" s="344">
        <v>0</v>
      </c>
      <c r="W38" s="18">
        <v>1155</v>
      </c>
      <c r="X38" s="17">
        <v>0</v>
      </c>
      <c r="Y38" s="17">
        <v>0</v>
      </c>
      <c r="Z38" s="17">
        <v>0</v>
      </c>
      <c r="AA38" s="17">
        <v>0</v>
      </c>
      <c r="AB38" s="223">
        <v>26542</v>
      </c>
      <c r="AC38" s="225">
        <v>399</v>
      </c>
      <c r="AD38" s="293">
        <v>26941</v>
      </c>
      <c r="AE38" s="278" t="s">
        <v>138</v>
      </c>
      <c r="AF38" s="13"/>
      <c r="AG38" s="14"/>
    </row>
    <row r="39" spans="1:33" s="15" customFormat="1" ht="10.7" customHeight="1" x14ac:dyDescent="0.2">
      <c r="A39" s="137" t="s">
        <v>139</v>
      </c>
      <c r="B39" s="320">
        <v>313</v>
      </c>
      <c r="C39" s="321">
        <v>17</v>
      </c>
      <c r="D39" s="29">
        <v>330</v>
      </c>
      <c r="E39" s="342">
        <v>0</v>
      </c>
      <c r="F39" s="29">
        <v>853817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3453</v>
      </c>
      <c r="M39" s="29">
        <v>357130</v>
      </c>
      <c r="N39" s="141">
        <v>500140</v>
      </c>
      <c r="O39" s="268" t="s">
        <v>139</v>
      </c>
      <c r="P39" s="137" t="s">
        <v>139</v>
      </c>
      <c r="Q39" s="294">
        <v>29908</v>
      </c>
      <c r="R39" s="226">
        <v>651</v>
      </c>
      <c r="S39" s="227">
        <v>0</v>
      </c>
      <c r="T39" s="227">
        <v>99</v>
      </c>
      <c r="U39" s="227">
        <v>302</v>
      </c>
      <c r="V39" s="342">
        <v>0</v>
      </c>
      <c r="W39" s="30">
        <v>1052</v>
      </c>
      <c r="X39" s="29">
        <v>0</v>
      </c>
      <c r="Y39" s="29">
        <v>0</v>
      </c>
      <c r="Z39" s="29">
        <v>0</v>
      </c>
      <c r="AA39" s="29">
        <v>0</v>
      </c>
      <c r="AB39" s="226">
        <v>28809</v>
      </c>
      <c r="AC39" s="228">
        <v>47</v>
      </c>
      <c r="AD39" s="295">
        <v>28856</v>
      </c>
      <c r="AE39" s="279" t="s">
        <v>139</v>
      </c>
      <c r="AF39" s="13"/>
      <c r="AG39" s="14"/>
    </row>
    <row r="40" spans="1:33" s="15" customFormat="1" ht="10.7" customHeight="1" x14ac:dyDescent="0.2">
      <c r="A40" s="138" t="s">
        <v>140</v>
      </c>
      <c r="B40" s="322">
        <v>214</v>
      </c>
      <c r="C40" s="323">
        <v>26</v>
      </c>
      <c r="D40" s="31">
        <v>240</v>
      </c>
      <c r="E40" s="343">
        <v>1</v>
      </c>
      <c r="F40" s="31">
        <v>587804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269564</v>
      </c>
      <c r="N40" s="142">
        <v>318240</v>
      </c>
      <c r="O40" s="269" t="s">
        <v>140</v>
      </c>
      <c r="P40" s="138" t="s">
        <v>140</v>
      </c>
      <c r="Q40" s="296">
        <v>19086</v>
      </c>
      <c r="R40" s="229">
        <v>546</v>
      </c>
      <c r="S40" s="230">
        <v>0</v>
      </c>
      <c r="T40" s="230">
        <v>68</v>
      </c>
      <c r="U40" s="230">
        <v>382</v>
      </c>
      <c r="V40" s="343">
        <v>0</v>
      </c>
      <c r="W40" s="32">
        <v>996</v>
      </c>
      <c r="X40" s="31">
        <v>11</v>
      </c>
      <c r="Y40" s="31">
        <v>0</v>
      </c>
      <c r="Z40" s="31">
        <v>0</v>
      </c>
      <c r="AA40" s="31">
        <v>0</v>
      </c>
      <c r="AB40" s="229">
        <v>17590</v>
      </c>
      <c r="AC40" s="231">
        <v>489</v>
      </c>
      <c r="AD40" s="297">
        <v>18079</v>
      </c>
      <c r="AE40" s="280" t="s">
        <v>140</v>
      </c>
      <c r="AF40" s="13"/>
      <c r="AG40" s="14"/>
    </row>
    <row r="41" spans="1:33" s="15" customFormat="1" ht="10.7" customHeight="1" x14ac:dyDescent="0.2">
      <c r="A41" s="136" t="s">
        <v>141</v>
      </c>
      <c r="B41" s="318">
        <v>133</v>
      </c>
      <c r="C41" s="324">
        <v>4</v>
      </c>
      <c r="D41" s="17">
        <v>137</v>
      </c>
      <c r="E41" s="344">
        <v>0</v>
      </c>
      <c r="F41" s="17">
        <v>362552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157006</v>
      </c>
      <c r="N41" s="143">
        <v>205546</v>
      </c>
      <c r="O41" s="267" t="s">
        <v>141</v>
      </c>
      <c r="P41" s="136" t="s">
        <v>141</v>
      </c>
      <c r="Q41" s="292">
        <v>12333</v>
      </c>
      <c r="R41" s="223">
        <v>300</v>
      </c>
      <c r="S41" s="224">
        <v>0</v>
      </c>
      <c r="T41" s="224">
        <v>0</v>
      </c>
      <c r="U41" s="224">
        <v>72</v>
      </c>
      <c r="V41" s="344">
        <v>0</v>
      </c>
      <c r="W41" s="18">
        <v>372</v>
      </c>
      <c r="X41" s="17">
        <v>0</v>
      </c>
      <c r="Y41" s="17">
        <v>0</v>
      </c>
      <c r="Z41" s="17">
        <v>0</v>
      </c>
      <c r="AA41" s="17">
        <v>0</v>
      </c>
      <c r="AB41" s="223">
        <v>11956</v>
      </c>
      <c r="AC41" s="225">
        <v>5</v>
      </c>
      <c r="AD41" s="293">
        <v>11961</v>
      </c>
      <c r="AE41" s="278" t="s">
        <v>141</v>
      </c>
      <c r="AF41" s="13"/>
      <c r="AG41" s="14"/>
    </row>
    <row r="42" spans="1:33" s="15" customFormat="1" ht="10.7" customHeight="1" x14ac:dyDescent="0.2">
      <c r="A42" s="136" t="s">
        <v>142</v>
      </c>
      <c r="B42" s="318">
        <v>562</v>
      </c>
      <c r="C42" s="324">
        <v>18</v>
      </c>
      <c r="D42" s="17">
        <v>580</v>
      </c>
      <c r="E42" s="344">
        <v>0</v>
      </c>
      <c r="F42" s="17">
        <v>1897486</v>
      </c>
      <c r="G42" s="17">
        <v>16997</v>
      </c>
      <c r="H42" s="17">
        <v>0</v>
      </c>
      <c r="I42" s="17">
        <v>0</v>
      </c>
      <c r="J42" s="17">
        <v>0</v>
      </c>
      <c r="K42" s="17">
        <v>0</v>
      </c>
      <c r="L42" s="17">
        <v>119</v>
      </c>
      <c r="M42" s="17">
        <v>715876</v>
      </c>
      <c r="N42" s="143">
        <v>1198726</v>
      </c>
      <c r="O42" s="267" t="s">
        <v>142</v>
      </c>
      <c r="P42" s="136" t="s">
        <v>142</v>
      </c>
      <c r="Q42" s="292">
        <v>71425</v>
      </c>
      <c r="R42" s="223">
        <v>1205</v>
      </c>
      <c r="S42" s="224">
        <v>13</v>
      </c>
      <c r="T42" s="224">
        <v>29</v>
      </c>
      <c r="U42" s="224">
        <v>780</v>
      </c>
      <c r="V42" s="344">
        <v>0</v>
      </c>
      <c r="W42" s="18">
        <v>2027</v>
      </c>
      <c r="X42" s="17">
        <v>0</v>
      </c>
      <c r="Y42" s="17">
        <v>52</v>
      </c>
      <c r="Z42" s="17">
        <v>0</v>
      </c>
      <c r="AA42" s="17">
        <v>0</v>
      </c>
      <c r="AB42" s="223">
        <v>69310</v>
      </c>
      <c r="AC42" s="225">
        <v>36</v>
      </c>
      <c r="AD42" s="293">
        <v>69346</v>
      </c>
      <c r="AE42" s="278" t="s">
        <v>142</v>
      </c>
      <c r="AF42" s="13"/>
      <c r="AG42" s="14"/>
    </row>
    <row r="43" spans="1:33" s="15" customFormat="1" ht="10.7" customHeight="1" x14ac:dyDescent="0.2">
      <c r="A43" s="136" t="s">
        <v>143</v>
      </c>
      <c r="B43" s="318">
        <v>317</v>
      </c>
      <c r="C43" s="324">
        <v>5</v>
      </c>
      <c r="D43" s="17">
        <v>322</v>
      </c>
      <c r="E43" s="344">
        <v>3</v>
      </c>
      <c r="F43" s="17">
        <v>1373632</v>
      </c>
      <c r="G43" s="17">
        <v>34072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387374</v>
      </c>
      <c r="N43" s="143">
        <v>1020330</v>
      </c>
      <c r="O43" s="267" t="s">
        <v>143</v>
      </c>
      <c r="P43" s="136" t="s">
        <v>143</v>
      </c>
      <c r="Q43" s="292">
        <v>60204</v>
      </c>
      <c r="R43" s="223">
        <v>654</v>
      </c>
      <c r="S43" s="224">
        <v>2406</v>
      </c>
      <c r="T43" s="224">
        <v>81</v>
      </c>
      <c r="U43" s="224">
        <v>246</v>
      </c>
      <c r="V43" s="344">
        <v>0</v>
      </c>
      <c r="W43" s="18">
        <v>3387</v>
      </c>
      <c r="X43" s="17">
        <v>110</v>
      </c>
      <c r="Y43" s="17">
        <v>0</v>
      </c>
      <c r="Z43" s="17">
        <v>0</v>
      </c>
      <c r="AA43" s="17">
        <v>0</v>
      </c>
      <c r="AB43" s="223">
        <v>56701</v>
      </c>
      <c r="AC43" s="225">
        <v>6</v>
      </c>
      <c r="AD43" s="293">
        <v>56707</v>
      </c>
      <c r="AE43" s="278" t="s">
        <v>143</v>
      </c>
      <c r="AF43" s="13"/>
      <c r="AG43" s="14"/>
    </row>
    <row r="44" spans="1:33" s="15" customFormat="1" ht="10.7" customHeight="1" x14ac:dyDescent="0.2">
      <c r="A44" s="139" t="s">
        <v>144</v>
      </c>
      <c r="B44" s="330">
        <v>401</v>
      </c>
      <c r="C44" s="327">
        <v>14</v>
      </c>
      <c r="D44" s="25">
        <v>415</v>
      </c>
      <c r="E44" s="345">
        <v>0</v>
      </c>
      <c r="F44" s="25">
        <v>1097868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456689</v>
      </c>
      <c r="N44" s="144">
        <v>641179</v>
      </c>
      <c r="O44" s="270" t="s">
        <v>144</v>
      </c>
      <c r="P44" s="139" t="s">
        <v>144</v>
      </c>
      <c r="Q44" s="298">
        <v>38454</v>
      </c>
      <c r="R44" s="232">
        <v>846</v>
      </c>
      <c r="S44" s="233">
        <v>3</v>
      </c>
      <c r="T44" s="233">
        <v>0</v>
      </c>
      <c r="U44" s="233">
        <v>301</v>
      </c>
      <c r="V44" s="345">
        <v>0</v>
      </c>
      <c r="W44" s="27">
        <v>1150</v>
      </c>
      <c r="X44" s="25">
        <v>0</v>
      </c>
      <c r="Y44" s="25">
        <v>0</v>
      </c>
      <c r="Z44" s="25">
        <v>34</v>
      </c>
      <c r="AA44" s="25">
        <v>0</v>
      </c>
      <c r="AB44" s="232">
        <v>37215</v>
      </c>
      <c r="AC44" s="234">
        <v>55</v>
      </c>
      <c r="AD44" s="299">
        <v>37270</v>
      </c>
      <c r="AE44" s="281" t="s">
        <v>144</v>
      </c>
      <c r="AF44" s="13"/>
      <c r="AG44" s="14"/>
    </row>
    <row r="45" spans="1:33" s="15" customFormat="1" ht="10.7" customHeight="1" x14ac:dyDescent="0.2">
      <c r="A45" s="140" t="s">
        <v>145</v>
      </c>
      <c r="B45" s="328">
        <v>474</v>
      </c>
      <c r="C45" s="329">
        <v>24</v>
      </c>
      <c r="D45" s="24">
        <v>498</v>
      </c>
      <c r="E45" s="346">
        <v>0</v>
      </c>
      <c r="F45" s="24">
        <v>1221645</v>
      </c>
      <c r="G45" s="24">
        <v>0</v>
      </c>
      <c r="H45" s="24">
        <v>0</v>
      </c>
      <c r="I45" s="24">
        <v>0</v>
      </c>
      <c r="J45" s="24">
        <v>59</v>
      </c>
      <c r="K45" s="24">
        <v>0</v>
      </c>
      <c r="L45" s="24">
        <v>0</v>
      </c>
      <c r="M45" s="24">
        <v>523808</v>
      </c>
      <c r="N45" s="145">
        <v>697896</v>
      </c>
      <c r="O45" s="271" t="s">
        <v>145</v>
      </c>
      <c r="P45" s="140" t="s">
        <v>145</v>
      </c>
      <c r="Q45" s="300">
        <v>41852</v>
      </c>
      <c r="R45" s="235">
        <v>1023</v>
      </c>
      <c r="S45" s="236">
        <v>5</v>
      </c>
      <c r="T45" s="236">
        <v>88</v>
      </c>
      <c r="U45" s="236">
        <v>168</v>
      </c>
      <c r="V45" s="346">
        <v>0</v>
      </c>
      <c r="W45" s="26">
        <v>1284</v>
      </c>
      <c r="X45" s="24">
        <v>0</v>
      </c>
      <c r="Y45" s="24">
        <v>8</v>
      </c>
      <c r="Z45" s="24">
        <v>0</v>
      </c>
      <c r="AA45" s="24">
        <v>103</v>
      </c>
      <c r="AB45" s="235">
        <v>40163</v>
      </c>
      <c r="AC45" s="237">
        <v>294</v>
      </c>
      <c r="AD45" s="301">
        <v>40457</v>
      </c>
      <c r="AE45" s="282" t="s">
        <v>145</v>
      </c>
      <c r="AF45" s="13"/>
      <c r="AG45" s="14"/>
    </row>
    <row r="46" spans="1:33" s="15" customFormat="1" ht="10.7" customHeight="1" x14ac:dyDescent="0.2">
      <c r="A46" s="136" t="s">
        <v>146</v>
      </c>
      <c r="B46" s="318">
        <v>2548</v>
      </c>
      <c r="C46" s="324">
        <v>167</v>
      </c>
      <c r="D46" s="17">
        <v>2715</v>
      </c>
      <c r="E46" s="344">
        <v>11</v>
      </c>
      <c r="F46" s="17">
        <v>6899585</v>
      </c>
      <c r="G46" s="17">
        <v>199474</v>
      </c>
      <c r="H46" s="17">
        <v>0</v>
      </c>
      <c r="I46" s="17">
        <v>0</v>
      </c>
      <c r="J46" s="17">
        <v>464</v>
      </c>
      <c r="K46" s="17">
        <v>0</v>
      </c>
      <c r="L46" s="17">
        <v>0</v>
      </c>
      <c r="M46" s="17">
        <v>3033950</v>
      </c>
      <c r="N46" s="143">
        <v>4065573</v>
      </c>
      <c r="O46" s="267" t="s">
        <v>146</v>
      </c>
      <c r="P46" s="136" t="s">
        <v>146</v>
      </c>
      <c r="Q46" s="292">
        <v>237895</v>
      </c>
      <c r="R46" s="223">
        <v>5680</v>
      </c>
      <c r="S46" s="224">
        <v>30</v>
      </c>
      <c r="T46" s="224">
        <v>1439</v>
      </c>
      <c r="U46" s="224">
        <v>2845</v>
      </c>
      <c r="V46" s="344">
        <v>0</v>
      </c>
      <c r="W46" s="18">
        <v>9994</v>
      </c>
      <c r="X46" s="17">
        <v>192</v>
      </c>
      <c r="Y46" s="17">
        <v>14</v>
      </c>
      <c r="Z46" s="17">
        <v>4</v>
      </c>
      <c r="AA46" s="17">
        <v>52</v>
      </c>
      <c r="AB46" s="223">
        <v>224408</v>
      </c>
      <c r="AC46" s="225">
        <v>3231</v>
      </c>
      <c r="AD46" s="293">
        <v>227639</v>
      </c>
      <c r="AE46" s="278" t="s">
        <v>146</v>
      </c>
      <c r="AF46" s="13"/>
      <c r="AG46" s="14"/>
    </row>
    <row r="47" spans="1:33" s="15" customFormat="1" ht="10.7" customHeight="1" x14ac:dyDescent="0.2">
      <c r="A47" s="136" t="s">
        <v>147</v>
      </c>
      <c r="B47" s="318">
        <v>11526</v>
      </c>
      <c r="C47" s="324">
        <v>752</v>
      </c>
      <c r="D47" s="17">
        <v>12278</v>
      </c>
      <c r="E47" s="344">
        <v>29</v>
      </c>
      <c r="F47" s="17">
        <v>31554983</v>
      </c>
      <c r="G47" s="17">
        <v>1440151</v>
      </c>
      <c r="H47" s="17">
        <v>22099</v>
      </c>
      <c r="I47" s="17">
        <v>26354</v>
      </c>
      <c r="J47" s="17">
        <v>3058</v>
      </c>
      <c r="K47" s="17">
        <v>1175</v>
      </c>
      <c r="L47" s="17">
        <v>15242</v>
      </c>
      <c r="M47" s="17">
        <v>13763478</v>
      </c>
      <c r="N47" s="143">
        <v>19299584</v>
      </c>
      <c r="O47" s="267" t="s">
        <v>147</v>
      </c>
      <c r="P47" s="136" t="s">
        <v>147</v>
      </c>
      <c r="Q47" s="292">
        <v>1113680</v>
      </c>
      <c r="R47" s="223">
        <v>25513</v>
      </c>
      <c r="S47" s="224">
        <v>500</v>
      </c>
      <c r="T47" s="224">
        <v>31699</v>
      </c>
      <c r="U47" s="224">
        <v>14659</v>
      </c>
      <c r="V47" s="344">
        <v>0</v>
      </c>
      <c r="W47" s="18">
        <v>72371</v>
      </c>
      <c r="X47" s="17">
        <v>511</v>
      </c>
      <c r="Y47" s="17">
        <v>105</v>
      </c>
      <c r="Z47" s="17">
        <v>163</v>
      </c>
      <c r="AA47" s="17">
        <v>30</v>
      </c>
      <c r="AB47" s="223">
        <v>1026018</v>
      </c>
      <c r="AC47" s="225">
        <v>14482</v>
      </c>
      <c r="AD47" s="293">
        <v>1040500</v>
      </c>
      <c r="AE47" s="278" t="s">
        <v>147</v>
      </c>
      <c r="AF47" s="13"/>
      <c r="AG47" s="14"/>
    </row>
    <row r="48" spans="1:33" s="15" customFormat="1" ht="10.7" customHeight="1" x14ac:dyDescent="0.2">
      <c r="A48" s="136" t="s">
        <v>148</v>
      </c>
      <c r="B48" s="318">
        <v>292</v>
      </c>
      <c r="C48" s="324">
        <v>21</v>
      </c>
      <c r="D48" s="17">
        <v>313</v>
      </c>
      <c r="E48" s="344">
        <v>5</v>
      </c>
      <c r="F48" s="17">
        <v>836409</v>
      </c>
      <c r="G48" s="17">
        <v>2714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383070</v>
      </c>
      <c r="N48" s="143">
        <v>456053</v>
      </c>
      <c r="O48" s="267" t="s">
        <v>148</v>
      </c>
      <c r="P48" s="136" t="s">
        <v>148</v>
      </c>
      <c r="Q48" s="292">
        <v>27271</v>
      </c>
      <c r="R48" s="223">
        <v>808</v>
      </c>
      <c r="S48" s="224">
        <v>0</v>
      </c>
      <c r="T48" s="224">
        <v>77</v>
      </c>
      <c r="U48" s="224">
        <v>257</v>
      </c>
      <c r="V48" s="344">
        <v>0</v>
      </c>
      <c r="W48" s="18">
        <v>1142</v>
      </c>
      <c r="X48" s="17">
        <v>95</v>
      </c>
      <c r="Y48" s="17">
        <v>0</v>
      </c>
      <c r="Z48" s="17">
        <v>0</v>
      </c>
      <c r="AA48" s="17">
        <v>0</v>
      </c>
      <c r="AB48" s="223">
        <v>25492</v>
      </c>
      <c r="AC48" s="225">
        <v>542</v>
      </c>
      <c r="AD48" s="293">
        <v>26034</v>
      </c>
      <c r="AE48" s="278" t="s">
        <v>148</v>
      </c>
      <c r="AF48" s="13"/>
      <c r="AG48" s="14"/>
    </row>
    <row r="49" spans="1:33" s="15" customFormat="1" ht="10.7" customHeight="1" x14ac:dyDescent="0.2">
      <c r="A49" s="137" t="s">
        <v>149</v>
      </c>
      <c r="B49" s="320">
        <v>1494</v>
      </c>
      <c r="C49" s="321">
        <v>67</v>
      </c>
      <c r="D49" s="29">
        <v>1561</v>
      </c>
      <c r="E49" s="342">
        <v>5</v>
      </c>
      <c r="F49" s="29">
        <v>3907558</v>
      </c>
      <c r="G49" s="29">
        <v>37422</v>
      </c>
      <c r="H49" s="29">
        <v>0</v>
      </c>
      <c r="I49" s="29">
        <v>700</v>
      </c>
      <c r="J49" s="29">
        <v>1535</v>
      </c>
      <c r="K49" s="29">
        <v>41</v>
      </c>
      <c r="L49" s="29">
        <v>1041</v>
      </c>
      <c r="M49" s="29">
        <v>1599491</v>
      </c>
      <c r="N49" s="141">
        <v>2348806</v>
      </c>
      <c r="O49" s="268" t="s">
        <v>149</v>
      </c>
      <c r="P49" s="137" t="s">
        <v>149</v>
      </c>
      <c r="Q49" s="294">
        <v>139675</v>
      </c>
      <c r="R49" s="226">
        <v>2855</v>
      </c>
      <c r="S49" s="227">
        <v>99</v>
      </c>
      <c r="T49" s="227">
        <v>198</v>
      </c>
      <c r="U49" s="227">
        <v>1852</v>
      </c>
      <c r="V49" s="342">
        <v>0</v>
      </c>
      <c r="W49" s="30">
        <v>5004</v>
      </c>
      <c r="X49" s="29">
        <v>131</v>
      </c>
      <c r="Y49" s="29">
        <v>22</v>
      </c>
      <c r="Z49" s="29">
        <v>47</v>
      </c>
      <c r="AA49" s="29">
        <v>0</v>
      </c>
      <c r="AB49" s="226">
        <v>133698</v>
      </c>
      <c r="AC49" s="228">
        <v>773</v>
      </c>
      <c r="AD49" s="295">
        <v>134471</v>
      </c>
      <c r="AE49" s="279" t="s">
        <v>149</v>
      </c>
      <c r="AF49" s="13"/>
      <c r="AG49" s="14"/>
    </row>
    <row r="50" spans="1:33" s="15" customFormat="1" ht="10.7" customHeight="1" thickBot="1" x14ac:dyDescent="0.25">
      <c r="A50" s="256" t="s">
        <v>150</v>
      </c>
      <c r="B50" s="331">
        <v>727</v>
      </c>
      <c r="C50" s="332">
        <v>30</v>
      </c>
      <c r="D50" s="257">
        <v>757</v>
      </c>
      <c r="E50" s="347">
        <v>0</v>
      </c>
      <c r="F50" s="257">
        <v>2505303</v>
      </c>
      <c r="G50" s="257">
        <v>26518</v>
      </c>
      <c r="H50" s="257">
        <v>3880</v>
      </c>
      <c r="I50" s="257">
        <v>901</v>
      </c>
      <c r="J50" s="257">
        <v>0</v>
      </c>
      <c r="K50" s="257">
        <v>0</v>
      </c>
      <c r="L50" s="257">
        <v>0</v>
      </c>
      <c r="M50" s="257">
        <v>947901</v>
      </c>
      <c r="N50" s="258">
        <v>1588701</v>
      </c>
      <c r="O50" s="272" t="s">
        <v>150</v>
      </c>
      <c r="P50" s="256" t="s">
        <v>150</v>
      </c>
      <c r="Q50" s="302">
        <v>94449</v>
      </c>
      <c r="R50" s="259">
        <v>1490</v>
      </c>
      <c r="S50" s="260">
        <v>6</v>
      </c>
      <c r="T50" s="260">
        <v>120</v>
      </c>
      <c r="U50" s="260">
        <v>2445</v>
      </c>
      <c r="V50" s="347">
        <v>0</v>
      </c>
      <c r="W50" s="262">
        <v>4061</v>
      </c>
      <c r="X50" s="257">
        <v>0</v>
      </c>
      <c r="Y50" s="257">
        <v>0</v>
      </c>
      <c r="Z50" s="257">
        <v>0</v>
      </c>
      <c r="AA50" s="257">
        <v>0</v>
      </c>
      <c r="AB50" s="259">
        <v>89404</v>
      </c>
      <c r="AC50" s="261">
        <v>984</v>
      </c>
      <c r="AD50" s="303">
        <v>90388</v>
      </c>
      <c r="AE50" s="272" t="s">
        <v>150</v>
      </c>
      <c r="AF50" s="13"/>
      <c r="AG50" s="14"/>
    </row>
    <row r="51" spans="1:33" s="15" customFormat="1" ht="12" customHeight="1" x14ac:dyDescent="0.2">
      <c r="A51" s="248" t="s">
        <v>14</v>
      </c>
      <c r="B51" s="328">
        <f t="shared" ref="B51:N51" si="0">SUM(B10:B20)</f>
        <v>430180</v>
      </c>
      <c r="C51" s="329">
        <f t="shared" si="0"/>
        <v>33341</v>
      </c>
      <c r="D51" s="24">
        <f t="shared" si="0"/>
        <v>463521</v>
      </c>
      <c r="E51" s="346">
        <f t="shared" si="0"/>
        <v>1215</v>
      </c>
      <c r="F51" s="24">
        <f t="shared" si="0"/>
        <v>1307992301</v>
      </c>
      <c r="G51" s="24">
        <f t="shared" si="0"/>
        <v>49591793</v>
      </c>
      <c r="H51" s="24">
        <f t="shared" si="0"/>
        <v>1135912</v>
      </c>
      <c r="I51" s="24">
        <f t="shared" si="0"/>
        <v>2759247</v>
      </c>
      <c r="J51" s="24">
        <f t="shared" si="0"/>
        <v>1438551</v>
      </c>
      <c r="K51" s="24">
        <f>SUM(K10:K20)</f>
        <v>156012</v>
      </c>
      <c r="L51" s="24">
        <f t="shared" si="0"/>
        <v>476931</v>
      </c>
      <c r="M51" s="24">
        <f t="shared" si="0"/>
        <v>521566336</v>
      </c>
      <c r="N51" s="145">
        <f t="shared" si="0"/>
        <v>841984411</v>
      </c>
      <c r="O51" s="273" t="s">
        <v>14</v>
      </c>
      <c r="P51" s="248" t="s">
        <v>14</v>
      </c>
      <c r="Q51" s="300">
        <f t="shared" ref="Q51:AD51" si="1">SUM(Q10:Q20)</f>
        <v>48889625</v>
      </c>
      <c r="R51" s="235">
        <f t="shared" si="1"/>
        <v>937030</v>
      </c>
      <c r="S51" s="236">
        <f>SUM(S10:S20)</f>
        <v>44656</v>
      </c>
      <c r="T51" s="236">
        <f>SUM(T10:T20)</f>
        <v>643211</v>
      </c>
      <c r="U51" s="236">
        <f>SUM(U10:U20)</f>
        <v>1008898</v>
      </c>
      <c r="V51" s="346">
        <f t="shared" si="1"/>
        <v>257</v>
      </c>
      <c r="W51" s="26">
        <f t="shared" si="1"/>
        <v>2634052</v>
      </c>
      <c r="X51" s="24">
        <f t="shared" si="1"/>
        <v>22668</v>
      </c>
      <c r="Y51" s="24">
        <f t="shared" si="1"/>
        <v>18318</v>
      </c>
      <c r="Z51" s="24">
        <f t="shared" si="1"/>
        <v>20547</v>
      </c>
      <c r="AA51" s="24">
        <f t="shared" si="1"/>
        <v>998</v>
      </c>
      <c r="AB51" s="235">
        <f t="shared" si="1"/>
        <v>45107516</v>
      </c>
      <c r="AC51" s="237">
        <f t="shared" si="1"/>
        <v>1085526</v>
      </c>
      <c r="AD51" s="301">
        <f t="shared" si="1"/>
        <v>46193042</v>
      </c>
      <c r="AE51" s="273" t="s">
        <v>14</v>
      </c>
      <c r="AF51" s="13"/>
      <c r="AG51" s="14"/>
    </row>
    <row r="52" spans="1:33" s="15" customFormat="1" ht="12" customHeight="1" x14ac:dyDescent="0.2">
      <c r="A52" s="243" t="s">
        <v>15</v>
      </c>
      <c r="B52" s="333">
        <f t="shared" ref="B52:N52" si="2">SUM(B21:B50)</f>
        <v>122596</v>
      </c>
      <c r="C52" s="334">
        <f t="shared" si="2"/>
        <v>10155</v>
      </c>
      <c r="D52" s="244">
        <f t="shared" si="2"/>
        <v>132751</v>
      </c>
      <c r="E52" s="348">
        <f t="shared" si="2"/>
        <v>375</v>
      </c>
      <c r="F52" s="244">
        <f t="shared" si="2"/>
        <v>360842481</v>
      </c>
      <c r="G52" s="244">
        <f t="shared" si="2"/>
        <v>14117595</v>
      </c>
      <c r="H52" s="244">
        <f t="shared" si="2"/>
        <v>330647</v>
      </c>
      <c r="I52" s="244">
        <f t="shared" si="2"/>
        <v>697738</v>
      </c>
      <c r="J52" s="244">
        <f t="shared" si="2"/>
        <v>211937</v>
      </c>
      <c r="K52" s="244">
        <f>SUM(K21:K50)</f>
        <v>88915</v>
      </c>
      <c r="L52" s="244">
        <f t="shared" si="2"/>
        <v>92079</v>
      </c>
      <c r="M52" s="244">
        <f t="shared" si="2"/>
        <v>148021163</v>
      </c>
      <c r="N52" s="276">
        <f t="shared" si="2"/>
        <v>228360229</v>
      </c>
      <c r="O52" s="274" t="s">
        <v>15</v>
      </c>
      <c r="P52" s="243" t="s">
        <v>15</v>
      </c>
      <c r="Q52" s="304">
        <f t="shared" ref="Q52:AD52" si="3">SUM(Q21:Q50)</f>
        <v>13244135</v>
      </c>
      <c r="R52" s="245">
        <f t="shared" si="3"/>
        <v>272844</v>
      </c>
      <c r="S52" s="246">
        <f>SUM(S21:S50)</f>
        <v>10143</v>
      </c>
      <c r="T52" s="246">
        <f>SUM(T21:T50)</f>
        <v>209782</v>
      </c>
      <c r="U52" s="246">
        <f>SUM(U21:U50)</f>
        <v>216962</v>
      </c>
      <c r="V52" s="348">
        <f t="shared" si="3"/>
        <v>246</v>
      </c>
      <c r="W52" s="386">
        <f t="shared" si="3"/>
        <v>709977</v>
      </c>
      <c r="X52" s="244">
        <f t="shared" si="3"/>
        <v>7310</v>
      </c>
      <c r="Y52" s="244">
        <f t="shared" si="3"/>
        <v>3337</v>
      </c>
      <c r="Z52" s="244">
        <f t="shared" si="3"/>
        <v>4871</v>
      </c>
      <c r="AA52" s="244">
        <f t="shared" si="3"/>
        <v>401</v>
      </c>
      <c r="AB52" s="245">
        <f t="shared" si="3"/>
        <v>12192087</v>
      </c>
      <c r="AC52" s="247">
        <f t="shared" si="3"/>
        <v>326152</v>
      </c>
      <c r="AD52" s="305">
        <f t="shared" si="3"/>
        <v>12518239</v>
      </c>
      <c r="AE52" s="274" t="s">
        <v>15</v>
      </c>
      <c r="AF52" s="13"/>
      <c r="AG52" s="14"/>
    </row>
    <row r="53" spans="1:33" s="15" customFormat="1" ht="12" customHeight="1" thickBot="1" x14ac:dyDescent="0.25">
      <c r="A53" s="19" t="s">
        <v>16</v>
      </c>
      <c r="B53" s="335">
        <f t="shared" ref="B53:N53" si="4">SUM(B10:B50)</f>
        <v>552776</v>
      </c>
      <c r="C53" s="336">
        <f t="shared" si="4"/>
        <v>43496</v>
      </c>
      <c r="D53" s="20">
        <f t="shared" si="4"/>
        <v>596272</v>
      </c>
      <c r="E53" s="349">
        <f t="shared" si="4"/>
        <v>1590</v>
      </c>
      <c r="F53" s="20">
        <f t="shared" si="4"/>
        <v>1668834782</v>
      </c>
      <c r="G53" s="20">
        <f t="shared" si="4"/>
        <v>63709388</v>
      </c>
      <c r="H53" s="20">
        <f t="shared" si="4"/>
        <v>1466559</v>
      </c>
      <c r="I53" s="20">
        <f t="shared" si="4"/>
        <v>3456985</v>
      </c>
      <c r="J53" s="20">
        <f t="shared" si="4"/>
        <v>1650488</v>
      </c>
      <c r="K53" s="20">
        <f>SUM(K10:K50)</f>
        <v>244927</v>
      </c>
      <c r="L53" s="20">
        <f t="shared" si="4"/>
        <v>569010</v>
      </c>
      <c r="M53" s="20">
        <f t="shared" si="4"/>
        <v>669587499</v>
      </c>
      <c r="N53" s="277">
        <f t="shared" si="4"/>
        <v>1070344640</v>
      </c>
      <c r="O53" s="275" t="s">
        <v>16</v>
      </c>
      <c r="P53" s="19" t="s">
        <v>16</v>
      </c>
      <c r="Q53" s="306">
        <f t="shared" ref="Q53:AD53" si="5">SUM(Q10:Q50)</f>
        <v>62133760</v>
      </c>
      <c r="R53" s="238">
        <f t="shared" si="5"/>
        <v>1209874</v>
      </c>
      <c r="S53" s="239">
        <f>SUM(S10:S50)</f>
        <v>54799</v>
      </c>
      <c r="T53" s="239">
        <f>SUM(T10:T50)</f>
        <v>852993</v>
      </c>
      <c r="U53" s="239">
        <f>SUM(U10:U50)</f>
        <v>1225860</v>
      </c>
      <c r="V53" s="349">
        <f t="shared" si="5"/>
        <v>503</v>
      </c>
      <c r="W53" s="387">
        <f t="shared" si="5"/>
        <v>3344029</v>
      </c>
      <c r="X53" s="20">
        <f t="shared" si="5"/>
        <v>29978</v>
      </c>
      <c r="Y53" s="20">
        <f t="shared" si="5"/>
        <v>21655</v>
      </c>
      <c r="Z53" s="20">
        <f t="shared" si="5"/>
        <v>25418</v>
      </c>
      <c r="AA53" s="20">
        <f t="shared" si="5"/>
        <v>1399</v>
      </c>
      <c r="AB53" s="238">
        <f t="shared" si="5"/>
        <v>57299603</v>
      </c>
      <c r="AC53" s="240">
        <f t="shared" si="5"/>
        <v>1411678</v>
      </c>
      <c r="AD53" s="307">
        <f t="shared" si="5"/>
        <v>58711281</v>
      </c>
      <c r="AE53" s="275" t="s">
        <v>16</v>
      </c>
      <c r="AF53" s="13"/>
      <c r="AG53" s="14"/>
    </row>
    <row r="54" spans="1:33" s="5" customFormat="1" ht="12" customHeight="1" x14ac:dyDescent="0.15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7"/>
      <c r="AG54" s="8"/>
    </row>
  </sheetData>
  <mergeCells count="14">
    <mergeCell ref="AB3:AD4"/>
    <mergeCell ref="AB5:AC5"/>
    <mergeCell ref="R3:W4"/>
    <mergeCell ref="Z5:Z8"/>
    <mergeCell ref="Y5:Y8"/>
    <mergeCell ref="L4:L7"/>
    <mergeCell ref="G4:G7"/>
    <mergeCell ref="H4:H7"/>
    <mergeCell ref="K4:K7"/>
    <mergeCell ref="B3:E3"/>
    <mergeCell ref="B4:C4"/>
    <mergeCell ref="E5:E7"/>
    <mergeCell ref="I4:I7"/>
    <mergeCell ref="J4:J7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C8" sqref="C8"/>
    </sheetView>
  </sheetViews>
  <sheetFormatPr defaultColWidth="8.69921875" defaultRowHeight="17.25" x14ac:dyDescent="0.2"/>
  <cols>
    <col min="1" max="1" width="7.59765625" style="1" customWidth="1"/>
    <col min="2" max="2" width="7.796875" style="1" bestFit="1" customWidth="1"/>
    <col min="3" max="4" width="7.19921875" style="1" customWidth="1"/>
    <col min="5" max="5" width="7.796875" style="1" bestFit="1" customWidth="1"/>
    <col min="6" max="8" width="7.19921875" style="1" customWidth="1"/>
    <col min="9" max="9" width="7.69921875" style="1" customWidth="1"/>
    <col min="10" max="11" width="7.19921875" style="1" customWidth="1"/>
    <col min="12" max="16" width="7.69921875" style="1" customWidth="1"/>
    <col min="17" max="17" width="8.19921875" style="1" customWidth="1"/>
    <col min="18" max="18" width="7.59765625" style="1" customWidth="1"/>
    <col min="19" max="16384" width="8.69921875" style="1"/>
  </cols>
  <sheetData>
    <row r="1" spans="1:18" ht="21" customHeight="1" thickBot="1" x14ac:dyDescent="0.25">
      <c r="A1" s="34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5"/>
      <c r="R1" s="3"/>
    </row>
    <row r="2" spans="1:18" s="36" customFormat="1" ht="19.5" customHeight="1" x14ac:dyDescent="0.2">
      <c r="A2" s="109"/>
      <c r="B2" s="110"/>
      <c r="C2" s="350"/>
      <c r="D2" s="351"/>
      <c r="E2" s="110"/>
      <c r="F2" s="624" t="s">
        <v>95</v>
      </c>
      <c r="G2" s="625"/>
      <c r="H2" s="625"/>
      <c r="I2" s="626"/>
      <c r="J2" s="624" t="s">
        <v>96</v>
      </c>
      <c r="K2" s="625"/>
      <c r="L2" s="626"/>
      <c r="M2" s="110"/>
      <c r="N2" s="110"/>
      <c r="O2" s="111"/>
      <c r="P2" s="111"/>
      <c r="Q2" s="112"/>
      <c r="R2" s="113"/>
    </row>
    <row r="3" spans="1:18" s="5" customFormat="1" ht="13.5" customHeight="1" x14ac:dyDescent="0.15">
      <c r="A3" s="98"/>
      <c r="B3" s="114"/>
      <c r="C3" s="352" t="s">
        <v>31</v>
      </c>
      <c r="D3" s="353" t="s">
        <v>32</v>
      </c>
      <c r="E3" s="100"/>
      <c r="F3" s="627" t="s">
        <v>33</v>
      </c>
      <c r="G3" s="621" t="s">
        <v>34</v>
      </c>
      <c r="H3" s="619" t="s">
        <v>35</v>
      </c>
      <c r="I3" s="104"/>
      <c r="J3" s="627" t="s">
        <v>33</v>
      </c>
      <c r="K3" s="619" t="s">
        <v>36</v>
      </c>
      <c r="L3" s="104"/>
      <c r="M3" s="616" t="s">
        <v>152</v>
      </c>
      <c r="N3" s="623" t="s">
        <v>155</v>
      </c>
      <c r="O3" s="618" t="s">
        <v>98</v>
      </c>
      <c r="P3" s="618" t="s">
        <v>37</v>
      </c>
      <c r="Q3" s="102"/>
      <c r="R3" s="101"/>
    </row>
    <row r="4" spans="1:18" s="5" customFormat="1" ht="13.5" customHeight="1" x14ac:dyDescent="0.15">
      <c r="A4" s="105" t="s">
        <v>3</v>
      </c>
      <c r="B4" s="115" t="s">
        <v>38</v>
      </c>
      <c r="C4" s="352" t="s">
        <v>39</v>
      </c>
      <c r="D4" s="353" t="s">
        <v>39</v>
      </c>
      <c r="E4" s="103" t="s">
        <v>40</v>
      </c>
      <c r="F4" s="628"/>
      <c r="G4" s="622"/>
      <c r="H4" s="620"/>
      <c r="I4" s="103" t="s">
        <v>40</v>
      </c>
      <c r="J4" s="628"/>
      <c r="K4" s="620"/>
      <c r="L4" s="103" t="s">
        <v>40</v>
      </c>
      <c r="M4" s="617"/>
      <c r="N4" s="623"/>
      <c r="O4" s="618"/>
      <c r="P4" s="618"/>
      <c r="Q4" s="106" t="s">
        <v>4</v>
      </c>
      <c r="R4" s="107" t="s">
        <v>3</v>
      </c>
    </row>
    <row r="5" spans="1:18" s="5" customFormat="1" ht="13.5" customHeight="1" x14ac:dyDescent="0.15">
      <c r="A5" s="105"/>
      <c r="B5" s="103"/>
      <c r="C5" s="217"/>
      <c r="D5" s="219"/>
      <c r="E5" s="103"/>
      <c r="F5" s="628"/>
      <c r="G5" s="622"/>
      <c r="H5" s="620"/>
      <c r="I5" s="103"/>
      <c r="J5" s="628"/>
      <c r="K5" s="620"/>
      <c r="L5" s="103"/>
      <c r="M5" s="617"/>
      <c r="N5" s="623"/>
      <c r="O5" s="618"/>
      <c r="P5" s="618"/>
      <c r="Q5" s="106"/>
      <c r="R5" s="107"/>
    </row>
    <row r="6" spans="1:18" s="5" customFormat="1" ht="13.5" customHeight="1" x14ac:dyDescent="0.15">
      <c r="A6" s="98"/>
      <c r="B6" s="103" t="s">
        <v>13</v>
      </c>
      <c r="C6" s="217" t="s">
        <v>13</v>
      </c>
      <c r="D6" s="219" t="s">
        <v>13</v>
      </c>
      <c r="E6" s="103" t="s">
        <v>13</v>
      </c>
      <c r="F6" s="217" t="s">
        <v>13</v>
      </c>
      <c r="G6" s="218" t="s">
        <v>13</v>
      </c>
      <c r="H6" s="219" t="s">
        <v>13</v>
      </c>
      <c r="I6" s="103" t="s">
        <v>13</v>
      </c>
      <c r="J6" s="217" t="s">
        <v>13</v>
      </c>
      <c r="K6" s="219" t="s">
        <v>13</v>
      </c>
      <c r="L6" s="103" t="s">
        <v>13</v>
      </c>
      <c r="M6" s="103" t="s">
        <v>13</v>
      </c>
      <c r="N6" s="103" t="s">
        <v>154</v>
      </c>
      <c r="O6" s="116" t="s">
        <v>13</v>
      </c>
      <c r="P6" s="116" t="s">
        <v>13</v>
      </c>
      <c r="Q6" s="106" t="s">
        <v>13</v>
      </c>
      <c r="R6" s="101"/>
    </row>
    <row r="7" spans="1:18" s="41" customFormat="1" ht="12" customHeight="1" x14ac:dyDescent="0.15">
      <c r="A7" s="146" t="s">
        <v>110</v>
      </c>
      <c r="B7" s="37">
        <v>415614514</v>
      </c>
      <c r="C7" s="354">
        <v>0</v>
      </c>
      <c r="D7" s="355">
        <v>3226</v>
      </c>
      <c r="E7" s="37">
        <v>415617740</v>
      </c>
      <c r="F7" s="370">
        <v>15817657</v>
      </c>
      <c r="G7" s="371">
        <v>43572</v>
      </c>
      <c r="H7" s="355">
        <v>369950</v>
      </c>
      <c r="I7" s="37">
        <v>16231179</v>
      </c>
      <c r="J7" s="354">
        <v>495108</v>
      </c>
      <c r="K7" s="355">
        <v>0</v>
      </c>
      <c r="L7" s="37">
        <v>495108</v>
      </c>
      <c r="M7" s="38">
        <v>1805289</v>
      </c>
      <c r="N7" s="499">
        <v>671531</v>
      </c>
      <c r="O7" s="39">
        <v>91770</v>
      </c>
      <c r="P7" s="39">
        <v>226437</v>
      </c>
      <c r="Q7" s="40">
        <v>435139054</v>
      </c>
      <c r="R7" s="152" t="s">
        <v>110</v>
      </c>
    </row>
    <row r="8" spans="1:18" s="41" customFormat="1" ht="12" customHeight="1" x14ac:dyDescent="0.15">
      <c r="A8" s="147" t="s">
        <v>111</v>
      </c>
      <c r="B8" s="42">
        <v>120488164</v>
      </c>
      <c r="C8" s="356">
        <v>0</v>
      </c>
      <c r="D8" s="357">
        <v>0</v>
      </c>
      <c r="E8" s="42">
        <v>120488164</v>
      </c>
      <c r="F8" s="356">
        <v>4542261</v>
      </c>
      <c r="G8" s="372">
        <v>0</v>
      </c>
      <c r="H8" s="357">
        <v>11096</v>
      </c>
      <c r="I8" s="42">
        <v>4553357</v>
      </c>
      <c r="J8" s="356">
        <v>47290</v>
      </c>
      <c r="K8" s="357">
        <v>0</v>
      </c>
      <c r="L8" s="42">
        <v>47290</v>
      </c>
      <c r="M8" s="42">
        <v>209341</v>
      </c>
      <c r="N8" s="42">
        <v>70518</v>
      </c>
      <c r="O8" s="42">
        <v>5876</v>
      </c>
      <c r="P8" s="42">
        <v>16565</v>
      </c>
      <c r="Q8" s="43">
        <v>125391111</v>
      </c>
      <c r="R8" s="153" t="s">
        <v>111</v>
      </c>
    </row>
    <row r="9" spans="1:18" s="41" customFormat="1" ht="12" customHeight="1" x14ac:dyDescent="0.15">
      <c r="A9" s="147" t="s">
        <v>112</v>
      </c>
      <c r="B9" s="42">
        <v>53833634</v>
      </c>
      <c r="C9" s="356">
        <v>0</v>
      </c>
      <c r="D9" s="357">
        <v>0</v>
      </c>
      <c r="E9" s="42">
        <v>53833634</v>
      </c>
      <c r="F9" s="356">
        <v>1583005</v>
      </c>
      <c r="G9" s="372">
        <v>0</v>
      </c>
      <c r="H9" s="357">
        <v>22298</v>
      </c>
      <c r="I9" s="42">
        <v>1605303</v>
      </c>
      <c r="J9" s="356">
        <v>24307</v>
      </c>
      <c r="K9" s="357">
        <v>0</v>
      </c>
      <c r="L9" s="42">
        <v>24307</v>
      </c>
      <c r="M9" s="42">
        <v>144190</v>
      </c>
      <c r="N9" s="42">
        <v>71667</v>
      </c>
      <c r="O9" s="42">
        <v>1281</v>
      </c>
      <c r="P9" s="42">
        <v>6109</v>
      </c>
      <c r="Q9" s="43">
        <v>55686491</v>
      </c>
      <c r="R9" s="153" t="s">
        <v>112</v>
      </c>
    </row>
    <row r="10" spans="1:18" s="41" customFormat="1" ht="12" customHeight="1" x14ac:dyDescent="0.15">
      <c r="A10" s="147" t="s">
        <v>113</v>
      </c>
      <c r="B10" s="42">
        <v>143266204</v>
      </c>
      <c r="C10" s="356">
        <v>0</v>
      </c>
      <c r="D10" s="357">
        <v>0</v>
      </c>
      <c r="E10" s="42">
        <v>143266204</v>
      </c>
      <c r="F10" s="356">
        <v>5513900</v>
      </c>
      <c r="G10" s="372">
        <v>2072</v>
      </c>
      <c r="H10" s="357">
        <v>25137</v>
      </c>
      <c r="I10" s="42">
        <v>5541109</v>
      </c>
      <c r="J10" s="356">
        <v>98956</v>
      </c>
      <c r="K10" s="357">
        <v>0</v>
      </c>
      <c r="L10" s="42">
        <v>98956</v>
      </c>
      <c r="M10" s="42">
        <v>96263</v>
      </c>
      <c r="N10" s="42">
        <v>90382</v>
      </c>
      <c r="O10" s="42">
        <v>22945</v>
      </c>
      <c r="P10" s="42">
        <v>114555</v>
      </c>
      <c r="Q10" s="43">
        <v>149230414</v>
      </c>
      <c r="R10" s="153" t="s">
        <v>113</v>
      </c>
    </row>
    <row r="11" spans="1:18" s="41" customFormat="1" ht="12" customHeight="1" x14ac:dyDescent="0.15">
      <c r="A11" s="148" t="s">
        <v>114</v>
      </c>
      <c r="B11" s="44">
        <v>62551335</v>
      </c>
      <c r="C11" s="358">
        <v>0</v>
      </c>
      <c r="D11" s="359">
        <v>0</v>
      </c>
      <c r="E11" s="44">
        <v>62551335</v>
      </c>
      <c r="F11" s="358">
        <v>1569671</v>
      </c>
      <c r="G11" s="373">
        <v>0</v>
      </c>
      <c r="H11" s="359">
        <v>4857</v>
      </c>
      <c r="I11" s="44">
        <v>1574528</v>
      </c>
      <c r="J11" s="358">
        <v>70976</v>
      </c>
      <c r="K11" s="359">
        <v>0</v>
      </c>
      <c r="L11" s="44">
        <v>70976</v>
      </c>
      <c r="M11" s="44">
        <v>55728</v>
      </c>
      <c r="N11" s="44">
        <v>31718</v>
      </c>
      <c r="O11" s="44">
        <v>3669</v>
      </c>
      <c r="P11" s="44">
        <v>25416</v>
      </c>
      <c r="Q11" s="45">
        <v>64313370</v>
      </c>
      <c r="R11" s="154" t="s">
        <v>114</v>
      </c>
    </row>
    <row r="12" spans="1:18" s="41" customFormat="1" ht="12" customHeight="1" x14ac:dyDescent="0.15">
      <c r="A12" s="149" t="s">
        <v>115</v>
      </c>
      <c r="B12" s="46">
        <v>60764059</v>
      </c>
      <c r="C12" s="360">
        <v>0</v>
      </c>
      <c r="D12" s="361">
        <v>0</v>
      </c>
      <c r="E12" s="46">
        <v>60764059</v>
      </c>
      <c r="F12" s="360">
        <v>1378558</v>
      </c>
      <c r="G12" s="374">
        <v>0</v>
      </c>
      <c r="H12" s="361">
        <v>34761</v>
      </c>
      <c r="I12" s="46">
        <v>1413319</v>
      </c>
      <c r="J12" s="360">
        <v>18237</v>
      </c>
      <c r="K12" s="361">
        <v>0</v>
      </c>
      <c r="L12" s="46">
        <v>18237</v>
      </c>
      <c r="M12" s="46">
        <v>29365</v>
      </c>
      <c r="N12" s="46">
        <v>33536</v>
      </c>
      <c r="O12" s="46">
        <v>10074</v>
      </c>
      <c r="P12" s="46">
        <v>3791</v>
      </c>
      <c r="Q12" s="47">
        <v>62272381</v>
      </c>
      <c r="R12" s="155" t="s">
        <v>115</v>
      </c>
    </row>
    <row r="13" spans="1:18" s="41" customFormat="1" ht="12" customHeight="1" x14ac:dyDescent="0.15">
      <c r="A13" s="147" t="s">
        <v>116</v>
      </c>
      <c r="B13" s="42">
        <v>154560858</v>
      </c>
      <c r="C13" s="356">
        <v>0</v>
      </c>
      <c r="D13" s="357">
        <v>0</v>
      </c>
      <c r="E13" s="42">
        <v>154560858</v>
      </c>
      <c r="F13" s="356">
        <v>7246042</v>
      </c>
      <c r="G13" s="372">
        <v>216449</v>
      </c>
      <c r="H13" s="357">
        <v>90585</v>
      </c>
      <c r="I13" s="42">
        <v>7553076</v>
      </c>
      <c r="J13" s="356">
        <v>167947</v>
      </c>
      <c r="K13" s="357">
        <v>0</v>
      </c>
      <c r="L13" s="42">
        <v>167947</v>
      </c>
      <c r="M13" s="42">
        <v>235347</v>
      </c>
      <c r="N13" s="42">
        <v>146577</v>
      </c>
      <c r="O13" s="42">
        <v>10436</v>
      </c>
      <c r="P13" s="42">
        <v>32948</v>
      </c>
      <c r="Q13" s="43">
        <v>162707189</v>
      </c>
      <c r="R13" s="153" t="s">
        <v>116</v>
      </c>
    </row>
    <row r="14" spans="1:18" s="41" customFormat="1" ht="12" customHeight="1" x14ac:dyDescent="0.15">
      <c r="A14" s="147" t="s">
        <v>117</v>
      </c>
      <c r="B14" s="42">
        <v>78128982</v>
      </c>
      <c r="C14" s="356">
        <v>0</v>
      </c>
      <c r="D14" s="357">
        <v>0</v>
      </c>
      <c r="E14" s="42">
        <v>78128982</v>
      </c>
      <c r="F14" s="356">
        <v>2549096</v>
      </c>
      <c r="G14" s="372">
        <v>0</v>
      </c>
      <c r="H14" s="357">
        <v>847</v>
      </c>
      <c r="I14" s="42">
        <v>2549943</v>
      </c>
      <c r="J14" s="356">
        <v>41269</v>
      </c>
      <c r="K14" s="357">
        <v>6163</v>
      </c>
      <c r="L14" s="42">
        <v>47432</v>
      </c>
      <c r="M14" s="42">
        <v>90994</v>
      </c>
      <c r="N14" s="42">
        <v>246316</v>
      </c>
      <c r="O14" s="42">
        <v>3193</v>
      </c>
      <c r="P14" s="42">
        <v>12386</v>
      </c>
      <c r="Q14" s="43">
        <v>81079246</v>
      </c>
      <c r="R14" s="153" t="s">
        <v>117</v>
      </c>
    </row>
    <row r="15" spans="1:18" s="41" customFormat="1" ht="12" customHeight="1" x14ac:dyDescent="0.15">
      <c r="A15" s="147" t="s">
        <v>118</v>
      </c>
      <c r="B15" s="42">
        <v>118164234</v>
      </c>
      <c r="C15" s="356">
        <v>0</v>
      </c>
      <c r="D15" s="357">
        <v>0</v>
      </c>
      <c r="E15" s="42">
        <v>118164234</v>
      </c>
      <c r="F15" s="356">
        <v>4369271</v>
      </c>
      <c r="G15" s="372">
        <v>0</v>
      </c>
      <c r="H15" s="357">
        <v>0</v>
      </c>
      <c r="I15" s="42">
        <v>4369271</v>
      </c>
      <c r="J15" s="356">
        <v>85413</v>
      </c>
      <c r="K15" s="357">
        <v>0</v>
      </c>
      <c r="L15" s="42">
        <v>85413</v>
      </c>
      <c r="M15" s="42">
        <v>83150</v>
      </c>
      <c r="N15" s="42">
        <v>18742</v>
      </c>
      <c r="O15" s="42">
        <v>3136</v>
      </c>
      <c r="P15" s="42">
        <v>20408</v>
      </c>
      <c r="Q15" s="43">
        <v>122744354</v>
      </c>
      <c r="R15" s="153" t="s">
        <v>118</v>
      </c>
    </row>
    <row r="16" spans="1:18" s="41" customFormat="1" ht="12" customHeight="1" x14ac:dyDescent="0.15">
      <c r="A16" s="150" t="s">
        <v>119</v>
      </c>
      <c r="B16" s="48">
        <v>57462935</v>
      </c>
      <c r="C16" s="362">
        <v>0</v>
      </c>
      <c r="D16" s="363">
        <v>0</v>
      </c>
      <c r="E16" s="48">
        <v>57462935</v>
      </c>
      <c r="F16" s="362">
        <v>2597927</v>
      </c>
      <c r="G16" s="375">
        <v>0</v>
      </c>
      <c r="H16" s="363">
        <v>0</v>
      </c>
      <c r="I16" s="48">
        <v>2597927</v>
      </c>
      <c r="J16" s="362">
        <v>37799</v>
      </c>
      <c r="K16" s="363">
        <v>0</v>
      </c>
      <c r="L16" s="48">
        <v>37799</v>
      </c>
      <c r="M16" s="48">
        <v>1687</v>
      </c>
      <c r="N16" s="48">
        <v>49152</v>
      </c>
      <c r="O16" s="48">
        <v>675</v>
      </c>
      <c r="P16" s="48">
        <v>8682</v>
      </c>
      <c r="Q16" s="49">
        <v>60158857</v>
      </c>
      <c r="R16" s="156" t="s">
        <v>119</v>
      </c>
    </row>
    <row r="17" spans="1:18" s="41" customFormat="1" ht="12" customHeight="1" x14ac:dyDescent="0.15">
      <c r="A17" s="151" t="s">
        <v>120</v>
      </c>
      <c r="B17" s="50">
        <v>43153999</v>
      </c>
      <c r="C17" s="364">
        <v>157</v>
      </c>
      <c r="D17" s="365">
        <v>0</v>
      </c>
      <c r="E17" s="50">
        <v>43154156</v>
      </c>
      <c r="F17" s="364">
        <v>1598582</v>
      </c>
      <c r="G17" s="376">
        <v>0</v>
      </c>
      <c r="H17" s="365">
        <v>4199</v>
      </c>
      <c r="I17" s="50">
        <v>1602781</v>
      </c>
      <c r="J17" s="364">
        <v>42447</v>
      </c>
      <c r="K17" s="365">
        <v>0</v>
      </c>
      <c r="L17" s="50">
        <v>42447</v>
      </c>
      <c r="M17" s="50">
        <v>7893</v>
      </c>
      <c r="N17" s="50">
        <v>8412</v>
      </c>
      <c r="O17" s="50">
        <v>2957</v>
      </c>
      <c r="P17" s="50">
        <v>9634</v>
      </c>
      <c r="Q17" s="51">
        <v>44828280</v>
      </c>
      <c r="R17" s="157" t="s">
        <v>120</v>
      </c>
    </row>
    <row r="18" spans="1:18" s="41" customFormat="1" ht="12" customHeight="1" x14ac:dyDescent="0.15">
      <c r="A18" s="147" t="s">
        <v>121</v>
      </c>
      <c r="B18" s="42">
        <v>3722475</v>
      </c>
      <c r="C18" s="356">
        <v>0</v>
      </c>
      <c r="D18" s="357">
        <v>0</v>
      </c>
      <c r="E18" s="42">
        <v>3722475</v>
      </c>
      <c r="F18" s="356">
        <v>43957</v>
      </c>
      <c r="G18" s="372">
        <v>0</v>
      </c>
      <c r="H18" s="357">
        <v>0</v>
      </c>
      <c r="I18" s="42">
        <v>43957</v>
      </c>
      <c r="J18" s="356">
        <v>0</v>
      </c>
      <c r="K18" s="357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3">
        <v>3766432</v>
      </c>
      <c r="R18" s="153" t="s">
        <v>121</v>
      </c>
    </row>
    <row r="19" spans="1:18" s="41" customFormat="1" ht="12" customHeight="1" x14ac:dyDescent="0.15">
      <c r="A19" s="147" t="s">
        <v>122</v>
      </c>
      <c r="B19" s="42">
        <v>2151320</v>
      </c>
      <c r="C19" s="356">
        <v>0</v>
      </c>
      <c r="D19" s="357">
        <v>0</v>
      </c>
      <c r="E19" s="42">
        <v>2151320</v>
      </c>
      <c r="F19" s="356">
        <v>37703</v>
      </c>
      <c r="G19" s="372">
        <v>0</v>
      </c>
      <c r="H19" s="357">
        <v>13057</v>
      </c>
      <c r="I19" s="42">
        <v>50760</v>
      </c>
      <c r="J19" s="356">
        <v>0</v>
      </c>
      <c r="K19" s="357">
        <v>0</v>
      </c>
      <c r="L19" s="42">
        <v>0</v>
      </c>
      <c r="M19" s="42">
        <v>0</v>
      </c>
      <c r="N19" s="42">
        <v>0</v>
      </c>
      <c r="O19" s="42">
        <v>2355</v>
      </c>
      <c r="P19" s="42">
        <v>0</v>
      </c>
      <c r="Q19" s="43">
        <v>2204435</v>
      </c>
      <c r="R19" s="153" t="s">
        <v>122</v>
      </c>
    </row>
    <row r="20" spans="1:18" s="41" customFormat="1" ht="12" customHeight="1" x14ac:dyDescent="0.15">
      <c r="A20" s="147" t="s">
        <v>123</v>
      </c>
      <c r="B20" s="42">
        <v>1387504</v>
      </c>
      <c r="C20" s="356">
        <v>0</v>
      </c>
      <c r="D20" s="357">
        <v>0</v>
      </c>
      <c r="E20" s="42">
        <v>1387504</v>
      </c>
      <c r="F20" s="356">
        <v>0</v>
      </c>
      <c r="G20" s="372">
        <v>0</v>
      </c>
      <c r="H20" s="357">
        <v>0</v>
      </c>
      <c r="I20" s="42">
        <v>0</v>
      </c>
      <c r="J20" s="356">
        <v>0</v>
      </c>
      <c r="K20" s="357">
        <v>0</v>
      </c>
      <c r="L20" s="42">
        <v>0</v>
      </c>
      <c r="M20" s="42">
        <v>0</v>
      </c>
      <c r="N20" s="42">
        <v>0</v>
      </c>
      <c r="O20" s="42">
        <v>0</v>
      </c>
      <c r="P20" s="42">
        <v>1536</v>
      </c>
      <c r="Q20" s="43">
        <v>1389040</v>
      </c>
      <c r="R20" s="153" t="s">
        <v>123</v>
      </c>
    </row>
    <row r="21" spans="1:18" s="41" customFormat="1" ht="12" customHeight="1" x14ac:dyDescent="0.15">
      <c r="A21" s="150" t="s">
        <v>124</v>
      </c>
      <c r="B21" s="48">
        <v>6428993</v>
      </c>
      <c r="C21" s="362">
        <v>0</v>
      </c>
      <c r="D21" s="363">
        <v>0</v>
      </c>
      <c r="E21" s="48">
        <v>6428993</v>
      </c>
      <c r="F21" s="362">
        <v>54861</v>
      </c>
      <c r="G21" s="375">
        <v>0</v>
      </c>
      <c r="H21" s="363">
        <v>0</v>
      </c>
      <c r="I21" s="48">
        <v>54861</v>
      </c>
      <c r="J21" s="362">
        <v>7169</v>
      </c>
      <c r="K21" s="363">
        <v>0</v>
      </c>
      <c r="L21" s="48">
        <v>7169</v>
      </c>
      <c r="M21" s="48">
        <v>23757</v>
      </c>
      <c r="N21" s="48">
        <v>733</v>
      </c>
      <c r="O21" s="48">
        <v>89</v>
      </c>
      <c r="P21" s="48">
        <v>0</v>
      </c>
      <c r="Q21" s="49">
        <v>6515602</v>
      </c>
      <c r="R21" s="156" t="s">
        <v>124</v>
      </c>
    </row>
    <row r="22" spans="1:18" s="41" customFormat="1" ht="12" customHeight="1" x14ac:dyDescent="0.15">
      <c r="A22" s="151" t="s">
        <v>125</v>
      </c>
      <c r="B22" s="50">
        <v>9927470</v>
      </c>
      <c r="C22" s="364">
        <v>0</v>
      </c>
      <c r="D22" s="365">
        <v>0</v>
      </c>
      <c r="E22" s="50">
        <v>9927470</v>
      </c>
      <c r="F22" s="364">
        <v>341696</v>
      </c>
      <c r="G22" s="376">
        <v>0</v>
      </c>
      <c r="H22" s="365">
        <v>0</v>
      </c>
      <c r="I22" s="50">
        <v>341696</v>
      </c>
      <c r="J22" s="364">
        <v>7515</v>
      </c>
      <c r="K22" s="365">
        <v>0</v>
      </c>
      <c r="L22" s="50">
        <v>7515</v>
      </c>
      <c r="M22" s="50">
        <v>223</v>
      </c>
      <c r="N22" s="50">
        <v>10974</v>
      </c>
      <c r="O22" s="50">
        <v>231</v>
      </c>
      <c r="P22" s="50">
        <v>1185</v>
      </c>
      <c r="Q22" s="51">
        <v>10289294</v>
      </c>
      <c r="R22" s="157" t="s">
        <v>125</v>
      </c>
    </row>
    <row r="23" spans="1:18" s="41" customFormat="1" ht="12" customHeight="1" x14ac:dyDescent="0.15">
      <c r="A23" s="147" t="s">
        <v>126</v>
      </c>
      <c r="B23" s="42">
        <v>11498589</v>
      </c>
      <c r="C23" s="356">
        <v>0</v>
      </c>
      <c r="D23" s="357">
        <v>0</v>
      </c>
      <c r="E23" s="42">
        <v>11498589</v>
      </c>
      <c r="F23" s="356">
        <v>422978</v>
      </c>
      <c r="G23" s="372">
        <v>0</v>
      </c>
      <c r="H23" s="357">
        <v>0</v>
      </c>
      <c r="I23" s="42">
        <v>422978</v>
      </c>
      <c r="J23" s="356">
        <v>1506</v>
      </c>
      <c r="K23" s="357">
        <v>0</v>
      </c>
      <c r="L23" s="42">
        <v>1506</v>
      </c>
      <c r="M23" s="42">
        <v>5458</v>
      </c>
      <c r="N23" s="42">
        <v>31348</v>
      </c>
      <c r="O23" s="42">
        <v>4959</v>
      </c>
      <c r="P23" s="42">
        <v>3423</v>
      </c>
      <c r="Q23" s="43">
        <v>11968261</v>
      </c>
      <c r="R23" s="153" t="s">
        <v>126</v>
      </c>
    </row>
    <row r="24" spans="1:18" s="41" customFormat="1" ht="12" customHeight="1" x14ac:dyDescent="0.15">
      <c r="A24" s="147" t="s">
        <v>127</v>
      </c>
      <c r="B24" s="42">
        <v>5868473</v>
      </c>
      <c r="C24" s="356">
        <v>0</v>
      </c>
      <c r="D24" s="357">
        <v>0</v>
      </c>
      <c r="E24" s="42">
        <v>5868473</v>
      </c>
      <c r="F24" s="356">
        <v>26339</v>
      </c>
      <c r="G24" s="372">
        <v>0</v>
      </c>
      <c r="H24" s="357">
        <v>0</v>
      </c>
      <c r="I24" s="42">
        <v>26339</v>
      </c>
      <c r="J24" s="356">
        <v>0</v>
      </c>
      <c r="K24" s="357">
        <v>0</v>
      </c>
      <c r="L24" s="42">
        <v>0</v>
      </c>
      <c r="M24" s="42">
        <v>1932</v>
      </c>
      <c r="N24" s="42">
        <v>26</v>
      </c>
      <c r="O24" s="42">
        <v>0</v>
      </c>
      <c r="P24" s="42">
        <v>66</v>
      </c>
      <c r="Q24" s="43">
        <v>5896836</v>
      </c>
      <c r="R24" s="153" t="s">
        <v>127</v>
      </c>
    </row>
    <row r="25" spans="1:18" s="41" customFormat="1" ht="12" customHeight="1" x14ac:dyDescent="0.15">
      <c r="A25" s="147" t="s">
        <v>128</v>
      </c>
      <c r="B25" s="42">
        <v>10997498</v>
      </c>
      <c r="C25" s="356">
        <v>0</v>
      </c>
      <c r="D25" s="357">
        <v>0</v>
      </c>
      <c r="E25" s="42">
        <v>10997498</v>
      </c>
      <c r="F25" s="356">
        <v>454053</v>
      </c>
      <c r="G25" s="372">
        <v>0</v>
      </c>
      <c r="H25" s="357">
        <v>1688</v>
      </c>
      <c r="I25" s="42">
        <v>455741</v>
      </c>
      <c r="J25" s="356">
        <v>737</v>
      </c>
      <c r="K25" s="357">
        <v>0</v>
      </c>
      <c r="L25" s="42">
        <v>737</v>
      </c>
      <c r="M25" s="42">
        <v>6720</v>
      </c>
      <c r="N25" s="42">
        <v>866</v>
      </c>
      <c r="O25" s="42">
        <v>94</v>
      </c>
      <c r="P25" s="42">
        <v>1234</v>
      </c>
      <c r="Q25" s="43">
        <v>11462890</v>
      </c>
      <c r="R25" s="153" t="s">
        <v>128</v>
      </c>
    </row>
    <row r="26" spans="1:18" s="41" customFormat="1" ht="12" customHeight="1" x14ac:dyDescent="0.15">
      <c r="A26" s="148" t="s">
        <v>129</v>
      </c>
      <c r="B26" s="44">
        <v>3790747</v>
      </c>
      <c r="C26" s="358">
        <v>0</v>
      </c>
      <c r="D26" s="359">
        <v>0</v>
      </c>
      <c r="E26" s="44">
        <v>3790747</v>
      </c>
      <c r="F26" s="358">
        <v>2072</v>
      </c>
      <c r="G26" s="373">
        <v>0</v>
      </c>
      <c r="H26" s="359">
        <v>0</v>
      </c>
      <c r="I26" s="44">
        <v>2072</v>
      </c>
      <c r="J26" s="358">
        <v>0</v>
      </c>
      <c r="K26" s="359">
        <v>0</v>
      </c>
      <c r="L26" s="44">
        <v>0</v>
      </c>
      <c r="M26" s="44">
        <v>0</v>
      </c>
      <c r="N26" s="44">
        <v>1103</v>
      </c>
      <c r="O26" s="44">
        <v>32</v>
      </c>
      <c r="P26" s="44">
        <v>0</v>
      </c>
      <c r="Q26" s="45">
        <v>3793954</v>
      </c>
      <c r="R26" s="154" t="s">
        <v>129</v>
      </c>
    </row>
    <row r="27" spans="1:18" s="41" customFormat="1" ht="12" customHeight="1" x14ac:dyDescent="0.15">
      <c r="A27" s="149" t="s">
        <v>130</v>
      </c>
      <c r="B27" s="46">
        <v>43705018</v>
      </c>
      <c r="C27" s="360">
        <v>0</v>
      </c>
      <c r="D27" s="361">
        <v>0</v>
      </c>
      <c r="E27" s="46">
        <v>43705018</v>
      </c>
      <c r="F27" s="360">
        <v>2322862</v>
      </c>
      <c r="G27" s="374">
        <v>0</v>
      </c>
      <c r="H27" s="361">
        <v>0</v>
      </c>
      <c r="I27" s="46">
        <v>2322862</v>
      </c>
      <c r="J27" s="360">
        <v>60594</v>
      </c>
      <c r="K27" s="361">
        <v>0</v>
      </c>
      <c r="L27" s="46">
        <v>60594</v>
      </c>
      <c r="M27" s="46">
        <v>25359</v>
      </c>
      <c r="N27" s="46">
        <v>20315</v>
      </c>
      <c r="O27" s="46">
        <v>34129</v>
      </c>
      <c r="P27" s="46">
        <v>13073</v>
      </c>
      <c r="Q27" s="47">
        <v>46181350</v>
      </c>
      <c r="R27" s="155" t="s">
        <v>130</v>
      </c>
    </row>
    <row r="28" spans="1:18" s="41" customFormat="1" ht="12" customHeight="1" x14ac:dyDescent="0.15">
      <c r="A28" s="147" t="s">
        <v>131</v>
      </c>
      <c r="B28" s="42">
        <v>16461755</v>
      </c>
      <c r="C28" s="356">
        <v>0</v>
      </c>
      <c r="D28" s="357">
        <v>0</v>
      </c>
      <c r="E28" s="42">
        <v>16461755</v>
      </c>
      <c r="F28" s="356">
        <v>1500563</v>
      </c>
      <c r="G28" s="372">
        <v>0</v>
      </c>
      <c r="H28" s="357">
        <v>0</v>
      </c>
      <c r="I28" s="42">
        <v>1500563</v>
      </c>
      <c r="J28" s="356">
        <v>6706</v>
      </c>
      <c r="K28" s="357">
        <v>0</v>
      </c>
      <c r="L28" s="42">
        <v>6706</v>
      </c>
      <c r="M28" s="42">
        <v>16774</v>
      </c>
      <c r="N28" s="42">
        <v>7646</v>
      </c>
      <c r="O28" s="42">
        <v>1552</v>
      </c>
      <c r="P28" s="42">
        <v>5706</v>
      </c>
      <c r="Q28" s="43">
        <v>18000702</v>
      </c>
      <c r="R28" s="153" t="s">
        <v>131</v>
      </c>
    </row>
    <row r="29" spans="1:18" s="41" customFormat="1" ht="12" customHeight="1" x14ac:dyDescent="0.15">
      <c r="A29" s="147" t="s">
        <v>132</v>
      </c>
      <c r="B29" s="42">
        <v>36035559</v>
      </c>
      <c r="C29" s="356">
        <v>0</v>
      </c>
      <c r="D29" s="357">
        <v>0</v>
      </c>
      <c r="E29" s="42">
        <v>36035559</v>
      </c>
      <c r="F29" s="356">
        <v>2893272</v>
      </c>
      <c r="G29" s="372">
        <v>0</v>
      </c>
      <c r="H29" s="357">
        <v>0</v>
      </c>
      <c r="I29" s="42">
        <v>2893272</v>
      </c>
      <c r="J29" s="356">
        <v>129325</v>
      </c>
      <c r="K29" s="357">
        <v>0</v>
      </c>
      <c r="L29" s="42">
        <v>129325</v>
      </c>
      <c r="M29" s="42">
        <v>547433</v>
      </c>
      <c r="N29" s="42">
        <v>45206</v>
      </c>
      <c r="O29" s="42">
        <v>26703</v>
      </c>
      <c r="P29" s="42">
        <v>4556</v>
      </c>
      <c r="Q29" s="43">
        <v>39682054</v>
      </c>
      <c r="R29" s="153" t="s">
        <v>132</v>
      </c>
    </row>
    <row r="30" spans="1:18" s="41" customFormat="1" ht="12" customHeight="1" x14ac:dyDescent="0.15">
      <c r="A30" s="147" t="s">
        <v>133</v>
      </c>
      <c r="B30" s="42">
        <v>21792623</v>
      </c>
      <c r="C30" s="356">
        <v>0</v>
      </c>
      <c r="D30" s="357">
        <v>0</v>
      </c>
      <c r="E30" s="42">
        <v>21792623</v>
      </c>
      <c r="F30" s="356">
        <v>1045137</v>
      </c>
      <c r="G30" s="372">
        <v>0</v>
      </c>
      <c r="H30" s="357">
        <v>0</v>
      </c>
      <c r="I30" s="42">
        <v>1045137</v>
      </c>
      <c r="J30" s="356">
        <v>24889</v>
      </c>
      <c r="K30" s="357">
        <v>0</v>
      </c>
      <c r="L30" s="42">
        <v>24889</v>
      </c>
      <c r="M30" s="42">
        <v>5093</v>
      </c>
      <c r="N30" s="42">
        <v>26533</v>
      </c>
      <c r="O30" s="42">
        <v>3772</v>
      </c>
      <c r="P30" s="42">
        <v>17283</v>
      </c>
      <c r="Q30" s="43">
        <v>22915330</v>
      </c>
      <c r="R30" s="153" t="s">
        <v>133</v>
      </c>
    </row>
    <row r="31" spans="1:18" s="41" customFormat="1" ht="12" customHeight="1" x14ac:dyDescent="0.15">
      <c r="A31" s="150" t="s">
        <v>134</v>
      </c>
      <c r="B31" s="48">
        <v>25944554</v>
      </c>
      <c r="C31" s="362">
        <v>0</v>
      </c>
      <c r="D31" s="363">
        <v>0</v>
      </c>
      <c r="E31" s="48">
        <v>25944554</v>
      </c>
      <c r="F31" s="362">
        <v>672712</v>
      </c>
      <c r="G31" s="375">
        <v>0</v>
      </c>
      <c r="H31" s="363">
        <v>0</v>
      </c>
      <c r="I31" s="48">
        <v>672712</v>
      </c>
      <c r="J31" s="362">
        <v>8534</v>
      </c>
      <c r="K31" s="363">
        <v>0</v>
      </c>
      <c r="L31" s="48">
        <v>8534</v>
      </c>
      <c r="M31" s="48">
        <v>8223</v>
      </c>
      <c r="N31" s="48">
        <v>9545</v>
      </c>
      <c r="O31" s="48">
        <v>1559</v>
      </c>
      <c r="P31" s="48">
        <v>8726</v>
      </c>
      <c r="Q31" s="49">
        <v>26653853</v>
      </c>
      <c r="R31" s="156" t="s">
        <v>134</v>
      </c>
    </row>
    <row r="32" spans="1:18" s="41" customFormat="1" ht="12" customHeight="1" x14ac:dyDescent="0.15">
      <c r="A32" s="151" t="s">
        <v>135</v>
      </c>
      <c r="B32" s="50">
        <v>38326993</v>
      </c>
      <c r="C32" s="364">
        <v>0</v>
      </c>
      <c r="D32" s="365">
        <v>0</v>
      </c>
      <c r="E32" s="50">
        <v>38326993</v>
      </c>
      <c r="F32" s="364">
        <v>1398022</v>
      </c>
      <c r="G32" s="376">
        <v>0</v>
      </c>
      <c r="H32" s="365">
        <v>29995</v>
      </c>
      <c r="I32" s="50">
        <v>1428017</v>
      </c>
      <c r="J32" s="364">
        <v>10764</v>
      </c>
      <c r="K32" s="365">
        <v>0</v>
      </c>
      <c r="L32" s="50">
        <v>10764</v>
      </c>
      <c r="M32" s="50">
        <v>27395</v>
      </c>
      <c r="N32" s="50">
        <v>34724</v>
      </c>
      <c r="O32" s="50">
        <v>2027</v>
      </c>
      <c r="P32" s="50">
        <v>9791</v>
      </c>
      <c r="Q32" s="51">
        <v>39839711</v>
      </c>
      <c r="R32" s="157" t="s">
        <v>135</v>
      </c>
    </row>
    <row r="33" spans="1:18" s="41" customFormat="1" ht="12" customHeight="1" x14ac:dyDescent="0.15">
      <c r="A33" s="147" t="s">
        <v>136</v>
      </c>
      <c r="B33" s="42">
        <v>21911029</v>
      </c>
      <c r="C33" s="356">
        <v>0</v>
      </c>
      <c r="D33" s="357">
        <v>0</v>
      </c>
      <c r="E33" s="42">
        <v>21911029</v>
      </c>
      <c r="F33" s="356">
        <v>367835</v>
      </c>
      <c r="G33" s="372">
        <v>0</v>
      </c>
      <c r="H33" s="357">
        <v>0</v>
      </c>
      <c r="I33" s="42">
        <v>367835</v>
      </c>
      <c r="J33" s="356">
        <v>147</v>
      </c>
      <c r="K33" s="357">
        <v>0</v>
      </c>
      <c r="L33" s="42">
        <v>147</v>
      </c>
      <c r="M33" s="42">
        <v>420</v>
      </c>
      <c r="N33" s="42">
        <v>4881</v>
      </c>
      <c r="O33" s="42">
        <v>2208</v>
      </c>
      <c r="P33" s="42">
        <v>469</v>
      </c>
      <c r="Q33" s="43">
        <v>22286989</v>
      </c>
      <c r="R33" s="153" t="s">
        <v>136</v>
      </c>
    </row>
    <row r="34" spans="1:18" s="41" customFormat="1" ht="12" customHeight="1" x14ac:dyDescent="0.15">
      <c r="A34" s="147" t="s">
        <v>137</v>
      </c>
      <c r="B34" s="42">
        <v>47002210</v>
      </c>
      <c r="C34" s="356">
        <v>0</v>
      </c>
      <c r="D34" s="357">
        <v>0</v>
      </c>
      <c r="E34" s="42">
        <v>47002210</v>
      </c>
      <c r="F34" s="356">
        <v>696417</v>
      </c>
      <c r="G34" s="372">
        <v>0</v>
      </c>
      <c r="H34" s="357">
        <v>10071</v>
      </c>
      <c r="I34" s="42">
        <v>706488</v>
      </c>
      <c r="J34" s="356">
        <v>46782</v>
      </c>
      <c r="K34" s="357">
        <v>0</v>
      </c>
      <c r="L34" s="42">
        <v>46782</v>
      </c>
      <c r="M34" s="42">
        <v>996</v>
      </c>
      <c r="N34" s="42">
        <v>12921</v>
      </c>
      <c r="O34" s="42">
        <v>7989</v>
      </c>
      <c r="P34" s="42">
        <v>5142</v>
      </c>
      <c r="Q34" s="43">
        <v>47782528</v>
      </c>
      <c r="R34" s="153" t="s">
        <v>137</v>
      </c>
    </row>
    <row r="35" spans="1:18" s="41" customFormat="1" ht="12" customHeight="1" x14ac:dyDescent="0.15">
      <c r="A35" s="147" t="s">
        <v>138</v>
      </c>
      <c r="B35" s="42">
        <v>791029</v>
      </c>
      <c r="C35" s="356">
        <v>0</v>
      </c>
      <c r="D35" s="357">
        <v>0</v>
      </c>
      <c r="E35" s="42">
        <v>791029</v>
      </c>
      <c r="F35" s="356">
        <v>24957</v>
      </c>
      <c r="G35" s="372">
        <v>0</v>
      </c>
      <c r="H35" s="357">
        <v>0</v>
      </c>
      <c r="I35" s="42">
        <v>24957</v>
      </c>
      <c r="J35" s="356">
        <v>0</v>
      </c>
      <c r="K35" s="357">
        <v>0</v>
      </c>
      <c r="L35" s="42">
        <v>0</v>
      </c>
      <c r="M35" s="42">
        <v>0</v>
      </c>
      <c r="N35" s="42">
        <v>0</v>
      </c>
      <c r="O35" s="42">
        <v>0</v>
      </c>
      <c r="P35" s="42">
        <v>34</v>
      </c>
      <c r="Q35" s="43">
        <v>816020</v>
      </c>
      <c r="R35" s="153" t="s">
        <v>138</v>
      </c>
    </row>
    <row r="36" spans="1:18" s="41" customFormat="1" ht="12" customHeight="1" x14ac:dyDescent="0.15">
      <c r="A36" s="148" t="s">
        <v>139</v>
      </c>
      <c r="B36" s="44">
        <v>853817</v>
      </c>
      <c r="C36" s="358">
        <v>0</v>
      </c>
      <c r="D36" s="359">
        <v>0</v>
      </c>
      <c r="E36" s="44">
        <v>853817</v>
      </c>
      <c r="F36" s="358">
        <v>0</v>
      </c>
      <c r="G36" s="373">
        <v>0</v>
      </c>
      <c r="H36" s="359">
        <v>0</v>
      </c>
      <c r="I36" s="44">
        <v>0</v>
      </c>
      <c r="J36" s="358">
        <v>0</v>
      </c>
      <c r="K36" s="359">
        <v>0</v>
      </c>
      <c r="L36" s="44">
        <v>0</v>
      </c>
      <c r="M36" s="44">
        <v>0</v>
      </c>
      <c r="N36" s="44">
        <v>0</v>
      </c>
      <c r="O36" s="44">
        <v>0</v>
      </c>
      <c r="P36" s="44">
        <v>3453</v>
      </c>
      <c r="Q36" s="45">
        <v>857270</v>
      </c>
      <c r="R36" s="154" t="s">
        <v>139</v>
      </c>
    </row>
    <row r="37" spans="1:18" s="41" customFormat="1" ht="12" customHeight="1" x14ac:dyDescent="0.15">
      <c r="A37" s="149" t="s">
        <v>140</v>
      </c>
      <c r="B37" s="46">
        <v>587804</v>
      </c>
      <c r="C37" s="360">
        <v>0</v>
      </c>
      <c r="D37" s="361">
        <v>0</v>
      </c>
      <c r="E37" s="46">
        <v>587804</v>
      </c>
      <c r="F37" s="360">
        <v>0</v>
      </c>
      <c r="G37" s="374">
        <v>0</v>
      </c>
      <c r="H37" s="361">
        <v>0</v>
      </c>
      <c r="I37" s="46">
        <v>0</v>
      </c>
      <c r="J37" s="360">
        <v>0</v>
      </c>
      <c r="K37" s="361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587804</v>
      </c>
      <c r="R37" s="155" t="s">
        <v>140</v>
      </c>
    </row>
    <row r="38" spans="1:18" s="41" customFormat="1" ht="12" customHeight="1" x14ac:dyDescent="0.15">
      <c r="A38" s="147" t="s">
        <v>141</v>
      </c>
      <c r="B38" s="42">
        <v>362552</v>
      </c>
      <c r="C38" s="356">
        <v>0</v>
      </c>
      <c r="D38" s="357">
        <v>0</v>
      </c>
      <c r="E38" s="42">
        <v>362552</v>
      </c>
      <c r="F38" s="356">
        <v>0</v>
      </c>
      <c r="G38" s="372">
        <v>0</v>
      </c>
      <c r="H38" s="357">
        <v>0</v>
      </c>
      <c r="I38" s="42">
        <v>0</v>
      </c>
      <c r="J38" s="356">
        <v>0</v>
      </c>
      <c r="K38" s="357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3">
        <v>362552</v>
      </c>
      <c r="R38" s="153" t="s">
        <v>141</v>
      </c>
    </row>
    <row r="39" spans="1:18" s="41" customFormat="1" ht="12" customHeight="1" x14ac:dyDescent="0.15">
      <c r="A39" s="147" t="s">
        <v>142</v>
      </c>
      <c r="B39" s="42">
        <v>1897486</v>
      </c>
      <c r="C39" s="356">
        <v>0</v>
      </c>
      <c r="D39" s="357">
        <v>0</v>
      </c>
      <c r="E39" s="42">
        <v>1897486</v>
      </c>
      <c r="F39" s="356">
        <v>16997</v>
      </c>
      <c r="G39" s="372">
        <v>0</v>
      </c>
      <c r="H39" s="357">
        <v>0</v>
      </c>
      <c r="I39" s="42">
        <v>16997</v>
      </c>
      <c r="J39" s="356">
        <v>0</v>
      </c>
      <c r="K39" s="357">
        <v>0</v>
      </c>
      <c r="L39" s="42">
        <v>0</v>
      </c>
      <c r="M39" s="42">
        <v>0</v>
      </c>
      <c r="N39" s="42">
        <v>0</v>
      </c>
      <c r="O39" s="42">
        <v>0</v>
      </c>
      <c r="P39" s="42">
        <v>119</v>
      </c>
      <c r="Q39" s="43">
        <v>1914602</v>
      </c>
      <c r="R39" s="153" t="s">
        <v>142</v>
      </c>
    </row>
    <row r="40" spans="1:18" s="41" customFormat="1" ht="12" customHeight="1" x14ac:dyDescent="0.15">
      <c r="A40" s="147" t="s">
        <v>143</v>
      </c>
      <c r="B40" s="42">
        <v>1373632</v>
      </c>
      <c r="C40" s="356">
        <v>0</v>
      </c>
      <c r="D40" s="357">
        <v>0</v>
      </c>
      <c r="E40" s="42">
        <v>1373632</v>
      </c>
      <c r="F40" s="356">
        <v>34072</v>
      </c>
      <c r="G40" s="372">
        <v>0</v>
      </c>
      <c r="H40" s="357">
        <v>0</v>
      </c>
      <c r="I40" s="42">
        <v>34072</v>
      </c>
      <c r="J40" s="356">
        <v>0</v>
      </c>
      <c r="K40" s="357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3">
        <v>1407704</v>
      </c>
      <c r="R40" s="153" t="s">
        <v>143</v>
      </c>
    </row>
    <row r="41" spans="1:18" s="41" customFormat="1" ht="12" customHeight="1" x14ac:dyDescent="0.15">
      <c r="A41" s="150" t="s">
        <v>144</v>
      </c>
      <c r="B41" s="48">
        <v>1097868</v>
      </c>
      <c r="C41" s="362">
        <v>0</v>
      </c>
      <c r="D41" s="363">
        <v>0</v>
      </c>
      <c r="E41" s="48">
        <v>1097868</v>
      </c>
      <c r="F41" s="362">
        <v>0</v>
      </c>
      <c r="G41" s="375">
        <v>0</v>
      </c>
      <c r="H41" s="363">
        <v>0</v>
      </c>
      <c r="I41" s="48">
        <v>0</v>
      </c>
      <c r="J41" s="362">
        <v>0</v>
      </c>
      <c r="K41" s="363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1097868</v>
      </c>
      <c r="R41" s="156" t="s">
        <v>144</v>
      </c>
    </row>
    <row r="42" spans="1:18" s="41" customFormat="1" ht="12" customHeight="1" x14ac:dyDescent="0.15">
      <c r="A42" s="151" t="s">
        <v>145</v>
      </c>
      <c r="B42" s="50">
        <v>1221645</v>
      </c>
      <c r="C42" s="364">
        <v>0</v>
      </c>
      <c r="D42" s="365">
        <v>0</v>
      </c>
      <c r="E42" s="50">
        <v>1221645</v>
      </c>
      <c r="F42" s="364">
        <v>0</v>
      </c>
      <c r="G42" s="376">
        <v>0</v>
      </c>
      <c r="H42" s="365">
        <v>0</v>
      </c>
      <c r="I42" s="50">
        <v>0</v>
      </c>
      <c r="J42" s="364">
        <v>0</v>
      </c>
      <c r="K42" s="365">
        <v>0</v>
      </c>
      <c r="L42" s="50">
        <v>0</v>
      </c>
      <c r="M42" s="50">
        <v>0</v>
      </c>
      <c r="N42" s="50">
        <v>59</v>
      </c>
      <c r="O42" s="50">
        <v>0</v>
      </c>
      <c r="P42" s="50">
        <v>0</v>
      </c>
      <c r="Q42" s="51">
        <v>1221704</v>
      </c>
      <c r="R42" s="157" t="s">
        <v>145</v>
      </c>
    </row>
    <row r="43" spans="1:18" s="41" customFormat="1" ht="12" customHeight="1" x14ac:dyDescent="0.15">
      <c r="A43" s="147" t="s">
        <v>146</v>
      </c>
      <c r="B43" s="42">
        <v>6899585</v>
      </c>
      <c r="C43" s="356">
        <v>0</v>
      </c>
      <c r="D43" s="357">
        <v>0</v>
      </c>
      <c r="E43" s="42">
        <v>6899585</v>
      </c>
      <c r="F43" s="356">
        <v>199474</v>
      </c>
      <c r="G43" s="372">
        <v>0</v>
      </c>
      <c r="H43" s="357">
        <v>0</v>
      </c>
      <c r="I43" s="42">
        <v>199474</v>
      </c>
      <c r="J43" s="356">
        <v>0</v>
      </c>
      <c r="K43" s="357">
        <v>0</v>
      </c>
      <c r="L43" s="42">
        <v>0</v>
      </c>
      <c r="M43" s="42">
        <v>0</v>
      </c>
      <c r="N43" s="42">
        <v>464</v>
      </c>
      <c r="O43" s="42">
        <v>0</v>
      </c>
      <c r="P43" s="42">
        <v>0</v>
      </c>
      <c r="Q43" s="43">
        <v>7099523</v>
      </c>
      <c r="R43" s="153" t="s">
        <v>146</v>
      </c>
    </row>
    <row r="44" spans="1:18" s="41" customFormat="1" ht="12" customHeight="1" x14ac:dyDescent="0.15">
      <c r="A44" s="147" t="s">
        <v>147</v>
      </c>
      <c r="B44" s="42">
        <v>31554983</v>
      </c>
      <c r="C44" s="356">
        <v>0</v>
      </c>
      <c r="D44" s="357">
        <v>0</v>
      </c>
      <c r="E44" s="42">
        <v>31554983</v>
      </c>
      <c r="F44" s="356">
        <v>1427554</v>
      </c>
      <c r="G44" s="372">
        <v>0</v>
      </c>
      <c r="H44" s="357">
        <v>12597</v>
      </c>
      <c r="I44" s="42">
        <v>1440151</v>
      </c>
      <c r="J44" s="356">
        <v>22099</v>
      </c>
      <c r="K44" s="357">
        <v>0</v>
      </c>
      <c r="L44" s="42">
        <v>22099</v>
      </c>
      <c r="M44" s="42">
        <v>26354</v>
      </c>
      <c r="N44" s="42">
        <v>3058</v>
      </c>
      <c r="O44" s="42">
        <v>1175</v>
      </c>
      <c r="P44" s="42">
        <v>15242</v>
      </c>
      <c r="Q44" s="43">
        <v>33063062</v>
      </c>
      <c r="R44" s="153" t="s">
        <v>147</v>
      </c>
    </row>
    <row r="45" spans="1:18" s="41" customFormat="1" ht="12" customHeight="1" x14ac:dyDescent="0.15">
      <c r="A45" s="147" t="s">
        <v>148</v>
      </c>
      <c r="B45" s="42">
        <v>836409</v>
      </c>
      <c r="C45" s="356">
        <v>0</v>
      </c>
      <c r="D45" s="357">
        <v>0</v>
      </c>
      <c r="E45" s="42">
        <v>836409</v>
      </c>
      <c r="F45" s="356">
        <v>2714</v>
      </c>
      <c r="G45" s="372">
        <v>0</v>
      </c>
      <c r="H45" s="357">
        <v>0</v>
      </c>
      <c r="I45" s="42">
        <v>2714</v>
      </c>
      <c r="J45" s="356">
        <v>0</v>
      </c>
      <c r="K45" s="357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3">
        <v>839123</v>
      </c>
      <c r="R45" s="153" t="s">
        <v>148</v>
      </c>
    </row>
    <row r="46" spans="1:18" s="41" customFormat="1" ht="12" customHeight="1" x14ac:dyDescent="0.15">
      <c r="A46" s="148" t="s">
        <v>149</v>
      </c>
      <c r="B46" s="44">
        <v>3907558</v>
      </c>
      <c r="C46" s="358">
        <v>0</v>
      </c>
      <c r="D46" s="359">
        <v>0</v>
      </c>
      <c r="E46" s="44">
        <v>3907558</v>
      </c>
      <c r="F46" s="358">
        <v>37422</v>
      </c>
      <c r="G46" s="373">
        <v>0</v>
      </c>
      <c r="H46" s="359">
        <v>0</v>
      </c>
      <c r="I46" s="44">
        <v>37422</v>
      </c>
      <c r="J46" s="358">
        <v>0</v>
      </c>
      <c r="K46" s="359">
        <v>0</v>
      </c>
      <c r="L46" s="44">
        <v>0</v>
      </c>
      <c r="M46" s="44">
        <v>700</v>
      </c>
      <c r="N46" s="44">
        <v>1535</v>
      </c>
      <c r="O46" s="44">
        <v>41</v>
      </c>
      <c r="P46" s="44">
        <v>1041</v>
      </c>
      <c r="Q46" s="45">
        <v>3948297</v>
      </c>
      <c r="R46" s="154" t="s">
        <v>149</v>
      </c>
    </row>
    <row r="47" spans="1:18" s="41" customFormat="1" ht="12" customHeight="1" x14ac:dyDescent="0.15">
      <c r="A47" s="149" t="s">
        <v>150</v>
      </c>
      <c r="B47" s="46">
        <v>2505303</v>
      </c>
      <c r="C47" s="360">
        <v>0</v>
      </c>
      <c r="D47" s="361">
        <v>0</v>
      </c>
      <c r="E47" s="46">
        <v>2505303</v>
      </c>
      <c r="F47" s="360">
        <v>26518</v>
      </c>
      <c r="G47" s="374">
        <v>0</v>
      </c>
      <c r="H47" s="361">
        <v>0</v>
      </c>
      <c r="I47" s="46">
        <v>26518</v>
      </c>
      <c r="J47" s="360">
        <v>3880</v>
      </c>
      <c r="K47" s="361">
        <v>0</v>
      </c>
      <c r="L47" s="46">
        <v>3880</v>
      </c>
      <c r="M47" s="46">
        <v>901</v>
      </c>
      <c r="N47" s="46">
        <v>0</v>
      </c>
      <c r="O47" s="46">
        <v>0</v>
      </c>
      <c r="P47" s="46">
        <v>0</v>
      </c>
      <c r="Q47" s="47">
        <v>2536602</v>
      </c>
      <c r="R47" s="155" t="s">
        <v>150</v>
      </c>
    </row>
    <row r="48" spans="1:18" s="41" customFormat="1" ht="15" customHeight="1" x14ac:dyDescent="0.15">
      <c r="A48" s="52" t="s">
        <v>14</v>
      </c>
      <c r="B48" s="9">
        <f t="shared" ref="B48:Q48" si="0">SUM(B7:B17)</f>
        <v>1307988918</v>
      </c>
      <c r="C48" s="366">
        <f t="shared" si="0"/>
        <v>157</v>
      </c>
      <c r="D48" s="367">
        <f t="shared" si="0"/>
        <v>3226</v>
      </c>
      <c r="E48" s="9">
        <f t="shared" si="0"/>
        <v>1307992301</v>
      </c>
      <c r="F48" s="366">
        <f t="shared" si="0"/>
        <v>48765970</v>
      </c>
      <c r="G48" s="377">
        <f t="shared" si="0"/>
        <v>262093</v>
      </c>
      <c r="H48" s="367">
        <f t="shared" si="0"/>
        <v>563730</v>
      </c>
      <c r="I48" s="9">
        <f t="shared" si="0"/>
        <v>49591793</v>
      </c>
      <c r="J48" s="366">
        <f t="shared" si="0"/>
        <v>1129749</v>
      </c>
      <c r="K48" s="367">
        <f t="shared" si="0"/>
        <v>6163</v>
      </c>
      <c r="L48" s="9">
        <f t="shared" si="0"/>
        <v>1135912</v>
      </c>
      <c r="M48" s="9">
        <f t="shared" si="0"/>
        <v>2759247</v>
      </c>
      <c r="N48" s="9">
        <f t="shared" si="0"/>
        <v>1438551</v>
      </c>
      <c r="O48" s="9">
        <f>SUM(O7:O17)</f>
        <v>156012</v>
      </c>
      <c r="P48" s="9">
        <f t="shared" si="0"/>
        <v>476931</v>
      </c>
      <c r="Q48" s="9">
        <f t="shared" si="0"/>
        <v>1363550747</v>
      </c>
      <c r="R48" s="53" t="s">
        <v>14</v>
      </c>
    </row>
    <row r="49" spans="1:18" s="41" customFormat="1" ht="15" customHeight="1" x14ac:dyDescent="0.15">
      <c r="A49" s="52" t="s">
        <v>15</v>
      </c>
      <c r="B49" s="9">
        <f t="shared" ref="B49:Q49" si="1">SUM(B18:B47)</f>
        <v>360842481</v>
      </c>
      <c r="C49" s="366">
        <f t="shared" si="1"/>
        <v>0</v>
      </c>
      <c r="D49" s="367">
        <f t="shared" si="1"/>
        <v>0</v>
      </c>
      <c r="E49" s="9">
        <f t="shared" si="1"/>
        <v>360842481</v>
      </c>
      <c r="F49" s="366">
        <f t="shared" si="1"/>
        <v>14050187</v>
      </c>
      <c r="G49" s="377">
        <f t="shared" si="1"/>
        <v>0</v>
      </c>
      <c r="H49" s="367">
        <f t="shared" si="1"/>
        <v>67408</v>
      </c>
      <c r="I49" s="9">
        <f t="shared" si="1"/>
        <v>14117595</v>
      </c>
      <c r="J49" s="366">
        <f t="shared" si="1"/>
        <v>330647</v>
      </c>
      <c r="K49" s="367">
        <f t="shared" si="1"/>
        <v>0</v>
      </c>
      <c r="L49" s="9">
        <f t="shared" si="1"/>
        <v>330647</v>
      </c>
      <c r="M49" s="9">
        <f t="shared" si="1"/>
        <v>697738</v>
      </c>
      <c r="N49" s="9">
        <f t="shared" si="1"/>
        <v>211937</v>
      </c>
      <c r="O49" s="9">
        <f>SUM(O18:O47)</f>
        <v>88915</v>
      </c>
      <c r="P49" s="9">
        <f t="shared" si="1"/>
        <v>92079</v>
      </c>
      <c r="Q49" s="9">
        <f t="shared" si="1"/>
        <v>376381392</v>
      </c>
      <c r="R49" s="53" t="s">
        <v>15</v>
      </c>
    </row>
    <row r="50" spans="1:18" s="41" customFormat="1" ht="15" customHeight="1" thickBot="1" x14ac:dyDescent="0.2">
      <c r="A50" s="54" t="s">
        <v>16</v>
      </c>
      <c r="B50" s="55">
        <f t="shared" ref="B50:Q50" si="2">SUM(B7:B47)</f>
        <v>1668831399</v>
      </c>
      <c r="C50" s="368">
        <f t="shared" si="2"/>
        <v>157</v>
      </c>
      <c r="D50" s="369">
        <f t="shared" si="2"/>
        <v>3226</v>
      </c>
      <c r="E50" s="55">
        <f t="shared" si="2"/>
        <v>1668834782</v>
      </c>
      <c r="F50" s="368">
        <f t="shared" si="2"/>
        <v>62816157</v>
      </c>
      <c r="G50" s="378">
        <f t="shared" si="2"/>
        <v>262093</v>
      </c>
      <c r="H50" s="369">
        <f t="shared" si="2"/>
        <v>631138</v>
      </c>
      <c r="I50" s="55">
        <f t="shared" si="2"/>
        <v>63709388</v>
      </c>
      <c r="J50" s="368">
        <f t="shared" si="2"/>
        <v>1460396</v>
      </c>
      <c r="K50" s="369">
        <f t="shared" si="2"/>
        <v>6163</v>
      </c>
      <c r="L50" s="55">
        <f t="shared" si="2"/>
        <v>1466559</v>
      </c>
      <c r="M50" s="55">
        <f t="shared" si="2"/>
        <v>3456985</v>
      </c>
      <c r="N50" s="55">
        <f t="shared" si="2"/>
        <v>1650488</v>
      </c>
      <c r="O50" s="55">
        <f>SUM(O7:O47)</f>
        <v>244927</v>
      </c>
      <c r="P50" s="55">
        <f t="shared" si="2"/>
        <v>569010</v>
      </c>
      <c r="Q50" s="55">
        <f t="shared" si="2"/>
        <v>1739932139</v>
      </c>
      <c r="R50" s="56" t="s">
        <v>16</v>
      </c>
    </row>
    <row r="51" spans="1:18" ht="12" customHeight="1" x14ac:dyDescent="0.2">
      <c r="A51" s="57"/>
      <c r="B51" s="7"/>
      <c r="C51" s="57"/>
      <c r="D51" s="57"/>
      <c r="E51" s="58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8"/>
      <c r="R51" s="57"/>
    </row>
    <row r="52" spans="1:18" x14ac:dyDescent="0.2">
      <c r="Q52" s="8"/>
    </row>
    <row r="53" spans="1:18" x14ac:dyDescent="0.2">
      <c r="Q53" s="8"/>
    </row>
  </sheetData>
  <mergeCells count="11">
    <mergeCell ref="F2:I2"/>
    <mergeCell ref="J2:L2"/>
    <mergeCell ref="J3:J5"/>
    <mergeCell ref="F3:F5"/>
    <mergeCell ref="K3:K5"/>
    <mergeCell ref="M3:M5"/>
    <mergeCell ref="P3:P5"/>
    <mergeCell ref="O3:O5"/>
    <mergeCell ref="H3:H5"/>
    <mergeCell ref="G3:G5"/>
    <mergeCell ref="N3:N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autoPageBreaks="0"/>
  </sheetPr>
  <dimension ref="A1:AD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AE17" sqref="AE17"/>
    </sheetView>
  </sheetViews>
  <sheetFormatPr defaultColWidth="8.69921875" defaultRowHeight="17.25" x14ac:dyDescent="0.2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1" width="7.69921875" style="1" customWidth="1"/>
    <col min="12" max="13" width="7.796875" style="1" customWidth="1"/>
    <col min="14" max="14" width="7.19921875" style="1" customWidth="1"/>
    <col min="15" max="15" width="7.796875" style="2" customWidth="1"/>
    <col min="16" max="24" width="7.59765625" style="1" customWidth="1"/>
    <col min="25" max="25" width="8.796875" style="1" customWidth="1"/>
    <col min="26" max="26" width="7.59765625" style="1" customWidth="1"/>
    <col min="27" max="27" width="9.5" style="1" customWidth="1"/>
    <col min="28" max="28" width="7.19921875" style="1" customWidth="1"/>
    <col min="29" max="29" width="1.69921875" style="1" customWidth="1"/>
    <col min="30" max="30" width="8.69921875" style="61" customWidth="1"/>
    <col min="31" max="16384" width="8.69921875" style="1"/>
  </cols>
  <sheetData>
    <row r="1" spans="1:30" s="60" customFormat="1" ht="21" customHeight="1" thickBot="1" x14ac:dyDescent="0.2">
      <c r="A1" s="34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34" t="s">
        <v>94</v>
      </c>
      <c r="P1" s="59"/>
      <c r="Q1" s="214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D1" s="61"/>
    </row>
    <row r="2" spans="1:30" s="36" customFormat="1" ht="12.75" customHeight="1" x14ac:dyDescent="0.2">
      <c r="A2" s="117"/>
      <c r="B2" s="117"/>
      <c r="C2" s="118"/>
      <c r="D2" s="118"/>
      <c r="E2" s="118"/>
      <c r="F2" s="118"/>
      <c r="G2" s="118"/>
      <c r="H2" s="634" t="s">
        <v>41</v>
      </c>
      <c r="I2" s="635"/>
      <c r="J2" s="636"/>
      <c r="K2" s="658" t="s">
        <v>161</v>
      </c>
      <c r="L2" s="118"/>
      <c r="M2" s="119"/>
      <c r="N2" s="181"/>
      <c r="O2" s="117"/>
      <c r="P2" s="634" t="s">
        <v>42</v>
      </c>
      <c r="Q2" s="635"/>
      <c r="R2" s="636"/>
      <c r="S2" s="178"/>
      <c r="T2" s="634" t="s">
        <v>43</v>
      </c>
      <c r="U2" s="635"/>
      <c r="V2" s="635"/>
      <c r="W2" s="635"/>
      <c r="X2" s="636"/>
      <c r="Y2" s="629" t="s">
        <v>109</v>
      </c>
      <c r="Z2" s="118"/>
      <c r="AA2" s="119"/>
      <c r="AB2" s="181"/>
      <c r="AC2" s="62"/>
      <c r="AD2" s="14"/>
    </row>
    <row r="3" spans="1:30" s="36" customFormat="1" ht="12.75" customHeight="1" x14ac:dyDescent="0.2">
      <c r="A3" s="120"/>
      <c r="B3" s="637" t="s">
        <v>44</v>
      </c>
      <c r="C3" s="631" t="s">
        <v>45</v>
      </c>
      <c r="D3" s="631" t="s">
        <v>46</v>
      </c>
      <c r="E3" s="594" t="s">
        <v>61</v>
      </c>
      <c r="F3" s="631" t="s">
        <v>47</v>
      </c>
      <c r="G3" s="631" t="s">
        <v>92</v>
      </c>
      <c r="H3" s="388"/>
      <c r="I3" s="389"/>
      <c r="J3" s="121"/>
      <c r="K3" s="631"/>
      <c r="L3" s="606" t="s">
        <v>160</v>
      </c>
      <c r="M3" s="633" t="s">
        <v>48</v>
      </c>
      <c r="N3" s="182"/>
      <c r="O3" s="120"/>
      <c r="P3" s="388"/>
      <c r="Q3" s="389"/>
      <c r="R3" s="121"/>
      <c r="S3" s="631" t="s">
        <v>49</v>
      </c>
      <c r="T3" s="416" t="s">
        <v>50</v>
      </c>
      <c r="U3" s="621" t="s">
        <v>107</v>
      </c>
      <c r="V3" s="621" t="s">
        <v>51</v>
      </c>
      <c r="W3" s="417"/>
      <c r="X3" s="121"/>
      <c r="Y3" s="630"/>
      <c r="Z3" s="631" t="s">
        <v>52</v>
      </c>
      <c r="AA3" s="633" t="s">
        <v>4</v>
      </c>
      <c r="AB3" s="182"/>
      <c r="AC3" s="62"/>
      <c r="AD3" s="14"/>
    </row>
    <row r="4" spans="1:30" s="36" customFormat="1" ht="12.75" customHeight="1" x14ac:dyDescent="0.2">
      <c r="A4" s="123" t="s">
        <v>3</v>
      </c>
      <c r="B4" s="637"/>
      <c r="C4" s="631"/>
      <c r="D4" s="631"/>
      <c r="E4" s="594"/>
      <c r="F4" s="631"/>
      <c r="G4" s="631"/>
      <c r="H4" s="390" t="s">
        <v>53</v>
      </c>
      <c r="I4" s="391" t="s">
        <v>54</v>
      </c>
      <c r="J4" s="177" t="s">
        <v>4</v>
      </c>
      <c r="K4" s="631"/>
      <c r="L4" s="606"/>
      <c r="M4" s="633"/>
      <c r="N4" s="593" t="s">
        <v>3</v>
      </c>
      <c r="O4" s="123" t="s">
        <v>3</v>
      </c>
      <c r="P4" s="390" t="s">
        <v>55</v>
      </c>
      <c r="Q4" s="391" t="s">
        <v>56</v>
      </c>
      <c r="R4" s="177" t="s">
        <v>4</v>
      </c>
      <c r="S4" s="631"/>
      <c r="T4" s="392" t="s">
        <v>106</v>
      </c>
      <c r="U4" s="632"/>
      <c r="V4" s="632"/>
      <c r="W4" s="393" t="s">
        <v>57</v>
      </c>
      <c r="X4" s="177" t="s">
        <v>4</v>
      </c>
      <c r="Y4" s="630"/>
      <c r="Z4" s="631"/>
      <c r="AA4" s="633"/>
      <c r="AB4" s="183" t="s">
        <v>3</v>
      </c>
      <c r="AC4" s="62"/>
      <c r="AD4" s="14"/>
    </row>
    <row r="5" spans="1:30" s="36" customFormat="1" ht="13.5" customHeight="1" x14ac:dyDescent="0.2">
      <c r="A5" s="120"/>
      <c r="B5" s="120"/>
      <c r="C5" s="125"/>
      <c r="D5" s="125"/>
      <c r="E5" s="125"/>
      <c r="F5" s="125"/>
      <c r="G5" s="125"/>
      <c r="H5" s="428"/>
      <c r="I5" s="429"/>
      <c r="J5" s="125"/>
      <c r="K5" s="631"/>
      <c r="L5" s="125"/>
      <c r="M5" s="122"/>
      <c r="N5" s="182"/>
      <c r="O5" s="120"/>
      <c r="P5" s="390" t="s">
        <v>58</v>
      </c>
      <c r="Q5" s="391" t="s">
        <v>59</v>
      </c>
      <c r="R5" s="125"/>
      <c r="S5" s="177"/>
      <c r="T5" s="392" t="s">
        <v>60</v>
      </c>
      <c r="U5" s="632"/>
      <c r="V5" s="632"/>
      <c r="W5" s="393" t="s">
        <v>59</v>
      </c>
      <c r="X5" s="125"/>
      <c r="Y5" s="630"/>
      <c r="Z5" s="125"/>
      <c r="AA5" s="122"/>
      <c r="AB5" s="182"/>
      <c r="AC5" s="62"/>
      <c r="AD5" s="14"/>
    </row>
    <row r="6" spans="1:30" s="36" customFormat="1" ht="12.75" customHeight="1" thickBot="1" x14ac:dyDescent="0.25">
      <c r="A6" s="120"/>
      <c r="B6" s="191" t="s">
        <v>13</v>
      </c>
      <c r="C6" s="124" t="s">
        <v>13</v>
      </c>
      <c r="D6" s="124" t="s">
        <v>13</v>
      </c>
      <c r="E6" s="124" t="s">
        <v>13</v>
      </c>
      <c r="F6" s="124" t="s">
        <v>13</v>
      </c>
      <c r="G6" s="124" t="s">
        <v>13</v>
      </c>
      <c r="H6" s="392" t="s">
        <v>13</v>
      </c>
      <c r="I6" s="393" t="s">
        <v>13</v>
      </c>
      <c r="J6" s="124" t="s">
        <v>13</v>
      </c>
      <c r="K6" s="392" t="s">
        <v>13</v>
      </c>
      <c r="L6" s="124" t="s">
        <v>13</v>
      </c>
      <c r="M6" s="192" t="s">
        <v>13</v>
      </c>
      <c r="N6" s="184"/>
      <c r="O6" s="126"/>
      <c r="P6" s="392" t="s">
        <v>13</v>
      </c>
      <c r="Q6" s="393" t="s">
        <v>13</v>
      </c>
      <c r="R6" s="124" t="s">
        <v>13</v>
      </c>
      <c r="S6" s="124" t="s">
        <v>13</v>
      </c>
      <c r="T6" s="392" t="s">
        <v>13</v>
      </c>
      <c r="U6" s="418" t="s">
        <v>13</v>
      </c>
      <c r="V6" s="418" t="s">
        <v>13</v>
      </c>
      <c r="W6" s="393" t="s">
        <v>13</v>
      </c>
      <c r="X6" s="124" t="s">
        <v>13</v>
      </c>
      <c r="Y6" s="124" t="s">
        <v>13</v>
      </c>
      <c r="Z6" s="124" t="s">
        <v>13</v>
      </c>
      <c r="AA6" s="192" t="s">
        <v>13</v>
      </c>
      <c r="AB6" s="182"/>
      <c r="AC6" s="62"/>
      <c r="AD6" s="14"/>
    </row>
    <row r="7" spans="1:30" s="36" customFormat="1" ht="11.25" customHeight="1" x14ac:dyDescent="0.2">
      <c r="A7" s="206" t="s">
        <v>110</v>
      </c>
      <c r="B7" s="206">
        <v>16183</v>
      </c>
      <c r="C7" s="207">
        <v>2078804</v>
      </c>
      <c r="D7" s="207">
        <v>70017804</v>
      </c>
      <c r="E7" s="207">
        <v>2027073</v>
      </c>
      <c r="F7" s="207">
        <v>3872733</v>
      </c>
      <c r="G7" s="207">
        <v>74609</v>
      </c>
      <c r="H7" s="394">
        <v>795600</v>
      </c>
      <c r="I7" s="395">
        <v>727200</v>
      </c>
      <c r="J7" s="207">
        <v>1522800</v>
      </c>
      <c r="K7" s="394">
        <v>286520</v>
      </c>
      <c r="L7" s="207">
        <v>796500</v>
      </c>
      <c r="M7" s="208">
        <v>5200</v>
      </c>
      <c r="N7" s="209" t="s">
        <v>110</v>
      </c>
      <c r="O7" s="206" t="s">
        <v>110</v>
      </c>
      <c r="P7" s="394">
        <v>4916560</v>
      </c>
      <c r="Q7" s="395">
        <v>1175670</v>
      </c>
      <c r="R7" s="207">
        <v>6092230</v>
      </c>
      <c r="S7" s="207">
        <v>1467380</v>
      </c>
      <c r="T7" s="394">
        <v>4226310</v>
      </c>
      <c r="U7" s="419">
        <v>2935800</v>
      </c>
      <c r="V7" s="419">
        <v>861460</v>
      </c>
      <c r="W7" s="395">
        <v>1259550</v>
      </c>
      <c r="X7" s="207">
        <v>9283120</v>
      </c>
      <c r="Y7" s="207">
        <v>204010</v>
      </c>
      <c r="Z7" s="207">
        <v>57515140</v>
      </c>
      <c r="AA7" s="208">
        <v>155260106</v>
      </c>
      <c r="AB7" s="209" t="s">
        <v>110</v>
      </c>
      <c r="AC7" s="62"/>
      <c r="AD7" s="63"/>
    </row>
    <row r="8" spans="1:30" s="36" customFormat="1" ht="11.25" customHeight="1" x14ac:dyDescent="0.2">
      <c r="A8" s="158" t="s">
        <v>111</v>
      </c>
      <c r="B8" s="158">
        <v>21</v>
      </c>
      <c r="C8" s="64">
        <v>623398</v>
      </c>
      <c r="D8" s="64">
        <v>20823473</v>
      </c>
      <c r="E8" s="64">
        <v>452646</v>
      </c>
      <c r="F8" s="64">
        <v>1177640</v>
      </c>
      <c r="G8" s="64">
        <v>22130</v>
      </c>
      <c r="H8" s="396">
        <v>216320</v>
      </c>
      <c r="I8" s="397">
        <v>211500</v>
      </c>
      <c r="J8" s="64">
        <v>427820</v>
      </c>
      <c r="K8" s="396">
        <v>78260</v>
      </c>
      <c r="L8" s="64">
        <v>283200</v>
      </c>
      <c r="M8" s="163">
        <v>2860</v>
      </c>
      <c r="N8" s="185" t="s">
        <v>111</v>
      </c>
      <c r="O8" s="158" t="s">
        <v>111</v>
      </c>
      <c r="P8" s="396">
        <v>1699500</v>
      </c>
      <c r="Q8" s="397">
        <v>370310</v>
      </c>
      <c r="R8" s="64">
        <v>2069810</v>
      </c>
      <c r="S8" s="64">
        <v>500300</v>
      </c>
      <c r="T8" s="396">
        <v>1320330</v>
      </c>
      <c r="U8" s="420">
        <v>915750</v>
      </c>
      <c r="V8" s="420">
        <v>268660</v>
      </c>
      <c r="W8" s="397">
        <v>362700</v>
      </c>
      <c r="X8" s="64">
        <v>2867440</v>
      </c>
      <c r="Y8" s="64">
        <v>73140</v>
      </c>
      <c r="Z8" s="64">
        <v>18046600</v>
      </c>
      <c r="AA8" s="163">
        <v>47448738</v>
      </c>
      <c r="AB8" s="185" t="s">
        <v>111</v>
      </c>
      <c r="AC8" s="62"/>
      <c r="AD8" s="63"/>
    </row>
    <row r="9" spans="1:30" s="36" customFormat="1" ht="11.25" customHeight="1" x14ac:dyDescent="0.2">
      <c r="A9" s="158" t="s">
        <v>112</v>
      </c>
      <c r="B9" s="158">
        <v>0</v>
      </c>
      <c r="C9" s="64">
        <v>198533</v>
      </c>
      <c r="D9" s="64">
        <v>9675989</v>
      </c>
      <c r="E9" s="64">
        <v>278633</v>
      </c>
      <c r="F9" s="64">
        <v>568796</v>
      </c>
      <c r="G9" s="64">
        <v>11781</v>
      </c>
      <c r="H9" s="396">
        <v>70200</v>
      </c>
      <c r="I9" s="397">
        <v>66900</v>
      </c>
      <c r="J9" s="64">
        <v>137100</v>
      </c>
      <c r="K9" s="396">
        <v>37700</v>
      </c>
      <c r="L9" s="64">
        <v>111600</v>
      </c>
      <c r="M9" s="163">
        <v>260</v>
      </c>
      <c r="N9" s="185" t="s">
        <v>112</v>
      </c>
      <c r="O9" s="158" t="s">
        <v>112</v>
      </c>
      <c r="P9" s="396">
        <v>791670</v>
      </c>
      <c r="Q9" s="397">
        <v>130730</v>
      </c>
      <c r="R9" s="64">
        <v>922400</v>
      </c>
      <c r="S9" s="64">
        <v>226270</v>
      </c>
      <c r="T9" s="396">
        <v>505890</v>
      </c>
      <c r="U9" s="420">
        <v>385200</v>
      </c>
      <c r="V9" s="420">
        <v>120460</v>
      </c>
      <c r="W9" s="397">
        <v>193950</v>
      </c>
      <c r="X9" s="64">
        <v>1205500</v>
      </c>
      <c r="Y9" s="64">
        <v>24380</v>
      </c>
      <c r="Z9" s="64">
        <v>8612650</v>
      </c>
      <c r="AA9" s="163">
        <v>22011592</v>
      </c>
      <c r="AB9" s="185" t="s">
        <v>112</v>
      </c>
      <c r="AC9" s="62"/>
      <c r="AD9" s="63"/>
    </row>
    <row r="10" spans="1:30" s="36" customFormat="1" ht="11.25" customHeight="1" x14ac:dyDescent="0.2">
      <c r="A10" s="158" t="s">
        <v>113</v>
      </c>
      <c r="B10" s="158">
        <v>720</v>
      </c>
      <c r="C10" s="64">
        <v>655891</v>
      </c>
      <c r="D10" s="64">
        <v>25104449</v>
      </c>
      <c r="E10" s="64">
        <v>587093</v>
      </c>
      <c r="F10" s="64">
        <v>1452932</v>
      </c>
      <c r="G10" s="64">
        <v>23874</v>
      </c>
      <c r="H10" s="396">
        <v>241280</v>
      </c>
      <c r="I10" s="397">
        <v>224100</v>
      </c>
      <c r="J10" s="64">
        <v>465380</v>
      </c>
      <c r="K10" s="396">
        <v>104260</v>
      </c>
      <c r="L10" s="64">
        <v>324300</v>
      </c>
      <c r="M10" s="163">
        <v>1040</v>
      </c>
      <c r="N10" s="185" t="s">
        <v>113</v>
      </c>
      <c r="O10" s="158" t="s">
        <v>113</v>
      </c>
      <c r="P10" s="398">
        <v>1845910</v>
      </c>
      <c r="Q10" s="397">
        <v>412710</v>
      </c>
      <c r="R10" s="64">
        <v>2258620</v>
      </c>
      <c r="S10" s="64">
        <v>598670</v>
      </c>
      <c r="T10" s="396">
        <v>1673430</v>
      </c>
      <c r="U10" s="420">
        <v>1206000</v>
      </c>
      <c r="V10" s="420">
        <v>309700</v>
      </c>
      <c r="W10" s="397">
        <v>408150</v>
      </c>
      <c r="X10" s="64">
        <v>3597280</v>
      </c>
      <c r="Y10" s="64">
        <v>72450</v>
      </c>
      <c r="Z10" s="64">
        <v>21180790</v>
      </c>
      <c r="AA10" s="163">
        <v>56427749</v>
      </c>
      <c r="AB10" s="185" t="s">
        <v>113</v>
      </c>
      <c r="AC10" s="62"/>
      <c r="AD10" s="63"/>
    </row>
    <row r="11" spans="1:30" s="36" customFormat="1" ht="11.25" customHeight="1" x14ac:dyDescent="0.2">
      <c r="A11" s="159" t="s">
        <v>114</v>
      </c>
      <c r="B11" s="159">
        <v>383</v>
      </c>
      <c r="C11" s="66">
        <v>204770</v>
      </c>
      <c r="D11" s="66">
        <v>11635050</v>
      </c>
      <c r="E11" s="66">
        <v>205781</v>
      </c>
      <c r="F11" s="66">
        <v>694550</v>
      </c>
      <c r="G11" s="66">
        <v>11902</v>
      </c>
      <c r="H11" s="408">
        <v>78780</v>
      </c>
      <c r="I11" s="400">
        <v>93300</v>
      </c>
      <c r="J11" s="66">
        <v>172080</v>
      </c>
      <c r="K11" s="408">
        <v>38740</v>
      </c>
      <c r="L11" s="66">
        <v>173700</v>
      </c>
      <c r="M11" s="164">
        <v>0</v>
      </c>
      <c r="N11" s="186" t="s">
        <v>114</v>
      </c>
      <c r="O11" s="159" t="s">
        <v>114</v>
      </c>
      <c r="P11" s="399">
        <v>852610</v>
      </c>
      <c r="Q11" s="400">
        <v>162020</v>
      </c>
      <c r="R11" s="66">
        <v>1014630</v>
      </c>
      <c r="S11" s="66">
        <v>332570</v>
      </c>
      <c r="T11" s="408">
        <v>669240</v>
      </c>
      <c r="U11" s="421">
        <v>544050</v>
      </c>
      <c r="V11" s="421">
        <v>148580</v>
      </c>
      <c r="W11" s="400">
        <v>204300</v>
      </c>
      <c r="X11" s="66">
        <v>1566170</v>
      </c>
      <c r="Y11" s="66">
        <v>28750</v>
      </c>
      <c r="Z11" s="66">
        <v>10684080</v>
      </c>
      <c r="AA11" s="164">
        <v>26763156</v>
      </c>
      <c r="AB11" s="186" t="s">
        <v>114</v>
      </c>
      <c r="AC11" s="62"/>
      <c r="AD11" s="63"/>
    </row>
    <row r="12" spans="1:30" s="36" customFormat="1" ht="11.25" customHeight="1" x14ac:dyDescent="0.2">
      <c r="A12" s="160" t="s">
        <v>115</v>
      </c>
      <c r="B12" s="160">
        <v>36</v>
      </c>
      <c r="C12" s="67">
        <v>227548</v>
      </c>
      <c r="D12" s="67">
        <v>11310988</v>
      </c>
      <c r="E12" s="67">
        <v>252917</v>
      </c>
      <c r="F12" s="67">
        <v>709503</v>
      </c>
      <c r="G12" s="67">
        <v>12007</v>
      </c>
      <c r="H12" s="409">
        <v>99320</v>
      </c>
      <c r="I12" s="402">
        <v>90300</v>
      </c>
      <c r="J12" s="67">
        <v>189620</v>
      </c>
      <c r="K12" s="409">
        <v>35100</v>
      </c>
      <c r="L12" s="67">
        <v>148500</v>
      </c>
      <c r="M12" s="165">
        <v>1300</v>
      </c>
      <c r="N12" s="187" t="s">
        <v>115</v>
      </c>
      <c r="O12" s="160" t="s">
        <v>115</v>
      </c>
      <c r="P12" s="401">
        <v>1094170</v>
      </c>
      <c r="Q12" s="402">
        <v>161890</v>
      </c>
      <c r="R12" s="67">
        <v>1256060</v>
      </c>
      <c r="S12" s="67">
        <v>334480</v>
      </c>
      <c r="T12" s="409">
        <v>789690</v>
      </c>
      <c r="U12" s="422">
        <v>472050</v>
      </c>
      <c r="V12" s="422">
        <v>155800</v>
      </c>
      <c r="W12" s="402">
        <v>259200</v>
      </c>
      <c r="X12" s="67">
        <v>1676740</v>
      </c>
      <c r="Y12" s="67">
        <v>34040</v>
      </c>
      <c r="Z12" s="67">
        <v>10265980</v>
      </c>
      <c r="AA12" s="165">
        <v>26454819</v>
      </c>
      <c r="AB12" s="187" t="s">
        <v>115</v>
      </c>
      <c r="AC12" s="62"/>
      <c r="AD12" s="63"/>
    </row>
    <row r="13" spans="1:30" s="36" customFormat="1" ht="11.25" customHeight="1" x14ac:dyDescent="0.2">
      <c r="A13" s="158" t="s">
        <v>116</v>
      </c>
      <c r="B13" s="158">
        <v>3746</v>
      </c>
      <c r="C13" s="64">
        <v>708313</v>
      </c>
      <c r="D13" s="64">
        <v>27006107</v>
      </c>
      <c r="E13" s="64">
        <v>508697</v>
      </c>
      <c r="F13" s="64">
        <v>1528578</v>
      </c>
      <c r="G13" s="64">
        <v>28482</v>
      </c>
      <c r="H13" s="396">
        <v>316160</v>
      </c>
      <c r="I13" s="397">
        <v>322200</v>
      </c>
      <c r="J13" s="64">
        <v>638360</v>
      </c>
      <c r="K13" s="396">
        <v>115180</v>
      </c>
      <c r="L13" s="64">
        <v>386100</v>
      </c>
      <c r="M13" s="163">
        <v>1040</v>
      </c>
      <c r="N13" s="185" t="s">
        <v>116</v>
      </c>
      <c r="O13" s="158" t="s">
        <v>116</v>
      </c>
      <c r="P13" s="396">
        <v>2215510</v>
      </c>
      <c r="Q13" s="397">
        <v>417200</v>
      </c>
      <c r="R13" s="64">
        <v>2632710</v>
      </c>
      <c r="S13" s="64">
        <v>661560</v>
      </c>
      <c r="T13" s="396">
        <v>1879350</v>
      </c>
      <c r="U13" s="420">
        <v>1293300</v>
      </c>
      <c r="V13" s="420">
        <v>326800</v>
      </c>
      <c r="W13" s="397">
        <v>505800</v>
      </c>
      <c r="X13" s="64">
        <v>4005250</v>
      </c>
      <c r="Y13" s="64">
        <v>98210</v>
      </c>
      <c r="Z13" s="64">
        <v>23767210</v>
      </c>
      <c r="AA13" s="163">
        <v>62089543</v>
      </c>
      <c r="AB13" s="185" t="s">
        <v>116</v>
      </c>
      <c r="AC13" s="62"/>
      <c r="AD13" s="63"/>
    </row>
    <row r="14" spans="1:30" s="36" customFormat="1" ht="11.25" customHeight="1" x14ac:dyDescent="0.2">
      <c r="A14" s="158" t="s">
        <v>117</v>
      </c>
      <c r="B14" s="158">
        <v>12</v>
      </c>
      <c r="C14" s="64">
        <v>296469</v>
      </c>
      <c r="D14" s="64">
        <v>14091115</v>
      </c>
      <c r="E14" s="64">
        <v>357152</v>
      </c>
      <c r="F14" s="64">
        <v>864038</v>
      </c>
      <c r="G14" s="64">
        <v>16988</v>
      </c>
      <c r="H14" s="396">
        <v>122720</v>
      </c>
      <c r="I14" s="397">
        <v>120900</v>
      </c>
      <c r="J14" s="64">
        <v>243620</v>
      </c>
      <c r="K14" s="396">
        <v>40040</v>
      </c>
      <c r="L14" s="64">
        <v>164100</v>
      </c>
      <c r="M14" s="163">
        <v>260</v>
      </c>
      <c r="N14" s="185" t="s">
        <v>117</v>
      </c>
      <c r="O14" s="158" t="s">
        <v>117</v>
      </c>
      <c r="P14" s="396">
        <v>1190970</v>
      </c>
      <c r="Q14" s="397">
        <v>235760</v>
      </c>
      <c r="R14" s="64">
        <v>1426730</v>
      </c>
      <c r="S14" s="64">
        <v>361180</v>
      </c>
      <c r="T14" s="396">
        <v>894630</v>
      </c>
      <c r="U14" s="420">
        <v>663750</v>
      </c>
      <c r="V14" s="420">
        <v>180500</v>
      </c>
      <c r="W14" s="397">
        <v>281250</v>
      </c>
      <c r="X14" s="64">
        <v>2020130</v>
      </c>
      <c r="Y14" s="64">
        <v>39100</v>
      </c>
      <c r="Z14" s="64">
        <v>11759820</v>
      </c>
      <c r="AA14" s="163">
        <v>31680754</v>
      </c>
      <c r="AB14" s="185" t="s">
        <v>117</v>
      </c>
      <c r="AC14" s="62"/>
      <c r="AD14" s="63"/>
    </row>
    <row r="15" spans="1:30" s="36" customFormat="1" ht="11.25" customHeight="1" x14ac:dyDescent="0.2">
      <c r="A15" s="158" t="s">
        <v>118</v>
      </c>
      <c r="B15" s="158">
        <v>1223</v>
      </c>
      <c r="C15" s="64">
        <v>412662</v>
      </c>
      <c r="D15" s="64">
        <v>21675291</v>
      </c>
      <c r="E15" s="64">
        <v>413931</v>
      </c>
      <c r="F15" s="68">
        <v>1244265</v>
      </c>
      <c r="G15" s="68">
        <v>22780</v>
      </c>
      <c r="H15" s="430">
        <v>218920</v>
      </c>
      <c r="I15" s="397">
        <v>207300</v>
      </c>
      <c r="J15" s="64">
        <v>426220</v>
      </c>
      <c r="K15" s="396">
        <v>68640</v>
      </c>
      <c r="L15" s="64">
        <v>324600</v>
      </c>
      <c r="M15" s="163">
        <v>1040</v>
      </c>
      <c r="N15" s="185" t="s">
        <v>118</v>
      </c>
      <c r="O15" s="158" t="s">
        <v>118</v>
      </c>
      <c r="P15" s="396">
        <v>1851850</v>
      </c>
      <c r="Q15" s="397">
        <v>364450</v>
      </c>
      <c r="R15" s="64">
        <v>2216300</v>
      </c>
      <c r="S15" s="64">
        <v>602450</v>
      </c>
      <c r="T15" s="396">
        <v>1538130</v>
      </c>
      <c r="U15" s="420">
        <v>989100</v>
      </c>
      <c r="V15" s="420">
        <v>258020</v>
      </c>
      <c r="W15" s="397">
        <v>520650</v>
      </c>
      <c r="X15" s="64">
        <v>3305900</v>
      </c>
      <c r="Y15" s="64">
        <v>75670</v>
      </c>
      <c r="Z15" s="64">
        <v>20059550</v>
      </c>
      <c r="AA15" s="163">
        <v>50850522</v>
      </c>
      <c r="AB15" s="185" t="s">
        <v>118</v>
      </c>
      <c r="AC15" s="62"/>
      <c r="AD15" s="63"/>
    </row>
    <row r="16" spans="1:30" s="36" customFormat="1" ht="11.25" customHeight="1" x14ac:dyDescent="0.2">
      <c r="A16" s="161" t="s">
        <v>119</v>
      </c>
      <c r="B16" s="193">
        <v>796</v>
      </c>
      <c r="C16" s="69">
        <v>180331</v>
      </c>
      <c r="D16" s="69">
        <v>10396121</v>
      </c>
      <c r="E16" s="69">
        <v>224446</v>
      </c>
      <c r="F16" s="69">
        <v>605480</v>
      </c>
      <c r="G16" s="69">
        <v>9396</v>
      </c>
      <c r="H16" s="403">
        <v>49660</v>
      </c>
      <c r="I16" s="404">
        <v>69300</v>
      </c>
      <c r="J16" s="70">
        <v>118960</v>
      </c>
      <c r="K16" s="403">
        <v>49920</v>
      </c>
      <c r="L16" s="70">
        <v>150300</v>
      </c>
      <c r="M16" s="166">
        <v>0</v>
      </c>
      <c r="N16" s="188" t="s">
        <v>119</v>
      </c>
      <c r="O16" s="161" t="s">
        <v>119</v>
      </c>
      <c r="P16" s="403">
        <v>838090</v>
      </c>
      <c r="Q16" s="404">
        <v>135540</v>
      </c>
      <c r="R16" s="70">
        <v>973630</v>
      </c>
      <c r="S16" s="70">
        <v>251480</v>
      </c>
      <c r="T16" s="403">
        <v>577500</v>
      </c>
      <c r="U16" s="423">
        <v>448650</v>
      </c>
      <c r="V16" s="423">
        <v>176700</v>
      </c>
      <c r="W16" s="404">
        <v>171450</v>
      </c>
      <c r="X16" s="70">
        <v>1374300</v>
      </c>
      <c r="Y16" s="70">
        <v>22770</v>
      </c>
      <c r="Z16" s="70">
        <v>9092960</v>
      </c>
      <c r="AA16" s="166">
        <v>23450890</v>
      </c>
      <c r="AB16" s="188" t="s">
        <v>119</v>
      </c>
      <c r="AC16" s="62"/>
      <c r="AD16" s="63"/>
    </row>
    <row r="17" spans="1:30" s="36" customFormat="1" ht="11.25" customHeight="1" x14ac:dyDescent="0.2">
      <c r="A17" s="162" t="s">
        <v>120</v>
      </c>
      <c r="B17" s="162">
        <v>30</v>
      </c>
      <c r="C17" s="71">
        <v>167548</v>
      </c>
      <c r="D17" s="72">
        <v>8082123</v>
      </c>
      <c r="E17" s="71">
        <v>165786</v>
      </c>
      <c r="F17" s="71">
        <v>520724</v>
      </c>
      <c r="G17" s="71">
        <v>10846</v>
      </c>
      <c r="H17" s="405">
        <v>73580</v>
      </c>
      <c r="I17" s="406">
        <v>70500</v>
      </c>
      <c r="J17" s="71">
        <v>144080</v>
      </c>
      <c r="K17" s="405">
        <v>27820</v>
      </c>
      <c r="L17" s="71">
        <v>93300</v>
      </c>
      <c r="M17" s="167">
        <v>1040</v>
      </c>
      <c r="N17" s="189" t="s">
        <v>120</v>
      </c>
      <c r="O17" s="162" t="s">
        <v>120</v>
      </c>
      <c r="P17" s="405">
        <v>679910</v>
      </c>
      <c r="Q17" s="406">
        <v>161380</v>
      </c>
      <c r="R17" s="71">
        <v>841290</v>
      </c>
      <c r="S17" s="71">
        <v>265400</v>
      </c>
      <c r="T17" s="405">
        <v>559020</v>
      </c>
      <c r="U17" s="424">
        <v>385200</v>
      </c>
      <c r="V17" s="424">
        <v>129200</v>
      </c>
      <c r="W17" s="406">
        <v>241650</v>
      </c>
      <c r="X17" s="71">
        <v>1315070</v>
      </c>
      <c r="Y17" s="71">
        <v>26450</v>
      </c>
      <c r="Z17" s="71">
        <v>7466960</v>
      </c>
      <c r="AA17" s="167">
        <v>19128467</v>
      </c>
      <c r="AB17" s="189" t="s">
        <v>120</v>
      </c>
      <c r="AC17" s="62"/>
      <c r="AD17" s="63"/>
    </row>
    <row r="18" spans="1:30" s="36" customFormat="1" ht="11.25" customHeight="1" x14ac:dyDescent="0.2">
      <c r="A18" s="158" t="s">
        <v>121</v>
      </c>
      <c r="B18" s="158">
        <v>0</v>
      </c>
      <c r="C18" s="64">
        <v>9569</v>
      </c>
      <c r="D18" s="64">
        <v>708637</v>
      </c>
      <c r="E18" s="64">
        <v>16766</v>
      </c>
      <c r="F18" s="64">
        <v>44394</v>
      </c>
      <c r="G18" s="64">
        <v>1275</v>
      </c>
      <c r="H18" s="396">
        <v>6500</v>
      </c>
      <c r="I18" s="397">
        <v>5700</v>
      </c>
      <c r="J18" s="64">
        <v>12200</v>
      </c>
      <c r="K18" s="396">
        <v>3380</v>
      </c>
      <c r="L18" s="64">
        <v>13200</v>
      </c>
      <c r="M18" s="163">
        <v>260</v>
      </c>
      <c r="N18" s="185" t="s">
        <v>121</v>
      </c>
      <c r="O18" s="158" t="s">
        <v>121</v>
      </c>
      <c r="P18" s="396">
        <v>49060</v>
      </c>
      <c r="Q18" s="397">
        <v>14190</v>
      </c>
      <c r="R18" s="64">
        <v>63250</v>
      </c>
      <c r="S18" s="64">
        <v>19080</v>
      </c>
      <c r="T18" s="396">
        <v>54780</v>
      </c>
      <c r="U18" s="420">
        <v>37800</v>
      </c>
      <c r="V18" s="420">
        <v>15960</v>
      </c>
      <c r="W18" s="397">
        <v>15300</v>
      </c>
      <c r="X18" s="64">
        <v>123840</v>
      </c>
      <c r="Y18" s="64">
        <v>2760</v>
      </c>
      <c r="Z18" s="64">
        <v>709500</v>
      </c>
      <c r="AA18" s="163">
        <v>1728111</v>
      </c>
      <c r="AB18" s="185" t="s">
        <v>121</v>
      </c>
      <c r="AC18" s="62"/>
      <c r="AD18" s="63"/>
    </row>
    <row r="19" spans="1:30" s="36" customFormat="1" ht="11.25" customHeight="1" x14ac:dyDescent="0.2">
      <c r="A19" s="158" t="s">
        <v>122</v>
      </c>
      <c r="B19" s="158">
        <v>0</v>
      </c>
      <c r="C19" s="64">
        <v>9577</v>
      </c>
      <c r="D19" s="64">
        <v>405391</v>
      </c>
      <c r="E19" s="64">
        <v>7534</v>
      </c>
      <c r="F19" s="64">
        <v>23948</v>
      </c>
      <c r="G19" s="64">
        <v>850</v>
      </c>
      <c r="H19" s="396">
        <v>3640</v>
      </c>
      <c r="I19" s="397">
        <v>3000</v>
      </c>
      <c r="J19" s="64">
        <v>6640</v>
      </c>
      <c r="K19" s="396">
        <v>2080</v>
      </c>
      <c r="L19" s="64">
        <v>8400</v>
      </c>
      <c r="M19" s="163">
        <v>0</v>
      </c>
      <c r="N19" s="185" t="s">
        <v>122</v>
      </c>
      <c r="O19" s="158" t="s">
        <v>122</v>
      </c>
      <c r="P19" s="396">
        <v>28160</v>
      </c>
      <c r="Q19" s="397">
        <v>7220</v>
      </c>
      <c r="R19" s="64">
        <v>35380</v>
      </c>
      <c r="S19" s="64">
        <v>14000</v>
      </c>
      <c r="T19" s="396">
        <v>25410</v>
      </c>
      <c r="U19" s="420">
        <v>16200</v>
      </c>
      <c r="V19" s="420">
        <v>7600</v>
      </c>
      <c r="W19" s="397">
        <v>14850</v>
      </c>
      <c r="X19" s="64">
        <v>64060</v>
      </c>
      <c r="Y19" s="64">
        <v>690</v>
      </c>
      <c r="Z19" s="64">
        <v>419680</v>
      </c>
      <c r="AA19" s="163">
        <v>998230</v>
      </c>
      <c r="AB19" s="185" t="s">
        <v>122</v>
      </c>
      <c r="AC19" s="62"/>
      <c r="AD19" s="63"/>
    </row>
    <row r="20" spans="1:30" s="36" customFormat="1" ht="11.25" customHeight="1" x14ac:dyDescent="0.2">
      <c r="A20" s="158" t="s">
        <v>123</v>
      </c>
      <c r="B20" s="158">
        <v>0</v>
      </c>
      <c r="C20" s="64">
        <v>5674</v>
      </c>
      <c r="D20" s="64">
        <v>226195</v>
      </c>
      <c r="E20" s="64">
        <v>6428</v>
      </c>
      <c r="F20" s="64">
        <v>14785</v>
      </c>
      <c r="G20" s="64">
        <v>362</v>
      </c>
      <c r="H20" s="396">
        <v>1300</v>
      </c>
      <c r="I20" s="397">
        <v>900</v>
      </c>
      <c r="J20" s="64">
        <v>2200</v>
      </c>
      <c r="K20" s="396">
        <v>1040</v>
      </c>
      <c r="L20" s="64">
        <v>2400</v>
      </c>
      <c r="M20" s="163">
        <v>0</v>
      </c>
      <c r="N20" s="185" t="s">
        <v>123</v>
      </c>
      <c r="O20" s="158" t="s">
        <v>123</v>
      </c>
      <c r="P20" s="396">
        <v>20790</v>
      </c>
      <c r="Q20" s="397">
        <v>6840</v>
      </c>
      <c r="R20" s="64">
        <v>27630</v>
      </c>
      <c r="S20" s="64">
        <v>7670</v>
      </c>
      <c r="T20" s="396">
        <v>16170</v>
      </c>
      <c r="U20" s="420">
        <v>6300</v>
      </c>
      <c r="V20" s="420">
        <v>4940</v>
      </c>
      <c r="W20" s="397">
        <v>12600</v>
      </c>
      <c r="X20" s="64">
        <v>40010</v>
      </c>
      <c r="Y20" s="64">
        <v>460</v>
      </c>
      <c r="Z20" s="64">
        <v>237360</v>
      </c>
      <c r="AA20" s="163">
        <v>572214</v>
      </c>
      <c r="AB20" s="185" t="s">
        <v>123</v>
      </c>
      <c r="AC20" s="62"/>
      <c r="AD20" s="63"/>
    </row>
    <row r="21" spans="1:30" s="36" customFormat="1" ht="11.25" customHeight="1" x14ac:dyDescent="0.2">
      <c r="A21" s="161" t="s">
        <v>124</v>
      </c>
      <c r="B21" s="161">
        <v>0</v>
      </c>
      <c r="C21" s="70">
        <v>24059</v>
      </c>
      <c r="D21" s="70">
        <v>1233794</v>
      </c>
      <c r="E21" s="70">
        <v>30560</v>
      </c>
      <c r="F21" s="70">
        <v>80420</v>
      </c>
      <c r="G21" s="70">
        <v>2067</v>
      </c>
      <c r="H21" s="403">
        <v>9100</v>
      </c>
      <c r="I21" s="404">
        <v>14100</v>
      </c>
      <c r="J21" s="70">
        <v>23200</v>
      </c>
      <c r="K21" s="403">
        <v>6500</v>
      </c>
      <c r="L21" s="70">
        <v>20400</v>
      </c>
      <c r="M21" s="166">
        <v>260</v>
      </c>
      <c r="N21" s="188" t="s">
        <v>124</v>
      </c>
      <c r="O21" s="161" t="s">
        <v>124</v>
      </c>
      <c r="P21" s="403">
        <v>105600</v>
      </c>
      <c r="Q21" s="404">
        <v>26980</v>
      </c>
      <c r="R21" s="70">
        <v>132580</v>
      </c>
      <c r="S21" s="70">
        <v>41150</v>
      </c>
      <c r="T21" s="403">
        <v>84150</v>
      </c>
      <c r="U21" s="423">
        <v>55800</v>
      </c>
      <c r="V21" s="423">
        <v>27360</v>
      </c>
      <c r="W21" s="404">
        <v>45900</v>
      </c>
      <c r="X21" s="70">
        <v>213210</v>
      </c>
      <c r="Y21" s="70">
        <v>4370</v>
      </c>
      <c r="Z21" s="70">
        <v>1252590</v>
      </c>
      <c r="AA21" s="166">
        <v>3065160</v>
      </c>
      <c r="AB21" s="188" t="s">
        <v>124</v>
      </c>
      <c r="AC21" s="62"/>
      <c r="AD21" s="63"/>
    </row>
    <row r="22" spans="1:30" s="36" customFormat="1" ht="11.25" customHeight="1" x14ac:dyDescent="0.2">
      <c r="A22" s="162" t="s">
        <v>125</v>
      </c>
      <c r="B22" s="162">
        <v>0</v>
      </c>
      <c r="C22" s="71">
        <v>35879</v>
      </c>
      <c r="D22" s="71">
        <v>1854183</v>
      </c>
      <c r="E22" s="71">
        <v>41978</v>
      </c>
      <c r="F22" s="71">
        <v>116833</v>
      </c>
      <c r="G22" s="71">
        <v>2023</v>
      </c>
      <c r="H22" s="405">
        <v>15340</v>
      </c>
      <c r="I22" s="406">
        <v>18900</v>
      </c>
      <c r="J22" s="71">
        <v>34240</v>
      </c>
      <c r="K22" s="405">
        <v>6760</v>
      </c>
      <c r="L22" s="71">
        <v>26700</v>
      </c>
      <c r="M22" s="167">
        <v>0</v>
      </c>
      <c r="N22" s="189" t="s">
        <v>125</v>
      </c>
      <c r="O22" s="162" t="s">
        <v>125</v>
      </c>
      <c r="P22" s="405">
        <v>162140</v>
      </c>
      <c r="Q22" s="406">
        <v>40030</v>
      </c>
      <c r="R22" s="71">
        <v>202170</v>
      </c>
      <c r="S22" s="71">
        <v>58020</v>
      </c>
      <c r="T22" s="405">
        <v>123750</v>
      </c>
      <c r="U22" s="424">
        <v>56700</v>
      </c>
      <c r="V22" s="424">
        <v>33060</v>
      </c>
      <c r="W22" s="406">
        <v>74250</v>
      </c>
      <c r="X22" s="71">
        <v>287760</v>
      </c>
      <c r="Y22" s="71">
        <v>7360</v>
      </c>
      <c r="Z22" s="71">
        <v>1931710</v>
      </c>
      <c r="AA22" s="167">
        <v>4605616</v>
      </c>
      <c r="AB22" s="189" t="s">
        <v>125</v>
      </c>
      <c r="AC22" s="62"/>
      <c r="AD22" s="63"/>
    </row>
    <row r="23" spans="1:30" s="36" customFormat="1" ht="11.25" customHeight="1" x14ac:dyDescent="0.2">
      <c r="A23" s="158" t="s">
        <v>126</v>
      </c>
      <c r="B23" s="158">
        <v>0</v>
      </c>
      <c r="C23" s="64">
        <v>38455</v>
      </c>
      <c r="D23" s="64">
        <v>1911325</v>
      </c>
      <c r="E23" s="64">
        <v>44301</v>
      </c>
      <c r="F23" s="64">
        <v>101246</v>
      </c>
      <c r="G23" s="64">
        <v>2141</v>
      </c>
      <c r="H23" s="396">
        <v>13520</v>
      </c>
      <c r="I23" s="397">
        <v>17400</v>
      </c>
      <c r="J23" s="64">
        <v>30920</v>
      </c>
      <c r="K23" s="396">
        <v>8580</v>
      </c>
      <c r="L23" s="64">
        <v>17700</v>
      </c>
      <c r="M23" s="163">
        <v>0</v>
      </c>
      <c r="N23" s="185" t="s">
        <v>126</v>
      </c>
      <c r="O23" s="158" t="s">
        <v>126</v>
      </c>
      <c r="P23" s="396">
        <v>149600</v>
      </c>
      <c r="Q23" s="397">
        <v>42310</v>
      </c>
      <c r="R23" s="64">
        <v>191910</v>
      </c>
      <c r="S23" s="64">
        <v>60000</v>
      </c>
      <c r="T23" s="396">
        <v>112530</v>
      </c>
      <c r="U23" s="420">
        <v>70200</v>
      </c>
      <c r="V23" s="420">
        <v>22420</v>
      </c>
      <c r="W23" s="397">
        <v>54900</v>
      </c>
      <c r="X23" s="64">
        <v>260050</v>
      </c>
      <c r="Y23" s="64">
        <v>7130</v>
      </c>
      <c r="Z23" s="64">
        <v>1929140</v>
      </c>
      <c r="AA23" s="163">
        <v>4602898</v>
      </c>
      <c r="AB23" s="185" t="s">
        <v>126</v>
      </c>
      <c r="AC23" s="62"/>
      <c r="AD23" s="63"/>
    </row>
    <row r="24" spans="1:30" s="36" customFormat="1" ht="11.25" customHeight="1" x14ac:dyDescent="0.2">
      <c r="A24" s="158" t="s">
        <v>127</v>
      </c>
      <c r="B24" s="158">
        <v>0</v>
      </c>
      <c r="C24" s="64">
        <v>26804</v>
      </c>
      <c r="D24" s="64">
        <v>1052044</v>
      </c>
      <c r="E24" s="64">
        <v>15941</v>
      </c>
      <c r="F24" s="64">
        <v>72490</v>
      </c>
      <c r="G24" s="64">
        <v>1514</v>
      </c>
      <c r="H24" s="396">
        <v>11440</v>
      </c>
      <c r="I24" s="397">
        <v>11400</v>
      </c>
      <c r="J24" s="64">
        <v>22840</v>
      </c>
      <c r="K24" s="396">
        <v>3900</v>
      </c>
      <c r="L24" s="64">
        <v>15900</v>
      </c>
      <c r="M24" s="163">
        <v>0</v>
      </c>
      <c r="N24" s="185" t="s">
        <v>127</v>
      </c>
      <c r="O24" s="158" t="s">
        <v>127</v>
      </c>
      <c r="P24" s="396">
        <v>75240</v>
      </c>
      <c r="Q24" s="407">
        <v>18240</v>
      </c>
      <c r="R24" s="64">
        <v>93480</v>
      </c>
      <c r="S24" s="64">
        <v>35500</v>
      </c>
      <c r="T24" s="396">
        <v>76560</v>
      </c>
      <c r="U24" s="420">
        <v>57600</v>
      </c>
      <c r="V24" s="420">
        <v>17100</v>
      </c>
      <c r="W24" s="397">
        <v>24750</v>
      </c>
      <c r="X24" s="64">
        <v>176010</v>
      </c>
      <c r="Y24" s="64">
        <v>2990</v>
      </c>
      <c r="Z24" s="64">
        <v>1049630</v>
      </c>
      <c r="AA24" s="163">
        <v>2569043</v>
      </c>
      <c r="AB24" s="185" t="s">
        <v>127</v>
      </c>
      <c r="AC24" s="62"/>
      <c r="AD24" s="63"/>
    </row>
    <row r="25" spans="1:30" s="36" customFormat="1" ht="11.25" customHeight="1" x14ac:dyDescent="0.2">
      <c r="A25" s="158" t="s">
        <v>128</v>
      </c>
      <c r="B25" s="158">
        <v>0</v>
      </c>
      <c r="C25" s="64">
        <v>65014</v>
      </c>
      <c r="D25" s="64">
        <v>1857928</v>
      </c>
      <c r="E25" s="64">
        <v>34987</v>
      </c>
      <c r="F25" s="64">
        <v>111790</v>
      </c>
      <c r="G25" s="64">
        <v>2706</v>
      </c>
      <c r="H25" s="396">
        <v>22360</v>
      </c>
      <c r="I25" s="397">
        <v>22200</v>
      </c>
      <c r="J25" s="64">
        <v>44560</v>
      </c>
      <c r="K25" s="396">
        <v>20020</v>
      </c>
      <c r="L25" s="64">
        <v>36300</v>
      </c>
      <c r="M25" s="163">
        <v>0</v>
      </c>
      <c r="N25" s="185" t="s">
        <v>128</v>
      </c>
      <c r="O25" s="158" t="s">
        <v>128</v>
      </c>
      <c r="P25" s="396">
        <v>137060</v>
      </c>
      <c r="Q25" s="397">
        <v>39790</v>
      </c>
      <c r="R25" s="64">
        <v>176850</v>
      </c>
      <c r="S25" s="64">
        <v>67600</v>
      </c>
      <c r="T25" s="396">
        <v>127710</v>
      </c>
      <c r="U25" s="420">
        <v>104400</v>
      </c>
      <c r="V25" s="420">
        <v>24700</v>
      </c>
      <c r="W25" s="397">
        <v>47250</v>
      </c>
      <c r="X25" s="64">
        <v>304060</v>
      </c>
      <c r="Y25" s="64">
        <v>3910</v>
      </c>
      <c r="Z25" s="64">
        <v>1871650</v>
      </c>
      <c r="AA25" s="163">
        <v>4597375</v>
      </c>
      <c r="AB25" s="185" t="s">
        <v>128</v>
      </c>
      <c r="AC25" s="62"/>
      <c r="AD25" s="63"/>
    </row>
    <row r="26" spans="1:30" s="36" customFormat="1" ht="11.25" customHeight="1" x14ac:dyDescent="0.2">
      <c r="A26" s="159" t="s">
        <v>129</v>
      </c>
      <c r="B26" s="159">
        <v>0</v>
      </c>
      <c r="C26" s="66">
        <v>31307</v>
      </c>
      <c r="D26" s="66">
        <v>600565</v>
      </c>
      <c r="E26" s="66">
        <v>20890</v>
      </c>
      <c r="F26" s="66">
        <v>39242</v>
      </c>
      <c r="G26" s="66">
        <v>722</v>
      </c>
      <c r="H26" s="408">
        <v>8580</v>
      </c>
      <c r="I26" s="400">
        <v>12600</v>
      </c>
      <c r="J26" s="66">
        <v>21180</v>
      </c>
      <c r="K26" s="408">
        <v>4160</v>
      </c>
      <c r="L26" s="66">
        <v>9900</v>
      </c>
      <c r="M26" s="164">
        <v>0</v>
      </c>
      <c r="N26" s="186" t="s">
        <v>129</v>
      </c>
      <c r="O26" s="159" t="s">
        <v>129</v>
      </c>
      <c r="P26" s="408">
        <v>68530</v>
      </c>
      <c r="Q26" s="400">
        <v>28120</v>
      </c>
      <c r="R26" s="66">
        <v>96650</v>
      </c>
      <c r="S26" s="66">
        <v>20500</v>
      </c>
      <c r="T26" s="408">
        <v>45210</v>
      </c>
      <c r="U26" s="421">
        <v>32400</v>
      </c>
      <c r="V26" s="421">
        <v>12160</v>
      </c>
      <c r="W26" s="400">
        <v>23400</v>
      </c>
      <c r="X26" s="66">
        <v>113170</v>
      </c>
      <c r="Y26" s="66">
        <v>4600</v>
      </c>
      <c r="Z26" s="66">
        <v>612750</v>
      </c>
      <c r="AA26" s="164">
        <v>1575636</v>
      </c>
      <c r="AB26" s="186" t="s">
        <v>129</v>
      </c>
      <c r="AC26" s="62"/>
      <c r="AD26" s="63"/>
    </row>
    <row r="27" spans="1:30" s="36" customFormat="1" ht="11.25" customHeight="1" x14ac:dyDescent="0.2">
      <c r="A27" s="160" t="s">
        <v>130</v>
      </c>
      <c r="B27" s="160">
        <v>0</v>
      </c>
      <c r="C27" s="67">
        <v>207128</v>
      </c>
      <c r="D27" s="67">
        <v>7684483</v>
      </c>
      <c r="E27" s="67">
        <v>164584</v>
      </c>
      <c r="F27" s="67">
        <v>455638</v>
      </c>
      <c r="G27" s="67">
        <v>8972</v>
      </c>
      <c r="H27" s="409">
        <v>88140</v>
      </c>
      <c r="I27" s="402">
        <v>89700</v>
      </c>
      <c r="J27" s="67">
        <v>177840</v>
      </c>
      <c r="K27" s="409">
        <v>45500</v>
      </c>
      <c r="L27" s="67">
        <v>108900</v>
      </c>
      <c r="M27" s="165">
        <v>780</v>
      </c>
      <c r="N27" s="187" t="s">
        <v>130</v>
      </c>
      <c r="O27" s="160" t="s">
        <v>130</v>
      </c>
      <c r="P27" s="409">
        <v>686950</v>
      </c>
      <c r="Q27" s="402">
        <v>162020</v>
      </c>
      <c r="R27" s="67">
        <v>848970</v>
      </c>
      <c r="S27" s="67">
        <v>235880</v>
      </c>
      <c r="T27" s="409">
        <v>569250</v>
      </c>
      <c r="U27" s="422">
        <v>421650</v>
      </c>
      <c r="V27" s="422">
        <v>82460</v>
      </c>
      <c r="W27" s="402">
        <v>175500</v>
      </c>
      <c r="X27" s="67">
        <v>1248860</v>
      </c>
      <c r="Y27" s="67">
        <v>29670</v>
      </c>
      <c r="Z27" s="67">
        <v>7152090</v>
      </c>
      <c r="AA27" s="165">
        <v>18369295</v>
      </c>
      <c r="AB27" s="187" t="s">
        <v>130</v>
      </c>
      <c r="AC27" s="62"/>
      <c r="AD27" s="63"/>
    </row>
    <row r="28" spans="1:30" s="36" customFormat="1" ht="11.25" customHeight="1" x14ac:dyDescent="0.2">
      <c r="A28" s="158" t="s">
        <v>131</v>
      </c>
      <c r="B28" s="158">
        <v>52</v>
      </c>
      <c r="C28" s="64">
        <v>121858</v>
      </c>
      <c r="D28" s="64">
        <v>2504794</v>
      </c>
      <c r="E28" s="64">
        <v>56567</v>
      </c>
      <c r="F28" s="64">
        <v>138394</v>
      </c>
      <c r="G28" s="64">
        <v>2959</v>
      </c>
      <c r="H28" s="396">
        <v>46800</v>
      </c>
      <c r="I28" s="397">
        <v>50400</v>
      </c>
      <c r="J28" s="64">
        <v>97200</v>
      </c>
      <c r="K28" s="396">
        <v>21840</v>
      </c>
      <c r="L28" s="64">
        <v>45000</v>
      </c>
      <c r="M28" s="163">
        <v>260</v>
      </c>
      <c r="N28" s="185" t="s">
        <v>131</v>
      </c>
      <c r="O28" s="158" t="s">
        <v>131</v>
      </c>
      <c r="P28" s="396">
        <v>202180</v>
      </c>
      <c r="Q28" s="397">
        <v>58030</v>
      </c>
      <c r="R28" s="64">
        <v>260210</v>
      </c>
      <c r="S28" s="64">
        <v>65050</v>
      </c>
      <c r="T28" s="396">
        <v>176220</v>
      </c>
      <c r="U28" s="420">
        <v>124650</v>
      </c>
      <c r="V28" s="420">
        <v>33440</v>
      </c>
      <c r="W28" s="397">
        <v>57150</v>
      </c>
      <c r="X28" s="64">
        <v>391460</v>
      </c>
      <c r="Y28" s="64">
        <v>11730</v>
      </c>
      <c r="Z28" s="64">
        <v>2217100</v>
      </c>
      <c r="AA28" s="163">
        <v>5934474</v>
      </c>
      <c r="AB28" s="185" t="s">
        <v>131</v>
      </c>
      <c r="AC28" s="62"/>
      <c r="AD28" s="63"/>
    </row>
    <row r="29" spans="1:30" s="36" customFormat="1" ht="11.25" customHeight="1" x14ac:dyDescent="0.2">
      <c r="A29" s="158" t="s">
        <v>132</v>
      </c>
      <c r="B29" s="158">
        <v>974</v>
      </c>
      <c r="C29" s="64">
        <v>246108</v>
      </c>
      <c r="D29" s="64">
        <v>5653360</v>
      </c>
      <c r="E29" s="64">
        <v>177564</v>
      </c>
      <c r="F29" s="64">
        <v>315141</v>
      </c>
      <c r="G29" s="64">
        <v>6717</v>
      </c>
      <c r="H29" s="396">
        <v>75400</v>
      </c>
      <c r="I29" s="397">
        <v>75300</v>
      </c>
      <c r="J29" s="64">
        <v>150700</v>
      </c>
      <c r="K29" s="396">
        <v>25220</v>
      </c>
      <c r="L29" s="64">
        <v>95100</v>
      </c>
      <c r="M29" s="163">
        <v>260</v>
      </c>
      <c r="N29" s="185" t="s">
        <v>132</v>
      </c>
      <c r="O29" s="158" t="s">
        <v>132</v>
      </c>
      <c r="P29" s="396">
        <v>452210</v>
      </c>
      <c r="Q29" s="397">
        <v>122490</v>
      </c>
      <c r="R29" s="64">
        <v>574700</v>
      </c>
      <c r="S29" s="64">
        <v>130520</v>
      </c>
      <c r="T29" s="396">
        <v>410190</v>
      </c>
      <c r="U29" s="420">
        <v>285300</v>
      </c>
      <c r="V29" s="420">
        <v>76760</v>
      </c>
      <c r="W29" s="397">
        <v>117000</v>
      </c>
      <c r="X29" s="64">
        <v>889250</v>
      </c>
      <c r="Y29" s="64">
        <v>25070</v>
      </c>
      <c r="Z29" s="64">
        <v>4889980</v>
      </c>
      <c r="AA29" s="163">
        <v>13180664</v>
      </c>
      <c r="AB29" s="185" t="s">
        <v>132</v>
      </c>
      <c r="AC29" s="62"/>
      <c r="AD29" s="63"/>
    </row>
    <row r="30" spans="1:30" s="36" customFormat="1" ht="11.25" customHeight="1" x14ac:dyDescent="0.2">
      <c r="A30" s="158" t="s">
        <v>133</v>
      </c>
      <c r="B30" s="158">
        <v>0</v>
      </c>
      <c r="C30" s="64">
        <v>123588</v>
      </c>
      <c r="D30" s="64">
        <v>3570160</v>
      </c>
      <c r="E30" s="64">
        <v>98521</v>
      </c>
      <c r="F30" s="64">
        <v>205832</v>
      </c>
      <c r="G30" s="64">
        <v>5214</v>
      </c>
      <c r="H30" s="396">
        <v>37960</v>
      </c>
      <c r="I30" s="397">
        <v>45000</v>
      </c>
      <c r="J30" s="64">
        <v>82960</v>
      </c>
      <c r="K30" s="396">
        <v>18460</v>
      </c>
      <c r="L30" s="64">
        <v>45300</v>
      </c>
      <c r="M30" s="163">
        <v>520</v>
      </c>
      <c r="N30" s="185" t="s">
        <v>133</v>
      </c>
      <c r="O30" s="158" t="s">
        <v>133</v>
      </c>
      <c r="P30" s="396">
        <v>285120</v>
      </c>
      <c r="Q30" s="397">
        <v>62080</v>
      </c>
      <c r="R30" s="64">
        <v>347200</v>
      </c>
      <c r="S30" s="64">
        <v>84450</v>
      </c>
      <c r="T30" s="396">
        <v>265320</v>
      </c>
      <c r="U30" s="420">
        <v>179550</v>
      </c>
      <c r="V30" s="420">
        <v>45600</v>
      </c>
      <c r="W30" s="397">
        <v>83700</v>
      </c>
      <c r="X30" s="64">
        <v>574170</v>
      </c>
      <c r="Y30" s="64">
        <v>17940</v>
      </c>
      <c r="Z30" s="64">
        <v>3061030</v>
      </c>
      <c r="AA30" s="163">
        <v>8235345</v>
      </c>
      <c r="AB30" s="185" t="s">
        <v>133</v>
      </c>
      <c r="AC30" s="62"/>
      <c r="AD30" s="63"/>
    </row>
    <row r="31" spans="1:30" s="36" customFormat="1" ht="11.25" customHeight="1" x14ac:dyDescent="0.2">
      <c r="A31" s="161" t="s">
        <v>134</v>
      </c>
      <c r="B31" s="194">
        <v>52</v>
      </c>
      <c r="C31" s="70">
        <v>105163</v>
      </c>
      <c r="D31" s="70">
        <v>4692770</v>
      </c>
      <c r="E31" s="70">
        <v>120805</v>
      </c>
      <c r="F31" s="70">
        <v>272977</v>
      </c>
      <c r="G31" s="70">
        <v>6219</v>
      </c>
      <c r="H31" s="403">
        <v>32500</v>
      </c>
      <c r="I31" s="404">
        <v>37200</v>
      </c>
      <c r="J31" s="70">
        <v>69700</v>
      </c>
      <c r="K31" s="403">
        <v>9880</v>
      </c>
      <c r="L31" s="70">
        <v>46800</v>
      </c>
      <c r="M31" s="166">
        <v>0</v>
      </c>
      <c r="N31" s="188" t="s">
        <v>134</v>
      </c>
      <c r="O31" s="161" t="s">
        <v>134</v>
      </c>
      <c r="P31" s="403">
        <v>379500</v>
      </c>
      <c r="Q31" s="404">
        <v>64100</v>
      </c>
      <c r="R31" s="70">
        <v>443600</v>
      </c>
      <c r="S31" s="70">
        <v>118300</v>
      </c>
      <c r="T31" s="403">
        <v>283140</v>
      </c>
      <c r="U31" s="423">
        <v>202950</v>
      </c>
      <c r="V31" s="423">
        <v>64600</v>
      </c>
      <c r="W31" s="404">
        <v>98100</v>
      </c>
      <c r="X31" s="70">
        <v>648790</v>
      </c>
      <c r="Y31" s="70">
        <v>15180</v>
      </c>
      <c r="Z31" s="70">
        <v>3820720</v>
      </c>
      <c r="AA31" s="166">
        <v>10370956</v>
      </c>
      <c r="AB31" s="188" t="s">
        <v>134</v>
      </c>
      <c r="AC31" s="62"/>
      <c r="AD31" s="63"/>
    </row>
    <row r="32" spans="1:30" s="36" customFormat="1" ht="11.25" customHeight="1" x14ac:dyDescent="0.2">
      <c r="A32" s="162" t="s">
        <v>135</v>
      </c>
      <c r="B32" s="195">
        <v>37</v>
      </c>
      <c r="C32" s="72">
        <v>169134</v>
      </c>
      <c r="D32" s="71">
        <v>6978714</v>
      </c>
      <c r="E32" s="74">
        <v>159867</v>
      </c>
      <c r="F32" s="73">
        <v>410554</v>
      </c>
      <c r="G32" s="73">
        <v>8020</v>
      </c>
      <c r="H32" s="431">
        <v>66300</v>
      </c>
      <c r="I32" s="406">
        <v>53400</v>
      </c>
      <c r="J32" s="71">
        <v>119700</v>
      </c>
      <c r="K32" s="405">
        <v>16900</v>
      </c>
      <c r="L32" s="71">
        <v>73500</v>
      </c>
      <c r="M32" s="167">
        <v>780</v>
      </c>
      <c r="N32" s="189" t="s">
        <v>135</v>
      </c>
      <c r="O32" s="162" t="s">
        <v>135</v>
      </c>
      <c r="P32" s="405">
        <v>571340</v>
      </c>
      <c r="Q32" s="406">
        <v>130100</v>
      </c>
      <c r="R32" s="71">
        <v>701440</v>
      </c>
      <c r="S32" s="71">
        <v>202250</v>
      </c>
      <c r="T32" s="405">
        <v>550440</v>
      </c>
      <c r="U32" s="424">
        <v>378900</v>
      </c>
      <c r="V32" s="424">
        <v>102600</v>
      </c>
      <c r="W32" s="406">
        <v>148950</v>
      </c>
      <c r="X32" s="71">
        <v>1180890</v>
      </c>
      <c r="Y32" s="71">
        <v>18400</v>
      </c>
      <c r="Z32" s="71">
        <v>6131970</v>
      </c>
      <c r="AA32" s="167">
        <v>16172156</v>
      </c>
      <c r="AB32" s="189" t="s">
        <v>135</v>
      </c>
      <c r="AC32" s="62"/>
      <c r="AD32" s="63"/>
    </row>
    <row r="33" spans="1:30" s="36" customFormat="1" ht="11.25" customHeight="1" x14ac:dyDescent="0.2">
      <c r="A33" s="158" t="s">
        <v>136</v>
      </c>
      <c r="B33" s="196">
        <v>0</v>
      </c>
      <c r="C33" s="65">
        <v>93729</v>
      </c>
      <c r="D33" s="65">
        <v>4063175</v>
      </c>
      <c r="E33" s="65">
        <v>79605</v>
      </c>
      <c r="F33" s="65">
        <v>245181</v>
      </c>
      <c r="G33" s="65">
        <v>4655</v>
      </c>
      <c r="H33" s="398">
        <v>29380</v>
      </c>
      <c r="I33" s="397">
        <v>33600</v>
      </c>
      <c r="J33" s="64">
        <v>62980</v>
      </c>
      <c r="K33" s="396">
        <v>11700</v>
      </c>
      <c r="L33" s="64">
        <v>43500</v>
      </c>
      <c r="M33" s="163">
        <v>780</v>
      </c>
      <c r="N33" s="185" t="s">
        <v>136</v>
      </c>
      <c r="O33" s="158" t="s">
        <v>136</v>
      </c>
      <c r="P33" s="396">
        <v>326920</v>
      </c>
      <c r="Q33" s="397">
        <v>57390</v>
      </c>
      <c r="R33" s="64">
        <v>384310</v>
      </c>
      <c r="S33" s="64">
        <v>123460</v>
      </c>
      <c r="T33" s="396">
        <v>233640</v>
      </c>
      <c r="U33" s="420">
        <v>178200</v>
      </c>
      <c r="V33" s="420">
        <v>61180</v>
      </c>
      <c r="W33" s="397">
        <v>82800</v>
      </c>
      <c r="X33" s="64">
        <v>555820</v>
      </c>
      <c r="Y33" s="64">
        <v>10350</v>
      </c>
      <c r="Z33" s="64">
        <v>3526430</v>
      </c>
      <c r="AA33" s="163">
        <v>9205675</v>
      </c>
      <c r="AB33" s="185" t="s">
        <v>136</v>
      </c>
      <c r="AC33" s="62"/>
      <c r="AD33" s="63"/>
    </row>
    <row r="34" spans="1:30" s="36" customFormat="1" ht="11.25" customHeight="1" x14ac:dyDescent="0.2">
      <c r="A34" s="158" t="s">
        <v>137</v>
      </c>
      <c r="B34" s="158">
        <v>158</v>
      </c>
      <c r="C34" s="65">
        <v>184309</v>
      </c>
      <c r="D34" s="65">
        <v>8600046</v>
      </c>
      <c r="E34" s="68">
        <v>193467</v>
      </c>
      <c r="F34" s="68">
        <v>526267</v>
      </c>
      <c r="G34" s="68">
        <v>9668</v>
      </c>
      <c r="H34" s="430">
        <v>67600</v>
      </c>
      <c r="I34" s="397">
        <v>78000</v>
      </c>
      <c r="J34" s="64">
        <v>145600</v>
      </c>
      <c r="K34" s="396">
        <v>25740</v>
      </c>
      <c r="L34" s="64">
        <v>91200</v>
      </c>
      <c r="M34" s="163">
        <v>0</v>
      </c>
      <c r="N34" s="185" t="s">
        <v>137</v>
      </c>
      <c r="O34" s="158" t="s">
        <v>137</v>
      </c>
      <c r="P34" s="396">
        <v>672760</v>
      </c>
      <c r="Q34" s="397">
        <v>117950</v>
      </c>
      <c r="R34" s="64">
        <v>790710</v>
      </c>
      <c r="S34" s="64">
        <v>242620</v>
      </c>
      <c r="T34" s="396">
        <v>529320</v>
      </c>
      <c r="U34" s="420">
        <v>396000</v>
      </c>
      <c r="V34" s="420">
        <v>107160</v>
      </c>
      <c r="W34" s="397">
        <v>159300</v>
      </c>
      <c r="X34" s="64">
        <v>1191780</v>
      </c>
      <c r="Y34" s="64">
        <v>27830</v>
      </c>
      <c r="Z34" s="64">
        <v>7278340</v>
      </c>
      <c r="AA34" s="163">
        <v>19307735</v>
      </c>
      <c r="AB34" s="185" t="s">
        <v>137</v>
      </c>
      <c r="AC34" s="62"/>
      <c r="AD34" s="63"/>
    </row>
    <row r="35" spans="1:30" s="36" customFormat="1" ht="11.25" customHeight="1" x14ac:dyDescent="0.2">
      <c r="A35" s="158" t="s">
        <v>138</v>
      </c>
      <c r="B35" s="158">
        <v>0</v>
      </c>
      <c r="C35" s="68">
        <v>1239</v>
      </c>
      <c r="D35" s="68">
        <v>144254</v>
      </c>
      <c r="E35" s="64">
        <v>3896</v>
      </c>
      <c r="F35" s="64">
        <v>10331</v>
      </c>
      <c r="G35" s="64">
        <v>63</v>
      </c>
      <c r="H35" s="396">
        <v>1820</v>
      </c>
      <c r="I35" s="397">
        <v>900</v>
      </c>
      <c r="J35" s="64">
        <v>2720</v>
      </c>
      <c r="K35" s="396">
        <v>780</v>
      </c>
      <c r="L35" s="64">
        <v>900</v>
      </c>
      <c r="M35" s="163">
        <v>0</v>
      </c>
      <c r="N35" s="185" t="s">
        <v>138</v>
      </c>
      <c r="O35" s="158" t="s">
        <v>138</v>
      </c>
      <c r="P35" s="396">
        <v>13860</v>
      </c>
      <c r="Q35" s="397">
        <v>2660</v>
      </c>
      <c r="R35" s="64">
        <v>16520</v>
      </c>
      <c r="S35" s="64">
        <v>1760</v>
      </c>
      <c r="T35" s="396">
        <v>8580</v>
      </c>
      <c r="U35" s="420">
        <v>6300</v>
      </c>
      <c r="V35" s="420">
        <v>4940</v>
      </c>
      <c r="W35" s="397">
        <v>1350</v>
      </c>
      <c r="X35" s="64">
        <v>21170</v>
      </c>
      <c r="Y35" s="64">
        <v>460</v>
      </c>
      <c r="Z35" s="64">
        <v>131150</v>
      </c>
      <c r="AA35" s="163">
        <v>335243</v>
      </c>
      <c r="AB35" s="185" t="s">
        <v>138</v>
      </c>
      <c r="AC35" s="62"/>
      <c r="AD35" s="63"/>
    </row>
    <row r="36" spans="1:30" s="36" customFormat="1" ht="11.25" customHeight="1" x14ac:dyDescent="0.2">
      <c r="A36" s="159" t="s">
        <v>139</v>
      </c>
      <c r="B36" s="159">
        <v>489</v>
      </c>
      <c r="C36" s="66">
        <v>2853</v>
      </c>
      <c r="D36" s="66">
        <v>150004</v>
      </c>
      <c r="E36" s="66">
        <v>5879</v>
      </c>
      <c r="F36" s="66">
        <v>10446</v>
      </c>
      <c r="G36" s="66">
        <v>89</v>
      </c>
      <c r="H36" s="408">
        <v>1300</v>
      </c>
      <c r="I36" s="400">
        <v>600</v>
      </c>
      <c r="J36" s="66">
        <v>1900</v>
      </c>
      <c r="K36" s="408">
        <v>260</v>
      </c>
      <c r="L36" s="66">
        <v>1500</v>
      </c>
      <c r="M36" s="164">
        <v>0</v>
      </c>
      <c r="N36" s="186" t="s">
        <v>139</v>
      </c>
      <c r="O36" s="159" t="s">
        <v>139</v>
      </c>
      <c r="P36" s="408">
        <v>15180</v>
      </c>
      <c r="Q36" s="400">
        <v>1520</v>
      </c>
      <c r="R36" s="66">
        <v>16700</v>
      </c>
      <c r="S36" s="66">
        <v>3050</v>
      </c>
      <c r="T36" s="408">
        <v>8580</v>
      </c>
      <c r="U36" s="421">
        <v>8550</v>
      </c>
      <c r="V36" s="421">
        <v>2660</v>
      </c>
      <c r="W36" s="400">
        <v>2700</v>
      </c>
      <c r="X36" s="66">
        <v>22490</v>
      </c>
      <c r="Y36" s="66">
        <v>0</v>
      </c>
      <c r="Z36" s="66">
        <v>141470</v>
      </c>
      <c r="AA36" s="164">
        <v>357130</v>
      </c>
      <c r="AB36" s="186" t="s">
        <v>139</v>
      </c>
      <c r="AC36" s="62"/>
      <c r="AD36" s="63"/>
    </row>
    <row r="37" spans="1:30" s="36" customFormat="1" ht="11.25" customHeight="1" x14ac:dyDescent="0.2">
      <c r="A37" s="160" t="s">
        <v>140</v>
      </c>
      <c r="B37" s="160">
        <v>0</v>
      </c>
      <c r="C37" s="67">
        <v>1640</v>
      </c>
      <c r="D37" s="67">
        <v>113825</v>
      </c>
      <c r="E37" s="67">
        <v>144</v>
      </c>
      <c r="F37" s="67">
        <v>6444</v>
      </c>
      <c r="G37" s="67">
        <v>91</v>
      </c>
      <c r="H37" s="409">
        <v>1040</v>
      </c>
      <c r="I37" s="402">
        <v>900</v>
      </c>
      <c r="J37" s="67">
        <v>1940</v>
      </c>
      <c r="K37" s="409">
        <v>260</v>
      </c>
      <c r="L37" s="67">
        <v>1200</v>
      </c>
      <c r="M37" s="165">
        <v>0</v>
      </c>
      <c r="N37" s="187" t="s">
        <v>140</v>
      </c>
      <c r="O37" s="160" t="s">
        <v>140</v>
      </c>
      <c r="P37" s="409">
        <v>11220</v>
      </c>
      <c r="Q37" s="402">
        <v>3800</v>
      </c>
      <c r="R37" s="67">
        <v>15020</v>
      </c>
      <c r="S37" s="67">
        <v>2120</v>
      </c>
      <c r="T37" s="409">
        <v>9240</v>
      </c>
      <c r="U37" s="422">
        <v>6750</v>
      </c>
      <c r="V37" s="422">
        <v>2280</v>
      </c>
      <c r="W37" s="402">
        <v>4950</v>
      </c>
      <c r="X37" s="67">
        <v>23220</v>
      </c>
      <c r="Y37" s="67">
        <v>460</v>
      </c>
      <c r="Z37" s="67">
        <v>103200</v>
      </c>
      <c r="AA37" s="165">
        <v>269564</v>
      </c>
      <c r="AB37" s="187" t="s">
        <v>140</v>
      </c>
      <c r="AC37" s="62"/>
      <c r="AD37" s="63"/>
    </row>
    <row r="38" spans="1:30" s="36" customFormat="1" ht="11.25" customHeight="1" x14ac:dyDescent="0.2">
      <c r="A38" s="158" t="s">
        <v>141</v>
      </c>
      <c r="B38" s="158">
        <v>0</v>
      </c>
      <c r="C38" s="64">
        <v>3477</v>
      </c>
      <c r="D38" s="64">
        <v>66311</v>
      </c>
      <c r="E38" s="64">
        <v>144</v>
      </c>
      <c r="F38" s="64">
        <v>4535</v>
      </c>
      <c r="G38" s="64">
        <v>39</v>
      </c>
      <c r="H38" s="396">
        <v>1300</v>
      </c>
      <c r="I38" s="397">
        <v>1200</v>
      </c>
      <c r="J38" s="64">
        <v>2500</v>
      </c>
      <c r="K38" s="396">
        <v>260</v>
      </c>
      <c r="L38" s="64">
        <v>600</v>
      </c>
      <c r="M38" s="163">
        <v>0</v>
      </c>
      <c r="N38" s="185" t="s">
        <v>141</v>
      </c>
      <c r="O38" s="158" t="s">
        <v>141</v>
      </c>
      <c r="P38" s="396">
        <v>8250</v>
      </c>
      <c r="Q38" s="397">
        <v>3040</v>
      </c>
      <c r="R38" s="64">
        <v>11290</v>
      </c>
      <c r="S38" s="64">
        <v>0</v>
      </c>
      <c r="T38" s="396">
        <v>2640</v>
      </c>
      <c r="U38" s="420">
        <v>3600</v>
      </c>
      <c r="V38" s="420">
        <v>0</v>
      </c>
      <c r="W38" s="397">
        <v>2700</v>
      </c>
      <c r="X38" s="64">
        <v>8940</v>
      </c>
      <c r="Y38" s="64">
        <v>0</v>
      </c>
      <c r="Z38" s="64">
        <v>58910</v>
      </c>
      <c r="AA38" s="163">
        <v>157006</v>
      </c>
      <c r="AB38" s="185" t="s">
        <v>141</v>
      </c>
      <c r="AC38" s="62"/>
      <c r="AD38" s="63"/>
    </row>
    <row r="39" spans="1:30" s="36" customFormat="1" ht="11.25" customHeight="1" x14ac:dyDescent="0.2">
      <c r="A39" s="158" t="s">
        <v>142</v>
      </c>
      <c r="B39" s="158">
        <v>0</v>
      </c>
      <c r="C39" s="64">
        <v>12581</v>
      </c>
      <c r="D39" s="64">
        <v>316801</v>
      </c>
      <c r="E39" s="64">
        <v>9766</v>
      </c>
      <c r="F39" s="64">
        <v>16998</v>
      </c>
      <c r="G39" s="64">
        <v>280</v>
      </c>
      <c r="H39" s="396">
        <v>4940</v>
      </c>
      <c r="I39" s="397">
        <v>1800</v>
      </c>
      <c r="J39" s="64">
        <v>6740</v>
      </c>
      <c r="K39" s="396">
        <v>1300</v>
      </c>
      <c r="L39" s="64">
        <v>2400</v>
      </c>
      <c r="M39" s="163">
        <v>0</v>
      </c>
      <c r="N39" s="185" t="s">
        <v>142</v>
      </c>
      <c r="O39" s="158" t="s">
        <v>142</v>
      </c>
      <c r="P39" s="396">
        <v>31020</v>
      </c>
      <c r="Q39" s="397">
        <v>6840</v>
      </c>
      <c r="R39" s="64">
        <v>37860</v>
      </c>
      <c r="S39" s="64">
        <v>4960</v>
      </c>
      <c r="T39" s="396">
        <v>23430</v>
      </c>
      <c r="U39" s="420">
        <v>13050</v>
      </c>
      <c r="V39" s="420">
        <v>12160</v>
      </c>
      <c r="W39" s="397">
        <v>8550</v>
      </c>
      <c r="X39" s="64">
        <v>57190</v>
      </c>
      <c r="Y39" s="64">
        <v>460</v>
      </c>
      <c r="Z39" s="64">
        <v>248540</v>
      </c>
      <c r="AA39" s="163">
        <v>715876</v>
      </c>
      <c r="AB39" s="185" t="s">
        <v>142</v>
      </c>
      <c r="AC39" s="62"/>
      <c r="AD39" s="63"/>
    </row>
    <row r="40" spans="1:30" s="36" customFormat="1" ht="11.25" customHeight="1" x14ac:dyDescent="0.2">
      <c r="A40" s="158" t="s">
        <v>143</v>
      </c>
      <c r="B40" s="158">
        <v>0</v>
      </c>
      <c r="C40" s="64">
        <v>4559</v>
      </c>
      <c r="D40" s="64">
        <v>173856</v>
      </c>
      <c r="E40" s="64">
        <v>325</v>
      </c>
      <c r="F40" s="64">
        <v>10530</v>
      </c>
      <c r="G40" s="64">
        <v>334</v>
      </c>
      <c r="H40" s="396">
        <v>1040</v>
      </c>
      <c r="I40" s="397">
        <v>600</v>
      </c>
      <c r="J40" s="64">
        <v>1640</v>
      </c>
      <c r="K40" s="396">
        <v>520</v>
      </c>
      <c r="L40" s="64">
        <v>1200</v>
      </c>
      <c r="M40" s="163">
        <v>0</v>
      </c>
      <c r="N40" s="185" t="s">
        <v>143</v>
      </c>
      <c r="O40" s="158" t="s">
        <v>143</v>
      </c>
      <c r="P40" s="396">
        <v>15510</v>
      </c>
      <c r="Q40" s="397">
        <v>2660</v>
      </c>
      <c r="R40" s="64">
        <v>18170</v>
      </c>
      <c r="S40" s="64">
        <v>4020</v>
      </c>
      <c r="T40" s="396">
        <v>12210</v>
      </c>
      <c r="U40" s="420">
        <v>13950</v>
      </c>
      <c r="V40" s="420">
        <v>4180</v>
      </c>
      <c r="W40" s="397">
        <v>4050</v>
      </c>
      <c r="X40" s="64">
        <v>34390</v>
      </c>
      <c r="Y40" s="64">
        <v>230</v>
      </c>
      <c r="Z40" s="64">
        <v>137600</v>
      </c>
      <c r="AA40" s="163">
        <v>387374</v>
      </c>
      <c r="AB40" s="185" t="s">
        <v>143</v>
      </c>
      <c r="AC40" s="62"/>
      <c r="AD40" s="63"/>
    </row>
    <row r="41" spans="1:30" s="36" customFormat="1" ht="11.25" customHeight="1" x14ac:dyDescent="0.2">
      <c r="A41" s="161" t="s">
        <v>144</v>
      </c>
      <c r="B41" s="161">
        <v>0</v>
      </c>
      <c r="C41" s="70">
        <v>1336</v>
      </c>
      <c r="D41" s="70">
        <v>195103</v>
      </c>
      <c r="E41" s="70">
        <v>1871</v>
      </c>
      <c r="F41" s="70">
        <v>11152</v>
      </c>
      <c r="G41" s="70">
        <v>217</v>
      </c>
      <c r="H41" s="403">
        <v>2340</v>
      </c>
      <c r="I41" s="404">
        <v>600</v>
      </c>
      <c r="J41" s="70">
        <v>2940</v>
      </c>
      <c r="K41" s="403">
        <v>520</v>
      </c>
      <c r="L41" s="70">
        <v>900</v>
      </c>
      <c r="M41" s="166">
        <v>0</v>
      </c>
      <c r="N41" s="188" t="s">
        <v>144</v>
      </c>
      <c r="O41" s="161" t="s">
        <v>144</v>
      </c>
      <c r="P41" s="403">
        <v>14520</v>
      </c>
      <c r="Q41" s="404">
        <v>1140</v>
      </c>
      <c r="R41" s="70">
        <v>15660</v>
      </c>
      <c r="S41" s="70">
        <v>7410</v>
      </c>
      <c r="T41" s="403">
        <v>16170</v>
      </c>
      <c r="U41" s="423">
        <v>13950</v>
      </c>
      <c r="V41" s="423">
        <v>2660</v>
      </c>
      <c r="W41" s="404">
        <v>8550</v>
      </c>
      <c r="X41" s="70">
        <v>41330</v>
      </c>
      <c r="Y41" s="70">
        <v>230</v>
      </c>
      <c r="Z41" s="70">
        <v>178020</v>
      </c>
      <c r="AA41" s="166">
        <v>456689</v>
      </c>
      <c r="AB41" s="188" t="s">
        <v>144</v>
      </c>
      <c r="AC41" s="62"/>
      <c r="AD41" s="63"/>
    </row>
    <row r="42" spans="1:30" s="36" customFormat="1" ht="11.25" customHeight="1" x14ac:dyDescent="0.2">
      <c r="A42" s="162" t="s">
        <v>145</v>
      </c>
      <c r="B42" s="162">
        <v>0</v>
      </c>
      <c r="C42" s="71">
        <v>2995</v>
      </c>
      <c r="D42" s="71">
        <v>209986</v>
      </c>
      <c r="E42" s="71">
        <v>4274</v>
      </c>
      <c r="F42" s="71">
        <v>12825</v>
      </c>
      <c r="G42" s="71">
        <v>488</v>
      </c>
      <c r="H42" s="405">
        <v>2080</v>
      </c>
      <c r="I42" s="406">
        <v>2400</v>
      </c>
      <c r="J42" s="71">
        <v>4480</v>
      </c>
      <c r="K42" s="405">
        <v>780</v>
      </c>
      <c r="L42" s="71">
        <v>1500</v>
      </c>
      <c r="M42" s="167">
        <v>0</v>
      </c>
      <c r="N42" s="189" t="s">
        <v>145</v>
      </c>
      <c r="O42" s="162" t="s">
        <v>145</v>
      </c>
      <c r="P42" s="405">
        <v>19140</v>
      </c>
      <c r="Q42" s="406">
        <v>3800</v>
      </c>
      <c r="R42" s="71">
        <v>22940</v>
      </c>
      <c r="S42" s="71">
        <v>6860</v>
      </c>
      <c r="T42" s="405">
        <v>15180</v>
      </c>
      <c r="U42" s="424">
        <v>13500</v>
      </c>
      <c r="V42" s="424">
        <v>3040</v>
      </c>
      <c r="W42" s="406">
        <v>9900</v>
      </c>
      <c r="X42" s="71">
        <v>41620</v>
      </c>
      <c r="Y42" s="71">
        <v>920</v>
      </c>
      <c r="Z42" s="71">
        <v>214140</v>
      </c>
      <c r="AA42" s="167">
        <v>523808</v>
      </c>
      <c r="AB42" s="189" t="s">
        <v>145</v>
      </c>
      <c r="AC42" s="62"/>
      <c r="AD42" s="63"/>
    </row>
    <row r="43" spans="1:30" s="36" customFormat="1" ht="11.25" customHeight="1" x14ac:dyDescent="0.2">
      <c r="A43" s="158" t="s">
        <v>146</v>
      </c>
      <c r="B43" s="158">
        <v>0</v>
      </c>
      <c r="C43" s="64">
        <v>43791</v>
      </c>
      <c r="D43" s="64">
        <v>1274749</v>
      </c>
      <c r="E43" s="64">
        <v>41981</v>
      </c>
      <c r="F43" s="64">
        <v>78886</v>
      </c>
      <c r="G43" s="64">
        <v>1463</v>
      </c>
      <c r="H43" s="396">
        <v>13000</v>
      </c>
      <c r="I43" s="397">
        <v>15600</v>
      </c>
      <c r="J43" s="64">
        <v>28600</v>
      </c>
      <c r="K43" s="396">
        <v>3900</v>
      </c>
      <c r="L43" s="64">
        <v>12300</v>
      </c>
      <c r="M43" s="163">
        <v>0</v>
      </c>
      <c r="N43" s="185" t="s">
        <v>146</v>
      </c>
      <c r="O43" s="158" t="s">
        <v>146</v>
      </c>
      <c r="P43" s="396">
        <v>102080</v>
      </c>
      <c r="Q43" s="397">
        <v>16720</v>
      </c>
      <c r="R43" s="64">
        <v>118800</v>
      </c>
      <c r="S43" s="64">
        <v>33370</v>
      </c>
      <c r="T43" s="396">
        <v>71610</v>
      </c>
      <c r="U43" s="420">
        <v>60300</v>
      </c>
      <c r="V43" s="420">
        <v>32680</v>
      </c>
      <c r="W43" s="397">
        <v>60300</v>
      </c>
      <c r="X43" s="64">
        <v>224890</v>
      </c>
      <c r="Y43" s="64">
        <v>5060</v>
      </c>
      <c r="Z43" s="64">
        <v>1166160</v>
      </c>
      <c r="AA43" s="163">
        <v>3033950</v>
      </c>
      <c r="AB43" s="185" t="s">
        <v>146</v>
      </c>
      <c r="AC43" s="62"/>
      <c r="AD43" s="63"/>
    </row>
    <row r="44" spans="1:30" s="36" customFormat="1" ht="11.25" customHeight="1" x14ac:dyDescent="0.2">
      <c r="A44" s="158" t="s">
        <v>147</v>
      </c>
      <c r="B44" s="158">
        <v>147</v>
      </c>
      <c r="C44" s="64">
        <v>123073</v>
      </c>
      <c r="D44" s="64">
        <v>5913520</v>
      </c>
      <c r="E44" s="64">
        <v>116454</v>
      </c>
      <c r="F44" s="64">
        <v>388032</v>
      </c>
      <c r="G44" s="64">
        <v>7432</v>
      </c>
      <c r="H44" s="396">
        <v>50440</v>
      </c>
      <c r="I44" s="397">
        <v>48600</v>
      </c>
      <c r="J44" s="64">
        <v>99040</v>
      </c>
      <c r="K44" s="396">
        <v>18200</v>
      </c>
      <c r="L44" s="64">
        <v>76500</v>
      </c>
      <c r="M44" s="163">
        <v>260</v>
      </c>
      <c r="N44" s="185" t="s">
        <v>147</v>
      </c>
      <c r="O44" s="158" t="s">
        <v>147</v>
      </c>
      <c r="P44" s="396">
        <v>513150</v>
      </c>
      <c r="Q44" s="397">
        <v>83110</v>
      </c>
      <c r="R44" s="64">
        <v>596260</v>
      </c>
      <c r="S44" s="64">
        <v>203950</v>
      </c>
      <c r="T44" s="396">
        <v>411180</v>
      </c>
      <c r="U44" s="420">
        <v>270450</v>
      </c>
      <c r="V44" s="420">
        <v>88920</v>
      </c>
      <c r="W44" s="397">
        <v>166050</v>
      </c>
      <c r="X44" s="64">
        <v>936600</v>
      </c>
      <c r="Y44" s="64">
        <v>16790</v>
      </c>
      <c r="Z44" s="64">
        <v>5267220</v>
      </c>
      <c r="AA44" s="163">
        <v>13763478</v>
      </c>
      <c r="AB44" s="185" t="s">
        <v>147</v>
      </c>
      <c r="AC44" s="62"/>
      <c r="AD44" s="63"/>
    </row>
    <row r="45" spans="1:30" s="36" customFormat="1" ht="11.25" customHeight="1" x14ac:dyDescent="0.2">
      <c r="A45" s="158" t="s">
        <v>148</v>
      </c>
      <c r="B45" s="158">
        <v>0</v>
      </c>
      <c r="C45" s="64">
        <v>3538</v>
      </c>
      <c r="D45" s="64">
        <v>160193</v>
      </c>
      <c r="E45" s="64">
        <v>2229</v>
      </c>
      <c r="F45" s="64">
        <v>9290</v>
      </c>
      <c r="G45" s="64">
        <v>160</v>
      </c>
      <c r="H45" s="396">
        <v>520</v>
      </c>
      <c r="I45" s="397">
        <v>600</v>
      </c>
      <c r="J45" s="64">
        <v>1120</v>
      </c>
      <c r="K45" s="396">
        <v>780</v>
      </c>
      <c r="L45" s="64">
        <v>1800</v>
      </c>
      <c r="M45" s="163">
        <v>0</v>
      </c>
      <c r="N45" s="185" t="s">
        <v>148</v>
      </c>
      <c r="O45" s="158" t="s">
        <v>148</v>
      </c>
      <c r="P45" s="396">
        <v>20460</v>
      </c>
      <c r="Q45" s="397">
        <v>2280</v>
      </c>
      <c r="R45" s="64">
        <v>22740</v>
      </c>
      <c r="S45" s="64">
        <v>660</v>
      </c>
      <c r="T45" s="396">
        <v>15840</v>
      </c>
      <c r="U45" s="420">
        <v>14850</v>
      </c>
      <c r="V45" s="420">
        <v>3800</v>
      </c>
      <c r="W45" s="397">
        <v>11250</v>
      </c>
      <c r="X45" s="64">
        <v>45740</v>
      </c>
      <c r="Y45" s="64">
        <v>230</v>
      </c>
      <c r="Z45" s="64">
        <v>134590</v>
      </c>
      <c r="AA45" s="163">
        <v>383070</v>
      </c>
      <c r="AB45" s="185" t="s">
        <v>148</v>
      </c>
      <c r="AC45" s="62"/>
      <c r="AD45" s="63"/>
    </row>
    <row r="46" spans="1:30" s="36" customFormat="1" ht="11.25" customHeight="1" x14ac:dyDescent="0.2">
      <c r="A46" s="159" t="s">
        <v>149</v>
      </c>
      <c r="B46" s="159">
        <v>0</v>
      </c>
      <c r="C46" s="66">
        <v>11797</v>
      </c>
      <c r="D46" s="66">
        <v>691105</v>
      </c>
      <c r="E46" s="66">
        <v>22829</v>
      </c>
      <c r="F46" s="66">
        <v>37446</v>
      </c>
      <c r="G46" s="66">
        <v>544</v>
      </c>
      <c r="H46" s="408">
        <v>3640</v>
      </c>
      <c r="I46" s="400">
        <v>2100</v>
      </c>
      <c r="J46" s="66">
        <v>5740</v>
      </c>
      <c r="K46" s="408">
        <v>1560</v>
      </c>
      <c r="L46" s="66">
        <v>3300</v>
      </c>
      <c r="M46" s="164">
        <v>0</v>
      </c>
      <c r="N46" s="186" t="s">
        <v>149</v>
      </c>
      <c r="O46" s="159" t="s">
        <v>149</v>
      </c>
      <c r="P46" s="408">
        <v>59730</v>
      </c>
      <c r="Q46" s="400">
        <v>7980</v>
      </c>
      <c r="R46" s="66">
        <v>67710</v>
      </c>
      <c r="S46" s="66">
        <v>14360</v>
      </c>
      <c r="T46" s="408">
        <v>27060</v>
      </c>
      <c r="U46" s="421">
        <v>28800</v>
      </c>
      <c r="V46" s="421">
        <v>6080</v>
      </c>
      <c r="W46" s="400">
        <v>9900</v>
      </c>
      <c r="X46" s="66">
        <v>71840</v>
      </c>
      <c r="Y46" s="66">
        <v>460</v>
      </c>
      <c r="Z46" s="66">
        <v>670800</v>
      </c>
      <c r="AA46" s="164">
        <v>1599491</v>
      </c>
      <c r="AB46" s="186" t="s">
        <v>149</v>
      </c>
      <c r="AC46" s="62"/>
      <c r="AD46" s="63"/>
    </row>
    <row r="47" spans="1:30" s="36" customFormat="1" ht="11.25" customHeight="1" thickBot="1" x14ac:dyDescent="0.25">
      <c r="A47" s="210" t="s">
        <v>150</v>
      </c>
      <c r="B47" s="210">
        <v>0</v>
      </c>
      <c r="C47" s="211">
        <v>12818</v>
      </c>
      <c r="D47" s="211">
        <v>440711</v>
      </c>
      <c r="E47" s="211">
        <v>7210</v>
      </c>
      <c r="F47" s="211">
        <v>25774</v>
      </c>
      <c r="G47" s="211">
        <v>498</v>
      </c>
      <c r="H47" s="410">
        <v>2080</v>
      </c>
      <c r="I47" s="411">
        <v>2100</v>
      </c>
      <c r="J47" s="211">
        <v>4180</v>
      </c>
      <c r="K47" s="410">
        <v>1040</v>
      </c>
      <c r="L47" s="211">
        <v>4500</v>
      </c>
      <c r="M47" s="212">
        <v>0</v>
      </c>
      <c r="N47" s="213" t="s">
        <v>150</v>
      </c>
      <c r="O47" s="210" t="s">
        <v>150</v>
      </c>
      <c r="P47" s="410">
        <v>45650</v>
      </c>
      <c r="Q47" s="411">
        <v>4940</v>
      </c>
      <c r="R47" s="211">
        <v>50590</v>
      </c>
      <c r="S47" s="211">
        <v>13370</v>
      </c>
      <c r="T47" s="410">
        <v>24090</v>
      </c>
      <c r="U47" s="425">
        <v>21600</v>
      </c>
      <c r="V47" s="425">
        <v>6080</v>
      </c>
      <c r="W47" s="411">
        <v>9900</v>
      </c>
      <c r="X47" s="211">
        <v>61670</v>
      </c>
      <c r="Y47" s="211">
        <v>460</v>
      </c>
      <c r="Z47" s="211">
        <v>325080</v>
      </c>
      <c r="AA47" s="212">
        <v>947901</v>
      </c>
      <c r="AB47" s="213" t="s">
        <v>150</v>
      </c>
      <c r="AC47" s="62"/>
      <c r="AD47" s="63"/>
    </row>
    <row r="48" spans="1:30" s="36" customFormat="1" ht="13.5" customHeight="1" x14ac:dyDescent="0.2">
      <c r="A48" s="204" t="s">
        <v>14</v>
      </c>
      <c r="B48" s="162">
        <f t="shared" ref="B48:M48" si="0">SUM(B7:B17)</f>
        <v>23150</v>
      </c>
      <c r="C48" s="71">
        <f t="shared" si="0"/>
        <v>5754267</v>
      </c>
      <c r="D48" s="71">
        <f t="shared" si="0"/>
        <v>229818510</v>
      </c>
      <c r="E48" s="71">
        <f t="shared" si="0"/>
        <v>5474155</v>
      </c>
      <c r="F48" s="71">
        <f t="shared" si="0"/>
        <v>13239239</v>
      </c>
      <c r="G48" s="71">
        <f t="shared" si="0"/>
        <v>244795</v>
      </c>
      <c r="H48" s="405">
        <f t="shared" si="0"/>
        <v>2282540</v>
      </c>
      <c r="I48" s="406">
        <f t="shared" si="0"/>
        <v>2203500</v>
      </c>
      <c r="J48" s="71">
        <f t="shared" si="0"/>
        <v>4486040</v>
      </c>
      <c r="K48" s="405">
        <f t="shared" si="0"/>
        <v>882180</v>
      </c>
      <c r="L48" s="71">
        <f t="shared" si="0"/>
        <v>2956200</v>
      </c>
      <c r="M48" s="167">
        <f t="shared" si="0"/>
        <v>14040</v>
      </c>
      <c r="N48" s="205" t="s">
        <v>14</v>
      </c>
      <c r="O48" s="204" t="s">
        <v>14</v>
      </c>
      <c r="P48" s="405">
        <f t="shared" ref="P48:AA48" si="1">SUM(P7:P17)</f>
        <v>17976750</v>
      </c>
      <c r="Q48" s="406">
        <f t="shared" si="1"/>
        <v>3727660</v>
      </c>
      <c r="R48" s="71">
        <f t="shared" si="1"/>
        <v>21704410</v>
      </c>
      <c r="S48" s="71">
        <f t="shared" si="1"/>
        <v>5601740</v>
      </c>
      <c r="T48" s="405">
        <f t="shared" si="1"/>
        <v>14633520</v>
      </c>
      <c r="U48" s="424">
        <f t="shared" si="1"/>
        <v>10238850</v>
      </c>
      <c r="V48" s="424">
        <f t="shared" si="1"/>
        <v>2935880</v>
      </c>
      <c r="W48" s="406">
        <f t="shared" si="1"/>
        <v>4408650</v>
      </c>
      <c r="X48" s="71">
        <f t="shared" si="1"/>
        <v>32216900</v>
      </c>
      <c r="Y48" s="71">
        <f t="shared" si="1"/>
        <v>698970</v>
      </c>
      <c r="Z48" s="71">
        <f t="shared" si="1"/>
        <v>198451740</v>
      </c>
      <c r="AA48" s="167">
        <f t="shared" si="1"/>
        <v>521566336</v>
      </c>
      <c r="AB48" s="205" t="s">
        <v>14</v>
      </c>
      <c r="AC48" s="62"/>
      <c r="AD48" s="14"/>
    </row>
    <row r="49" spans="1:30" s="36" customFormat="1" ht="13.5" customHeight="1" x14ac:dyDescent="0.2">
      <c r="A49" s="199" t="s">
        <v>15</v>
      </c>
      <c r="B49" s="200">
        <f t="shared" ref="B49:M49" si="2">SUM(B18:B47)</f>
        <v>1909</v>
      </c>
      <c r="C49" s="201">
        <f t="shared" si="2"/>
        <v>1723052</v>
      </c>
      <c r="D49" s="201">
        <f t="shared" si="2"/>
        <v>63447982</v>
      </c>
      <c r="E49" s="201">
        <f t="shared" si="2"/>
        <v>1487367</v>
      </c>
      <c r="F49" s="201">
        <f t="shared" si="2"/>
        <v>3797821</v>
      </c>
      <c r="G49" s="201">
        <f t="shared" si="2"/>
        <v>77782</v>
      </c>
      <c r="H49" s="412">
        <f t="shared" si="2"/>
        <v>621400</v>
      </c>
      <c r="I49" s="413">
        <f t="shared" si="2"/>
        <v>646800</v>
      </c>
      <c r="J49" s="201">
        <f t="shared" si="2"/>
        <v>1268200</v>
      </c>
      <c r="K49" s="412">
        <f t="shared" si="2"/>
        <v>261820</v>
      </c>
      <c r="L49" s="201">
        <f t="shared" si="2"/>
        <v>808800</v>
      </c>
      <c r="M49" s="202">
        <f t="shared" si="2"/>
        <v>4160</v>
      </c>
      <c r="N49" s="203" t="s">
        <v>15</v>
      </c>
      <c r="O49" s="199" t="s">
        <v>15</v>
      </c>
      <c r="P49" s="412">
        <f t="shared" ref="P49:AA49" si="3">SUM(P18:P47)</f>
        <v>5242930</v>
      </c>
      <c r="Q49" s="413">
        <f t="shared" si="3"/>
        <v>1138370</v>
      </c>
      <c r="R49" s="201">
        <f t="shared" si="3"/>
        <v>6381300</v>
      </c>
      <c r="S49" s="201">
        <f t="shared" si="3"/>
        <v>1821940</v>
      </c>
      <c r="T49" s="412">
        <f t="shared" si="3"/>
        <v>4329600</v>
      </c>
      <c r="U49" s="426">
        <f t="shared" si="3"/>
        <v>3080250</v>
      </c>
      <c r="V49" s="426">
        <f t="shared" si="3"/>
        <v>908580</v>
      </c>
      <c r="W49" s="413">
        <f t="shared" si="3"/>
        <v>1535850</v>
      </c>
      <c r="X49" s="201">
        <f t="shared" si="3"/>
        <v>9854280</v>
      </c>
      <c r="Y49" s="201">
        <f t="shared" si="3"/>
        <v>216200</v>
      </c>
      <c r="Z49" s="201">
        <f t="shared" si="3"/>
        <v>56868550</v>
      </c>
      <c r="AA49" s="202">
        <f t="shared" si="3"/>
        <v>148021163</v>
      </c>
      <c r="AB49" s="203" t="s">
        <v>15</v>
      </c>
      <c r="AC49" s="62"/>
      <c r="AD49" s="14"/>
    </row>
    <row r="50" spans="1:30" s="36" customFormat="1" ht="13.5" customHeight="1" thickBot="1" x14ac:dyDescent="0.25">
      <c r="A50" s="75" t="s">
        <v>16</v>
      </c>
      <c r="B50" s="197">
        <f t="shared" ref="B50:M50" si="4">SUM(B7:B47)</f>
        <v>25059</v>
      </c>
      <c r="C50" s="76">
        <f t="shared" si="4"/>
        <v>7477319</v>
      </c>
      <c r="D50" s="76">
        <f t="shared" si="4"/>
        <v>293266492</v>
      </c>
      <c r="E50" s="76">
        <f t="shared" si="4"/>
        <v>6961522</v>
      </c>
      <c r="F50" s="76">
        <f t="shared" si="4"/>
        <v>17037060</v>
      </c>
      <c r="G50" s="76">
        <f t="shared" si="4"/>
        <v>322577</v>
      </c>
      <c r="H50" s="414">
        <f t="shared" si="4"/>
        <v>2903940</v>
      </c>
      <c r="I50" s="415">
        <f t="shared" si="4"/>
        <v>2850300</v>
      </c>
      <c r="J50" s="76">
        <f t="shared" si="4"/>
        <v>5754240</v>
      </c>
      <c r="K50" s="414">
        <f t="shared" si="4"/>
        <v>1144000</v>
      </c>
      <c r="L50" s="76">
        <f t="shared" si="4"/>
        <v>3765000</v>
      </c>
      <c r="M50" s="198">
        <f t="shared" si="4"/>
        <v>18200</v>
      </c>
      <c r="N50" s="190" t="s">
        <v>16</v>
      </c>
      <c r="O50" s="75" t="s">
        <v>16</v>
      </c>
      <c r="P50" s="414">
        <f t="shared" ref="P50:AA50" si="5">SUM(P7:P47)</f>
        <v>23219680</v>
      </c>
      <c r="Q50" s="415">
        <f t="shared" si="5"/>
        <v>4866030</v>
      </c>
      <c r="R50" s="76">
        <f t="shared" si="5"/>
        <v>28085710</v>
      </c>
      <c r="S50" s="76">
        <f t="shared" si="5"/>
        <v>7423680</v>
      </c>
      <c r="T50" s="414">
        <f t="shared" si="5"/>
        <v>18963120</v>
      </c>
      <c r="U50" s="427">
        <f t="shared" si="5"/>
        <v>13319100</v>
      </c>
      <c r="V50" s="427">
        <f t="shared" si="5"/>
        <v>3844460</v>
      </c>
      <c r="W50" s="415">
        <f t="shared" si="5"/>
        <v>5944500</v>
      </c>
      <c r="X50" s="76">
        <f t="shared" si="5"/>
        <v>42071180</v>
      </c>
      <c r="Y50" s="76">
        <f t="shared" si="5"/>
        <v>915170</v>
      </c>
      <c r="Z50" s="76">
        <f t="shared" si="5"/>
        <v>255320290</v>
      </c>
      <c r="AA50" s="198">
        <f t="shared" si="5"/>
        <v>669587499</v>
      </c>
      <c r="AB50" s="190" t="s">
        <v>16</v>
      </c>
      <c r="AC50" s="62"/>
      <c r="AD50" s="14"/>
    </row>
    <row r="51" spans="1:30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2"/>
    </row>
  </sheetData>
  <mergeCells count="18">
    <mergeCell ref="E3:E4"/>
    <mergeCell ref="B3:B4"/>
    <mergeCell ref="C3:C4"/>
    <mergeCell ref="D3:D4"/>
    <mergeCell ref="V3:V5"/>
    <mergeCell ref="M3:M4"/>
    <mergeCell ref="K2:K5"/>
    <mergeCell ref="Y2:Y5"/>
    <mergeCell ref="G3:G4"/>
    <mergeCell ref="U3:U5"/>
    <mergeCell ref="F3:F4"/>
    <mergeCell ref="AA3:AA4"/>
    <mergeCell ref="H2:J2"/>
    <mergeCell ref="T2:X2"/>
    <mergeCell ref="P2:R2"/>
    <mergeCell ref="L3:L4"/>
    <mergeCell ref="S3:S4"/>
    <mergeCell ref="Z3:Z4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4" max="30" man="1"/>
  </rowBreaks>
  <colBreaks count="2" manualBreakCount="2">
    <brk id="14" max="46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H261"/>
  <sheetViews>
    <sheetView showGridLines="0" showOutlineSymbols="0" view="pageBreakPreview" zoomScale="60" zoomScaleNormal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L8" sqref="AL8"/>
    </sheetView>
  </sheetViews>
  <sheetFormatPr defaultColWidth="8.69921875" defaultRowHeight="17.25" x14ac:dyDescent="0.2"/>
  <cols>
    <col min="1" max="1" width="9.69921875" style="1" customWidth="1"/>
    <col min="2" max="17" width="10.8984375" style="1" customWidth="1"/>
    <col min="18" max="18" width="10.3984375" style="1" customWidth="1"/>
    <col min="19" max="19" width="10.69921875" style="2" customWidth="1"/>
    <col min="20" max="32" width="13" style="1" customWidth="1"/>
    <col min="33" max="33" width="10.69921875" style="1" customWidth="1"/>
    <col min="34" max="34" width="1.69921875" style="1" customWidth="1"/>
    <col min="35" max="35" width="13.59765625" style="1" customWidth="1"/>
    <col min="36" max="16384" width="8.69921875" style="1"/>
  </cols>
  <sheetData>
    <row r="1" spans="1:34" ht="35.25" customHeight="1" thickBot="1" x14ac:dyDescent="0.25">
      <c r="A1" s="77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7" t="s">
        <v>105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79" customFormat="1" ht="24" customHeight="1" thickTop="1" x14ac:dyDescent="0.2">
      <c r="A2" s="127"/>
      <c r="B2" s="465"/>
      <c r="C2" s="466"/>
      <c r="D2" s="467"/>
      <c r="E2" s="128"/>
      <c r="F2" s="653" t="s">
        <v>82</v>
      </c>
      <c r="G2" s="654"/>
      <c r="H2" s="654"/>
      <c r="I2" s="655"/>
      <c r="J2" s="653" t="s">
        <v>62</v>
      </c>
      <c r="K2" s="654"/>
      <c r="L2" s="655"/>
      <c r="M2" s="179"/>
      <c r="N2" s="500"/>
      <c r="O2" s="128"/>
      <c r="P2" s="128"/>
      <c r="Q2" s="445"/>
      <c r="R2" s="436"/>
      <c r="S2" s="127"/>
      <c r="T2" s="444"/>
      <c r="U2" s="653" t="s">
        <v>83</v>
      </c>
      <c r="V2" s="654"/>
      <c r="W2" s="654"/>
      <c r="X2" s="655"/>
      <c r="Y2" s="653" t="s">
        <v>84</v>
      </c>
      <c r="Z2" s="654"/>
      <c r="AA2" s="655"/>
      <c r="AB2" s="180"/>
      <c r="AC2" s="128"/>
      <c r="AD2" s="128"/>
      <c r="AE2" s="128"/>
      <c r="AF2" s="445"/>
      <c r="AG2" s="436"/>
      <c r="AH2" s="78"/>
    </row>
    <row r="3" spans="1:34" s="79" customFormat="1" ht="18" customHeight="1" x14ac:dyDescent="0.2">
      <c r="A3" s="129"/>
      <c r="B3" s="643" t="s">
        <v>63</v>
      </c>
      <c r="C3" s="645" t="s">
        <v>64</v>
      </c>
      <c r="D3" s="646" t="s">
        <v>65</v>
      </c>
      <c r="E3" s="130"/>
      <c r="F3" s="131"/>
      <c r="G3" s="487"/>
      <c r="H3" s="482"/>
      <c r="I3" s="132"/>
      <c r="J3" s="131"/>
      <c r="K3" s="487"/>
      <c r="L3" s="488"/>
      <c r="M3" s="656" t="s">
        <v>156</v>
      </c>
      <c r="N3" s="657" t="s">
        <v>157</v>
      </c>
      <c r="O3" s="652" t="s">
        <v>99</v>
      </c>
      <c r="P3" s="652" t="s">
        <v>66</v>
      </c>
      <c r="Q3" s="639" t="s">
        <v>4</v>
      </c>
      <c r="R3" s="437"/>
      <c r="S3" s="129"/>
      <c r="T3" s="650" t="s">
        <v>67</v>
      </c>
      <c r="U3" s="131"/>
      <c r="V3" s="487"/>
      <c r="W3" s="482"/>
      <c r="X3" s="132"/>
      <c r="Y3" s="131"/>
      <c r="Z3" s="487"/>
      <c r="AA3" s="488"/>
      <c r="AB3" s="642" t="s">
        <v>158</v>
      </c>
      <c r="AC3" s="638" t="s">
        <v>159</v>
      </c>
      <c r="AD3" s="640" t="s">
        <v>100</v>
      </c>
      <c r="AE3" s="640" t="s">
        <v>68</v>
      </c>
      <c r="AF3" s="639" t="s">
        <v>4</v>
      </c>
      <c r="AG3" s="437"/>
      <c r="AH3" s="78"/>
    </row>
    <row r="4" spans="1:34" s="79" customFormat="1" ht="18" customHeight="1" x14ac:dyDescent="0.2">
      <c r="A4" s="129"/>
      <c r="B4" s="644"/>
      <c r="C4" s="645"/>
      <c r="D4" s="646"/>
      <c r="E4" s="647" t="s">
        <v>40</v>
      </c>
      <c r="F4" s="648" t="s">
        <v>69</v>
      </c>
      <c r="G4" s="649" t="s">
        <v>70</v>
      </c>
      <c r="H4" s="651" t="s">
        <v>71</v>
      </c>
      <c r="I4" s="647" t="s">
        <v>40</v>
      </c>
      <c r="J4" s="648" t="s">
        <v>72</v>
      </c>
      <c r="K4" s="649" t="s">
        <v>108</v>
      </c>
      <c r="L4" s="641" t="s">
        <v>73</v>
      </c>
      <c r="M4" s="656"/>
      <c r="N4" s="657"/>
      <c r="O4" s="652"/>
      <c r="P4" s="652"/>
      <c r="Q4" s="639"/>
      <c r="R4" s="437"/>
      <c r="S4" s="129"/>
      <c r="T4" s="650"/>
      <c r="U4" s="648" t="s">
        <v>74</v>
      </c>
      <c r="V4" s="649" t="s">
        <v>75</v>
      </c>
      <c r="W4" s="651" t="s">
        <v>76</v>
      </c>
      <c r="X4" s="647" t="s">
        <v>77</v>
      </c>
      <c r="Y4" s="648" t="s">
        <v>74</v>
      </c>
      <c r="Z4" s="649" t="s">
        <v>78</v>
      </c>
      <c r="AA4" s="641" t="s">
        <v>77</v>
      </c>
      <c r="AB4" s="642"/>
      <c r="AC4" s="638"/>
      <c r="AD4" s="640"/>
      <c r="AE4" s="640"/>
      <c r="AF4" s="639"/>
      <c r="AG4" s="437"/>
      <c r="AH4" s="78"/>
    </row>
    <row r="5" spans="1:34" s="79" customFormat="1" ht="18" customHeight="1" x14ac:dyDescent="0.2">
      <c r="A5" s="134" t="s">
        <v>3</v>
      </c>
      <c r="B5" s="644"/>
      <c r="C5" s="645"/>
      <c r="D5" s="646"/>
      <c r="E5" s="647"/>
      <c r="F5" s="648"/>
      <c r="G5" s="649"/>
      <c r="H5" s="651"/>
      <c r="I5" s="647"/>
      <c r="J5" s="648"/>
      <c r="K5" s="649"/>
      <c r="L5" s="641"/>
      <c r="M5" s="656"/>
      <c r="N5" s="657"/>
      <c r="O5" s="652"/>
      <c r="P5" s="652"/>
      <c r="Q5" s="639"/>
      <c r="R5" s="438" t="s">
        <v>3</v>
      </c>
      <c r="S5" s="134" t="s">
        <v>3</v>
      </c>
      <c r="T5" s="650"/>
      <c r="U5" s="648"/>
      <c r="V5" s="649"/>
      <c r="W5" s="651"/>
      <c r="X5" s="647"/>
      <c r="Y5" s="648"/>
      <c r="Z5" s="649"/>
      <c r="AA5" s="641"/>
      <c r="AB5" s="642"/>
      <c r="AC5" s="638"/>
      <c r="AD5" s="640"/>
      <c r="AE5" s="640"/>
      <c r="AF5" s="639"/>
      <c r="AG5" s="438" t="s">
        <v>3</v>
      </c>
      <c r="AH5" s="78"/>
    </row>
    <row r="6" spans="1:34" s="79" customFormat="1" ht="18" customHeight="1" x14ac:dyDescent="0.2">
      <c r="A6" s="129"/>
      <c r="B6" s="644"/>
      <c r="C6" s="645"/>
      <c r="D6" s="646"/>
      <c r="E6" s="135"/>
      <c r="F6" s="648"/>
      <c r="G6" s="649"/>
      <c r="H6" s="651"/>
      <c r="I6" s="647"/>
      <c r="J6" s="648"/>
      <c r="K6" s="649"/>
      <c r="L6" s="641"/>
      <c r="M6" s="656"/>
      <c r="N6" s="657"/>
      <c r="O6" s="652"/>
      <c r="P6" s="652"/>
      <c r="Q6" s="639"/>
      <c r="R6" s="437"/>
      <c r="S6" s="129"/>
      <c r="T6" s="650"/>
      <c r="U6" s="648"/>
      <c r="V6" s="649"/>
      <c r="W6" s="651"/>
      <c r="X6" s="647"/>
      <c r="Y6" s="648"/>
      <c r="Z6" s="649"/>
      <c r="AA6" s="641"/>
      <c r="AB6" s="642"/>
      <c r="AC6" s="638"/>
      <c r="AD6" s="640"/>
      <c r="AE6" s="640"/>
      <c r="AF6" s="639"/>
      <c r="AG6" s="437"/>
      <c r="AH6" s="78"/>
    </row>
    <row r="7" spans="1:34" s="79" customFormat="1" ht="18" customHeight="1" x14ac:dyDescent="0.2">
      <c r="A7" s="129"/>
      <c r="B7" s="468"/>
      <c r="C7" s="469"/>
      <c r="D7" s="470"/>
      <c r="E7" s="133" t="s">
        <v>79</v>
      </c>
      <c r="F7" s="130"/>
      <c r="G7" s="472" t="s">
        <v>80</v>
      </c>
      <c r="H7" s="483" t="s">
        <v>80</v>
      </c>
      <c r="I7" s="130"/>
      <c r="J7" s="130"/>
      <c r="K7" s="469" t="s">
        <v>80</v>
      </c>
      <c r="L7" s="489"/>
      <c r="M7" s="130"/>
      <c r="N7" s="130"/>
      <c r="O7" s="133"/>
      <c r="P7" s="133"/>
      <c r="Q7" s="446"/>
      <c r="R7" s="437"/>
      <c r="S7" s="129"/>
      <c r="T7" s="447" t="s">
        <v>81</v>
      </c>
      <c r="U7" s="130"/>
      <c r="V7" s="469"/>
      <c r="W7" s="489"/>
      <c r="X7" s="130"/>
      <c r="Y7" s="130"/>
      <c r="Z7" s="472"/>
      <c r="AA7" s="489"/>
      <c r="AB7" s="130"/>
      <c r="AC7" s="130"/>
      <c r="AD7" s="133"/>
      <c r="AE7" s="133"/>
      <c r="AF7" s="446"/>
      <c r="AG7" s="437"/>
      <c r="AH7" s="78"/>
    </row>
    <row r="8" spans="1:34" s="79" customFormat="1" ht="18" customHeight="1" thickBot="1" x14ac:dyDescent="0.25">
      <c r="A8" s="129"/>
      <c r="B8" s="471" t="s">
        <v>13</v>
      </c>
      <c r="C8" s="472" t="s">
        <v>13</v>
      </c>
      <c r="D8" s="473" t="s">
        <v>13</v>
      </c>
      <c r="E8" s="133" t="s">
        <v>13</v>
      </c>
      <c r="F8" s="133" t="s">
        <v>13</v>
      </c>
      <c r="G8" s="472" t="s">
        <v>13</v>
      </c>
      <c r="H8" s="483" t="s">
        <v>13</v>
      </c>
      <c r="I8" s="133" t="s">
        <v>13</v>
      </c>
      <c r="J8" s="133" t="s">
        <v>13</v>
      </c>
      <c r="K8" s="472" t="s">
        <v>13</v>
      </c>
      <c r="L8" s="483" t="s">
        <v>13</v>
      </c>
      <c r="M8" s="133" t="s">
        <v>85</v>
      </c>
      <c r="N8" s="133" t="s">
        <v>154</v>
      </c>
      <c r="O8" s="133" t="s">
        <v>13</v>
      </c>
      <c r="P8" s="133" t="s">
        <v>13</v>
      </c>
      <c r="Q8" s="448" t="s">
        <v>13</v>
      </c>
      <c r="R8" s="437"/>
      <c r="S8" s="129"/>
      <c r="T8" s="447" t="s">
        <v>13</v>
      </c>
      <c r="U8" s="133" t="s">
        <v>13</v>
      </c>
      <c r="V8" s="472" t="s">
        <v>13</v>
      </c>
      <c r="W8" s="483" t="s">
        <v>13</v>
      </c>
      <c r="X8" s="133" t="s">
        <v>13</v>
      </c>
      <c r="Y8" s="133" t="s">
        <v>13</v>
      </c>
      <c r="Z8" s="472" t="s">
        <v>13</v>
      </c>
      <c r="AA8" s="483" t="s">
        <v>13</v>
      </c>
      <c r="AB8" s="133" t="s">
        <v>13</v>
      </c>
      <c r="AC8" s="133" t="s">
        <v>154</v>
      </c>
      <c r="AD8" s="133" t="s">
        <v>13</v>
      </c>
      <c r="AE8" s="133" t="s">
        <v>13</v>
      </c>
      <c r="AF8" s="448" t="s">
        <v>13</v>
      </c>
      <c r="AG8" s="437"/>
      <c r="AH8" s="78"/>
    </row>
    <row r="9" spans="1:34" s="81" customFormat="1" ht="20.25" customHeight="1" x14ac:dyDescent="0.2">
      <c r="A9" s="501" t="s">
        <v>110</v>
      </c>
      <c r="B9" s="502">
        <v>260544263</v>
      </c>
      <c r="C9" s="503">
        <v>0</v>
      </c>
      <c r="D9" s="504">
        <v>3125</v>
      </c>
      <c r="E9" s="505">
        <v>260547388</v>
      </c>
      <c r="F9" s="505">
        <v>15659253</v>
      </c>
      <c r="G9" s="503">
        <v>43531</v>
      </c>
      <c r="H9" s="506">
        <v>367766</v>
      </c>
      <c r="I9" s="505">
        <v>16070550</v>
      </c>
      <c r="J9" s="505">
        <v>483888</v>
      </c>
      <c r="K9" s="503">
        <v>0</v>
      </c>
      <c r="L9" s="506">
        <v>483888</v>
      </c>
      <c r="M9" s="505">
        <v>1802411</v>
      </c>
      <c r="N9" s="505">
        <v>665423</v>
      </c>
      <c r="O9" s="505">
        <v>90742</v>
      </c>
      <c r="P9" s="505">
        <v>218546</v>
      </c>
      <c r="Q9" s="507">
        <v>279878948</v>
      </c>
      <c r="R9" s="508" t="s">
        <v>110</v>
      </c>
      <c r="S9" s="432" t="s">
        <v>110</v>
      </c>
      <c r="T9" s="449">
        <v>15632844</v>
      </c>
      <c r="U9" s="433">
        <v>469778</v>
      </c>
      <c r="V9" s="474">
        <v>1171</v>
      </c>
      <c r="W9" s="484">
        <v>9296</v>
      </c>
      <c r="X9" s="433">
        <v>480245</v>
      </c>
      <c r="Y9" s="433">
        <v>26130</v>
      </c>
      <c r="Z9" s="474">
        <v>0</v>
      </c>
      <c r="AA9" s="484">
        <v>26130</v>
      </c>
      <c r="AB9" s="433">
        <v>54072</v>
      </c>
      <c r="AC9" s="433">
        <v>19963</v>
      </c>
      <c r="AD9" s="433">
        <v>2722</v>
      </c>
      <c r="AE9" s="433">
        <v>6556</v>
      </c>
      <c r="AF9" s="450">
        <v>16222532</v>
      </c>
      <c r="AG9" s="439" t="s">
        <v>110</v>
      </c>
      <c r="AH9" s="80"/>
    </row>
    <row r="10" spans="1:34" s="81" customFormat="1" ht="20.25" customHeight="1" x14ac:dyDescent="0.2">
      <c r="A10" s="509" t="s">
        <v>111</v>
      </c>
      <c r="B10" s="510">
        <v>73104549</v>
      </c>
      <c r="C10" s="511">
        <v>0</v>
      </c>
      <c r="D10" s="512">
        <v>0</v>
      </c>
      <c r="E10" s="513">
        <v>73104549</v>
      </c>
      <c r="F10" s="513">
        <v>4485059</v>
      </c>
      <c r="G10" s="511">
        <v>0</v>
      </c>
      <c r="H10" s="514">
        <v>11037</v>
      </c>
      <c r="I10" s="513">
        <v>4496096</v>
      </c>
      <c r="J10" s="513">
        <v>44585</v>
      </c>
      <c r="K10" s="511">
        <v>0</v>
      </c>
      <c r="L10" s="514">
        <v>44585</v>
      </c>
      <c r="M10" s="513">
        <v>207744</v>
      </c>
      <c r="N10" s="513">
        <v>67918</v>
      </c>
      <c r="O10" s="513">
        <v>5769</v>
      </c>
      <c r="P10" s="513">
        <v>15712</v>
      </c>
      <c r="Q10" s="515">
        <v>77942373</v>
      </c>
      <c r="R10" s="516" t="s">
        <v>111</v>
      </c>
      <c r="S10" s="168" t="s">
        <v>111</v>
      </c>
      <c r="T10" s="451">
        <v>4386272</v>
      </c>
      <c r="U10" s="82">
        <v>134552</v>
      </c>
      <c r="V10" s="475">
        <v>0</v>
      </c>
      <c r="W10" s="88">
        <v>265</v>
      </c>
      <c r="X10" s="82">
        <v>134817</v>
      </c>
      <c r="Y10" s="82">
        <v>2408</v>
      </c>
      <c r="Z10" s="475">
        <v>0</v>
      </c>
      <c r="AA10" s="88">
        <v>2408</v>
      </c>
      <c r="AB10" s="82">
        <v>6232</v>
      </c>
      <c r="AC10" s="82">
        <v>2038</v>
      </c>
      <c r="AD10" s="82">
        <v>173</v>
      </c>
      <c r="AE10" s="82">
        <v>471</v>
      </c>
      <c r="AF10" s="452">
        <v>4532411</v>
      </c>
      <c r="AG10" s="173" t="s">
        <v>111</v>
      </c>
      <c r="AH10" s="80"/>
    </row>
    <row r="11" spans="1:34" s="81" customFormat="1" ht="20.25" customHeight="1" x14ac:dyDescent="0.2">
      <c r="A11" s="509" t="s">
        <v>112</v>
      </c>
      <c r="B11" s="510">
        <v>31852179</v>
      </c>
      <c r="C11" s="511">
        <v>0</v>
      </c>
      <c r="D11" s="512">
        <v>0</v>
      </c>
      <c r="E11" s="513">
        <v>31852179</v>
      </c>
      <c r="F11" s="513">
        <v>1556961</v>
      </c>
      <c r="G11" s="511">
        <v>0</v>
      </c>
      <c r="H11" s="514">
        <v>22297</v>
      </c>
      <c r="I11" s="513">
        <v>1579258</v>
      </c>
      <c r="J11" s="513">
        <v>24300</v>
      </c>
      <c r="K11" s="511">
        <v>0</v>
      </c>
      <c r="L11" s="514">
        <v>24300</v>
      </c>
      <c r="M11" s="513">
        <v>144189</v>
      </c>
      <c r="N11" s="513">
        <v>70435</v>
      </c>
      <c r="O11" s="513">
        <v>1263</v>
      </c>
      <c r="P11" s="513">
        <v>3275</v>
      </c>
      <c r="Q11" s="515">
        <v>33674899</v>
      </c>
      <c r="R11" s="516" t="s">
        <v>112</v>
      </c>
      <c r="S11" s="168" t="s">
        <v>112</v>
      </c>
      <c r="T11" s="451">
        <v>1911283</v>
      </c>
      <c r="U11" s="82">
        <v>46709</v>
      </c>
      <c r="V11" s="475">
        <v>0</v>
      </c>
      <c r="W11" s="88">
        <v>535</v>
      </c>
      <c r="X11" s="82">
        <v>47244</v>
      </c>
      <c r="Y11" s="82">
        <v>1312</v>
      </c>
      <c r="Z11" s="475">
        <v>0</v>
      </c>
      <c r="AA11" s="88">
        <v>1312</v>
      </c>
      <c r="AB11" s="82">
        <v>4326</v>
      </c>
      <c r="AC11" s="82">
        <v>2113</v>
      </c>
      <c r="AD11" s="82">
        <v>38</v>
      </c>
      <c r="AE11" s="82">
        <v>98</v>
      </c>
      <c r="AF11" s="452">
        <v>1966414</v>
      </c>
      <c r="AG11" s="173" t="s">
        <v>112</v>
      </c>
      <c r="AH11" s="80"/>
    </row>
    <row r="12" spans="1:34" s="81" customFormat="1" ht="20.25" customHeight="1" x14ac:dyDescent="0.2">
      <c r="A12" s="509" t="s">
        <v>113</v>
      </c>
      <c r="B12" s="510">
        <v>86907791</v>
      </c>
      <c r="C12" s="511">
        <v>0</v>
      </c>
      <c r="D12" s="512">
        <v>0</v>
      </c>
      <c r="E12" s="513">
        <v>86907791</v>
      </c>
      <c r="F12" s="513">
        <v>5456911</v>
      </c>
      <c r="G12" s="511">
        <v>2071</v>
      </c>
      <c r="H12" s="514">
        <v>24249</v>
      </c>
      <c r="I12" s="513">
        <v>5483231</v>
      </c>
      <c r="J12" s="513">
        <v>94572</v>
      </c>
      <c r="K12" s="511">
        <v>0</v>
      </c>
      <c r="L12" s="514">
        <v>94572</v>
      </c>
      <c r="M12" s="513">
        <v>94529</v>
      </c>
      <c r="N12" s="513">
        <v>88151</v>
      </c>
      <c r="O12" s="513">
        <v>22119</v>
      </c>
      <c r="P12" s="513">
        <v>112272</v>
      </c>
      <c r="Q12" s="515">
        <v>92802665</v>
      </c>
      <c r="R12" s="516" t="s">
        <v>113</v>
      </c>
      <c r="S12" s="168" t="s">
        <v>113</v>
      </c>
      <c r="T12" s="451">
        <v>5212444</v>
      </c>
      <c r="U12" s="82">
        <v>163707</v>
      </c>
      <c r="V12" s="475">
        <v>50</v>
      </c>
      <c r="W12" s="88">
        <v>582</v>
      </c>
      <c r="X12" s="82">
        <v>164339</v>
      </c>
      <c r="Y12" s="82">
        <v>5107</v>
      </c>
      <c r="Z12" s="475">
        <v>0</v>
      </c>
      <c r="AA12" s="88">
        <v>5107</v>
      </c>
      <c r="AB12" s="82">
        <v>2836</v>
      </c>
      <c r="AC12" s="82">
        <v>2645</v>
      </c>
      <c r="AD12" s="82">
        <v>664</v>
      </c>
      <c r="AE12" s="82">
        <v>3368</v>
      </c>
      <c r="AF12" s="452">
        <v>5391403</v>
      </c>
      <c r="AG12" s="173" t="s">
        <v>113</v>
      </c>
      <c r="AH12" s="80"/>
    </row>
    <row r="13" spans="1:34" s="81" customFormat="1" ht="20.25" customHeight="1" x14ac:dyDescent="0.2">
      <c r="A13" s="517" t="s">
        <v>114</v>
      </c>
      <c r="B13" s="518">
        <v>35829091</v>
      </c>
      <c r="C13" s="519">
        <v>0</v>
      </c>
      <c r="D13" s="520">
        <v>0</v>
      </c>
      <c r="E13" s="521">
        <v>35829091</v>
      </c>
      <c r="F13" s="521">
        <v>1532309</v>
      </c>
      <c r="G13" s="519">
        <v>0</v>
      </c>
      <c r="H13" s="522">
        <v>4857</v>
      </c>
      <c r="I13" s="521">
        <v>1537166</v>
      </c>
      <c r="J13" s="521">
        <v>70969</v>
      </c>
      <c r="K13" s="519">
        <v>0</v>
      </c>
      <c r="L13" s="522">
        <v>70969</v>
      </c>
      <c r="M13" s="521">
        <v>55725</v>
      </c>
      <c r="N13" s="521">
        <v>30194</v>
      </c>
      <c r="O13" s="521">
        <v>3663</v>
      </c>
      <c r="P13" s="521">
        <v>23406</v>
      </c>
      <c r="Q13" s="523">
        <v>37550214</v>
      </c>
      <c r="R13" s="524" t="s">
        <v>114</v>
      </c>
      <c r="S13" s="169" t="s">
        <v>114</v>
      </c>
      <c r="T13" s="453">
        <v>2149745</v>
      </c>
      <c r="U13" s="83">
        <v>45969</v>
      </c>
      <c r="V13" s="476">
        <v>0</v>
      </c>
      <c r="W13" s="91">
        <v>117</v>
      </c>
      <c r="X13" s="83">
        <v>46086</v>
      </c>
      <c r="Y13" s="83">
        <v>3832</v>
      </c>
      <c r="Z13" s="476">
        <v>0</v>
      </c>
      <c r="AA13" s="91">
        <v>3832</v>
      </c>
      <c r="AB13" s="83">
        <v>1672</v>
      </c>
      <c r="AC13" s="83">
        <v>906</v>
      </c>
      <c r="AD13" s="83">
        <v>110</v>
      </c>
      <c r="AE13" s="83">
        <v>702</v>
      </c>
      <c r="AF13" s="454">
        <v>2203053</v>
      </c>
      <c r="AG13" s="440" t="s">
        <v>114</v>
      </c>
      <c r="AH13" s="80"/>
    </row>
    <row r="14" spans="1:34" s="81" customFormat="1" ht="20.25" customHeight="1" x14ac:dyDescent="0.2">
      <c r="A14" s="525" t="s">
        <v>115</v>
      </c>
      <c r="B14" s="526">
        <v>34355178</v>
      </c>
      <c r="C14" s="527">
        <v>0</v>
      </c>
      <c r="D14" s="528">
        <v>0</v>
      </c>
      <c r="E14" s="529">
        <v>34355178</v>
      </c>
      <c r="F14" s="529">
        <v>1336750</v>
      </c>
      <c r="G14" s="527">
        <v>0</v>
      </c>
      <c r="H14" s="530">
        <v>34191</v>
      </c>
      <c r="I14" s="529">
        <v>1370941</v>
      </c>
      <c r="J14" s="529">
        <v>17378</v>
      </c>
      <c r="K14" s="527">
        <v>0</v>
      </c>
      <c r="L14" s="530">
        <v>17378</v>
      </c>
      <c r="M14" s="529">
        <v>27978</v>
      </c>
      <c r="N14" s="529">
        <v>32928</v>
      </c>
      <c r="O14" s="529">
        <v>10074</v>
      </c>
      <c r="P14" s="529">
        <v>3085</v>
      </c>
      <c r="Q14" s="531">
        <v>35817562</v>
      </c>
      <c r="R14" s="532" t="s">
        <v>115</v>
      </c>
      <c r="S14" s="170" t="s">
        <v>115</v>
      </c>
      <c r="T14" s="455">
        <v>2060336</v>
      </c>
      <c r="U14" s="84">
        <v>40100</v>
      </c>
      <c r="V14" s="477">
        <v>0</v>
      </c>
      <c r="W14" s="87">
        <v>820</v>
      </c>
      <c r="X14" s="84">
        <v>40920</v>
      </c>
      <c r="Y14" s="84">
        <v>938</v>
      </c>
      <c r="Z14" s="477">
        <v>0</v>
      </c>
      <c r="AA14" s="87">
        <v>938</v>
      </c>
      <c r="AB14" s="84">
        <v>840</v>
      </c>
      <c r="AC14" s="84">
        <v>988</v>
      </c>
      <c r="AD14" s="84">
        <v>302</v>
      </c>
      <c r="AE14" s="84">
        <v>93</v>
      </c>
      <c r="AF14" s="456">
        <v>2104417</v>
      </c>
      <c r="AG14" s="441" t="s">
        <v>115</v>
      </c>
      <c r="AH14" s="80"/>
    </row>
    <row r="15" spans="1:34" s="81" customFormat="1" ht="20.25" customHeight="1" x14ac:dyDescent="0.2">
      <c r="A15" s="509" t="s">
        <v>116</v>
      </c>
      <c r="B15" s="510">
        <v>92561388</v>
      </c>
      <c r="C15" s="511">
        <v>0</v>
      </c>
      <c r="D15" s="512">
        <v>0</v>
      </c>
      <c r="E15" s="513">
        <v>92561388</v>
      </c>
      <c r="F15" s="513">
        <v>7166732</v>
      </c>
      <c r="G15" s="511">
        <v>216448</v>
      </c>
      <c r="H15" s="514">
        <v>90389</v>
      </c>
      <c r="I15" s="513">
        <v>7473569</v>
      </c>
      <c r="J15" s="513">
        <v>160216</v>
      </c>
      <c r="K15" s="511">
        <v>0</v>
      </c>
      <c r="L15" s="514">
        <v>160216</v>
      </c>
      <c r="M15" s="513">
        <v>234317</v>
      </c>
      <c r="N15" s="513">
        <v>146541</v>
      </c>
      <c r="O15" s="513">
        <v>10413</v>
      </c>
      <c r="P15" s="513">
        <v>31202</v>
      </c>
      <c r="Q15" s="515">
        <v>100617646</v>
      </c>
      <c r="R15" s="516" t="s">
        <v>116</v>
      </c>
      <c r="S15" s="168" t="s">
        <v>116</v>
      </c>
      <c r="T15" s="451">
        <v>5551422</v>
      </c>
      <c r="U15" s="82">
        <v>215002</v>
      </c>
      <c r="V15" s="475">
        <v>6373</v>
      </c>
      <c r="W15" s="88">
        <v>2170</v>
      </c>
      <c r="X15" s="82">
        <v>223545</v>
      </c>
      <c r="Y15" s="82">
        <v>8652</v>
      </c>
      <c r="Z15" s="475">
        <v>0</v>
      </c>
      <c r="AA15" s="88">
        <v>8652</v>
      </c>
      <c r="AB15" s="82">
        <v>7030</v>
      </c>
      <c r="AC15" s="82">
        <v>4396</v>
      </c>
      <c r="AD15" s="82">
        <v>312</v>
      </c>
      <c r="AE15" s="82">
        <v>936</v>
      </c>
      <c r="AF15" s="452">
        <v>5796293</v>
      </c>
      <c r="AG15" s="173" t="s">
        <v>116</v>
      </c>
      <c r="AH15" s="80"/>
    </row>
    <row r="16" spans="1:34" s="81" customFormat="1" ht="20.25" customHeight="1" x14ac:dyDescent="0.2">
      <c r="A16" s="509" t="s">
        <v>117</v>
      </c>
      <c r="B16" s="510">
        <v>46484728</v>
      </c>
      <c r="C16" s="511">
        <v>0</v>
      </c>
      <c r="D16" s="512">
        <v>0</v>
      </c>
      <c r="E16" s="513">
        <v>46484728</v>
      </c>
      <c r="F16" s="513">
        <v>2514691</v>
      </c>
      <c r="G16" s="511">
        <v>0</v>
      </c>
      <c r="H16" s="514">
        <v>846</v>
      </c>
      <c r="I16" s="513">
        <v>2515537</v>
      </c>
      <c r="J16" s="513">
        <v>41267</v>
      </c>
      <c r="K16" s="511">
        <v>6163</v>
      </c>
      <c r="L16" s="514">
        <v>47430</v>
      </c>
      <c r="M16" s="513">
        <v>90990</v>
      </c>
      <c r="N16" s="513">
        <v>246298</v>
      </c>
      <c r="O16" s="513">
        <v>3178</v>
      </c>
      <c r="P16" s="513">
        <v>10331</v>
      </c>
      <c r="Q16" s="515">
        <v>49398492</v>
      </c>
      <c r="R16" s="516" t="s">
        <v>117</v>
      </c>
      <c r="S16" s="168" t="s">
        <v>117</v>
      </c>
      <c r="T16" s="451">
        <v>2787948</v>
      </c>
      <c r="U16" s="82">
        <v>75441</v>
      </c>
      <c r="V16" s="475">
        <v>0</v>
      </c>
      <c r="W16" s="88">
        <v>21</v>
      </c>
      <c r="X16" s="82">
        <v>75462</v>
      </c>
      <c r="Y16" s="82">
        <v>2228</v>
      </c>
      <c r="Z16" s="475">
        <v>185</v>
      </c>
      <c r="AA16" s="88">
        <v>2413</v>
      </c>
      <c r="AB16" s="82">
        <v>2730</v>
      </c>
      <c r="AC16" s="82">
        <v>7389</v>
      </c>
      <c r="AD16" s="82">
        <v>95</v>
      </c>
      <c r="AE16" s="82">
        <v>310</v>
      </c>
      <c r="AF16" s="452">
        <v>2876347</v>
      </c>
      <c r="AG16" s="173" t="s">
        <v>117</v>
      </c>
      <c r="AH16" s="80"/>
    </row>
    <row r="17" spans="1:34" s="81" customFormat="1" ht="20.25" customHeight="1" x14ac:dyDescent="0.2">
      <c r="A17" s="509" t="s">
        <v>118</v>
      </c>
      <c r="B17" s="510">
        <v>67396721</v>
      </c>
      <c r="C17" s="511">
        <v>0</v>
      </c>
      <c r="D17" s="512">
        <v>0</v>
      </c>
      <c r="E17" s="513">
        <v>67396721</v>
      </c>
      <c r="F17" s="513">
        <v>4289221</v>
      </c>
      <c r="G17" s="511">
        <v>0</v>
      </c>
      <c r="H17" s="514">
        <v>0</v>
      </c>
      <c r="I17" s="513">
        <v>4289221</v>
      </c>
      <c r="J17" s="513">
        <v>84080</v>
      </c>
      <c r="K17" s="511">
        <v>0</v>
      </c>
      <c r="L17" s="514">
        <v>84080</v>
      </c>
      <c r="M17" s="513">
        <v>82238</v>
      </c>
      <c r="N17" s="513">
        <v>18042</v>
      </c>
      <c r="O17" s="513">
        <v>3128</v>
      </c>
      <c r="P17" s="513">
        <v>20402</v>
      </c>
      <c r="Q17" s="515">
        <v>71893832</v>
      </c>
      <c r="R17" s="516" t="s">
        <v>118</v>
      </c>
      <c r="S17" s="168" t="s">
        <v>118</v>
      </c>
      <c r="T17" s="451">
        <v>4043804</v>
      </c>
      <c r="U17" s="82">
        <v>128677</v>
      </c>
      <c r="V17" s="475">
        <v>0</v>
      </c>
      <c r="W17" s="88">
        <v>0</v>
      </c>
      <c r="X17" s="82">
        <v>128677</v>
      </c>
      <c r="Y17" s="82">
        <v>4540</v>
      </c>
      <c r="Z17" s="475">
        <v>0</v>
      </c>
      <c r="AA17" s="88">
        <v>4540</v>
      </c>
      <c r="AB17" s="82">
        <v>2467</v>
      </c>
      <c r="AC17" s="82">
        <v>541</v>
      </c>
      <c r="AD17" s="82">
        <v>94</v>
      </c>
      <c r="AE17" s="82">
        <v>612</v>
      </c>
      <c r="AF17" s="452">
        <v>4180735</v>
      </c>
      <c r="AG17" s="173" t="s">
        <v>118</v>
      </c>
      <c r="AH17" s="80"/>
    </row>
    <row r="18" spans="1:34" s="81" customFormat="1" ht="20.25" customHeight="1" x14ac:dyDescent="0.2">
      <c r="A18" s="533" t="s">
        <v>119</v>
      </c>
      <c r="B18" s="534">
        <v>34052955</v>
      </c>
      <c r="C18" s="535">
        <v>0</v>
      </c>
      <c r="D18" s="536">
        <v>0</v>
      </c>
      <c r="E18" s="537">
        <v>34052955</v>
      </c>
      <c r="F18" s="537">
        <v>2563016</v>
      </c>
      <c r="G18" s="535">
        <v>0</v>
      </c>
      <c r="H18" s="538">
        <v>0</v>
      </c>
      <c r="I18" s="537">
        <v>2563016</v>
      </c>
      <c r="J18" s="537">
        <v>33807</v>
      </c>
      <c r="K18" s="535">
        <v>0</v>
      </c>
      <c r="L18" s="538">
        <v>33807</v>
      </c>
      <c r="M18" s="537">
        <v>1438</v>
      </c>
      <c r="N18" s="537">
        <v>49152</v>
      </c>
      <c r="O18" s="537">
        <v>675</v>
      </c>
      <c r="P18" s="537">
        <v>6924</v>
      </c>
      <c r="Q18" s="539">
        <v>36707967</v>
      </c>
      <c r="R18" s="540" t="s">
        <v>119</v>
      </c>
      <c r="S18" s="171" t="s">
        <v>119</v>
      </c>
      <c r="T18" s="457">
        <v>2042325</v>
      </c>
      <c r="U18" s="85">
        <v>76889</v>
      </c>
      <c r="V18" s="478">
        <v>0</v>
      </c>
      <c r="W18" s="89">
        <v>0</v>
      </c>
      <c r="X18" s="85">
        <v>76889</v>
      </c>
      <c r="Y18" s="85">
        <v>1824</v>
      </c>
      <c r="Z18" s="478">
        <v>0</v>
      </c>
      <c r="AA18" s="89">
        <v>1824</v>
      </c>
      <c r="AB18" s="85">
        <v>43</v>
      </c>
      <c r="AC18" s="85">
        <v>1475</v>
      </c>
      <c r="AD18" s="85">
        <v>20</v>
      </c>
      <c r="AE18" s="85">
        <v>209</v>
      </c>
      <c r="AF18" s="458">
        <v>2122785</v>
      </c>
      <c r="AG18" s="174" t="s">
        <v>119</v>
      </c>
      <c r="AH18" s="80"/>
    </row>
    <row r="19" spans="1:34" s="81" customFormat="1" ht="20.25" customHeight="1" x14ac:dyDescent="0.2">
      <c r="A19" s="541" t="s">
        <v>120</v>
      </c>
      <c r="B19" s="542">
        <v>24065849</v>
      </c>
      <c r="C19" s="543">
        <v>156</v>
      </c>
      <c r="D19" s="544">
        <v>0</v>
      </c>
      <c r="E19" s="545">
        <v>24066005</v>
      </c>
      <c r="F19" s="545">
        <v>1559992</v>
      </c>
      <c r="G19" s="543">
        <v>0</v>
      </c>
      <c r="H19" s="546">
        <v>4190</v>
      </c>
      <c r="I19" s="545">
        <v>1564182</v>
      </c>
      <c r="J19" s="545">
        <v>41395</v>
      </c>
      <c r="K19" s="543">
        <v>0</v>
      </c>
      <c r="L19" s="546">
        <v>41395</v>
      </c>
      <c r="M19" s="545">
        <v>7673</v>
      </c>
      <c r="N19" s="545">
        <v>8407</v>
      </c>
      <c r="O19" s="545">
        <v>2950</v>
      </c>
      <c r="P19" s="545">
        <v>9201</v>
      </c>
      <c r="Q19" s="547">
        <v>25699813</v>
      </c>
      <c r="R19" s="548" t="s">
        <v>120</v>
      </c>
      <c r="S19" s="172" t="s">
        <v>120</v>
      </c>
      <c r="T19" s="459">
        <v>1443255</v>
      </c>
      <c r="U19" s="86">
        <v>46797</v>
      </c>
      <c r="V19" s="479">
        <v>0</v>
      </c>
      <c r="W19" s="90">
        <v>101</v>
      </c>
      <c r="X19" s="86">
        <v>46898</v>
      </c>
      <c r="Y19" s="86">
        <v>2235</v>
      </c>
      <c r="Z19" s="479">
        <v>0</v>
      </c>
      <c r="AA19" s="90">
        <v>2235</v>
      </c>
      <c r="AB19" s="86">
        <v>230</v>
      </c>
      <c r="AC19" s="86">
        <v>252</v>
      </c>
      <c r="AD19" s="86">
        <v>89</v>
      </c>
      <c r="AE19" s="86">
        <v>276</v>
      </c>
      <c r="AF19" s="460">
        <v>1493235</v>
      </c>
      <c r="AG19" s="175" t="s">
        <v>120</v>
      </c>
      <c r="AH19" s="80"/>
    </row>
    <row r="20" spans="1:34" s="81" customFormat="1" ht="20.25" customHeight="1" x14ac:dyDescent="0.2">
      <c r="A20" s="509" t="s">
        <v>121</v>
      </c>
      <c r="B20" s="510">
        <v>1996145</v>
      </c>
      <c r="C20" s="511">
        <v>0</v>
      </c>
      <c r="D20" s="512">
        <v>0</v>
      </c>
      <c r="E20" s="513">
        <v>1996145</v>
      </c>
      <c r="F20" s="513">
        <v>42176</v>
      </c>
      <c r="G20" s="511">
        <v>0</v>
      </c>
      <c r="H20" s="514">
        <v>0</v>
      </c>
      <c r="I20" s="513">
        <v>42176</v>
      </c>
      <c r="J20" s="513">
        <v>0</v>
      </c>
      <c r="K20" s="511">
        <v>0</v>
      </c>
      <c r="L20" s="514">
        <v>0</v>
      </c>
      <c r="M20" s="513">
        <v>0</v>
      </c>
      <c r="N20" s="513">
        <v>0</v>
      </c>
      <c r="O20" s="513">
        <v>0</v>
      </c>
      <c r="P20" s="513">
        <v>0</v>
      </c>
      <c r="Q20" s="515">
        <v>2038321</v>
      </c>
      <c r="R20" s="516" t="s">
        <v>121</v>
      </c>
      <c r="S20" s="168" t="s">
        <v>121</v>
      </c>
      <c r="T20" s="451">
        <v>119701</v>
      </c>
      <c r="U20" s="82">
        <v>1266</v>
      </c>
      <c r="V20" s="475">
        <v>0</v>
      </c>
      <c r="W20" s="88">
        <v>0</v>
      </c>
      <c r="X20" s="82">
        <v>1266</v>
      </c>
      <c r="Y20" s="82">
        <v>0</v>
      </c>
      <c r="Z20" s="475">
        <v>0</v>
      </c>
      <c r="AA20" s="88">
        <v>0</v>
      </c>
      <c r="AB20" s="82">
        <v>0</v>
      </c>
      <c r="AC20" s="82">
        <v>0</v>
      </c>
      <c r="AD20" s="82">
        <v>0</v>
      </c>
      <c r="AE20" s="82">
        <v>0</v>
      </c>
      <c r="AF20" s="452">
        <v>120967</v>
      </c>
      <c r="AG20" s="173" t="s">
        <v>121</v>
      </c>
      <c r="AH20" s="80"/>
    </row>
    <row r="21" spans="1:34" s="81" customFormat="1" ht="20.25" customHeight="1" x14ac:dyDescent="0.2">
      <c r="A21" s="509" t="s">
        <v>122</v>
      </c>
      <c r="B21" s="510">
        <v>1154287</v>
      </c>
      <c r="C21" s="511">
        <v>0</v>
      </c>
      <c r="D21" s="512">
        <v>0</v>
      </c>
      <c r="E21" s="513">
        <v>1154287</v>
      </c>
      <c r="F21" s="513">
        <v>36506</v>
      </c>
      <c r="G21" s="511">
        <v>0</v>
      </c>
      <c r="H21" s="514">
        <v>13057</v>
      </c>
      <c r="I21" s="513">
        <v>49563</v>
      </c>
      <c r="J21" s="513">
        <v>0</v>
      </c>
      <c r="K21" s="511">
        <v>0</v>
      </c>
      <c r="L21" s="514">
        <v>0</v>
      </c>
      <c r="M21" s="513">
        <v>0</v>
      </c>
      <c r="N21" s="513">
        <v>0</v>
      </c>
      <c r="O21" s="513">
        <v>2355</v>
      </c>
      <c r="P21" s="513">
        <v>0</v>
      </c>
      <c r="Q21" s="515">
        <v>1206205</v>
      </c>
      <c r="R21" s="516" t="s">
        <v>122</v>
      </c>
      <c r="S21" s="168" t="s">
        <v>122</v>
      </c>
      <c r="T21" s="451">
        <v>69219</v>
      </c>
      <c r="U21" s="82">
        <v>1095</v>
      </c>
      <c r="V21" s="475">
        <v>0</v>
      </c>
      <c r="W21" s="88">
        <v>313</v>
      </c>
      <c r="X21" s="82">
        <v>1408</v>
      </c>
      <c r="Y21" s="82">
        <v>0</v>
      </c>
      <c r="Z21" s="475">
        <v>0</v>
      </c>
      <c r="AA21" s="88">
        <v>0</v>
      </c>
      <c r="AB21" s="82">
        <v>0</v>
      </c>
      <c r="AC21" s="82">
        <v>0</v>
      </c>
      <c r="AD21" s="82">
        <v>71</v>
      </c>
      <c r="AE21" s="82">
        <v>0</v>
      </c>
      <c r="AF21" s="452">
        <v>70698</v>
      </c>
      <c r="AG21" s="173" t="s">
        <v>122</v>
      </c>
      <c r="AH21" s="80"/>
    </row>
    <row r="22" spans="1:34" s="81" customFormat="1" ht="20.25" customHeight="1" x14ac:dyDescent="0.2">
      <c r="A22" s="509" t="s">
        <v>123</v>
      </c>
      <c r="B22" s="510">
        <v>815290</v>
      </c>
      <c r="C22" s="511">
        <v>0</v>
      </c>
      <c r="D22" s="512">
        <v>0</v>
      </c>
      <c r="E22" s="513">
        <v>815290</v>
      </c>
      <c r="F22" s="513">
        <v>0</v>
      </c>
      <c r="G22" s="511">
        <v>0</v>
      </c>
      <c r="H22" s="514">
        <v>0</v>
      </c>
      <c r="I22" s="513">
        <v>0</v>
      </c>
      <c r="J22" s="513">
        <v>0</v>
      </c>
      <c r="K22" s="511">
        <v>0</v>
      </c>
      <c r="L22" s="514">
        <v>0</v>
      </c>
      <c r="M22" s="513">
        <v>0</v>
      </c>
      <c r="N22" s="513">
        <v>0</v>
      </c>
      <c r="O22" s="513">
        <v>0</v>
      </c>
      <c r="P22" s="513">
        <v>1536</v>
      </c>
      <c r="Q22" s="515">
        <v>816826</v>
      </c>
      <c r="R22" s="516" t="s">
        <v>123</v>
      </c>
      <c r="S22" s="168" t="s">
        <v>123</v>
      </c>
      <c r="T22" s="451">
        <v>48895</v>
      </c>
      <c r="U22" s="82">
        <v>0</v>
      </c>
      <c r="V22" s="475">
        <v>0</v>
      </c>
      <c r="W22" s="88">
        <v>0</v>
      </c>
      <c r="X22" s="82">
        <v>0</v>
      </c>
      <c r="Y22" s="82">
        <v>0</v>
      </c>
      <c r="Z22" s="475">
        <v>0</v>
      </c>
      <c r="AA22" s="88">
        <v>0</v>
      </c>
      <c r="AB22" s="82">
        <v>0</v>
      </c>
      <c r="AC22" s="82">
        <v>0</v>
      </c>
      <c r="AD22" s="82">
        <v>0</v>
      </c>
      <c r="AE22" s="82">
        <v>46</v>
      </c>
      <c r="AF22" s="452">
        <v>48941</v>
      </c>
      <c r="AG22" s="173" t="s">
        <v>123</v>
      </c>
      <c r="AH22" s="80"/>
    </row>
    <row r="23" spans="1:34" s="81" customFormat="1" ht="20.25" customHeight="1" x14ac:dyDescent="0.2">
      <c r="A23" s="533" t="s">
        <v>124</v>
      </c>
      <c r="B23" s="534">
        <v>3365896</v>
      </c>
      <c r="C23" s="535">
        <v>0</v>
      </c>
      <c r="D23" s="536">
        <v>0</v>
      </c>
      <c r="E23" s="537">
        <v>3365896</v>
      </c>
      <c r="F23" s="537">
        <v>53299</v>
      </c>
      <c r="G23" s="535">
        <v>0</v>
      </c>
      <c r="H23" s="538">
        <v>0</v>
      </c>
      <c r="I23" s="537">
        <v>53299</v>
      </c>
      <c r="J23" s="537">
        <v>6674</v>
      </c>
      <c r="K23" s="535">
        <v>0</v>
      </c>
      <c r="L23" s="538">
        <v>6674</v>
      </c>
      <c r="M23" s="537">
        <v>23756</v>
      </c>
      <c r="N23" s="537">
        <v>730</v>
      </c>
      <c r="O23" s="537">
        <v>87</v>
      </c>
      <c r="P23" s="537">
        <v>0</v>
      </c>
      <c r="Q23" s="539">
        <v>3450442</v>
      </c>
      <c r="R23" s="540" t="s">
        <v>124</v>
      </c>
      <c r="S23" s="171" t="s">
        <v>124</v>
      </c>
      <c r="T23" s="457">
        <v>201834</v>
      </c>
      <c r="U23" s="85">
        <v>1599</v>
      </c>
      <c r="V23" s="478">
        <v>0</v>
      </c>
      <c r="W23" s="89">
        <v>0</v>
      </c>
      <c r="X23" s="85">
        <v>1599</v>
      </c>
      <c r="Y23" s="85">
        <v>360</v>
      </c>
      <c r="Z23" s="478">
        <v>0</v>
      </c>
      <c r="AA23" s="89">
        <v>360</v>
      </c>
      <c r="AB23" s="85">
        <v>713</v>
      </c>
      <c r="AC23" s="85">
        <v>22</v>
      </c>
      <c r="AD23" s="85">
        <v>3</v>
      </c>
      <c r="AE23" s="85">
        <v>0</v>
      </c>
      <c r="AF23" s="458">
        <v>204531</v>
      </c>
      <c r="AG23" s="174" t="s">
        <v>124</v>
      </c>
      <c r="AH23" s="80"/>
    </row>
    <row r="24" spans="1:34" s="81" customFormat="1" ht="20.25" customHeight="1" x14ac:dyDescent="0.2">
      <c r="A24" s="541" t="s">
        <v>125</v>
      </c>
      <c r="B24" s="542">
        <v>5329910</v>
      </c>
      <c r="C24" s="543">
        <v>0</v>
      </c>
      <c r="D24" s="544">
        <v>0</v>
      </c>
      <c r="E24" s="545">
        <v>5329910</v>
      </c>
      <c r="F24" s="545">
        <v>334079</v>
      </c>
      <c r="G24" s="543">
        <v>0</v>
      </c>
      <c r="H24" s="546">
        <v>0</v>
      </c>
      <c r="I24" s="545">
        <v>334079</v>
      </c>
      <c r="J24" s="545">
        <v>7513</v>
      </c>
      <c r="K24" s="543">
        <v>0</v>
      </c>
      <c r="L24" s="546">
        <v>7513</v>
      </c>
      <c r="M24" s="545">
        <v>223</v>
      </c>
      <c r="N24" s="545">
        <v>10971</v>
      </c>
      <c r="O24" s="545">
        <v>229</v>
      </c>
      <c r="P24" s="545">
        <v>753</v>
      </c>
      <c r="Q24" s="547">
        <v>5683678</v>
      </c>
      <c r="R24" s="548" t="s">
        <v>125</v>
      </c>
      <c r="S24" s="172" t="s">
        <v>125</v>
      </c>
      <c r="T24" s="459">
        <v>319618</v>
      </c>
      <c r="U24" s="86">
        <v>10021</v>
      </c>
      <c r="V24" s="479">
        <v>0</v>
      </c>
      <c r="W24" s="90">
        <v>0</v>
      </c>
      <c r="X24" s="86">
        <v>10021</v>
      </c>
      <c r="Y24" s="86">
        <v>406</v>
      </c>
      <c r="Z24" s="479">
        <v>0</v>
      </c>
      <c r="AA24" s="90">
        <v>406</v>
      </c>
      <c r="AB24" s="86">
        <v>7</v>
      </c>
      <c r="AC24" s="86">
        <v>329</v>
      </c>
      <c r="AD24" s="86">
        <v>6</v>
      </c>
      <c r="AE24" s="86">
        <v>23</v>
      </c>
      <c r="AF24" s="460">
        <v>330410</v>
      </c>
      <c r="AG24" s="175" t="s">
        <v>125</v>
      </c>
      <c r="AH24" s="80"/>
    </row>
    <row r="25" spans="1:34" s="81" customFormat="1" ht="20.25" customHeight="1" x14ac:dyDescent="0.2">
      <c r="A25" s="509" t="s">
        <v>126</v>
      </c>
      <c r="B25" s="510">
        <v>6909399</v>
      </c>
      <c r="C25" s="511">
        <v>0</v>
      </c>
      <c r="D25" s="512">
        <v>0</v>
      </c>
      <c r="E25" s="513">
        <v>6909399</v>
      </c>
      <c r="F25" s="513">
        <v>412647</v>
      </c>
      <c r="G25" s="511">
        <v>0</v>
      </c>
      <c r="H25" s="514">
        <v>0</v>
      </c>
      <c r="I25" s="513">
        <v>412647</v>
      </c>
      <c r="J25" s="513">
        <v>1214</v>
      </c>
      <c r="K25" s="511">
        <v>0</v>
      </c>
      <c r="L25" s="514">
        <v>1214</v>
      </c>
      <c r="M25" s="513">
        <v>5086</v>
      </c>
      <c r="N25" s="513">
        <v>30654</v>
      </c>
      <c r="O25" s="513">
        <v>4959</v>
      </c>
      <c r="P25" s="513">
        <v>1404</v>
      </c>
      <c r="Q25" s="515">
        <v>7365363</v>
      </c>
      <c r="R25" s="516" t="s">
        <v>126</v>
      </c>
      <c r="S25" s="168" t="s">
        <v>126</v>
      </c>
      <c r="T25" s="451">
        <v>414353</v>
      </c>
      <c r="U25" s="82">
        <v>12378</v>
      </c>
      <c r="V25" s="475">
        <v>0</v>
      </c>
      <c r="W25" s="88">
        <v>0</v>
      </c>
      <c r="X25" s="82">
        <v>12378</v>
      </c>
      <c r="Y25" s="82">
        <v>66</v>
      </c>
      <c r="Z25" s="475">
        <v>0</v>
      </c>
      <c r="AA25" s="88">
        <v>66</v>
      </c>
      <c r="AB25" s="82">
        <v>152</v>
      </c>
      <c r="AC25" s="82">
        <v>919</v>
      </c>
      <c r="AD25" s="82">
        <v>149</v>
      </c>
      <c r="AE25" s="82">
        <v>42</v>
      </c>
      <c r="AF25" s="452">
        <v>428059</v>
      </c>
      <c r="AG25" s="173" t="s">
        <v>126</v>
      </c>
      <c r="AH25" s="80"/>
    </row>
    <row r="26" spans="1:34" s="81" customFormat="1" ht="20.25" customHeight="1" x14ac:dyDescent="0.2">
      <c r="A26" s="509" t="s">
        <v>127</v>
      </c>
      <c r="B26" s="510">
        <v>3301171</v>
      </c>
      <c r="C26" s="511">
        <v>0</v>
      </c>
      <c r="D26" s="512">
        <v>0</v>
      </c>
      <c r="E26" s="513">
        <v>3301171</v>
      </c>
      <c r="F26" s="513">
        <v>24714</v>
      </c>
      <c r="G26" s="511">
        <v>0</v>
      </c>
      <c r="H26" s="514">
        <v>0</v>
      </c>
      <c r="I26" s="513">
        <v>24714</v>
      </c>
      <c r="J26" s="513">
        <v>0</v>
      </c>
      <c r="K26" s="511">
        <v>0</v>
      </c>
      <c r="L26" s="514">
        <v>0</v>
      </c>
      <c r="M26" s="513">
        <v>1816</v>
      </c>
      <c r="N26" s="513">
        <v>26</v>
      </c>
      <c r="O26" s="513">
        <v>0</v>
      </c>
      <c r="P26" s="513">
        <v>66</v>
      </c>
      <c r="Q26" s="515">
        <v>3327793</v>
      </c>
      <c r="R26" s="516" t="s">
        <v>127</v>
      </c>
      <c r="S26" s="168" t="s">
        <v>127</v>
      </c>
      <c r="T26" s="451">
        <v>197969</v>
      </c>
      <c r="U26" s="82">
        <v>741</v>
      </c>
      <c r="V26" s="475">
        <v>0</v>
      </c>
      <c r="W26" s="88">
        <v>0</v>
      </c>
      <c r="X26" s="82">
        <v>741</v>
      </c>
      <c r="Y26" s="82">
        <v>0</v>
      </c>
      <c r="Z26" s="475">
        <v>0</v>
      </c>
      <c r="AA26" s="88">
        <v>0</v>
      </c>
      <c r="AB26" s="82">
        <v>54</v>
      </c>
      <c r="AC26" s="82">
        <v>1</v>
      </c>
      <c r="AD26" s="82">
        <v>0</v>
      </c>
      <c r="AE26" s="82">
        <v>3</v>
      </c>
      <c r="AF26" s="452">
        <v>198768</v>
      </c>
      <c r="AG26" s="173" t="s">
        <v>127</v>
      </c>
      <c r="AH26" s="80"/>
    </row>
    <row r="27" spans="1:34" s="81" customFormat="1" ht="20.25" customHeight="1" x14ac:dyDescent="0.2">
      <c r="A27" s="509" t="s">
        <v>128</v>
      </c>
      <c r="B27" s="510">
        <v>6403824</v>
      </c>
      <c r="C27" s="511">
        <v>0</v>
      </c>
      <c r="D27" s="512">
        <v>0</v>
      </c>
      <c r="E27" s="513">
        <v>6403824</v>
      </c>
      <c r="F27" s="513">
        <v>450356</v>
      </c>
      <c r="G27" s="511">
        <v>0</v>
      </c>
      <c r="H27" s="514">
        <v>1687</v>
      </c>
      <c r="I27" s="513">
        <v>452043</v>
      </c>
      <c r="J27" s="513">
        <v>736</v>
      </c>
      <c r="K27" s="511">
        <v>0</v>
      </c>
      <c r="L27" s="514">
        <v>736</v>
      </c>
      <c r="M27" s="513">
        <v>6719</v>
      </c>
      <c r="N27" s="513">
        <v>866</v>
      </c>
      <c r="O27" s="513">
        <v>94</v>
      </c>
      <c r="P27" s="513">
        <v>1233</v>
      </c>
      <c r="Q27" s="515">
        <v>6865515</v>
      </c>
      <c r="R27" s="516" t="s">
        <v>128</v>
      </c>
      <c r="S27" s="168" t="s">
        <v>128</v>
      </c>
      <c r="T27" s="451">
        <v>384052</v>
      </c>
      <c r="U27" s="82">
        <v>13510</v>
      </c>
      <c r="V27" s="475">
        <v>0</v>
      </c>
      <c r="W27" s="88">
        <v>40</v>
      </c>
      <c r="X27" s="82">
        <v>13550</v>
      </c>
      <c r="Y27" s="82">
        <v>40</v>
      </c>
      <c r="Z27" s="475">
        <v>0</v>
      </c>
      <c r="AA27" s="88">
        <v>40</v>
      </c>
      <c r="AB27" s="82">
        <v>202</v>
      </c>
      <c r="AC27" s="82">
        <v>26</v>
      </c>
      <c r="AD27" s="82">
        <v>3</v>
      </c>
      <c r="AE27" s="82">
        <v>37</v>
      </c>
      <c r="AF27" s="452">
        <v>397910</v>
      </c>
      <c r="AG27" s="173" t="s">
        <v>128</v>
      </c>
      <c r="AH27" s="80"/>
    </row>
    <row r="28" spans="1:34" s="81" customFormat="1" ht="20.25" customHeight="1" x14ac:dyDescent="0.2">
      <c r="A28" s="517" t="s">
        <v>129</v>
      </c>
      <c r="B28" s="518">
        <v>2215113</v>
      </c>
      <c r="C28" s="519">
        <v>0</v>
      </c>
      <c r="D28" s="520">
        <v>0</v>
      </c>
      <c r="E28" s="521">
        <v>2215113</v>
      </c>
      <c r="F28" s="521">
        <v>2071</v>
      </c>
      <c r="G28" s="519">
        <v>0</v>
      </c>
      <c r="H28" s="522">
        <v>0</v>
      </c>
      <c r="I28" s="521">
        <v>2071</v>
      </c>
      <c r="J28" s="521">
        <v>0</v>
      </c>
      <c r="K28" s="519">
        <v>0</v>
      </c>
      <c r="L28" s="522">
        <v>0</v>
      </c>
      <c r="M28" s="521">
        <v>0</v>
      </c>
      <c r="N28" s="521">
        <v>1103</v>
      </c>
      <c r="O28" s="521">
        <v>31</v>
      </c>
      <c r="P28" s="521">
        <v>0</v>
      </c>
      <c r="Q28" s="523">
        <v>2218318</v>
      </c>
      <c r="R28" s="524" t="s">
        <v>129</v>
      </c>
      <c r="S28" s="169" t="s">
        <v>129</v>
      </c>
      <c r="T28" s="453">
        <v>132911</v>
      </c>
      <c r="U28" s="83">
        <v>62</v>
      </c>
      <c r="V28" s="476">
        <v>0</v>
      </c>
      <c r="W28" s="91">
        <v>0</v>
      </c>
      <c r="X28" s="83">
        <v>62</v>
      </c>
      <c r="Y28" s="83">
        <v>0</v>
      </c>
      <c r="Z28" s="476">
        <v>0</v>
      </c>
      <c r="AA28" s="91">
        <v>0</v>
      </c>
      <c r="AB28" s="83">
        <v>0</v>
      </c>
      <c r="AC28" s="83">
        <v>33</v>
      </c>
      <c r="AD28" s="83">
        <v>1</v>
      </c>
      <c r="AE28" s="83">
        <v>0</v>
      </c>
      <c r="AF28" s="454">
        <v>133007</v>
      </c>
      <c r="AG28" s="440" t="s">
        <v>129</v>
      </c>
      <c r="AH28" s="80"/>
    </row>
    <row r="29" spans="1:34" s="81" customFormat="1" ht="20.25" customHeight="1" x14ac:dyDescent="0.2">
      <c r="A29" s="525" t="s">
        <v>130</v>
      </c>
      <c r="B29" s="526">
        <v>25376982</v>
      </c>
      <c r="C29" s="527">
        <v>0</v>
      </c>
      <c r="D29" s="528">
        <v>0</v>
      </c>
      <c r="E29" s="529">
        <v>25376982</v>
      </c>
      <c r="F29" s="529">
        <v>2286365</v>
      </c>
      <c r="G29" s="527">
        <v>0</v>
      </c>
      <c r="H29" s="530">
        <v>0</v>
      </c>
      <c r="I29" s="529">
        <v>2286365</v>
      </c>
      <c r="J29" s="529">
        <v>59785</v>
      </c>
      <c r="K29" s="527">
        <v>0</v>
      </c>
      <c r="L29" s="530">
        <v>59785</v>
      </c>
      <c r="M29" s="549">
        <v>25050</v>
      </c>
      <c r="N29" s="530">
        <v>18433</v>
      </c>
      <c r="O29" s="550">
        <v>34120</v>
      </c>
      <c r="P29" s="530">
        <v>11320</v>
      </c>
      <c r="Q29" s="531">
        <v>27812055</v>
      </c>
      <c r="R29" s="532" t="s">
        <v>130</v>
      </c>
      <c r="S29" s="170" t="s">
        <v>130</v>
      </c>
      <c r="T29" s="455">
        <v>1521943</v>
      </c>
      <c r="U29" s="84">
        <v>68591</v>
      </c>
      <c r="V29" s="477">
        <v>0</v>
      </c>
      <c r="W29" s="87">
        <v>0</v>
      </c>
      <c r="X29" s="84">
        <v>68591</v>
      </c>
      <c r="Y29" s="84">
        <v>3228</v>
      </c>
      <c r="Z29" s="477">
        <v>0</v>
      </c>
      <c r="AA29" s="87">
        <v>3228</v>
      </c>
      <c r="AB29" s="84">
        <v>752</v>
      </c>
      <c r="AC29" s="84">
        <v>552</v>
      </c>
      <c r="AD29" s="84">
        <v>1023</v>
      </c>
      <c r="AE29" s="84">
        <v>339</v>
      </c>
      <c r="AF29" s="456">
        <v>1596428</v>
      </c>
      <c r="AG29" s="441" t="s">
        <v>130</v>
      </c>
      <c r="AH29" s="80"/>
    </row>
    <row r="30" spans="1:34" s="81" customFormat="1" ht="20.25" customHeight="1" x14ac:dyDescent="0.2">
      <c r="A30" s="509" t="s">
        <v>131</v>
      </c>
      <c r="B30" s="510">
        <v>10540328</v>
      </c>
      <c r="C30" s="511">
        <v>0</v>
      </c>
      <c r="D30" s="512">
        <v>0</v>
      </c>
      <c r="E30" s="513">
        <v>10540328</v>
      </c>
      <c r="F30" s="513">
        <v>1487542</v>
      </c>
      <c r="G30" s="511">
        <v>0</v>
      </c>
      <c r="H30" s="514">
        <v>0</v>
      </c>
      <c r="I30" s="513">
        <v>1487542</v>
      </c>
      <c r="J30" s="513">
        <v>6705</v>
      </c>
      <c r="K30" s="511">
        <v>0</v>
      </c>
      <c r="L30" s="514">
        <v>6705</v>
      </c>
      <c r="M30" s="551">
        <v>16773</v>
      </c>
      <c r="N30" s="514">
        <v>7643</v>
      </c>
      <c r="O30" s="552">
        <v>1548</v>
      </c>
      <c r="P30" s="514">
        <v>5689</v>
      </c>
      <c r="Q30" s="515">
        <v>12066228</v>
      </c>
      <c r="R30" s="516" t="s">
        <v>131</v>
      </c>
      <c r="S30" s="168" t="s">
        <v>131</v>
      </c>
      <c r="T30" s="451">
        <v>632206</v>
      </c>
      <c r="U30" s="82">
        <v>44626</v>
      </c>
      <c r="V30" s="475">
        <v>0</v>
      </c>
      <c r="W30" s="88">
        <v>0</v>
      </c>
      <c r="X30" s="82">
        <v>44626</v>
      </c>
      <c r="Y30" s="82">
        <v>362</v>
      </c>
      <c r="Z30" s="475">
        <v>0</v>
      </c>
      <c r="AA30" s="88">
        <v>362</v>
      </c>
      <c r="AB30" s="82">
        <v>503</v>
      </c>
      <c r="AC30" s="82">
        <v>229</v>
      </c>
      <c r="AD30" s="82">
        <v>46</v>
      </c>
      <c r="AE30" s="82">
        <v>171</v>
      </c>
      <c r="AF30" s="452">
        <v>678143</v>
      </c>
      <c r="AG30" s="173" t="s">
        <v>131</v>
      </c>
      <c r="AH30" s="80"/>
    </row>
    <row r="31" spans="1:34" s="81" customFormat="1" ht="20.25" customHeight="1" x14ac:dyDescent="0.2">
      <c r="A31" s="509" t="s">
        <v>132</v>
      </c>
      <c r="B31" s="510">
        <v>22870904</v>
      </c>
      <c r="C31" s="511">
        <v>0</v>
      </c>
      <c r="D31" s="512">
        <v>0</v>
      </c>
      <c r="E31" s="513">
        <v>22870904</v>
      </c>
      <c r="F31" s="513">
        <v>2880194</v>
      </c>
      <c r="G31" s="511">
        <v>0</v>
      </c>
      <c r="H31" s="514">
        <v>0</v>
      </c>
      <c r="I31" s="513">
        <v>2880194</v>
      </c>
      <c r="J31" s="513">
        <v>128256</v>
      </c>
      <c r="K31" s="511">
        <v>0</v>
      </c>
      <c r="L31" s="514">
        <v>128256</v>
      </c>
      <c r="M31" s="551">
        <v>547431</v>
      </c>
      <c r="N31" s="514">
        <v>44241</v>
      </c>
      <c r="O31" s="552">
        <v>26695</v>
      </c>
      <c r="P31" s="514">
        <v>3669</v>
      </c>
      <c r="Q31" s="515">
        <v>26501390</v>
      </c>
      <c r="R31" s="516" t="s">
        <v>132</v>
      </c>
      <c r="S31" s="168" t="s">
        <v>132</v>
      </c>
      <c r="T31" s="451">
        <v>1371794</v>
      </c>
      <c r="U31" s="82">
        <v>86406</v>
      </c>
      <c r="V31" s="475">
        <v>0</v>
      </c>
      <c r="W31" s="88">
        <v>0</v>
      </c>
      <c r="X31" s="82">
        <v>86406</v>
      </c>
      <c r="Y31" s="82">
        <v>6926</v>
      </c>
      <c r="Z31" s="475">
        <v>0</v>
      </c>
      <c r="AA31" s="88">
        <v>6926</v>
      </c>
      <c r="AB31" s="82">
        <v>16423</v>
      </c>
      <c r="AC31" s="82">
        <v>1327</v>
      </c>
      <c r="AD31" s="82">
        <v>801</v>
      </c>
      <c r="AE31" s="82">
        <v>110</v>
      </c>
      <c r="AF31" s="452">
        <v>1483787</v>
      </c>
      <c r="AG31" s="173" t="s">
        <v>132</v>
      </c>
      <c r="AH31" s="80"/>
    </row>
    <row r="32" spans="1:34" s="81" customFormat="1" ht="20.25" customHeight="1" x14ac:dyDescent="0.2">
      <c r="A32" s="509" t="s">
        <v>133</v>
      </c>
      <c r="B32" s="510">
        <v>13574342</v>
      </c>
      <c r="C32" s="511">
        <v>0</v>
      </c>
      <c r="D32" s="512">
        <v>0</v>
      </c>
      <c r="E32" s="513">
        <v>13574342</v>
      </c>
      <c r="F32" s="513">
        <v>1029977</v>
      </c>
      <c r="G32" s="511">
        <v>0</v>
      </c>
      <c r="H32" s="514">
        <v>0</v>
      </c>
      <c r="I32" s="513">
        <v>1029977</v>
      </c>
      <c r="J32" s="513">
        <v>23718</v>
      </c>
      <c r="K32" s="511">
        <v>0</v>
      </c>
      <c r="L32" s="514">
        <v>23718</v>
      </c>
      <c r="M32" s="551">
        <v>5092</v>
      </c>
      <c r="N32" s="514">
        <v>25903</v>
      </c>
      <c r="O32" s="552">
        <v>3767</v>
      </c>
      <c r="P32" s="514">
        <v>17186</v>
      </c>
      <c r="Q32" s="515">
        <v>14679985</v>
      </c>
      <c r="R32" s="516" t="s">
        <v>133</v>
      </c>
      <c r="S32" s="168" t="s">
        <v>133</v>
      </c>
      <c r="T32" s="451">
        <v>814171</v>
      </c>
      <c r="U32" s="82">
        <v>30897</v>
      </c>
      <c r="V32" s="475">
        <v>0</v>
      </c>
      <c r="W32" s="88">
        <v>0</v>
      </c>
      <c r="X32" s="82">
        <v>30897</v>
      </c>
      <c r="Y32" s="82">
        <v>1281</v>
      </c>
      <c r="Z32" s="475">
        <v>0</v>
      </c>
      <c r="AA32" s="88">
        <v>1281</v>
      </c>
      <c r="AB32" s="82">
        <v>153</v>
      </c>
      <c r="AC32" s="82">
        <v>777</v>
      </c>
      <c r="AD32" s="82">
        <v>113</v>
      </c>
      <c r="AE32" s="82">
        <v>516</v>
      </c>
      <c r="AF32" s="452">
        <v>847908</v>
      </c>
      <c r="AG32" s="173" t="s">
        <v>133</v>
      </c>
      <c r="AH32" s="80"/>
    </row>
    <row r="33" spans="1:34" s="81" customFormat="1" ht="20.25" customHeight="1" x14ac:dyDescent="0.2">
      <c r="A33" s="533" t="s">
        <v>134</v>
      </c>
      <c r="B33" s="534">
        <v>15589527</v>
      </c>
      <c r="C33" s="535">
        <v>0</v>
      </c>
      <c r="D33" s="536">
        <v>0</v>
      </c>
      <c r="E33" s="537">
        <v>15589527</v>
      </c>
      <c r="F33" s="537">
        <v>657989</v>
      </c>
      <c r="G33" s="535">
        <v>0</v>
      </c>
      <c r="H33" s="538">
        <v>0</v>
      </c>
      <c r="I33" s="537">
        <v>657989</v>
      </c>
      <c r="J33" s="537">
        <v>7920</v>
      </c>
      <c r="K33" s="535">
        <v>0</v>
      </c>
      <c r="L33" s="538">
        <v>7920</v>
      </c>
      <c r="M33" s="553">
        <v>8223</v>
      </c>
      <c r="N33" s="538">
        <v>9115</v>
      </c>
      <c r="O33" s="554">
        <v>1559</v>
      </c>
      <c r="P33" s="538">
        <v>8564</v>
      </c>
      <c r="Q33" s="539">
        <v>16282897</v>
      </c>
      <c r="R33" s="540" t="s">
        <v>134</v>
      </c>
      <c r="S33" s="171" t="s">
        <v>134</v>
      </c>
      <c r="T33" s="457">
        <v>935004</v>
      </c>
      <c r="U33" s="85">
        <v>19738</v>
      </c>
      <c r="V33" s="478">
        <v>0</v>
      </c>
      <c r="W33" s="89">
        <v>0</v>
      </c>
      <c r="X33" s="85">
        <v>19738</v>
      </c>
      <c r="Y33" s="85">
        <v>428</v>
      </c>
      <c r="Z33" s="478">
        <v>0</v>
      </c>
      <c r="AA33" s="89">
        <v>428</v>
      </c>
      <c r="AB33" s="85">
        <v>247</v>
      </c>
      <c r="AC33" s="85">
        <v>273</v>
      </c>
      <c r="AD33" s="85">
        <v>47</v>
      </c>
      <c r="AE33" s="85">
        <v>256</v>
      </c>
      <c r="AF33" s="458">
        <v>955993</v>
      </c>
      <c r="AG33" s="174" t="s">
        <v>134</v>
      </c>
      <c r="AH33" s="80"/>
    </row>
    <row r="34" spans="1:34" s="81" customFormat="1" ht="20.25" customHeight="1" x14ac:dyDescent="0.2">
      <c r="A34" s="541" t="s">
        <v>135</v>
      </c>
      <c r="B34" s="542">
        <v>22177028</v>
      </c>
      <c r="C34" s="543">
        <v>0</v>
      </c>
      <c r="D34" s="544">
        <v>0</v>
      </c>
      <c r="E34" s="545">
        <v>22177028</v>
      </c>
      <c r="F34" s="545">
        <v>1377158</v>
      </c>
      <c r="G34" s="543">
        <v>0</v>
      </c>
      <c r="H34" s="546">
        <v>29993</v>
      </c>
      <c r="I34" s="545">
        <v>1407151</v>
      </c>
      <c r="J34" s="545">
        <v>9990</v>
      </c>
      <c r="K34" s="543">
        <v>0</v>
      </c>
      <c r="L34" s="546">
        <v>9990</v>
      </c>
      <c r="M34" s="555">
        <v>27394</v>
      </c>
      <c r="N34" s="546">
        <v>34628</v>
      </c>
      <c r="O34" s="556">
        <v>2021</v>
      </c>
      <c r="P34" s="546">
        <v>9343</v>
      </c>
      <c r="Q34" s="547">
        <v>23667555</v>
      </c>
      <c r="R34" s="548" t="s">
        <v>135</v>
      </c>
      <c r="S34" s="172" t="s">
        <v>135</v>
      </c>
      <c r="T34" s="459">
        <v>1330030</v>
      </c>
      <c r="U34" s="86">
        <v>41315</v>
      </c>
      <c r="V34" s="479">
        <v>0</v>
      </c>
      <c r="W34" s="90">
        <v>720</v>
      </c>
      <c r="X34" s="86">
        <v>42035</v>
      </c>
      <c r="Y34" s="86">
        <v>539</v>
      </c>
      <c r="Z34" s="479">
        <v>0</v>
      </c>
      <c r="AA34" s="90">
        <v>539</v>
      </c>
      <c r="AB34" s="86">
        <v>822</v>
      </c>
      <c r="AC34" s="86">
        <v>1039</v>
      </c>
      <c r="AD34" s="86">
        <v>61</v>
      </c>
      <c r="AE34" s="86">
        <v>280</v>
      </c>
      <c r="AF34" s="460">
        <v>1374806</v>
      </c>
      <c r="AG34" s="175" t="s">
        <v>135</v>
      </c>
      <c r="AH34" s="80"/>
    </row>
    <row r="35" spans="1:34" s="81" customFormat="1" ht="20.25" customHeight="1" x14ac:dyDescent="0.2">
      <c r="A35" s="509" t="s">
        <v>136</v>
      </c>
      <c r="B35" s="510">
        <v>12714832</v>
      </c>
      <c r="C35" s="511">
        <v>0</v>
      </c>
      <c r="D35" s="512">
        <v>0</v>
      </c>
      <c r="E35" s="513">
        <v>12714832</v>
      </c>
      <c r="F35" s="513">
        <v>360428</v>
      </c>
      <c r="G35" s="511">
        <v>0</v>
      </c>
      <c r="H35" s="514">
        <v>0</v>
      </c>
      <c r="I35" s="513">
        <v>360428</v>
      </c>
      <c r="J35" s="513">
        <v>147</v>
      </c>
      <c r="K35" s="511">
        <v>0</v>
      </c>
      <c r="L35" s="514">
        <v>147</v>
      </c>
      <c r="M35" s="551">
        <v>419</v>
      </c>
      <c r="N35" s="514">
        <v>4019</v>
      </c>
      <c r="O35" s="552">
        <v>1199</v>
      </c>
      <c r="P35" s="514">
        <v>270</v>
      </c>
      <c r="Q35" s="515">
        <v>13081314</v>
      </c>
      <c r="R35" s="516" t="s">
        <v>136</v>
      </c>
      <c r="S35" s="168" t="s">
        <v>136</v>
      </c>
      <c r="T35" s="451">
        <v>762551</v>
      </c>
      <c r="U35" s="82">
        <v>10810</v>
      </c>
      <c r="V35" s="475">
        <v>0</v>
      </c>
      <c r="W35" s="88">
        <v>0</v>
      </c>
      <c r="X35" s="82">
        <v>10810</v>
      </c>
      <c r="Y35" s="82">
        <v>8</v>
      </c>
      <c r="Z35" s="475">
        <v>0</v>
      </c>
      <c r="AA35" s="88">
        <v>8</v>
      </c>
      <c r="AB35" s="82">
        <v>13</v>
      </c>
      <c r="AC35" s="82">
        <v>121</v>
      </c>
      <c r="AD35" s="82">
        <v>36</v>
      </c>
      <c r="AE35" s="82">
        <v>8</v>
      </c>
      <c r="AF35" s="452">
        <v>773547</v>
      </c>
      <c r="AG35" s="173" t="s">
        <v>136</v>
      </c>
      <c r="AH35" s="80"/>
    </row>
    <row r="36" spans="1:34" s="81" customFormat="1" ht="20.25" customHeight="1" x14ac:dyDescent="0.2">
      <c r="A36" s="509" t="s">
        <v>137</v>
      </c>
      <c r="B36" s="510">
        <v>27710373</v>
      </c>
      <c r="C36" s="511">
        <v>0</v>
      </c>
      <c r="D36" s="512">
        <v>0</v>
      </c>
      <c r="E36" s="513">
        <v>27710373</v>
      </c>
      <c r="F36" s="513">
        <v>681856</v>
      </c>
      <c r="G36" s="511">
        <v>0</v>
      </c>
      <c r="H36" s="514">
        <v>10070</v>
      </c>
      <c r="I36" s="513">
        <v>691926</v>
      </c>
      <c r="J36" s="513">
        <v>45883</v>
      </c>
      <c r="K36" s="511">
        <v>0</v>
      </c>
      <c r="L36" s="514">
        <v>45883</v>
      </c>
      <c r="M36" s="551">
        <v>995</v>
      </c>
      <c r="N36" s="514">
        <v>12631</v>
      </c>
      <c r="O36" s="552">
        <v>7980</v>
      </c>
      <c r="P36" s="514">
        <v>5005</v>
      </c>
      <c r="Q36" s="515">
        <v>28474793</v>
      </c>
      <c r="R36" s="516" t="s">
        <v>137</v>
      </c>
      <c r="S36" s="168" t="s">
        <v>137</v>
      </c>
      <c r="T36" s="451">
        <v>1661929</v>
      </c>
      <c r="U36" s="82">
        <v>20456</v>
      </c>
      <c r="V36" s="475">
        <v>0</v>
      </c>
      <c r="W36" s="88">
        <v>242</v>
      </c>
      <c r="X36" s="82">
        <v>20698</v>
      </c>
      <c r="Y36" s="82">
        <v>2479</v>
      </c>
      <c r="Z36" s="475">
        <v>0</v>
      </c>
      <c r="AA36" s="88">
        <v>2479</v>
      </c>
      <c r="AB36" s="82">
        <v>30</v>
      </c>
      <c r="AC36" s="82">
        <v>379</v>
      </c>
      <c r="AD36" s="82">
        <v>239</v>
      </c>
      <c r="AE36" s="82">
        <v>150</v>
      </c>
      <c r="AF36" s="452">
        <v>1685904</v>
      </c>
      <c r="AG36" s="173" t="s">
        <v>137</v>
      </c>
      <c r="AH36" s="80"/>
    </row>
    <row r="37" spans="1:34" s="81" customFormat="1" ht="20.25" customHeight="1" x14ac:dyDescent="0.2">
      <c r="A37" s="509" t="s">
        <v>138</v>
      </c>
      <c r="B37" s="510">
        <v>456168</v>
      </c>
      <c r="C37" s="511">
        <v>0</v>
      </c>
      <c r="D37" s="512">
        <v>0</v>
      </c>
      <c r="E37" s="513">
        <v>456168</v>
      </c>
      <c r="F37" s="513">
        <v>24576</v>
      </c>
      <c r="G37" s="511">
        <v>0</v>
      </c>
      <c r="H37" s="514">
        <v>0</v>
      </c>
      <c r="I37" s="513">
        <v>24576</v>
      </c>
      <c r="J37" s="513">
        <v>0</v>
      </c>
      <c r="K37" s="511">
        <v>0</v>
      </c>
      <c r="L37" s="514">
        <v>0</v>
      </c>
      <c r="M37" s="551">
        <v>0</v>
      </c>
      <c r="N37" s="514">
        <v>0</v>
      </c>
      <c r="O37" s="552">
        <v>0</v>
      </c>
      <c r="P37" s="514">
        <v>33</v>
      </c>
      <c r="Q37" s="515">
        <v>480777</v>
      </c>
      <c r="R37" s="516" t="s">
        <v>138</v>
      </c>
      <c r="S37" s="168" t="s">
        <v>138</v>
      </c>
      <c r="T37" s="451">
        <v>27358</v>
      </c>
      <c r="U37" s="82">
        <v>737</v>
      </c>
      <c r="V37" s="475">
        <v>0</v>
      </c>
      <c r="W37" s="88">
        <v>0</v>
      </c>
      <c r="X37" s="82">
        <v>737</v>
      </c>
      <c r="Y37" s="82">
        <v>0</v>
      </c>
      <c r="Z37" s="475">
        <v>0</v>
      </c>
      <c r="AA37" s="88">
        <v>0</v>
      </c>
      <c r="AB37" s="82">
        <v>0</v>
      </c>
      <c r="AC37" s="82">
        <v>0</v>
      </c>
      <c r="AD37" s="82">
        <v>0</v>
      </c>
      <c r="AE37" s="82">
        <v>1</v>
      </c>
      <c r="AF37" s="452">
        <v>28096</v>
      </c>
      <c r="AG37" s="173" t="s">
        <v>138</v>
      </c>
      <c r="AH37" s="80"/>
    </row>
    <row r="38" spans="1:34" s="81" customFormat="1" ht="20.25" customHeight="1" x14ac:dyDescent="0.2">
      <c r="A38" s="517" t="s">
        <v>139</v>
      </c>
      <c r="B38" s="518">
        <v>496687</v>
      </c>
      <c r="C38" s="519">
        <v>0</v>
      </c>
      <c r="D38" s="520">
        <v>0</v>
      </c>
      <c r="E38" s="521">
        <v>496687</v>
      </c>
      <c r="F38" s="521">
        <v>0</v>
      </c>
      <c r="G38" s="519">
        <v>0</v>
      </c>
      <c r="H38" s="522">
        <v>0</v>
      </c>
      <c r="I38" s="521">
        <v>0</v>
      </c>
      <c r="J38" s="521">
        <v>0</v>
      </c>
      <c r="K38" s="519">
        <v>0</v>
      </c>
      <c r="L38" s="522">
        <v>0</v>
      </c>
      <c r="M38" s="557">
        <v>0</v>
      </c>
      <c r="N38" s="522">
        <v>0</v>
      </c>
      <c r="O38" s="558">
        <v>0</v>
      </c>
      <c r="P38" s="522">
        <v>3453</v>
      </c>
      <c r="Q38" s="523">
        <v>500140</v>
      </c>
      <c r="R38" s="524" t="s">
        <v>139</v>
      </c>
      <c r="S38" s="169" t="s">
        <v>139</v>
      </c>
      <c r="T38" s="453">
        <v>29804</v>
      </c>
      <c r="U38" s="83">
        <v>0</v>
      </c>
      <c r="V38" s="476">
        <v>0</v>
      </c>
      <c r="W38" s="91">
        <v>0</v>
      </c>
      <c r="X38" s="83">
        <v>0</v>
      </c>
      <c r="Y38" s="83">
        <v>0</v>
      </c>
      <c r="Z38" s="476">
        <v>0</v>
      </c>
      <c r="AA38" s="91">
        <v>0</v>
      </c>
      <c r="AB38" s="83">
        <v>0</v>
      </c>
      <c r="AC38" s="83">
        <v>0</v>
      </c>
      <c r="AD38" s="83">
        <v>0</v>
      </c>
      <c r="AE38" s="83">
        <v>104</v>
      </c>
      <c r="AF38" s="454">
        <v>29908</v>
      </c>
      <c r="AG38" s="440" t="s">
        <v>139</v>
      </c>
      <c r="AH38" s="80"/>
    </row>
    <row r="39" spans="1:34" s="81" customFormat="1" ht="20.25" customHeight="1" x14ac:dyDescent="0.2">
      <c r="A39" s="525" t="s">
        <v>140</v>
      </c>
      <c r="B39" s="526">
        <v>318240</v>
      </c>
      <c r="C39" s="527">
        <v>0</v>
      </c>
      <c r="D39" s="528">
        <v>0</v>
      </c>
      <c r="E39" s="529">
        <v>318240</v>
      </c>
      <c r="F39" s="529">
        <v>0</v>
      </c>
      <c r="G39" s="527">
        <v>0</v>
      </c>
      <c r="H39" s="530">
        <v>0</v>
      </c>
      <c r="I39" s="529">
        <v>0</v>
      </c>
      <c r="J39" s="529">
        <v>0</v>
      </c>
      <c r="K39" s="527">
        <v>0</v>
      </c>
      <c r="L39" s="530">
        <v>0</v>
      </c>
      <c r="M39" s="549">
        <v>0</v>
      </c>
      <c r="N39" s="530">
        <v>0</v>
      </c>
      <c r="O39" s="550">
        <v>0</v>
      </c>
      <c r="P39" s="530">
        <v>0</v>
      </c>
      <c r="Q39" s="531">
        <v>318240</v>
      </c>
      <c r="R39" s="532" t="s">
        <v>140</v>
      </c>
      <c r="S39" s="170" t="s">
        <v>140</v>
      </c>
      <c r="T39" s="455">
        <v>19086</v>
      </c>
      <c r="U39" s="84">
        <v>0</v>
      </c>
      <c r="V39" s="477">
        <v>0</v>
      </c>
      <c r="W39" s="87">
        <v>0</v>
      </c>
      <c r="X39" s="84">
        <v>0</v>
      </c>
      <c r="Y39" s="84">
        <v>0</v>
      </c>
      <c r="Z39" s="477">
        <v>0</v>
      </c>
      <c r="AA39" s="87">
        <v>0</v>
      </c>
      <c r="AB39" s="84">
        <v>0</v>
      </c>
      <c r="AC39" s="84">
        <v>0</v>
      </c>
      <c r="AD39" s="84">
        <v>0</v>
      </c>
      <c r="AE39" s="84">
        <v>0</v>
      </c>
      <c r="AF39" s="456">
        <v>19086</v>
      </c>
      <c r="AG39" s="441" t="s">
        <v>140</v>
      </c>
      <c r="AH39" s="80"/>
    </row>
    <row r="40" spans="1:34" s="81" customFormat="1" ht="20.25" customHeight="1" x14ac:dyDescent="0.2">
      <c r="A40" s="509" t="s">
        <v>141</v>
      </c>
      <c r="B40" s="510">
        <v>205546</v>
      </c>
      <c r="C40" s="511">
        <v>0</v>
      </c>
      <c r="D40" s="512">
        <v>0</v>
      </c>
      <c r="E40" s="513">
        <v>205546</v>
      </c>
      <c r="F40" s="513">
        <v>0</v>
      </c>
      <c r="G40" s="511">
        <v>0</v>
      </c>
      <c r="H40" s="514">
        <v>0</v>
      </c>
      <c r="I40" s="513">
        <v>0</v>
      </c>
      <c r="J40" s="513">
        <v>0</v>
      </c>
      <c r="K40" s="511">
        <v>0</v>
      </c>
      <c r="L40" s="514">
        <v>0</v>
      </c>
      <c r="M40" s="551">
        <v>0</v>
      </c>
      <c r="N40" s="514">
        <v>0</v>
      </c>
      <c r="O40" s="552">
        <v>0</v>
      </c>
      <c r="P40" s="514">
        <v>0</v>
      </c>
      <c r="Q40" s="515">
        <v>205546</v>
      </c>
      <c r="R40" s="516" t="s">
        <v>141</v>
      </c>
      <c r="S40" s="168" t="s">
        <v>141</v>
      </c>
      <c r="T40" s="451">
        <v>12333</v>
      </c>
      <c r="U40" s="82">
        <v>0</v>
      </c>
      <c r="V40" s="475">
        <v>0</v>
      </c>
      <c r="W40" s="88">
        <v>0</v>
      </c>
      <c r="X40" s="82">
        <v>0</v>
      </c>
      <c r="Y40" s="82">
        <v>0</v>
      </c>
      <c r="Z40" s="475">
        <v>0</v>
      </c>
      <c r="AA40" s="88">
        <v>0</v>
      </c>
      <c r="AB40" s="82">
        <v>0</v>
      </c>
      <c r="AC40" s="82">
        <v>0</v>
      </c>
      <c r="AD40" s="82">
        <v>0</v>
      </c>
      <c r="AE40" s="82">
        <v>0</v>
      </c>
      <c r="AF40" s="452">
        <v>12333</v>
      </c>
      <c r="AG40" s="173" t="s">
        <v>141</v>
      </c>
      <c r="AH40" s="80"/>
    </row>
    <row r="41" spans="1:34" s="81" customFormat="1" ht="20.25" customHeight="1" x14ac:dyDescent="0.2">
      <c r="A41" s="509" t="s">
        <v>142</v>
      </c>
      <c r="B41" s="510">
        <v>1182076</v>
      </c>
      <c r="C41" s="511">
        <v>0</v>
      </c>
      <c r="D41" s="512">
        <v>0</v>
      </c>
      <c r="E41" s="513">
        <v>1182076</v>
      </c>
      <c r="F41" s="513">
        <v>16532</v>
      </c>
      <c r="G41" s="511">
        <v>0</v>
      </c>
      <c r="H41" s="514">
        <v>0</v>
      </c>
      <c r="I41" s="513">
        <v>16532</v>
      </c>
      <c r="J41" s="513">
        <v>0</v>
      </c>
      <c r="K41" s="511">
        <v>0</v>
      </c>
      <c r="L41" s="514">
        <v>0</v>
      </c>
      <c r="M41" s="551">
        <v>0</v>
      </c>
      <c r="N41" s="514">
        <v>0</v>
      </c>
      <c r="O41" s="552">
        <v>0</v>
      </c>
      <c r="P41" s="514">
        <v>118</v>
      </c>
      <c r="Q41" s="515">
        <v>1198726</v>
      </c>
      <c r="R41" s="516" t="s">
        <v>142</v>
      </c>
      <c r="S41" s="168" t="s">
        <v>142</v>
      </c>
      <c r="T41" s="451">
        <v>70925</v>
      </c>
      <c r="U41" s="82">
        <v>496</v>
      </c>
      <c r="V41" s="475">
        <v>0</v>
      </c>
      <c r="W41" s="88">
        <v>0</v>
      </c>
      <c r="X41" s="82">
        <v>496</v>
      </c>
      <c r="Y41" s="82">
        <v>0</v>
      </c>
      <c r="Z41" s="475">
        <v>0</v>
      </c>
      <c r="AA41" s="88">
        <v>0</v>
      </c>
      <c r="AB41" s="82">
        <v>0</v>
      </c>
      <c r="AC41" s="82">
        <v>0</v>
      </c>
      <c r="AD41" s="82">
        <v>0</v>
      </c>
      <c r="AE41" s="82">
        <v>4</v>
      </c>
      <c r="AF41" s="452">
        <v>71425</v>
      </c>
      <c r="AG41" s="173" t="s">
        <v>142</v>
      </c>
      <c r="AH41" s="80"/>
    </row>
    <row r="42" spans="1:34" s="81" customFormat="1" ht="20.25" customHeight="1" x14ac:dyDescent="0.2">
      <c r="A42" s="509" t="s">
        <v>143</v>
      </c>
      <c r="B42" s="510">
        <v>986260</v>
      </c>
      <c r="C42" s="511">
        <v>0</v>
      </c>
      <c r="D42" s="512">
        <v>0</v>
      </c>
      <c r="E42" s="552">
        <v>986260</v>
      </c>
      <c r="F42" s="559">
        <v>34070</v>
      </c>
      <c r="G42" s="560">
        <v>0</v>
      </c>
      <c r="H42" s="561">
        <v>0</v>
      </c>
      <c r="I42" s="552">
        <v>34070</v>
      </c>
      <c r="J42" s="559">
        <v>0</v>
      </c>
      <c r="K42" s="560">
        <v>0</v>
      </c>
      <c r="L42" s="562">
        <v>0</v>
      </c>
      <c r="M42" s="559">
        <v>0</v>
      </c>
      <c r="N42" s="559">
        <v>0</v>
      </c>
      <c r="O42" s="563">
        <v>0</v>
      </c>
      <c r="P42" s="564">
        <v>0</v>
      </c>
      <c r="Q42" s="515">
        <v>1020330</v>
      </c>
      <c r="R42" s="516" t="s">
        <v>143</v>
      </c>
      <c r="S42" s="168" t="s">
        <v>143</v>
      </c>
      <c r="T42" s="451">
        <v>59182</v>
      </c>
      <c r="U42" s="82">
        <v>1022</v>
      </c>
      <c r="V42" s="475">
        <v>0</v>
      </c>
      <c r="W42" s="88">
        <v>0</v>
      </c>
      <c r="X42" s="82">
        <v>1022</v>
      </c>
      <c r="Y42" s="82">
        <v>0</v>
      </c>
      <c r="Z42" s="475">
        <v>0</v>
      </c>
      <c r="AA42" s="88">
        <v>0</v>
      </c>
      <c r="AB42" s="82">
        <v>0</v>
      </c>
      <c r="AC42" s="82">
        <v>0</v>
      </c>
      <c r="AD42" s="82">
        <v>0</v>
      </c>
      <c r="AE42" s="82">
        <v>0</v>
      </c>
      <c r="AF42" s="452">
        <v>60204</v>
      </c>
      <c r="AG42" s="173" t="s">
        <v>143</v>
      </c>
      <c r="AH42" s="80"/>
    </row>
    <row r="43" spans="1:34" s="81" customFormat="1" ht="20.25" customHeight="1" x14ac:dyDescent="0.2">
      <c r="A43" s="533" t="s">
        <v>144</v>
      </c>
      <c r="B43" s="534">
        <v>641179</v>
      </c>
      <c r="C43" s="535">
        <v>0</v>
      </c>
      <c r="D43" s="536">
        <v>0</v>
      </c>
      <c r="E43" s="554">
        <v>641179</v>
      </c>
      <c r="F43" s="565">
        <v>0</v>
      </c>
      <c r="G43" s="535">
        <v>0</v>
      </c>
      <c r="H43" s="566">
        <v>0</v>
      </c>
      <c r="I43" s="554">
        <v>0</v>
      </c>
      <c r="J43" s="565">
        <v>0</v>
      </c>
      <c r="K43" s="535">
        <v>0</v>
      </c>
      <c r="L43" s="566">
        <v>0</v>
      </c>
      <c r="M43" s="565">
        <v>0</v>
      </c>
      <c r="N43" s="565">
        <v>0</v>
      </c>
      <c r="O43" s="554">
        <v>0</v>
      </c>
      <c r="P43" s="538">
        <v>0</v>
      </c>
      <c r="Q43" s="539">
        <v>641179</v>
      </c>
      <c r="R43" s="540" t="s">
        <v>144</v>
      </c>
      <c r="S43" s="171" t="s">
        <v>144</v>
      </c>
      <c r="T43" s="457">
        <v>38454</v>
      </c>
      <c r="U43" s="85">
        <v>0</v>
      </c>
      <c r="V43" s="478">
        <v>0</v>
      </c>
      <c r="W43" s="89">
        <v>0</v>
      </c>
      <c r="X43" s="85">
        <v>0</v>
      </c>
      <c r="Y43" s="85">
        <v>0</v>
      </c>
      <c r="Z43" s="478">
        <v>0</v>
      </c>
      <c r="AA43" s="89">
        <v>0</v>
      </c>
      <c r="AB43" s="85">
        <v>0</v>
      </c>
      <c r="AC43" s="85">
        <v>0</v>
      </c>
      <c r="AD43" s="85">
        <v>0</v>
      </c>
      <c r="AE43" s="85">
        <v>0</v>
      </c>
      <c r="AF43" s="458">
        <v>38454</v>
      </c>
      <c r="AG43" s="174" t="s">
        <v>144</v>
      </c>
      <c r="AH43" s="80"/>
    </row>
    <row r="44" spans="1:34" s="81" customFormat="1" ht="20.25" customHeight="1" x14ac:dyDescent="0.2">
      <c r="A44" s="541" t="s">
        <v>145</v>
      </c>
      <c r="B44" s="542">
        <v>697837</v>
      </c>
      <c r="C44" s="543">
        <v>0</v>
      </c>
      <c r="D44" s="544">
        <v>0</v>
      </c>
      <c r="E44" s="545">
        <v>697837</v>
      </c>
      <c r="F44" s="545">
        <v>0</v>
      </c>
      <c r="G44" s="543">
        <v>0</v>
      </c>
      <c r="H44" s="546">
        <v>0</v>
      </c>
      <c r="I44" s="545">
        <v>0</v>
      </c>
      <c r="J44" s="545">
        <v>0</v>
      </c>
      <c r="K44" s="543">
        <v>0</v>
      </c>
      <c r="L44" s="546">
        <v>0</v>
      </c>
      <c r="M44" s="549">
        <v>0</v>
      </c>
      <c r="N44" s="546">
        <v>59</v>
      </c>
      <c r="O44" s="556">
        <v>0</v>
      </c>
      <c r="P44" s="546">
        <v>0</v>
      </c>
      <c r="Q44" s="547">
        <v>697896</v>
      </c>
      <c r="R44" s="548" t="s">
        <v>145</v>
      </c>
      <c r="S44" s="172" t="s">
        <v>145</v>
      </c>
      <c r="T44" s="459">
        <v>41850</v>
      </c>
      <c r="U44" s="86">
        <v>0</v>
      </c>
      <c r="V44" s="479">
        <v>0</v>
      </c>
      <c r="W44" s="90">
        <v>0</v>
      </c>
      <c r="X44" s="86">
        <v>0</v>
      </c>
      <c r="Y44" s="86">
        <v>0</v>
      </c>
      <c r="Z44" s="479">
        <v>0</v>
      </c>
      <c r="AA44" s="90">
        <v>0</v>
      </c>
      <c r="AB44" s="86">
        <v>0</v>
      </c>
      <c r="AC44" s="86">
        <v>2</v>
      </c>
      <c r="AD44" s="86">
        <v>0</v>
      </c>
      <c r="AE44" s="86">
        <v>0</v>
      </c>
      <c r="AF44" s="460">
        <v>41852</v>
      </c>
      <c r="AG44" s="175" t="s">
        <v>145</v>
      </c>
      <c r="AH44" s="80"/>
    </row>
    <row r="45" spans="1:34" s="81" customFormat="1" ht="20.25" customHeight="1" x14ac:dyDescent="0.2">
      <c r="A45" s="509" t="s">
        <v>146</v>
      </c>
      <c r="B45" s="510">
        <v>3867711</v>
      </c>
      <c r="C45" s="511">
        <v>0</v>
      </c>
      <c r="D45" s="512">
        <v>0</v>
      </c>
      <c r="E45" s="513">
        <v>3867711</v>
      </c>
      <c r="F45" s="513">
        <v>197399</v>
      </c>
      <c r="G45" s="511">
        <v>0</v>
      </c>
      <c r="H45" s="514">
        <v>0</v>
      </c>
      <c r="I45" s="513">
        <v>197399</v>
      </c>
      <c r="J45" s="513">
        <v>0</v>
      </c>
      <c r="K45" s="511">
        <v>0</v>
      </c>
      <c r="L45" s="514">
        <v>0</v>
      </c>
      <c r="M45" s="551">
        <v>0</v>
      </c>
      <c r="N45" s="514">
        <v>463</v>
      </c>
      <c r="O45" s="552">
        <v>0</v>
      </c>
      <c r="P45" s="514">
        <v>0</v>
      </c>
      <c r="Q45" s="515">
        <v>4065573</v>
      </c>
      <c r="R45" s="516" t="s">
        <v>146</v>
      </c>
      <c r="S45" s="168" t="s">
        <v>146</v>
      </c>
      <c r="T45" s="451">
        <v>231958</v>
      </c>
      <c r="U45" s="82">
        <v>5923</v>
      </c>
      <c r="V45" s="475">
        <v>0</v>
      </c>
      <c r="W45" s="88">
        <v>0</v>
      </c>
      <c r="X45" s="82">
        <v>5923</v>
      </c>
      <c r="Y45" s="82">
        <v>0</v>
      </c>
      <c r="Z45" s="475">
        <v>0</v>
      </c>
      <c r="AA45" s="88">
        <v>0</v>
      </c>
      <c r="AB45" s="82">
        <v>0</v>
      </c>
      <c r="AC45" s="82">
        <v>14</v>
      </c>
      <c r="AD45" s="82">
        <v>0</v>
      </c>
      <c r="AE45" s="82">
        <v>0</v>
      </c>
      <c r="AF45" s="452">
        <v>237895</v>
      </c>
      <c r="AG45" s="173" t="s">
        <v>146</v>
      </c>
      <c r="AH45" s="80"/>
    </row>
    <row r="46" spans="1:34" s="81" customFormat="1" ht="20.25" customHeight="1" x14ac:dyDescent="0.2">
      <c r="A46" s="509" t="s">
        <v>147</v>
      </c>
      <c r="B46" s="510">
        <v>17824614</v>
      </c>
      <c r="C46" s="511">
        <v>0</v>
      </c>
      <c r="D46" s="512">
        <v>0</v>
      </c>
      <c r="E46" s="513">
        <v>17824614</v>
      </c>
      <c r="F46" s="513">
        <v>1395430</v>
      </c>
      <c r="G46" s="511">
        <v>0</v>
      </c>
      <c r="H46" s="514">
        <v>12561</v>
      </c>
      <c r="I46" s="513">
        <v>1407991</v>
      </c>
      <c r="J46" s="513">
        <v>22099</v>
      </c>
      <c r="K46" s="511">
        <v>0</v>
      </c>
      <c r="L46" s="514">
        <v>22099</v>
      </c>
      <c r="M46" s="551">
        <v>26354</v>
      </c>
      <c r="N46" s="514">
        <v>3058</v>
      </c>
      <c r="O46" s="552">
        <v>1175</v>
      </c>
      <c r="P46" s="514">
        <v>14293</v>
      </c>
      <c r="Q46" s="515">
        <v>19299584</v>
      </c>
      <c r="R46" s="516" t="s">
        <v>147</v>
      </c>
      <c r="S46" s="168" t="s">
        <v>147</v>
      </c>
      <c r="T46" s="451">
        <v>1068978</v>
      </c>
      <c r="U46" s="82">
        <v>41860</v>
      </c>
      <c r="V46" s="475">
        <v>0</v>
      </c>
      <c r="W46" s="88">
        <v>302</v>
      </c>
      <c r="X46" s="82">
        <v>42162</v>
      </c>
      <c r="Y46" s="82">
        <v>1193</v>
      </c>
      <c r="Z46" s="475">
        <v>0</v>
      </c>
      <c r="AA46" s="88">
        <v>1193</v>
      </c>
      <c r="AB46" s="82">
        <v>791</v>
      </c>
      <c r="AC46" s="82">
        <v>92</v>
      </c>
      <c r="AD46" s="82">
        <v>35</v>
      </c>
      <c r="AE46" s="82">
        <v>429</v>
      </c>
      <c r="AF46" s="452">
        <v>1113680</v>
      </c>
      <c r="AG46" s="173" t="s">
        <v>147</v>
      </c>
      <c r="AH46" s="80"/>
    </row>
    <row r="47" spans="1:34" s="81" customFormat="1" ht="20.25" customHeight="1" x14ac:dyDescent="0.2">
      <c r="A47" s="509" t="s">
        <v>148</v>
      </c>
      <c r="B47" s="510">
        <v>453339</v>
      </c>
      <c r="C47" s="511">
        <v>0</v>
      </c>
      <c r="D47" s="512">
        <v>0</v>
      </c>
      <c r="E47" s="513">
        <v>453339</v>
      </c>
      <c r="F47" s="513">
        <v>2714</v>
      </c>
      <c r="G47" s="511">
        <v>0</v>
      </c>
      <c r="H47" s="514">
        <v>0</v>
      </c>
      <c r="I47" s="513">
        <v>2714</v>
      </c>
      <c r="J47" s="513">
        <v>0</v>
      </c>
      <c r="K47" s="511">
        <v>0</v>
      </c>
      <c r="L47" s="514">
        <v>0</v>
      </c>
      <c r="M47" s="551">
        <v>0</v>
      </c>
      <c r="N47" s="514">
        <v>0</v>
      </c>
      <c r="O47" s="552">
        <v>0</v>
      </c>
      <c r="P47" s="514">
        <v>0</v>
      </c>
      <c r="Q47" s="515">
        <v>456053</v>
      </c>
      <c r="R47" s="516" t="s">
        <v>148</v>
      </c>
      <c r="S47" s="168" t="s">
        <v>148</v>
      </c>
      <c r="T47" s="451">
        <v>27189</v>
      </c>
      <c r="U47" s="82">
        <v>82</v>
      </c>
      <c r="V47" s="475">
        <v>0</v>
      </c>
      <c r="W47" s="88">
        <v>0</v>
      </c>
      <c r="X47" s="82">
        <v>82</v>
      </c>
      <c r="Y47" s="82">
        <v>0</v>
      </c>
      <c r="Z47" s="475">
        <v>0</v>
      </c>
      <c r="AA47" s="88">
        <v>0</v>
      </c>
      <c r="AB47" s="82">
        <v>0</v>
      </c>
      <c r="AC47" s="82">
        <v>0</v>
      </c>
      <c r="AD47" s="82">
        <v>0</v>
      </c>
      <c r="AE47" s="82">
        <v>0</v>
      </c>
      <c r="AF47" s="452">
        <v>27271</v>
      </c>
      <c r="AG47" s="173" t="s">
        <v>148</v>
      </c>
      <c r="AH47" s="80"/>
    </row>
    <row r="48" spans="1:34" s="81" customFormat="1" ht="20.25" customHeight="1" x14ac:dyDescent="0.2">
      <c r="A48" s="517" t="s">
        <v>149</v>
      </c>
      <c r="B48" s="518">
        <v>2309019</v>
      </c>
      <c r="C48" s="519">
        <v>0</v>
      </c>
      <c r="D48" s="520">
        <v>0</v>
      </c>
      <c r="E48" s="521">
        <v>2309019</v>
      </c>
      <c r="F48" s="521">
        <v>36470</v>
      </c>
      <c r="G48" s="519">
        <v>0</v>
      </c>
      <c r="H48" s="522">
        <v>0</v>
      </c>
      <c r="I48" s="521">
        <v>36470</v>
      </c>
      <c r="J48" s="521">
        <v>0</v>
      </c>
      <c r="K48" s="519">
        <v>0</v>
      </c>
      <c r="L48" s="522">
        <v>0</v>
      </c>
      <c r="M48" s="553">
        <v>700</v>
      </c>
      <c r="N48" s="522">
        <v>1535</v>
      </c>
      <c r="O48" s="554">
        <v>41</v>
      </c>
      <c r="P48" s="522">
        <v>1041</v>
      </c>
      <c r="Q48" s="523">
        <v>2348806</v>
      </c>
      <c r="R48" s="524" t="s">
        <v>149</v>
      </c>
      <c r="S48" s="169" t="s">
        <v>149</v>
      </c>
      <c r="T48" s="453">
        <v>138481</v>
      </c>
      <c r="U48" s="83">
        <v>1094</v>
      </c>
      <c r="V48" s="476">
        <v>0</v>
      </c>
      <c r="W48" s="91">
        <v>0</v>
      </c>
      <c r="X48" s="83">
        <v>1094</v>
      </c>
      <c r="Y48" s="83">
        <v>0</v>
      </c>
      <c r="Z48" s="476">
        <v>0</v>
      </c>
      <c r="AA48" s="91">
        <v>0</v>
      </c>
      <c r="AB48" s="83">
        <v>22</v>
      </c>
      <c r="AC48" s="83">
        <v>46</v>
      </c>
      <c r="AD48" s="83">
        <v>1</v>
      </c>
      <c r="AE48" s="83">
        <v>31</v>
      </c>
      <c r="AF48" s="454">
        <v>139675</v>
      </c>
      <c r="AG48" s="440" t="s">
        <v>149</v>
      </c>
      <c r="AH48" s="80"/>
    </row>
    <row r="49" spans="1:34" s="81" customFormat="1" ht="20.25" customHeight="1" thickBot="1" x14ac:dyDescent="0.25">
      <c r="A49" s="567" t="s">
        <v>150</v>
      </c>
      <c r="B49" s="568">
        <v>1557622</v>
      </c>
      <c r="C49" s="569">
        <v>0</v>
      </c>
      <c r="D49" s="570">
        <v>0</v>
      </c>
      <c r="E49" s="571">
        <v>1557622</v>
      </c>
      <c r="F49" s="571">
        <v>26367</v>
      </c>
      <c r="G49" s="569">
        <v>0</v>
      </c>
      <c r="H49" s="572">
        <v>0</v>
      </c>
      <c r="I49" s="571">
        <v>26367</v>
      </c>
      <c r="J49" s="571">
        <v>3844</v>
      </c>
      <c r="K49" s="569">
        <v>0</v>
      </c>
      <c r="L49" s="572">
        <v>3844</v>
      </c>
      <c r="M49" s="571">
        <v>868</v>
      </c>
      <c r="N49" s="571">
        <v>0</v>
      </c>
      <c r="O49" s="571">
        <v>0</v>
      </c>
      <c r="P49" s="571">
        <v>0</v>
      </c>
      <c r="Q49" s="573">
        <v>1588701</v>
      </c>
      <c r="R49" s="574" t="s">
        <v>150</v>
      </c>
      <c r="S49" s="434" t="s">
        <v>150</v>
      </c>
      <c r="T49" s="461">
        <v>93425</v>
      </c>
      <c r="U49" s="435">
        <v>791</v>
      </c>
      <c r="V49" s="480">
        <v>0</v>
      </c>
      <c r="W49" s="485">
        <v>0</v>
      </c>
      <c r="X49" s="435">
        <v>791</v>
      </c>
      <c r="Y49" s="435">
        <v>207</v>
      </c>
      <c r="Z49" s="480">
        <v>0</v>
      </c>
      <c r="AA49" s="485">
        <v>207</v>
      </c>
      <c r="AB49" s="435">
        <v>26</v>
      </c>
      <c r="AC49" s="435">
        <v>0</v>
      </c>
      <c r="AD49" s="435">
        <v>0</v>
      </c>
      <c r="AE49" s="435">
        <v>0</v>
      </c>
      <c r="AF49" s="462">
        <v>94449</v>
      </c>
      <c r="AG49" s="442" t="s">
        <v>150</v>
      </c>
      <c r="AH49" s="80"/>
    </row>
    <row r="50" spans="1:34" s="81" customFormat="1" ht="22.5" customHeight="1" x14ac:dyDescent="0.2">
      <c r="A50" s="575" t="s">
        <v>14</v>
      </c>
      <c r="B50" s="502">
        <f t="shared" ref="B50:Q50" si="0">SUM(B9:B19)</f>
        <v>787154692</v>
      </c>
      <c r="C50" s="503">
        <f t="shared" si="0"/>
        <v>156</v>
      </c>
      <c r="D50" s="504">
        <f t="shared" si="0"/>
        <v>3125</v>
      </c>
      <c r="E50" s="505">
        <f t="shared" si="0"/>
        <v>787157973</v>
      </c>
      <c r="F50" s="505">
        <f t="shared" si="0"/>
        <v>48120895</v>
      </c>
      <c r="G50" s="503">
        <f t="shared" si="0"/>
        <v>262050</v>
      </c>
      <c r="H50" s="506">
        <f t="shared" si="0"/>
        <v>559822</v>
      </c>
      <c r="I50" s="505">
        <f t="shared" si="0"/>
        <v>48942767</v>
      </c>
      <c r="J50" s="505">
        <f t="shared" si="0"/>
        <v>1096457</v>
      </c>
      <c r="K50" s="503">
        <f t="shared" si="0"/>
        <v>6163</v>
      </c>
      <c r="L50" s="506">
        <f t="shared" si="0"/>
        <v>1102620</v>
      </c>
      <c r="M50" s="505">
        <f t="shared" si="0"/>
        <v>2749232</v>
      </c>
      <c r="N50" s="505">
        <f t="shared" si="0"/>
        <v>1423489</v>
      </c>
      <c r="O50" s="505">
        <f>SUM(O9:O19)</f>
        <v>153974</v>
      </c>
      <c r="P50" s="505">
        <f t="shared" si="0"/>
        <v>454356</v>
      </c>
      <c r="Q50" s="507">
        <f t="shared" si="0"/>
        <v>841984411</v>
      </c>
      <c r="R50" s="576" t="s">
        <v>14</v>
      </c>
      <c r="S50" s="490" t="s">
        <v>14</v>
      </c>
      <c r="T50" s="449">
        <f t="shared" ref="T50:AF50" si="1">SUM(T9:T19)</f>
        <v>47221678</v>
      </c>
      <c r="U50" s="433">
        <f t="shared" si="1"/>
        <v>1443621</v>
      </c>
      <c r="V50" s="474">
        <f t="shared" si="1"/>
        <v>7594</v>
      </c>
      <c r="W50" s="484">
        <f t="shared" si="1"/>
        <v>13907</v>
      </c>
      <c r="X50" s="433">
        <f t="shared" si="1"/>
        <v>1465122</v>
      </c>
      <c r="Y50" s="433">
        <f t="shared" si="1"/>
        <v>59206</v>
      </c>
      <c r="Z50" s="474">
        <f t="shared" si="1"/>
        <v>185</v>
      </c>
      <c r="AA50" s="484">
        <f t="shared" si="1"/>
        <v>59391</v>
      </c>
      <c r="AB50" s="433">
        <f t="shared" si="1"/>
        <v>82478</v>
      </c>
      <c r="AC50" s="433">
        <f t="shared" si="1"/>
        <v>42706</v>
      </c>
      <c r="AD50" s="433">
        <f>SUM(AD9:AD19)</f>
        <v>4619</v>
      </c>
      <c r="AE50" s="433">
        <f t="shared" si="1"/>
        <v>13631</v>
      </c>
      <c r="AF50" s="450">
        <f t="shared" si="1"/>
        <v>48889625</v>
      </c>
      <c r="AG50" s="491" t="s">
        <v>14</v>
      </c>
      <c r="AH50" s="80"/>
    </row>
    <row r="51" spans="1:34" s="81" customFormat="1" ht="22.5" customHeight="1" x14ac:dyDescent="0.2">
      <c r="A51" s="577" t="s">
        <v>15</v>
      </c>
      <c r="B51" s="578">
        <f t="shared" ref="B51:Q51" si="2">SUM(B20:B49)</f>
        <v>213041649</v>
      </c>
      <c r="C51" s="579">
        <f t="shared" si="2"/>
        <v>0</v>
      </c>
      <c r="D51" s="580">
        <f t="shared" si="2"/>
        <v>0</v>
      </c>
      <c r="E51" s="581">
        <f t="shared" si="2"/>
        <v>213041649</v>
      </c>
      <c r="F51" s="581">
        <f t="shared" si="2"/>
        <v>13850915</v>
      </c>
      <c r="G51" s="579">
        <f t="shared" si="2"/>
        <v>0</v>
      </c>
      <c r="H51" s="582">
        <f t="shared" si="2"/>
        <v>67368</v>
      </c>
      <c r="I51" s="581">
        <f t="shared" si="2"/>
        <v>13918283</v>
      </c>
      <c r="J51" s="581">
        <f t="shared" si="2"/>
        <v>324484</v>
      </c>
      <c r="K51" s="579">
        <f t="shared" si="2"/>
        <v>0</v>
      </c>
      <c r="L51" s="582">
        <f t="shared" si="2"/>
        <v>324484</v>
      </c>
      <c r="M51" s="581">
        <f t="shared" si="2"/>
        <v>696899</v>
      </c>
      <c r="N51" s="581">
        <f t="shared" si="2"/>
        <v>206078</v>
      </c>
      <c r="O51" s="581">
        <f>SUM(O20:O49)</f>
        <v>87860</v>
      </c>
      <c r="P51" s="581">
        <f t="shared" si="2"/>
        <v>84976</v>
      </c>
      <c r="Q51" s="583">
        <f t="shared" si="2"/>
        <v>228360229</v>
      </c>
      <c r="R51" s="584" t="s">
        <v>15</v>
      </c>
      <c r="S51" s="492" t="s">
        <v>15</v>
      </c>
      <c r="T51" s="498">
        <f t="shared" ref="T51:AF51" si="3">SUM(T20:T49)</f>
        <v>12777203</v>
      </c>
      <c r="U51" s="494">
        <f t="shared" si="3"/>
        <v>415516</v>
      </c>
      <c r="V51" s="493">
        <f t="shared" si="3"/>
        <v>0</v>
      </c>
      <c r="W51" s="495">
        <f t="shared" si="3"/>
        <v>1617</v>
      </c>
      <c r="X51" s="494">
        <f t="shared" si="3"/>
        <v>417133</v>
      </c>
      <c r="Y51" s="494">
        <f t="shared" si="3"/>
        <v>17523</v>
      </c>
      <c r="Z51" s="493">
        <f t="shared" si="3"/>
        <v>0</v>
      </c>
      <c r="AA51" s="495">
        <f t="shared" si="3"/>
        <v>17523</v>
      </c>
      <c r="AB51" s="494">
        <f t="shared" si="3"/>
        <v>20910</v>
      </c>
      <c r="AC51" s="494">
        <f t="shared" si="3"/>
        <v>6181</v>
      </c>
      <c r="AD51" s="494">
        <f>SUM(AD20:AD49)</f>
        <v>2635</v>
      </c>
      <c r="AE51" s="494">
        <f t="shared" si="3"/>
        <v>2550</v>
      </c>
      <c r="AF51" s="496">
        <f t="shared" si="3"/>
        <v>13244135</v>
      </c>
      <c r="AG51" s="497" t="s">
        <v>15</v>
      </c>
      <c r="AH51" s="80"/>
    </row>
    <row r="52" spans="1:34" s="81" customFormat="1" ht="22.5" customHeight="1" thickBot="1" x14ac:dyDescent="0.25">
      <c r="A52" s="585" t="s">
        <v>16</v>
      </c>
      <c r="B52" s="586">
        <f t="shared" ref="B52:Q52" si="4">SUM(B9:B49)</f>
        <v>1000196341</v>
      </c>
      <c r="C52" s="587">
        <f t="shared" si="4"/>
        <v>156</v>
      </c>
      <c r="D52" s="588">
        <f t="shared" si="4"/>
        <v>3125</v>
      </c>
      <c r="E52" s="589">
        <f t="shared" si="4"/>
        <v>1000199622</v>
      </c>
      <c r="F52" s="589">
        <f t="shared" si="4"/>
        <v>61971810</v>
      </c>
      <c r="G52" s="587">
        <f t="shared" si="4"/>
        <v>262050</v>
      </c>
      <c r="H52" s="590">
        <f t="shared" si="4"/>
        <v>627190</v>
      </c>
      <c r="I52" s="589">
        <f t="shared" si="4"/>
        <v>62861050</v>
      </c>
      <c r="J52" s="589">
        <f t="shared" si="4"/>
        <v>1420941</v>
      </c>
      <c r="K52" s="587">
        <f t="shared" si="4"/>
        <v>6163</v>
      </c>
      <c r="L52" s="590">
        <f t="shared" si="4"/>
        <v>1427104</v>
      </c>
      <c r="M52" s="589">
        <f t="shared" si="4"/>
        <v>3446131</v>
      </c>
      <c r="N52" s="589">
        <f t="shared" si="4"/>
        <v>1629567</v>
      </c>
      <c r="O52" s="589">
        <f>SUM(O9:O49)</f>
        <v>241834</v>
      </c>
      <c r="P52" s="589">
        <f t="shared" si="4"/>
        <v>539332</v>
      </c>
      <c r="Q52" s="591">
        <f t="shared" si="4"/>
        <v>1070344640</v>
      </c>
      <c r="R52" s="592" t="s">
        <v>16</v>
      </c>
      <c r="S52" s="92" t="s">
        <v>16</v>
      </c>
      <c r="T52" s="463">
        <f t="shared" ref="T52:AF52" si="5">SUM(T9:T49)</f>
        <v>59998881</v>
      </c>
      <c r="U52" s="93">
        <f t="shared" si="5"/>
        <v>1859137</v>
      </c>
      <c r="V52" s="481">
        <f t="shared" si="5"/>
        <v>7594</v>
      </c>
      <c r="W52" s="486">
        <f t="shared" si="5"/>
        <v>15524</v>
      </c>
      <c r="X52" s="93">
        <f t="shared" si="5"/>
        <v>1882255</v>
      </c>
      <c r="Y52" s="93">
        <f t="shared" si="5"/>
        <v>76729</v>
      </c>
      <c r="Z52" s="481">
        <f t="shared" si="5"/>
        <v>185</v>
      </c>
      <c r="AA52" s="486">
        <f t="shared" si="5"/>
        <v>76914</v>
      </c>
      <c r="AB52" s="93">
        <f t="shared" si="5"/>
        <v>103388</v>
      </c>
      <c r="AC52" s="93">
        <f t="shared" si="5"/>
        <v>48887</v>
      </c>
      <c r="AD52" s="93">
        <f>SUM(AD9:AD49)</f>
        <v>7254</v>
      </c>
      <c r="AE52" s="93">
        <f t="shared" si="5"/>
        <v>16181</v>
      </c>
      <c r="AF52" s="464">
        <f t="shared" si="5"/>
        <v>62133760</v>
      </c>
      <c r="AG52" s="443" t="s">
        <v>16</v>
      </c>
      <c r="AH52" s="80"/>
    </row>
    <row r="53" spans="1:34" ht="18.75" customHeight="1" thickTop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94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4" ht="18.75" customHeight="1" x14ac:dyDescent="0.2">
      <c r="AF54" s="57"/>
    </row>
    <row r="55" spans="1:34" ht="18.75" customHeight="1" x14ac:dyDescent="0.2"/>
    <row r="56" spans="1:34" ht="18.75" customHeight="1" x14ac:dyDescent="0.2"/>
    <row r="57" spans="1:34" ht="18.75" customHeight="1" x14ac:dyDescent="0.2"/>
    <row r="58" spans="1:34" ht="18.75" customHeight="1" x14ac:dyDescent="0.2"/>
    <row r="59" spans="1:34" ht="18.75" customHeight="1" x14ac:dyDescent="0.2"/>
    <row r="60" spans="1:34" ht="18.75" customHeight="1" x14ac:dyDescent="0.2"/>
    <row r="61" spans="1:34" ht="18.75" customHeight="1" x14ac:dyDescent="0.2"/>
    <row r="62" spans="1:34" ht="18.75" customHeight="1" x14ac:dyDescent="0.2"/>
    <row r="63" spans="1:34" ht="18.75" customHeight="1" x14ac:dyDescent="0.2"/>
    <row r="64" spans="1:3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</sheetData>
  <mergeCells count="33"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  <mergeCell ref="Z4:Z6"/>
    <mergeCell ref="T3:T6"/>
    <mergeCell ref="U4:U6"/>
    <mergeCell ref="W4:W6"/>
    <mergeCell ref="P3:P6"/>
    <mergeCell ref="X4:X6"/>
    <mergeCell ref="B3:B6"/>
    <mergeCell ref="C3:C6"/>
    <mergeCell ref="D3:D6"/>
    <mergeCell ref="E4:E5"/>
    <mergeCell ref="F4:F6"/>
    <mergeCell ref="AC3:AC6"/>
    <mergeCell ref="AF3:AF6"/>
    <mergeCell ref="AD3:AD6"/>
    <mergeCell ref="AE3:AE6"/>
    <mergeCell ref="AA4:AA6"/>
    <mergeCell ref="AB3:AB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4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-</cp:lastModifiedBy>
  <cp:lastPrinted>2022-03-28T02:05:59Z</cp:lastPrinted>
  <dcterms:created xsi:type="dcterms:W3CDTF">2001-12-08T15:40:43Z</dcterms:created>
  <dcterms:modified xsi:type="dcterms:W3CDTF">2022-03-28T02:14:19Z</dcterms:modified>
</cp:coreProperties>
</file>