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保健医療部\保健医療総務課\★課共有サーバ★\03 予算統計班\厚生統計Ⅰ\08-衛生統計年報\衛生統計年報（衛生統計編）\R02衛生統計編\（ＨＰ用）R02年報（衛生統計編）\R02-03病院報告\"/>
    </mc:Choice>
  </mc:AlternateContent>
  <bookViews>
    <workbookView xWindow="0" yWindow="0" windowWidth="21600" windowHeight="8760" tabRatio="854"/>
  </bookViews>
  <sheets>
    <sheet name="表1" sheetId="2" r:id="rId1"/>
    <sheet name="表2-3" sheetId="3" r:id="rId2"/>
  </sheets>
  <definedNames>
    <definedName name="_xlnm.Print_Area" localSheetId="0">表1!$A$1:$M$37</definedName>
    <definedName name="_xlnm.Print_Area" localSheetId="1">'表2-3'!$A$1:$J$35</definedName>
  </definedNames>
  <calcPr calcId="162913"/>
</workbook>
</file>

<file path=xl/calcChain.xml><?xml version="1.0" encoding="utf-8"?>
<calcChain xmlns="http://schemas.openxmlformats.org/spreadsheetml/2006/main">
  <c r="F28" i="2" l="1"/>
  <c r="L28" i="2" l="1"/>
  <c r="I28" i="2"/>
</calcChain>
</file>

<file path=xl/sharedStrings.xml><?xml version="1.0" encoding="utf-8"?>
<sst xmlns="http://schemas.openxmlformats.org/spreadsheetml/2006/main" count="82" uniqueCount="52">
  <si>
    <t>精神病床</t>
  </si>
  <si>
    <t>一般病院</t>
    <rPh sb="0" eb="2">
      <t>イッパン</t>
    </rPh>
    <rPh sb="2" eb="4">
      <t>ビョウイン</t>
    </rPh>
    <phoneticPr fontId="2"/>
  </si>
  <si>
    <t>感染症病床</t>
    <rPh sb="0" eb="1">
      <t>カン</t>
    </rPh>
    <rPh sb="2" eb="3">
      <t>ショウ</t>
    </rPh>
    <phoneticPr fontId="2"/>
  </si>
  <si>
    <t>療養病床</t>
    <rPh sb="0" eb="2">
      <t>リョウヨウ</t>
    </rPh>
    <rPh sb="2" eb="4">
      <t>ビョウショウ</t>
    </rPh>
    <phoneticPr fontId="2"/>
  </si>
  <si>
    <t>一般病床</t>
    <rPh sb="0" eb="2">
      <t>イッパン</t>
    </rPh>
    <rPh sb="2" eb="4">
      <t>ビョウショウ</t>
    </rPh>
    <phoneticPr fontId="2"/>
  </si>
  <si>
    <t xml:space="preserve">結核病床 </t>
    <rPh sb="0" eb="2">
      <t>ケッカク</t>
    </rPh>
    <phoneticPr fontId="2"/>
  </si>
  <si>
    <t>精神科病院</t>
    <rPh sb="2" eb="3">
      <t>カ</t>
    </rPh>
    <phoneticPr fontId="2"/>
  </si>
  <si>
    <t xml:space="preserve">・ </t>
    <phoneticPr fontId="2"/>
  </si>
  <si>
    <t>対前年</t>
    <rPh sb="0" eb="1">
      <t>タイ</t>
    </rPh>
    <rPh sb="1" eb="3">
      <t>ゼンネン</t>
    </rPh>
    <phoneticPr fontId="2"/>
  </si>
  <si>
    <t>地域医療支援病院（再掲）</t>
    <rPh sb="0" eb="2">
      <t>チイキ</t>
    </rPh>
    <rPh sb="2" eb="4">
      <t>イリョウ</t>
    </rPh>
    <rPh sb="4" eb="6">
      <t>シエン</t>
    </rPh>
    <rPh sb="6" eb="8">
      <t>ビョウイン</t>
    </rPh>
    <rPh sb="9" eb="11">
      <t>サイケイ</t>
    </rPh>
    <phoneticPr fontId="2"/>
  </si>
  <si>
    <t>精神病床</t>
    <rPh sb="0" eb="2">
      <t>セイシン</t>
    </rPh>
    <rPh sb="2" eb="4">
      <t>ビョウショウ</t>
    </rPh>
    <phoneticPr fontId="2"/>
  </si>
  <si>
    <t>感染症病床</t>
    <rPh sb="0" eb="3">
      <t>カンセンショウ</t>
    </rPh>
    <rPh sb="3" eb="5">
      <t>ビョウショウ</t>
    </rPh>
    <phoneticPr fontId="2"/>
  </si>
  <si>
    <t>結核病床</t>
    <rPh sb="0" eb="2">
      <t>ケッカク</t>
    </rPh>
    <rPh sb="2" eb="4">
      <t>ビョウショウ</t>
    </rPh>
    <phoneticPr fontId="2"/>
  </si>
  <si>
    <t>対前年</t>
    <rPh sb="0" eb="1">
      <t>タイ</t>
    </rPh>
    <rPh sb="1" eb="3">
      <t>ゼンネン</t>
    </rPh>
    <phoneticPr fontId="2"/>
  </si>
  <si>
    <t>総数</t>
    <rPh sb="0" eb="2">
      <t>ソウスウ</t>
    </rPh>
    <phoneticPr fontId="2"/>
  </si>
  <si>
    <t>一般病院</t>
    <rPh sb="0" eb="2">
      <t>イッパン</t>
    </rPh>
    <rPh sb="2" eb="4">
      <t>ビョウイン</t>
    </rPh>
    <phoneticPr fontId="2"/>
  </si>
  <si>
    <t>病院</t>
    <rPh sb="0" eb="2">
      <t>ビョウイン</t>
    </rPh>
    <phoneticPr fontId="2"/>
  </si>
  <si>
    <t>１日平均在院患者数</t>
    <rPh sb="0" eb="2">
      <t>イチニチ</t>
    </rPh>
    <rPh sb="2" eb="4">
      <t>ヘイキン</t>
    </rPh>
    <rPh sb="4" eb="6">
      <t>ザイイン</t>
    </rPh>
    <rPh sb="6" eb="9">
      <t>カンジャスウ</t>
    </rPh>
    <phoneticPr fontId="2"/>
  </si>
  <si>
    <t>１日平均新入院患者数</t>
    <rPh sb="0" eb="2">
      <t>イチニチ</t>
    </rPh>
    <rPh sb="2" eb="4">
      <t>ヘイキン</t>
    </rPh>
    <rPh sb="4" eb="5">
      <t>シン</t>
    </rPh>
    <rPh sb="5" eb="7">
      <t>ニュウイン</t>
    </rPh>
    <rPh sb="7" eb="10">
      <t>カンジャスウ</t>
    </rPh>
    <phoneticPr fontId="2"/>
  </si>
  <si>
    <t>１日平均退院患者数</t>
    <rPh sb="0" eb="2">
      <t>イチニチ</t>
    </rPh>
    <rPh sb="2" eb="4">
      <t>ヘイキン</t>
    </rPh>
    <rPh sb="4" eb="6">
      <t>タイイン</t>
    </rPh>
    <rPh sb="5" eb="6">
      <t>イン</t>
    </rPh>
    <rPh sb="6" eb="9">
      <t>カンジャスウ</t>
    </rPh>
    <phoneticPr fontId="2"/>
  </si>
  <si>
    <t>１日平均外来患者数</t>
    <rPh sb="0" eb="2">
      <t>イチニチ</t>
    </rPh>
    <rPh sb="2" eb="4">
      <t>ヘイキン</t>
    </rPh>
    <rPh sb="4" eb="6">
      <t>ガイライ</t>
    </rPh>
    <rPh sb="6" eb="9">
      <t>カンジャスウ</t>
    </rPh>
    <rPh sb="7" eb="8">
      <t>タイイン</t>
    </rPh>
    <phoneticPr fontId="2"/>
  </si>
  <si>
    <t>表1　病院の１日平均在院・新入院・退院・外来患者数</t>
    <rPh sb="0" eb="1">
      <t>ヒョウ</t>
    </rPh>
    <rPh sb="3" eb="5">
      <t>ビョウイン</t>
    </rPh>
    <rPh sb="13" eb="14">
      <t>シン</t>
    </rPh>
    <rPh sb="14" eb="16">
      <t>ニュウイン</t>
    </rPh>
    <rPh sb="17" eb="19">
      <t>タイイン</t>
    </rPh>
    <rPh sb="20" eb="22">
      <t>ガイライ</t>
    </rPh>
    <phoneticPr fontId="2"/>
  </si>
  <si>
    <t>精神科病院</t>
    <rPh sb="0" eb="3">
      <t>セイシンカ</t>
    </rPh>
    <rPh sb="3" eb="5">
      <t>ビョウイン</t>
    </rPh>
    <phoneticPr fontId="2"/>
  </si>
  <si>
    <t>（単位：日）</t>
    <rPh sb="1" eb="3">
      <t>タンイ</t>
    </rPh>
    <rPh sb="4" eb="5">
      <t>ニチ</t>
    </rPh>
    <phoneticPr fontId="2"/>
  </si>
  <si>
    <t>（単位：％）</t>
    <rPh sb="1" eb="3">
      <t>タンイ</t>
    </rPh>
    <phoneticPr fontId="2"/>
  </si>
  <si>
    <t>表2　病院－病床の種類別にみた病床利用率</t>
    <rPh sb="0" eb="1">
      <t>ヒョウ</t>
    </rPh>
    <rPh sb="3" eb="5">
      <t>ビョウイン</t>
    </rPh>
    <rPh sb="6" eb="8">
      <t>ビョウショウ</t>
    </rPh>
    <rPh sb="15" eb="17">
      <t>ビョウショウ</t>
    </rPh>
    <rPh sb="17" eb="20">
      <t>リヨウリツ</t>
    </rPh>
    <phoneticPr fontId="2"/>
  </si>
  <si>
    <t>病院の種類（再掲）</t>
    <rPh sb="0" eb="2">
      <t>ビョウイン</t>
    </rPh>
    <rPh sb="3" eb="5">
      <t>シュルイ</t>
    </rPh>
    <rPh sb="6" eb="8">
      <t>サイケイ</t>
    </rPh>
    <phoneticPr fontId="2"/>
  </si>
  <si>
    <t>病床の種類（再掲）</t>
    <rPh sb="0" eb="2">
      <t>ビョウショウ</t>
    </rPh>
    <rPh sb="3" eb="5">
      <t>シュルイ</t>
    </rPh>
    <rPh sb="6" eb="8">
      <t>サイケイ</t>
    </rPh>
    <phoneticPr fontId="2"/>
  </si>
  <si>
    <t>表3　病院－病床の種類別にみた平均在院日数</t>
    <rPh sb="0" eb="1">
      <t>ヒョウ</t>
    </rPh>
    <rPh sb="3" eb="5">
      <t>ビョウイン</t>
    </rPh>
    <rPh sb="6" eb="8">
      <t>ビョウショウ</t>
    </rPh>
    <rPh sb="15" eb="17">
      <t>ヘイキン</t>
    </rPh>
    <rPh sb="17" eb="19">
      <t>ザイイン</t>
    </rPh>
    <rPh sb="19" eb="21">
      <t>ニッスウ</t>
    </rPh>
    <phoneticPr fontId="2"/>
  </si>
  <si>
    <t>対全国</t>
    <rPh sb="0" eb="1">
      <t>タイ</t>
    </rPh>
    <rPh sb="1" eb="3">
      <t>ゼンコク</t>
    </rPh>
    <phoneticPr fontId="2"/>
  </si>
  <si>
    <t>各年間</t>
    <rPh sb="0" eb="1">
      <t>カク</t>
    </rPh>
    <rPh sb="1" eb="3">
      <t>ネンカン</t>
    </rPh>
    <phoneticPr fontId="2"/>
  </si>
  <si>
    <t>増減率(%)</t>
    <rPh sb="0" eb="3">
      <t>ゾウゲンリツ</t>
    </rPh>
    <phoneticPr fontId="2"/>
  </si>
  <si>
    <t>（単位：人）各年間</t>
    <rPh sb="1" eb="3">
      <t>タンイ</t>
    </rPh>
    <rPh sb="4" eb="5">
      <t>ニン</t>
    </rPh>
    <rPh sb="6" eb="7">
      <t>カク</t>
    </rPh>
    <rPh sb="7" eb="9">
      <t>ネンカン</t>
    </rPh>
    <phoneticPr fontId="2"/>
  </si>
  <si>
    <t>-</t>
  </si>
  <si>
    <t>１　調査の概要</t>
    <rPh sb="2" eb="4">
      <t>チョウサ</t>
    </rPh>
    <rPh sb="5" eb="7">
      <t>ガイヨウ</t>
    </rPh>
    <phoneticPr fontId="2"/>
  </si>
  <si>
    <t>(1)　患者数</t>
    <rPh sb="4" eb="7">
      <t>カンジャスウ</t>
    </rPh>
    <phoneticPr fontId="2"/>
  </si>
  <si>
    <t>　①　１日平均在院・新入院・退院・外来患者数</t>
    <rPh sb="10" eb="11">
      <t>シン</t>
    </rPh>
    <rPh sb="11" eb="13">
      <t>ニュウイン</t>
    </rPh>
    <rPh sb="14" eb="16">
      <t>タイイン</t>
    </rPh>
    <rPh sb="17" eb="19">
      <t>ガイライ</t>
    </rPh>
    <phoneticPr fontId="2"/>
  </si>
  <si>
    <t>(2)　病床利用率</t>
    <rPh sb="4" eb="6">
      <t>ビョウショウ</t>
    </rPh>
    <rPh sb="6" eb="9">
      <t>リヨウリツ</t>
    </rPh>
    <phoneticPr fontId="2"/>
  </si>
  <si>
    <t>(3)　平均在院日数</t>
    <rPh sb="4" eb="6">
      <t>ヘイキン</t>
    </rPh>
    <rPh sb="6" eb="8">
      <t>ザイイン</t>
    </rPh>
    <rPh sb="8" eb="10">
      <t>ニッスウ</t>
    </rPh>
    <phoneticPr fontId="2"/>
  </si>
  <si>
    <t>令和
元年</t>
    <rPh sb="0" eb="2">
      <t>レイワ</t>
    </rPh>
    <rPh sb="3" eb="4">
      <t>モト</t>
    </rPh>
    <phoneticPr fontId="2"/>
  </si>
  <si>
    <t>令和元年</t>
    <rPh sb="0" eb="2">
      <t>レイワ</t>
    </rPh>
    <rPh sb="2" eb="4">
      <t>ガンネン</t>
    </rPh>
    <phoneticPr fontId="2"/>
  </si>
  <si>
    <t>令和２年　病院報告の概要</t>
    <rPh sb="0" eb="2">
      <t>レイワ</t>
    </rPh>
    <phoneticPr fontId="2"/>
  </si>
  <si>
    <t>　令和２年1月1日から令和２年12月31日までの病院報告について取りまとめたものである。
  ※病院の従事者については、病院報告（従事者票）で把握していたが、平成29年から「医療施設静態調査」（3年周期）で把握することとなった。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4" eb="26">
      <t>ビョウイン</t>
    </rPh>
    <rPh sb="26" eb="28">
      <t>ホウコク</t>
    </rPh>
    <rPh sb="32" eb="33">
      <t>ト</t>
    </rPh>
    <phoneticPr fontId="2"/>
  </si>
  <si>
    <t>令和
２年</t>
    <rPh sb="0" eb="2">
      <t>レイワ</t>
    </rPh>
    <phoneticPr fontId="2"/>
  </si>
  <si>
    <t>　病院の１日平均外来患者数は12,683人で、前年に比べ12.6％減少している。このうち「精神科病院」は1,152人で、前年に比べ8.4％減少し、「一般病院」は11,531人で、前年に比べ13.1％減少している。（表1）</t>
    <rPh sb="1" eb="3">
      <t>ビョウイン</t>
    </rPh>
    <rPh sb="33" eb="35">
      <t>ゲンショウ</t>
    </rPh>
    <rPh sb="63" eb="64">
      <t>クラ</t>
    </rPh>
    <rPh sb="69" eb="71">
      <t>ゲンショウ</t>
    </rPh>
    <rPh sb="89" eb="91">
      <t>ゼンネン</t>
    </rPh>
    <rPh sb="92" eb="93">
      <t>クラ</t>
    </rPh>
    <rPh sb="99" eb="101">
      <t>ゲンショウ</t>
    </rPh>
    <rPh sb="107" eb="108">
      <t>ヒョウ</t>
    </rPh>
    <phoneticPr fontId="2"/>
  </si>
  <si>
    <t>令和２年</t>
    <rPh sb="0" eb="2">
      <t>レイワ</t>
    </rPh>
    <rPh sb="3" eb="4">
      <t>ネン</t>
    </rPh>
    <phoneticPr fontId="2"/>
  </si>
  <si>
    <t>全国（令和２年）</t>
    <rPh sb="0" eb="2">
      <t>ゼンコク</t>
    </rPh>
    <rPh sb="3" eb="5">
      <t>レイワ</t>
    </rPh>
    <rPh sb="6" eb="7">
      <t>トシ</t>
    </rPh>
    <rPh sb="7" eb="8">
      <t>ヘイネン</t>
    </rPh>
    <phoneticPr fontId="2"/>
  </si>
  <si>
    <t>全国（令和２年）</t>
    <rPh sb="0" eb="2">
      <t>ゼンコク</t>
    </rPh>
    <rPh sb="3" eb="5">
      <t>レイワ</t>
    </rPh>
    <rPh sb="6" eb="7">
      <t>ネン</t>
    </rPh>
    <rPh sb="7" eb="8">
      <t>ヘイネン</t>
    </rPh>
    <phoneticPr fontId="2"/>
  </si>
  <si>
    <t>　令和２年中における病院の１日平均在院患者数は15,519人で、前年に比べ4.5％減少している。このうち、「精神科病院」は2,988人で、前年に比べ1.2％減少し、「一般病院」は12,532人で、前年に比べ5.2％減少している。
　１日平均在院患者数を病院の病床の種類別にみると「精神病床」は4,683人で、前年に比べ1.5％減少し、「感染症病症」は57人増加し、「結核病床」は16人で45.5％増加し、「療養病床」は3,477人で0.7％減少し、「一般病床」は7,286人で8.6％減少している。</t>
    <rPh sb="1" eb="3">
      <t>レイワ</t>
    </rPh>
    <rPh sb="4" eb="5">
      <t>ネン</t>
    </rPh>
    <rPh sb="5" eb="6">
      <t>チュウ</t>
    </rPh>
    <rPh sb="41" eb="43">
      <t>ゲンショウ</t>
    </rPh>
    <rPh sb="107" eb="109">
      <t>ゲンショウ</t>
    </rPh>
    <rPh sb="168" eb="171">
      <t>カンセンショウ</t>
    </rPh>
    <rPh sb="171" eb="173">
      <t>ビョウショウ</t>
    </rPh>
    <rPh sb="177" eb="178">
      <t>ニン</t>
    </rPh>
    <rPh sb="178" eb="180">
      <t>ゾウカ</t>
    </rPh>
    <rPh sb="198" eb="200">
      <t>ゾウカ</t>
    </rPh>
    <rPh sb="220" eb="222">
      <t>ゲンショウ</t>
    </rPh>
    <rPh sb="242" eb="244">
      <t>ゲンショウ</t>
    </rPh>
    <phoneticPr fontId="2"/>
  </si>
  <si>
    <t>　病院の１日平均新入院患者数は513人で、前年に比べ10.5％減少している。このうち「精神科病院」は10人で前年に比べ増減はしていない。「一般病院」は503人で、前年に比べ10.5％減少している。
　病院の1日平均退院患者数は515人で、前年に比べ10.1％減少している。このうち「精神科病院」は10人で、前年に比べ増減はしていない。「一般病院」は505人で、前年に比べ10.3％減少している。</t>
    <rPh sb="18" eb="19">
      <t>ニン</t>
    </rPh>
    <rPh sb="21" eb="23">
      <t>ゼンネン</t>
    </rPh>
    <rPh sb="24" eb="25">
      <t>クラ</t>
    </rPh>
    <rPh sb="31" eb="33">
      <t>ゲンショウ</t>
    </rPh>
    <rPh sb="43" eb="46">
      <t>セイシンカ</t>
    </rPh>
    <rPh sb="52" eb="53">
      <t>ニン</t>
    </rPh>
    <rPh sb="54" eb="56">
      <t>ゼンネン</t>
    </rPh>
    <rPh sb="57" eb="58">
      <t>クラ</t>
    </rPh>
    <rPh sb="59" eb="61">
      <t>ゾウゲン</t>
    </rPh>
    <rPh sb="69" eb="71">
      <t>イッパン</t>
    </rPh>
    <rPh sb="71" eb="73">
      <t>ビョウイン</t>
    </rPh>
    <rPh sb="78" eb="79">
      <t>ニン</t>
    </rPh>
    <rPh sb="81" eb="83">
      <t>ゼンネン</t>
    </rPh>
    <rPh sb="84" eb="85">
      <t>クラ</t>
    </rPh>
    <rPh sb="91" eb="93">
      <t>ゲンショウ</t>
    </rPh>
    <rPh sb="129" eb="131">
      <t>ゲンショウ</t>
    </rPh>
    <rPh sb="158" eb="160">
      <t>ゾウゲン</t>
    </rPh>
    <rPh sb="190" eb="192">
      <t>ゲンショウ</t>
    </rPh>
    <phoneticPr fontId="2"/>
  </si>
  <si>
    <t>　病院の病床利用率は83.3％で、前年に比べ3.3％減少している。全国平均の77.0％と比べると6.3ポイント高い。
　病床の種類別にみると、「精神病床」は88.0％で前年に比べると0.8ポイント低下、全国平均84.8％と比べると3.2ポイント高い。「感染症病床」は238.4％で前年に比べて皆増、全国平均114.7％と比べると123.7ポイント高い。「結核病床」は34.4％で前年に比べ13.4ポイント上昇、全国平均31.5％と比べると2.9ポイント高い。「療養病床」は92.3％で前年に比べ0.4ポイント減少している。全国平均85.7％と比べると6.6ポイント高い。「一般病床」は76.9％で前年に比べ6.6ポイント減少、全国平均71.3％と比べると5.6ポイント高い。（表2）</t>
    <rPh sb="1" eb="3">
      <t>ビョウイン</t>
    </rPh>
    <rPh sb="4" eb="6">
      <t>ビョウショウ</t>
    </rPh>
    <rPh sb="6" eb="9">
      <t>リヨウリツ</t>
    </rPh>
    <rPh sb="17" eb="19">
      <t>ゼンネン</t>
    </rPh>
    <rPh sb="20" eb="21">
      <t>クラ</t>
    </rPh>
    <rPh sb="26" eb="28">
      <t>ゲンショウ</t>
    </rPh>
    <rPh sb="33" eb="35">
      <t>ゼンコク</t>
    </rPh>
    <rPh sb="35" eb="37">
      <t>ヘイキン</t>
    </rPh>
    <rPh sb="44" eb="45">
      <t>クラ</t>
    </rPh>
    <rPh sb="55" eb="56">
      <t>タカ</t>
    </rPh>
    <rPh sb="60" eb="62">
      <t>ビョウショウ</t>
    </rPh>
    <rPh sb="63" eb="66">
      <t>シュルイベツ</t>
    </rPh>
    <rPh sb="72" eb="74">
      <t>セイシン</t>
    </rPh>
    <rPh sb="74" eb="76">
      <t>ビョウショウ</t>
    </rPh>
    <rPh sb="84" eb="86">
      <t>ゼンネン</t>
    </rPh>
    <rPh sb="87" eb="88">
      <t>クラ</t>
    </rPh>
    <rPh sb="98" eb="100">
      <t>テイカ</t>
    </rPh>
    <rPh sb="101" eb="103">
      <t>ゼンコク</t>
    </rPh>
    <rPh sb="103" eb="105">
      <t>ヘイキン</t>
    </rPh>
    <rPh sb="111" eb="112">
      <t>クラ</t>
    </rPh>
    <rPh sb="122" eb="123">
      <t>タカ</t>
    </rPh>
    <rPh sb="126" eb="129">
      <t>カンセンショウ</t>
    </rPh>
    <rPh sb="146" eb="147">
      <t>ミナ</t>
    </rPh>
    <rPh sb="147" eb="148">
      <t>ゾウ</t>
    </rPh>
    <rPh sb="177" eb="179">
      <t>ケッカク</t>
    </rPh>
    <rPh sb="179" eb="181">
      <t>ビョウショウ</t>
    </rPh>
    <rPh sb="189" eb="191">
      <t>ゼンネン</t>
    </rPh>
    <rPh sb="192" eb="193">
      <t>クラ</t>
    </rPh>
    <rPh sb="202" eb="204">
      <t>ジョウショウ</t>
    </rPh>
    <rPh sb="205" eb="207">
      <t>ゼンコク</t>
    </rPh>
    <rPh sb="207" eb="209">
      <t>ヘイキン</t>
    </rPh>
    <rPh sb="215" eb="216">
      <t>クラ</t>
    </rPh>
    <rPh sb="226" eb="227">
      <t>タカ</t>
    </rPh>
    <rPh sb="230" eb="232">
      <t>リョウヨウ</t>
    </rPh>
    <rPh sb="232" eb="234">
      <t>ビョウショウ</t>
    </rPh>
    <rPh sb="242" eb="244">
      <t>ゼンネン</t>
    </rPh>
    <rPh sb="245" eb="246">
      <t>クラ</t>
    </rPh>
    <rPh sb="254" eb="256">
      <t>ゲンショウ</t>
    </rPh>
    <rPh sb="261" eb="263">
      <t>ゼンコク</t>
    </rPh>
    <rPh sb="263" eb="265">
      <t>ヘイキン</t>
    </rPh>
    <rPh sb="271" eb="272">
      <t>クラ</t>
    </rPh>
    <rPh sb="282" eb="283">
      <t>タカ</t>
    </rPh>
    <rPh sb="286" eb="288">
      <t>イッパン</t>
    </rPh>
    <rPh sb="288" eb="290">
      <t>ビョウショウ</t>
    </rPh>
    <rPh sb="298" eb="300">
      <t>ゼンネン</t>
    </rPh>
    <rPh sb="301" eb="302">
      <t>クラ</t>
    </rPh>
    <rPh sb="310" eb="312">
      <t>ゲンショウ</t>
    </rPh>
    <rPh sb="313" eb="315">
      <t>ゼンコク</t>
    </rPh>
    <rPh sb="315" eb="317">
      <t>ヘイキン</t>
    </rPh>
    <rPh sb="323" eb="324">
      <t>クラ</t>
    </rPh>
    <rPh sb="334" eb="335">
      <t>タカ</t>
    </rPh>
    <rPh sb="338" eb="339">
      <t>ヒョウ</t>
    </rPh>
    <phoneticPr fontId="2"/>
  </si>
  <si>
    <t>　病院の平均在院日数は30.2日で、前年に比べ1.8日長くなっており、全国平均28.3日と比べると1.9日長くなっている。
　病床の種類別にみると、「精神病床」は243.6日で前年に比べ6.6日長くなっており、全国平均277.0日と比べると33.4日短い。「感染症病床」は10.9日で前年に比べ皆増となっており、全国平均9.8日と比べると1.1日長い。「結核病床」は59.4日で前年に比べ20.7日長くなっており、全国平均57.2日と比べると2.2日長い。「療養病床」は145.2日で前年に比べ2.7日長くなっているが、全国平均135.5日と比べると9.7日長くなっている。「一般病床」は15.5日で前年に比べ0.5日長くなっており、全国平均16.5日と比べると1.0日短い。（表3）</t>
    <rPh sb="1" eb="3">
      <t>ビョウイン</t>
    </rPh>
    <rPh sb="4" eb="6">
      <t>ヘイキン</t>
    </rPh>
    <rPh sb="6" eb="8">
      <t>ザイイン</t>
    </rPh>
    <rPh sb="8" eb="10">
      <t>ニッスウ</t>
    </rPh>
    <rPh sb="15" eb="16">
      <t>ニチ</t>
    </rPh>
    <rPh sb="18" eb="20">
      <t>ゼンネン</t>
    </rPh>
    <rPh sb="21" eb="22">
      <t>クラ</t>
    </rPh>
    <rPh sb="26" eb="27">
      <t>ニチ</t>
    </rPh>
    <rPh sb="27" eb="28">
      <t>ナガ</t>
    </rPh>
    <rPh sb="35" eb="37">
      <t>ゼンコク</t>
    </rPh>
    <rPh sb="37" eb="39">
      <t>ヘイキン</t>
    </rPh>
    <rPh sb="43" eb="44">
      <t>ニチ</t>
    </rPh>
    <rPh sb="45" eb="46">
      <t>クラ</t>
    </rPh>
    <rPh sb="52" eb="53">
      <t>ニチ</t>
    </rPh>
    <rPh sb="53" eb="54">
      <t>ナガ</t>
    </rPh>
    <rPh sb="63" eb="65">
      <t>ビョウショウ</t>
    </rPh>
    <rPh sb="66" eb="69">
      <t>シュルイベツ</t>
    </rPh>
    <rPh sb="75" eb="77">
      <t>セイシン</t>
    </rPh>
    <rPh sb="77" eb="79">
      <t>ビョウショウ</t>
    </rPh>
    <rPh sb="86" eb="87">
      <t>ニチ</t>
    </rPh>
    <rPh sb="88" eb="90">
      <t>ゼンネン</t>
    </rPh>
    <rPh sb="91" eb="92">
      <t>クラ</t>
    </rPh>
    <rPh sb="96" eb="97">
      <t>ニチ</t>
    </rPh>
    <rPh sb="97" eb="98">
      <t>ナガ</t>
    </rPh>
    <rPh sb="105" eb="107">
      <t>ゼンコク</t>
    </rPh>
    <rPh sb="107" eb="109">
      <t>ヘイキン</t>
    </rPh>
    <rPh sb="114" eb="115">
      <t>ニチ</t>
    </rPh>
    <rPh sb="116" eb="117">
      <t>クラ</t>
    </rPh>
    <rPh sb="124" eb="125">
      <t>ニチ</t>
    </rPh>
    <rPh sb="125" eb="126">
      <t>ミジカ</t>
    </rPh>
    <rPh sb="129" eb="132">
      <t>カンセンショウ</t>
    </rPh>
    <rPh sb="147" eb="148">
      <t>ミナ</t>
    </rPh>
    <rPh sb="158" eb="160">
      <t>ヘイキン</t>
    </rPh>
    <rPh sb="173" eb="174">
      <t>ナガ</t>
    </rPh>
    <rPh sb="177" eb="179">
      <t>ケッカク</t>
    </rPh>
    <rPh sb="179" eb="181">
      <t>ビョウショウ</t>
    </rPh>
    <rPh sb="187" eb="188">
      <t>ニチ</t>
    </rPh>
    <rPh sb="189" eb="191">
      <t>ゼンネン</t>
    </rPh>
    <rPh sb="192" eb="193">
      <t>クラ</t>
    </rPh>
    <rPh sb="198" eb="199">
      <t>ニチ</t>
    </rPh>
    <rPh sb="199" eb="200">
      <t>ナガ</t>
    </rPh>
    <rPh sb="207" eb="209">
      <t>ゼンコク</t>
    </rPh>
    <rPh sb="209" eb="211">
      <t>ヘイキン</t>
    </rPh>
    <rPh sb="215" eb="216">
      <t>ニチ</t>
    </rPh>
    <rPh sb="217" eb="218">
      <t>クラ</t>
    </rPh>
    <rPh sb="224" eb="225">
      <t>ニチ</t>
    </rPh>
    <rPh sb="225" eb="226">
      <t>ナガ</t>
    </rPh>
    <rPh sb="229" eb="231">
      <t>リョウヨウ</t>
    </rPh>
    <rPh sb="231" eb="233">
      <t>ビョウショウ</t>
    </rPh>
    <rPh sb="240" eb="241">
      <t>ニチ</t>
    </rPh>
    <rPh sb="242" eb="244">
      <t>ゼンネン</t>
    </rPh>
    <rPh sb="245" eb="246">
      <t>クラ</t>
    </rPh>
    <rPh sb="250" eb="251">
      <t>ニチ</t>
    </rPh>
    <rPh sb="251" eb="252">
      <t>ナガ</t>
    </rPh>
    <rPh sb="260" eb="262">
      <t>ゼンコク</t>
    </rPh>
    <rPh sb="262" eb="264">
      <t>ヘイキン</t>
    </rPh>
    <rPh sb="269" eb="270">
      <t>ニチ</t>
    </rPh>
    <rPh sb="271" eb="272">
      <t>クラ</t>
    </rPh>
    <rPh sb="278" eb="279">
      <t>ニチ</t>
    </rPh>
    <rPh sb="279" eb="280">
      <t>ナガ</t>
    </rPh>
    <rPh sb="288" eb="290">
      <t>イッパン</t>
    </rPh>
    <rPh sb="290" eb="292">
      <t>ビョウショウ</t>
    </rPh>
    <rPh sb="298" eb="299">
      <t>ニチ</t>
    </rPh>
    <rPh sb="300" eb="302">
      <t>ゼンネン</t>
    </rPh>
    <rPh sb="303" eb="304">
      <t>クラ</t>
    </rPh>
    <rPh sb="308" eb="309">
      <t>ニチ</t>
    </rPh>
    <rPh sb="309" eb="310">
      <t>ナガ</t>
    </rPh>
    <rPh sb="317" eb="319">
      <t>ゼンコク</t>
    </rPh>
    <rPh sb="319" eb="321">
      <t>ヘイキン</t>
    </rPh>
    <rPh sb="325" eb="326">
      <t>ニチ</t>
    </rPh>
    <rPh sb="327" eb="328">
      <t>クラ</t>
    </rPh>
    <rPh sb="334" eb="335">
      <t>ニチ</t>
    </rPh>
    <rPh sb="335" eb="336">
      <t>ミジカ</t>
    </rPh>
    <rPh sb="339" eb="340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</si>
</sst>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,##0.0_ ;_ * \-#,##0.0_ ;_ * &quot;-&quot;?_ ;_ @_ "/>
    <numFmt numFmtId="177" formatCode="#,##0\ ;&quot;△ &quot;#,##0\ ;\-\ "/>
    <numFmt numFmtId="178" formatCode="#,##0.0\ ;&quot;△ &quot;#,##0.0\ ;\-\ "/>
    <numFmt numFmtId="179" formatCode="_ * #,##0.0_ ;_ * \△#,##0.0_ ;_ * &quot;-&quot;?_ 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top"/>
    </xf>
    <xf numFmtId="0" fontId="3" fillId="0" borderId="0" xfId="0" applyFont="1" applyFill="1"/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Alignment="1">
      <alignment vertical="top"/>
    </xf>
    <xf numFmtId="177" fontId="5" fillId="0" borderId="3" xfId="1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3" fillId="0" borderId="5" xfId="0" applyFont="1" applyFill="1" applyBorder="1" applyAlignment="1">
      <alignment horizontal="center" vertical="center"/>
    </xf>
    <xf numFmtId="177" fontId="5" fillId="0" borderId="4" xfId="1" applyNumberFormat="1" applyFont="1" applyFill="1" applyBorder="1" applyAlignment="1">
      <alignment horizontal="right" vertical="center" shrinkToFit="1"/>
    </xf>
    <xf numFmtId="177" fontId="5" fillId="0" borderId="2" xfId="1" applyNumberFormat="1" applyFont="1" applyFill="1" applyBorder="1" applyAlignment="1">
      <alignment horizontal="right" vertical="center" shrinkToFit="1"/>
    </xf>
    <xf numFmtId="177" fontId="5" fillId="0" borderId="11" xfId="1" applyNumberFormat="1" applyFont="1" applyFill="1" applyBorder="1" applyAlignment="1">
      <alignment horizontal="right" vertical="center" shrinkToFit="1"/>
    </xf>
    <xf numFmtId="177" fontId="5" fillId="0" borderId="0" xfId="1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178" fontId="5" fillId="0" borderId="0" xfId="0" applyNumberFormat="1" applyFont="1" applyFill="1" applyBorder="1" applyAlignment="1">
      <alignment horizontal="right" vertical="center" shrinkToFit="1"/>
    </xf>
    <xf numFmtId="0" fontId="5" fillId="0" borderId="5" xfId="0" applyFont="1" applyFill="1" applyBorder="1" applyAlignment="1">
      <alignment horizontal="center" vertical="center"/>
    </xf>
    <xf numFmtId="179" fontId="5" fillId="0" borderId="1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top"/>
    </xf>
    <xf numFmtId="0" fontId="5" fillId="0" borderId="5" xfId="0" applyFont="1" applyFill="1" applyBorder="1" applyAlignment="1">
      <alignment horizontal="right" vertical="center"/>
    </xf>
    <xf numFmtId="0" fontId="4" fillId="0" borderId="0" xfId="0" applyFont="1" applyFill="1"/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distributed" wrapText="1"/>
    </xf>
    <xf numFmtId="0" fontId="3" fillId="0" borderId="0" xfId="0" applyFont="1" applyFill="1" applyBorder="1" applyAlignment="1">
      <alignment horizontal="left" vertical="distributed" wrapText="1"/>
    </xf>
    <xf numFmtId="38" fontId="5" fillId="0" borderId="1" xfId="1" applyFont="1" applyFill="1" applyBorder="1" applyAlignment="1">
      <alignment horizontal="center" vertical="center" shrinkToFit="1"/>
    </xf>
    <xf numFmtId="38" fontId="9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 shrinkToFit="1"/>
    </xf>
    <xf numFmtId="38" fontId="5" fillId="0" borderId="1" xfId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shrinkToFit="1"/>
    </xf>
    <xf numFmtId="178" fontId="5" fillId="0" borderId="3" xfId="0" applyNumberFormat="1" applyFont="1" applyFill="1" applyBorder="1" applyAlignment="1">
      <alignment horizontal="right" vertical="center" shrinkToFit="1"/>
    </xf>
    <xf numFmtId="178" fontId="5" fillId="0" borderId="8" xfId="0" applyNumberFormat="1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left" vertical="center" shrinkToFit="1"/>
    </xf>
    <xf numFmtId="178" fontId="5" fillId="0" borderId="2" xfId="0" applyNumberFormat="1" applyFont="1" applyFill="1" applyBorder="1" applyAlignment="1">
      <alignment horizontal="right" vertical="center" shrinkToFit="1"/>
    </xf>
    <xf numFmtId="178" fontId="5" fillId="0" borderId="7" xfId="0" applyNumberFormat="1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left" vertical="center" wrapText="1"/>
    </xf>
    <xf numFmtId="178" fontId="5" fillId="0" borderId="4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left" vertical="distributed" wrapText="1"/>
    </xf>
    <xf numFmtId="0" fontId="3" fillId="0" borderId="0" xfId="0" applyFont="1" applyFill="1" applyBorder="1" applyAlignment="1">
      <alignment horizontal="left" vertical="distributed" wrapText="1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distributed" wrapText="1"/>
    </xf>
    <xf numFmtId="0" fontId="12" fillId="0" borderId="0" xfId="0" applyFont="1" applyFill="1" applyAlignment="1">
      <alignment horizontal="left" vertical="distributed" wrapText="1"/>
    </xf>
    <xf numFmtId="0" fontId="5" fillId="0" borderId="1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 shrinkToFit="1"/>
    </xf>
    <xf numFmtId="38" fontId="5" fillId="0" borderId="12" xfId="1" applyFont="1" applyFill="1" applyBorder="1" applyAlignment="1">
      <alignment horizontal="center" vertical="center" shrinkToFit="1"/>
    </xf>
    <xf numFmtId="38" fontId="5" fillId="0" borderId="10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zoomScaleNormal="115" zoomScaleSheetLayoutView="100" workbookViewId="0"/>
  </sheetViews>
  <sheetFormatPr defaultRowHeight="13.5" x14ac:dyDescent="0.15"/>
  <cols>
    <col min="1" max="1" width="12.375" style="4" customWidth="1"/>
    <col min="2" max="13" width="6.125" style="4" customWidth="1"/>
    <col min="14" max="16384" width="9" style="4"/>
  </cols>
  <sheetData>
    <row r="1" spans="1:13" s="22" customFormat="1" ht="30" customHeight="1" x14ac:dyDescent="0.15">
      <c r="A1" s="23" t="s">
        <v>34</v>
      </c>
    </row>
    <row r="2" spans="1:13" s="1" customFormat="1" ht="35.25" customHeight="1" x14ac:dyDescent="0.15">
      <c r="A2" s="45" t="s">
        <v>41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1" customFormat="1" ht="12" customHeight="1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21.95" customHeight="1" x14ac:dyDescent="0.15">
      <c r="A4" s="52" t="s">
        <v>42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ht="32.25" customHeight="1" x14ac:dyDescent="0.1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26.25" customHeight="1" x14ac:dyDescent="0.15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s="1" customFormat="1" ht="22.5" customHeight="1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23.25" customHeight="1" x14ac:dyDescent="0.15">
      <c r="A8" s="6" t="s">
        <v>35</v>
      </c>
      <c r="B8" s="6"/>
      <c r="C8" s="1"/>
      <c r="D8" s="1"/>
      <c r="E8" s="1"/>
      <c r="F8" s="1"/>
      <c r="G8" s="1"/>
      <c r="H8" s="1"/>
      <c r="I8" s="1"/>
      <c r="J8" s="1"/>
    </row>
    <row r="9" spans="1:13" ht="24.75" customHeight="1" x14ac:dyDescent="0.15">
      <c r="A9" s="20" t="s">
        <v>36</v>
      </c>
      <c r="B9" s="6"/>
      <c r="C9" s="6"/>
      <c r="D9" s="1"/>
      <c r="E9" s="1"/>
      <c r="F9" s="1"/>
      <c r="G9" s="1"/>
      <c r="H9" s="1"/>
    </row>
    <row r="10" spans="1:13" ht="19.5" customHeight="1" x14ac:dyDescent="0.15">
      <c r="A10" s="46" t="s">
        <v>48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3" ht="19.5" customHeight="1" x14ac:dyDescent="0.1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</row>
    <row r="12" spans="1:13" ht="19.5" customHeight="1" x14ac:dyDescent="0.1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1:13" ht="19.5" customHeight="1" x14ac:dyDescent="0.1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</row>
    <row r="14" spans="1:13" ht="19.5" customHeight="1" x14ac:dyDescent="0.1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</row>
    <row r="15" spans="1:13" ht="19.5" customHeight="1" x14ac:dyDescent="0.1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</row>
    <row r="16" spans="1:13" ht="19.5" customHeight="1" x14ac:dyDescent="0.1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ht="19.5" customHeight="1" x14ac:dyDescent="0.15">
      <c r="A17" s="47" t="s">
        <v>49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</row>
    <row r="18" spans="1:13" ht="19.5" customHeight="1" x14ac:dyDescent="0.1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19" spans="1:13" ht="19.5" customHeight="1" x14ac:dyDescent="0.1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1:13" ht="19.5" customHeight="1" x14ac:dyDescent="0.1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</row>
    <row r="21" spans="1:13" ht="19.5" customHeight="1" x14ac:dyDescent="0.15">
      <c r="A21" s="24"/>
      <c r="B21" s="24"/>
      <c r="C21" s="24"/>
      <c r="D21" s="24"/>
      <c r="E21" s="24"/>
      <c r="F21" s="24"/>
      <c r="G21" s="24"/>
      <c r="H21" s="24"/>
      <c r="I21" s="24"/>
    </row>
    <row r="22" spans="1:13" ht="19.5" customHeight="1" x14ac:dyDescent="0.15">
      <c r="A22" s="47" t="s">
        <v>44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spans="1:13" ht="19.5" customHeight="1" x14ac:dyDescent="0.1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</row>
    <row r="24" spans="1:13" ht="27.75" customHeight="1" x14ac:dyDescent="0.15">
      <c r="A24" s="24"/>
      <c r="B24" s="24"/>
      <c r="C24" s="24"/>
      <c r="D24" s="24"/>
      <c r="E24" s="24"/>
      <c r="F24" s="24"/>
      <c r="G24" s="24"/>
      <c r="H24" s="24"/>
      <c r="I24" s="24"/>
    </row>
    <row r="25" spans="1:13" ht="26.25" customHeight="1" x14ac:dyDescent="0.15">
      <c r="A25" s="48" t="s">
        <v>21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  <row r="26" spans="1:13" ht="16.5" customHeight="1" x14ac:dyDescent="0.15">
      <c r="A26" s="17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21" t="s">
        <v>32</v>
      </c>
    </row>
    <row r="27" spans="1:13" ht="24" customHeight="1" x14ac:dyDescent="0.15">
      <c r="A27" s="50"/>
      <c r="B27" s="49" t="s">
        <v>17</v>
      </c>
      <c r="C27" s="49"/>
      <c r="D27" s="49"/>
      <c r="E27" s="49" t="s">
        <v>18</v>
      </c>
      <c r="F27" s="49"/>
      <c r="G27" s="49"/>
      <c r="H27" s="49" t="s">
        <v>19</v>
      </c>
      <c r="I27" s="49"/>
      <c r="J27" s="49"/>
      <c r="K27" s="49" t="s">
        <v>20</v>
      </c>
      <c r="L27" s="49"/>
      <c r="M27" s="49"/>
    </row>
    <row r="28" spans="1:13" ht="31.5" customHeight="1" x14ac:dyDescent="0.15">
      <c r="A28" s="51"/>
      <c r="B28" s="34" t="s">
        <v>39</v>
      </c>
      <c r="C28" s="34" t="s">
        <v>43</v>
      </c>
      <c r="D28" s="33" t="s">
        <v>31</v>
      </c>
      <c r="E28" s="34" t="s">
        <v>39</v>
      </c>
      <c r="F28" s="34" t="str">
        <f>+C28</f>
        <v>令和
２年</v>
      </c>
      <c r="G28" s="33" t="s">
        <v>31</v>
      </c>
      <c r="H28" s="34" t="s">
        <v>39</v>
      </c>
      <c r="I28" s="34" t="str">
        <f>+C28</f>
        <v>令和
２年</v>
      </c>
      <c r="J28" s="33" t="s">
        <v>31</v>
      </c>
      <c r="K28" s="34" t="s">
        <v>39</v>
      </c>
      <c r="L28" s="34" t="str">
        <f>+C28</f>
        <v>令和
２年</v>
      </c>
      <c r="M28" s="33" t="s">
        <v>31</v>
      </c>
    </row>
    <row r="29" spans="1:13" ht="25.5" customHeight="1" x14ac:dyDescent="0.15">
      <c r="A29" s="35" t="s">
        <v>16</v>
      </c>
      <c r="B29" s="7">
        <v>16245</v>
      </c>
      <c r="C29" s="7">
        <v>15519</v>
      </c>
      <c r="D29" s="36">
        <v>-4.469067405355494</v>
      </c>
      <c r="E29" s="7">
        <v>573</v>
      </c>
      <c r="F29" s="7">
        <v>513</v>
      </c>
      <c r="G29" s="37">
        <v>-10.471204188481675</v>
      </c>
      <c r="H29" s="7">
        <v>573</v>
      </c>
      <c r="I29" s="7">
        <v>515</v>
      </c>
      <c r="J29" s="37">
        <v>-10.122164048865621</v>
      </c>
      <c r="K29" s="7">
        <v>14519</v>
      </c>
      <c r="L29" s="7">
        <v>12683</v>
      </c>
      <c r="M29" s="36">
        <v>-12.645499001308631</v>
      </c>
    </row>
    <row r="30" spans="1:13" ht="25.5" customHeight="1" x14ac:dyDescent="0.15">
      <c r="A30" s="38" t="s">
        <v>6</v>
      </c>
      <c r="B30" s="12">
        <v>3023</v>
      </c>
      <c r="C30" s="12">
        <v>2988</v>
      </c>
      <c r="D30" s="39">
        <v>-1.1577902745616937</v>
      </c>
      <c r="E30" s="12">
        <v>10</v>
      </c>
      <c r="F30" s="12">
        <v>10</v>
      </c>
      <c r="G30" s="40">
        <v>0</v>
      </c>
      <c r="H30" s="12">
        <v>10</v>
      </c>
      <c r="I30" s="12">
        <v>10</v>
      </c>
      <c r="J30" s="40">
        <v>0</v>
      </c>
      <c r="K30" s="12">
        <v>1257</v>
      </c>
      <c r="L30" s="12">
        <v>1152</v>
      </c>
      <c r="M30" s="39">
        <v>-8.3532219570405726</v>
      </c>
    </row>
    <row r="31" spans="1:13" ht="25.5" customHeight="1" x14ac:dyDescent="0.15">
      <c r="A31" s="35" t="s">
        <v>1</v>
      </c>
      <c r="B31" s="7">
        <v>13222</v>
      </c>
      <c r="C31" s="7">
        <v>12532</v>
      </c>
      <c r="D31" s="36">
        <v>-5.2185751021025562</v>
      </c>
      <c r="E31" s="7">
        <v>562</v>
      </c>
      <c r="F31" s="7">
        <v>503</v>
      </c>
      <c r="G31" s="37">
        <v>-10.498220640569395</v>
      </c>
      <c r="H31" s="7">
        <v>563</v>
      </c>
      <c r="I31" s="7">
        <v>505</v>
      </c>
      <c r="J31" s="37">
        <v>-10.301953818827709</v>
      </c>
      <c r="K31" s="7">
        <v>13262</v>
      </c>
      <c r="L31" s="7">
        <v>11531</v>
      </c>
      <c r="M31" s="36">
        <v>-13.052329965314433</v>
      </c>
    </row>
    <row r="32" spans="1:13" ht="25.5" customHeight="1" x14ac:dyDescent="0.15">
      <c r="A32" s="41" t="s">
        <v>9</v>
      </c>
      <c r="B32" s="11">
        <v>3220</v>
      </c>
      <c r="C32" s="11">
        <v>2883</v>
      </c>
      <c r="D32" s="42">
        <v>-10.46583850931677</v>
      </c>
      <c r="E32" s="11">
        <v>280</v>
      </c>
      <c r="F32" s="11">
        <v>245</v>
      </c>
      <c r="G32" s="43">
        <v>-12.5</v>
      </c>
      <c r="H32" s="11">
        <v>280</v>
      </c>
      <c r="I32" s="11">
        <v>246</v>
      </c>
      <c r="J32" s="43">
        <v>-12.142857142857142</v>
      </c>
      <c r="K32" s="11">
        <v>4436</v>
      </c>
      <c r="L32" s="11">
        <v>3660</v>
      </c>
      <c r="M32" s="42">
        <v>-17.493237150586115</v>
      </c>
    </row>
    <row r="33" spans="1:13" ht="25.5" customHeight="1" x14ac:dyDescent="0.15">
      <c r="A33" s="38" t="s">
        <v>0</v>
      </c>
      <c r="B33" s="12">
        <v>4756</v>
      </c>
      <c r="C33" s="12">
        <v>4683</v>
      </c>
      <c r="D33" s="39">
        <v>-1.5349032800672835</v>
      </c>
      <c r="E33" s="12">
        <v>20</v>
      </c>
      <c r="F33" s="12">
        <v>19</v>
      </c>
      <c r="G33" s="40">
        <v>-5</v>
      </c>
      <c r="H33" s="12">
        <v>20</v>
      </c>
      <c r="I33" s="12">
        <v>19</v>
      </c>
      <c r="J33" s="39">
        <v>-5</v>
      </c>
      <c r="K33" s="13"/>
      <c r="L33" s="13"/>
      <c r="M33" s="15"/>
    </row>
    <row r="34" spans="1:13" ht="25.5" customHeight="1" x14ac:dyDescent="0.15">
      <c r="A34" s="35" t="s">
        <v>2</v>
      </c>
      <c r="B34" s="7" t="s">
        <v>33</v>
      </c>
      <c r="C34" s="7">
        <v>57</v>
      </c>
      <c r="D34" s="36" t="s">
        <v>7</v>
      </c>
      <c r="E34" s="7" t="s">
        <v>33</v>
      </c>
      <c r="F34" s="7">
        <v>6</v>
      </c>
      <c r="G34" s="37" t="s">
        <v>7</v>
      </c>
      <c r="H34" s="7" t="s">
        <v>33</v>
      </c>
      <c r="I34" s="7">
        <v>4</v>
      </c>
      <c r="J34" s="36" t="s">
        <v>7</v>
      </c>
      <c r="K34" s="14"/>
      <c r="L34" s="14"/>
      <c r="M34" s="16"/>
    </row>
    <row r="35" spans="1:13" ht="25.5" customHeight="1" x14ac:dyDescent="0.15">
      <c r="A35" s="35" t="s">
        <v>5</v>
      </c>
      <c r="B35" s="7">
        <v>11</v>
      </c>
      <c r="C35" s="7">
        <v>16</v>
      </c>
      <c r="D35" s="36">
        <v>45.454545454545453</v>
      </c>
      <c r="E35" s="7">
        <v>0</v>
      </c>
      <c r="F35" s="7">
        <v>0</v>
      </c>
      <c r="G35" s="37" t="s">
        <v>7</v>
      </c>
      <c r="H35" s="7">
        <v>0</v>
      </c>
      <c r="I35" s="7">
        <v>0</v>
      </c>
      <c r="J35" s="36" t="s">
        <v>7</v>
      </c>
      <c r="K35" s="14"/>
      <c r="L35" s="14"/>
      <c r="M35" s="16"/>
    </row>
    <row r="36" spans="1:13" ht="25.5" customHeight="1" x14ac:dyDescent="0.15">
      <c r="A36" s="35" t="s">
        <v>3</v>
      </c>
      <c r="B36" s="7">
        <v>3503</v>
      </c>
      <c r="C36" s="7">
        <v>3477</v>
      </c>
      <c r="D36" s="36">
        <v>-0.74222095346845562</v>
      </c>
      <c r="E36" s="7">
        <v>17</v>
      </c>
      <c r="F36" s="7">
        <v>15</v>
      </c>
      <c r="G36" s="37">
        <v>-11.76470588235294</v>
      </c>
      <c r="H36" s="7">
        <v>23</v>
      </c>
      <c r="I36" s="7">
        <v>23</v>
      </c>
      <c r="J36" s="36">
        <v>0</v>
      </c>
      <c r="K36" s="14"/>
      <c r="L36" s="14"/>
      <c r="M36" s="16"/>
    </row>
    <row r="37" spans="1:13" ht="25.5" customHeight="1" x14ac:dyDescent="0.15">
      <c r="A37" s="44" t="s">
        <v>4</v>
      </c>
      <c r="B37" s="11">
        <v>7975</v>
      </c>
      <c r="C37" s="11">
        <v>7286</v>
      </c>
      <c r="D37" s="42">
        <v>-8.6394984326018811</v>
      </c>
      <c r="E37" s="11">
        <v>536</v>
      </c>
      <c r="F37" s="11">
        <v>472</v>
      </c>
      <c r="G37" s="43">
        <v>-11.940298507462686</v>
      </c>
      <c r="H37" s="11">
        <v>529</v>
      </c>
      <c r="I37" s="11">
        <v>468</v>
      </c>
      <c r="J37" s="42">
        <v>-11.531190926275993</v>
      </c>
      <c r="K37" s="14"/>
      <c r="L37" s="14"/>
      <c r="M37" s="16"/>
    </row>
  </sheetData>
  <mergeCells count="12">
    <mergeCell ref="A2:M2"/>
    <mergeCell ref="A10:M15"/>
    <mergeCell ref="A17:M20"/>
    <mergeCell ref="A25:M25"/>
    <mergeCell ref="K27:M27"/>
    <mergeCell ref="A27:A28"/>
    <mergeCell ref="B27:D27"/>
    <mergeCell ref="E27:G27"/>
    <mergeCell ref="H27:J27"/>
    <mergeCell ref="A4:M5"/>
    <mergeCell ref="A22:M23"/>
    <mergeCell ref="A6:M6"/>
  </mergeCells>
  <phoneticPr fontId="2"/>
  <printOptions horizontalCentered="1"/>
  <pageMargins left="0.78740157480314965" right="0.78740157480314965" top="0.78740157480314965" bottom="0.59055118110236227" header="0.51181102362204722" footer="0.51181102362204722"/>
  <pageSetup paperSize="9" scale="9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view="pageBreakPreview" zoomScale="115" zoomScaleNormal="115" zoomScaleSheetLayoutView="115" workbookViewId="0"/>
  </sheetViews>
  <sheetFormatPr defaultRowHeight="13.5" x14ac:dyDescent="0.15"/>
  <cols>
    <col min="1" max="1" width="13.875" style="2" customWidth="1"/>
    <col min="2" max="5" width="9.375" style="2" customWidth="1"/>
    <col min="6" max="10" width="7.875" style="2" customWidth="1"/>
    <col min="11" max="11" width="9" style="1"/>
    <col min="12" max="12" width="23.5" style="1" customWidth="1"/>
    <col min="13" max="13" width="8.25" style="1" bestFit="1" customWidth="1"/>
    <col min="14" max="14" width="8.125" style="1" customWidth="1"/>
    <col min="15" max="15" width="9.75" style="1" customWidth="1"/>
    <col min="16" max="16" width="7.625" style="1" customWidth="1"/>
    <col min="17" max="17" width="9.5" style="1" customWidth="1"/>
    <col min="18" max="18" width="8.125" style="1" customWidth="1"/>
    <col min="19" max="19" width="9.75" style="1" customWidth="1"/>
    <col min="20" max="21" width="8.125" style="1" customWidth="1"/>
    <col min="22" max="22" width="7.625" style="1" bestFit="1" customWidth="1"/>
    <col min="23" max="23" width="11.875" style="1" bestFit="1" customWidth="1"/>
    <col min="24" max="24" width="14.375" style="1" customWidth="1"/>
    <col min="25" max="25" width="8.875" style="1" customWidth="1"/>
    <col min="26" max="16384" width="9" style="1"/>
  </cols>
  <sheetData>
    <row r="1" spans="1:25" ht="31.5" customHeight="1" x14ac:dyDescent="0.15">
      <c r="A1" s="9" t="s">
        <v>37</v>
      </c>
      <c r="B1" s="9"/>
      <c r="C1" s="8"/>
      <c r="D1" s="8"/>
      <c r="E1" s="5"/>
      <c r="F1" s="5"/>
      <c r="G1" s="5"/>
      <c r="H1" s="5"/>
      <c r="I1" s="5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9.5" customHeight="1" x14ac:dyDescent="0.15">
      <c r="A2" s="47" t="s">
        <v>50</v>
      </c>
      <c r="B2" s="47"/>
      <c r="C2" s="47"/>
      <c r="D2" s="47"/>
      <c r="E2" s="47"/>
      <c r="F2" s="47"/>
      <c r="G2" s="47"/>
      <c r="H2" s="47"/>
      <c r="I2" s="47"/>
      <c r="J2" s="47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9.5" customHeight="1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9.5" customHeight="1" x14ac:dyDescent="0.15">
      <c r="A4" s="47"/>
      <c r="B4" s="47"/>
      <c r="C4" s="47"/>
      <c r="D4" s="47"/>
      <c r="E4" s="47"/>
      <c r="F4" s="47"/>
      <c r="G4" s="47"/>
      <c r="H4" s="47"/>
      <c r="I4" s="47"/>
      <c r="J4" s="4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9.5" customHeight="1" x14ac:dyDescent="0.15">
      <c r="A5" s="47"/>
      <c r="B5" s="47"/>
      <c r="C5" s="47"/>
      <c r="D5" s="47"/>
      <c r="E5" s="47"/>
      <c r="F5" s="47"/>
      <c r="G5" s="47"/>
      <c r="H5" s="47"/>
      <c r="I5" s="47"/>
      <c r="J5" s="47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9.5" customHeight="1" x14ac:dyDescent="0.15">
      <c r="A6" s="47"/>
      <c r="B6" s="47"/>
      <c r="C6" s="47"/>
      <c r="D6" s="47"/>
      <c r="E6" s="47"/>
      <c r="F6" s="47"/>
      <c r="G6" s="47"/>
      <c r="H6" s="47"/>
      <c r="I6" s="47"/>
      <c r="J6" s="4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9.5" customHeight="1" x14ac:dyDescent="0.15">
      <c r="A7" s="47"/>
      <c r="B7" s="47"/>
      <c r="C7" s="47"/>
      <c r="D7" s="47"/>
      <c r="E7" s="47"/>
      <c r="F7" s="47"/>
      <c r="G7" s="47"/>
      <c r="H7" s="47"/>
      <c r="I7" s="47"/>
      <c r="J7" s="4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3.5" customHeight="1" x14ac:dyDescent="0.15">
      <c r="A8" s="47"/>
      <c r="B8" s="47"/>
      <c r="C8" s="47"/>
      <c r="D8" s="47"/>
      <c r="E8" s="47"/>
      <c r="F8" s="47"/>
      <c r="G8" s="47"/>
      <c r="H8" s="47"/>
      <c r="I8" s="47"/>
      <c r="J8" s="47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30.75" customHeight="1" x14ac:dyDescent="0.15">
      <c r="A9" s="48" t="s">
        <v>25</v>
      </c>
      <c r="B9" s="48"/>
      <c r="C9" s="48"/>
      <c r="D9" s="48"/>
      <c r="E9" s="48"/>
      <c r="F9" s="48"/>
      <c r="G9" s="48"/>
      <c r="H9" s="48"/>
      <c r="I9" s="48"/>
      <c r="J9" s="48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15">
      <c r="A10" s="17" t="s">
        <v>24</v>
      </c>
      <c r="B10" s="10"/>
      <c r="C10" s="10"/>
      <c r="D10" s="10"/>
      <c r="E10" s="10"/>
      <c r="F10" s="10"/>
      <c r="G10" s="10"/>
      <c r="H10" s="10"/>
      <c r="I10" s="10"/>
      <c r="J10" s="17" t="s">
        <v>30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22.5" customHeight="1" x14ac:dyDescent="0.15">
      <c r="A11" s="55"/>
      <c r="B11" s="56" t="s">
        <v>14</v>
      </c>
      <c r="C11" s="57" t="s">
        <v>26</v>
      </c>
      <c r="D11" s="57"/>
      <c r="E11" s="57"/>
      <c r="F11" s="58" t="s">
        <v>27</v>
      </c>
      <c r="G11" s="59"/>
      <c r="H11" s="59"/>
      <c r="I11" s="59"/>
      <c r="J11" s="60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34.5" customHeight="1" x14ac:dyDescent="0.15">
      <c r="A12" s="55"/>
      <c r="B12" s="56"/>
      <c r="C12" s="26" t="s">
        <v>22</v>
      </c>
      <c r="D12" s="26" t="s">
        <v>15</v>
      </c>
      <c r="E12" s="27" t="s">
        <v>9</v>
      </c>
      <c r="F12" s="26" t="s">
        <v>10</v>
      </c>
      <c r="G12" s="28" t="s">
        <v>11</v>
      </c>
      <c r="H12" s="28" t="s">
        <v>12</v>
      </c>
      <c r="I12" s="26" t="s">
        <v>3</v>
      </c>
      <c r="J12" s="26" t="s">
        <v>4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5" ht="22.5" customHeight="1" x14ac:dyDescent="0.15">
      <c r="A13" s="29" t="s">
        <v>40</v>
      </c>
      <c r="B13" s="30">
        <v>86.6</v>
      </c>
      <c r="C13" s="30">
        <v>90.5</v>
      </c>
      <c r="D13" s="30">
        <v>85.7</v>
      </c>
      <c r="E13" s="30">
        <v>87.7</v>
      </c>
      <c r="F13" s="30">
        <v>88.8</v>
      </c>
      <c r="G13" s="31">
        <v>0</v>
      </c>
      <c r="H13" s="32">
        <v>21</v>
      </c>
      <c r="I13" s="30">
        <v>92.7</v>
      </c>
      <c r="J13" s="30">
        <v>83.5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ht="22.5" customHeight="1" x14ac:dyDescent="0.15">
      <c r="A14" s="29" t="s">
        <v>45</v>
      </c>
      <c r="B14" s="30">
        <v>83.3</v>
      </c>
      <c r="C14" s="30">
        <v>90.4</v>
      </c>
      <c r="D14" s="30">
        <v>81.8</v>
      </c>
      <c r="E14" s="30">
        <v>78</v>
      </c>
      <c r="F14" s="30">
        <v>88</v>
      </c>
      <c r="G14" s="31">
        <v>238.4</v>
      </c>
      <c r="H14" s="32">
        <v>34.4</v>
      </c>
      <c r="I14" s="30">
        <v>92.3</v>
      </c>
      <c r="J14" s="30">
        <v>76.900000000000006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ht="22.5" customHeight="1" x14ac:dyDescent="0.15">
      <c r="A15" s="29" t="s">
        <v>13</v>
      </c>
      <c r="B15" s="18">
        <v>-3.2999999999999972</v>
      </c>
      <c r="C15" s="18">
        <v>-9.9999999999994316E-2</v>
      </c>
      <c r="D15" s="18">
        <v>-3.9000000000000057</v>
      </c>
      <c r="E15" s="18">
        <v>-9.7000000000000028</v>
      </c>
      <c r="F15" s="18">
        <v>-0.79999999999999716</v>
      </c>
      <c r="G15" s="18">
        <v>238.4</v>
      </c>
      <c r="H15" s="18">
        <v>13.399999999999999</v>
      </c>
      <c r="I15" s="18">
        <v>-0.40000000000000568</v>
      </c>
      <c r="J15" s="18">
        <v>-6.5999999999999943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ht="22.5" customHeight="1" x14ac:dyDescent="0.15">
      <c r="A16" s="33" t="s">
        <v>46</v>
      </c>
      <c r="B16" s="30">
        <v>77</v>
      </c>
      <c r="C16" s="30">
        <v>86</v>
      </c>
      <c r="D16" s="30">
        <v>75.2</v>
      </c>
      <c r="E16" s="30">
        <v>70.2</v>
      </c>
      <c r="F16" s="30">
        <v>84.8</v>
      </c>
      <c r="G16" s="31">
        <v>114.7</v>
      </c>
      <c r="H16" s="32">
        <v>31.5</v>
      </c>
      <c r="I16" s="30">
        <v>85.7</v>
      </c>
      <c r="J16" s="30">
        <v>71.3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5" ht="22.5" customHeight="1" x14ac:dyDescent="0.15">
      <c r="A17" s="29" t="s">
        <v>29</v>
      </c>
      <c r="B17" s="18">
        <v>6.2999999999999972</v>
      </c>
      <c r="C17" s="18">
        <v>4.4000000000000057</v>
      </c>
      <c r="D17" s="18">
        <v>6.5999999999999943</v>
      </c>
      <c r="E17" s="18">
        <v>7.7999999999999972</v>
      </c>
      <c r="F17" s="18">
        <v>3.2000000000000028</v>
      </c>
      <c r="G17" s="18">
        <v>123.7</v>
      </c>
      <c r="H17" s="18">
        <v>2.8999999999999986</v>
      </c>
      <c r="I17" s="18">
        <v>6.5999999999999943</v>
      </c>
      <c r="J17" s="18">
        <v>5.6000000000000085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5" ht="30.75" customHeight="1" x14ac:dyDescent="0.15"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 customHeight="1" x14ac:dyDescent="0.15">
      <c r="A19" s="9" t="s">
        <v>38</v>
      </c>
      <c r="B19" s="9"/>
      <c r="C19" s="8"/>
      <c r="D19" s="8"/>
      <c r="E19" s="5"/>
      <c r="F19" s="5"/>
      <c r="G19" s="5"/>
      <c r="H19" s="5"/>
      <c r="I19" s="5"/>
      <c r="J19" s="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9.5" customHeight="1" x14ac:dyDescent="0.15">
      <c r="A20" s="47" t="s">
        <v>51</v>
      </c>
      <c r="B20" s="47"/>
      <c r="C20" s="47"/>
      <c r="D20" s="47"/>
      <c r="E20" s="47"/>
      <c r="F20" s="47"/>
      <c r="G20" s="47"/>
      <c r="H20" s="47"/>
      <c r="I20" s="47"/>
      <c r="J20" s="47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5" ht="19.5" customHeight="1" x14ac:dyDescent="0.1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5" ht="19.5" customHeight="1" x14ac:dyDescent="0.1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5" ht="19.5" customHeight="1" x14ac:dyDescent="0.1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5" ht="19.5" customHeight="1" x14ac:dyDescent="0.1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5" ht="19.5" customHeight="1" x14ac:dyDescent="0.1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5" ht="13.5" customHeight="1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5" ht="30.75" customHeight="1" x14ac:dyDescent="0.15">
      <c r="A27" s="48" t="s">
        <v>28</v>
      </c>
      <c r="B27" s="48"/>
      <c r="C27" s="48"/>
      <c r="D27" s="48"/>
      <c r="E27" s="48"/>
      <c r="F27" s="48"/>
      <c r="G27" s="48"/>
      <c r="H27" s="48"/>
      <c r="I27" s="48"/>
      <c r="J27" s="48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15">
      <c r="A28" s="17" t="s">
        <v>23</v>
      </c>
      <c r="B28" s="10"/>
      <c r="C28" s="10"/>
      <c r="D28" s="10"/>
      <c r="E28" s="10"/>
      <c r="F28" s="10"/>
      <c r="G28" s="10"/>
      <c r="H28" s="10"/>
      <c r="I28" s="10"/>
      <c r="J28" s="17" t="s">
        <v>30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22.5" customHeight="1" x14ac:dyDescent="0.15">
      <c r="A29" s="55"/>
      <c r="B29" s="56" t="s">
        <v>14</v>
      </c>
      <c r="C29" s="57" t="s">
        <v>26</v>
      </c>
      <c r="D29" s="57"/>
      <c r="E29" s="57"/>
      <c r="F29" s="58" t="s">
        <v>27</v>
      </c>
      <c r="G29" s="59"/>
      <c r="H29" s="59"/>
      <c r="I29" s="59"/>
      <c r="J29" s="60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5" ht="33.75" customHeight="1" x14ac:dyDescent="0.15">
      <c r="A30" s="55"/>
      <c r="B30" s="56"/>
      <c r="C30" s="26" t="s">
        <v>22</v>
      </c>
      <c r="D30" s="26" t="s">
        <v>1</v>
      </c>
      <c r="E30" s="27" t="s">
        <v>9</v>
      </c>
      <c r="F30" s="26" t="s">
        <v>10</v>
      </c>
      <c r="G30" s="28" t="s">
        <v>11</v>
      </c>
      <c r="H30" s="28" t="s">
        <v>12</v>
      </c>
      <c r="I30" s="26" t="s">
        <v>3</v>
      </c>
      <c r="J30" s="26" t="s">
        <v>4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5" ht="22.5" customHeight="1" x14ac:dyDescent="0.15">
      <c r="A31" s="29" t="s">
        <v>40</v>
      </c>
      <c r="B31" s="30">
        <v>28.4</v>
      </c>
      <c r="C31" s="30">
        <v>292</v>
      </c>
      <c r="D31" s="30">
        <v>23.5</v>
      </c>
      <c r="E31" s="30">
        <v>11.5</v>
      </c>
      <c r="F31" s="30">
        <v>237</v>
      </c>
      <c r="G31" s="31">
        <v>0</v>
      </c>
      <c r="H31" s="32">
        <v>38.700000000000003</v>
      </c>
      <c r="I31" s="30">
        <v>142.5</v>
      </c>
      <c r="J31" s="30">
        <v>15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5" ht="22.5" customHeight="1" x14ac:dyDescent="0.15">
      <c r="A32" s="29" t="s">
        <v>45</v>
      </c>
      <c r="B32" s="30">
        <v>30.2</v>
      </c>
      <c r="C32" s="30">
        <v>302.3</v>
      </c>
      <c r="D32" s="30">
        <v>24.9</v>
      </c>
      <c r="E32" s="30">
        <v>11.7</v>
      </c>
      <c r="F32" s="30">
        <v>243.6</v>
      </c>
      <c r="G32" s="31">
        <v>10.9</v>
      </c>
      <c r="H32" s="32">
        <v>59.4</v>
      </c>
      <c r="I32" s="30">
        <v>145.19999999999999</v>
      </c>
      <c r="J32" s="30">
        <v>15.5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22.5" customHeight="1" x14ac:dyDescent="0.15">
      <c r="A33" s="29" t="s">
        <v>8</v>
      </c>
      <c r="B33" s="18">
        <v>1.8000000000000007</v>
      </c>
      <c r="C33" s="18">
        <v>10.300000000000011</v>
      </c>
      <c r="D33" s="18">
        <v>1.3999999999999986</v>
      </c>
      <c r="E33" s="18">
        <v>0.19999999999999929</v>
      </c>
      <c r="F33" s="18">
        <v>6.5999999999999943</v>
      </c>
      <c r="G33" s="18">
        <v>10.9</v>
      </c>
      <c r="H33" s="18">
        <v>20.699999999999996</v>
      </c>
      <c r="I33" s="18">
        <v>2.6999999999999886</v>
      </c>
      <c r="J33" s="18">
        <v>0.5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22.5" customHeight="1" x14ac:dyDescent="0.15">
      <c r="A34" s="33" t="s">
        <v>47</v>
      </c>
      <c r="B34" s="30">
        <v>28.3</v>
      </c>
      <c r="C34" s="30">
        <v>310.5</v>
      </c>
      <c r="D34" s="30">
        <v>23.6</v>
      </c>
      <c r="E34" s="30">
        <v>12.4</v>
      </c>
      <c r="F34" s="30">
        <v>277</v>
      </c>
      <c r="G34" s="31">
        <v>9.8000000000000007</v>
      </c>
      <c r="H34" s="32">
        <v>57.2</v>
      </c>
      <c r="I34" s="30">
        <v>135.5</v>
      </c>
      <c r="J34" s="30">
        <v>16.5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22.5" customHeight="1" x14ac:dyDescent="0.15">
      <c r="A35" s="29" t="s">
        <v>29</v>
      </c>
      <c r="B35" s="18">
        <v>1.8999999999999986</v>
      </c>
      <c r="C35" s="18">
        <v>-8.1999999999999886</v>
      </c>
      <c r="D35" s="18">
        <v>1.2999999999999972</v>
      </c>
      <c r="E35" s="18">
        <v>-0.70000000000000107</v>
      </c>
      <c r="F35" s="18">
        <v>-33.400000000000006</v>
      </c>
      <c r="G35" s="18">
        <v>1.0999999999999996</v>
      </c>
      <c r="H35" s="18">
        <v>2.1999999999999957</v>
      </c>
      <c r="I35" s="18">
        <v>9.6999999999999886</v>
      </c>
      <c r="J35" s="18">
        <v>-1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</sheetData>
  <mergeCells count="13">
    <mergeCell ref="A2:J7"/>
    <mergeCell ref="A9:J9"/>
    <mergeCell ref="A27:J27"/>
    <mergeCell ref="A29:A30"/>
    <mergeCell ref="B29:B30"/>
    <mergeCell ref="C29:E29"/>
    <mergeCell ref="A20:J25"/>
    <mergeCell ref="A11:A12"/>
    <mergeCell ref="B11:B12"/>
    <mergeCell ref="C11:E11"/>
    <mergeCell ref="F11:J11"/>
    <mergeCell ref="F29:J29"/>
    <mergeCell ref="A8:J8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表1</vt:lpstr>
      <vt:lpstr>表2-3</vt:lpstr>
      <vt:lpstr>表1!Print_Area</vt:lpstr>
      <vt:lpstr>'表2-3'!Print_Area</vt:lpstr>
    </vt:vector>
  </TitlesOfParts>
  <Company>医務課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沖縄県環境保健部</dc:creator>
  <cp:lastModifiedBy>沖縄県</cp:lastModifiedBy>
  <cp:lastPrinted>2022-08-20T05:00:26Z</cp:lastPrinted>
  <dcterms:created xsi:type="dcterms:W3CDTF">1998-02-25T01:31:20Z</dcterms:created>
  <dcterms:modified xsi:type="dcterms:W3CDTF">2022-08-23T00:05:27Z</dcterms:modified>
</cp:coreProperties>
</file>