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NFSVNAS01\share\企画部\デジタル社会推進課\720_沖縄県DX推進計画\R5\72_ローンチ\"/>
    </mc:Choice>
  </mc:AlternateContent>
  <xr:revisionPtr revIDLastSave="0" documentId="13_ncr:1_{10314CBB-5BF7-40F0-BBAF-7BDF3AE96D8E}" xr6:coauthVersionLast="47" xr6:coauthVersionMax="47" xr10:uidLastSave="{00000000-0000-0000-0000-000000000000}"/>
  <bookViews>
    <workbookView xWindow="28680" yWindow="-120" windowWidth="29040" windowHeight="16440" xr2:uid="{00000000-000D-0000-FFFF-FFFF00000000}"/>
  </bookViews>
  <sheets>
    <sheet name="240220" sheetId="50" r:id="rId1"/>
    <sheet name="21cv関連情報_マッチ" sheetId="52" state="hidden" r:id="rId2"/>
    <sheet name="成果指標" sheetId="2" state="hidden" r:id="rId3"/>
  </sheets>
  <definedNames>
    <definedName name="_xlnm._FilterDatabase" localSheetId="1" hidden="1">'21cv関連情報_マッチ'!$A$1:$AB$105</definedName>
    <definedName name="_xlnm._FilterDatabase" localSheetId="0" hidden="1">'240220'!$A$3:$R$184</definedName>
    <definedName name="_xlnm.Print_Area" localSheetId="0">'240220'!$A$1:$R$185</definedName>
  </definedNames>
  <calcPr calcId="191029"/>
  <customWorkbookViews>
    <customWorkbookView name="- - 個人用ビュー" guid="{58358700-6295-4F31-9113-102427631475}" mergeInterval="0" personalView="1" maximized="1" xWindow="-1928" yWindow="-95" windowWidth="1936" windowHeight="1056" activeSheetId="1"/>
    <customWorkbookView name="伊波　慎二 - 個人用ビュー" guid="{A7E27260-F89B-4352-8DAB-9D2F889EABF0}" mergeInterval="0" personalView="1" maximized="1" xWindow="-8" yWindow="-8" windowWidth="1384" windowHeight="888" activeSheetId="1"/>
    <customWorkbookView name="沖縄県 - 個人用ビュー" guid="{3CD6F6AF-2AD9-4B53-9B87-A64F72FE9292}" mergeInterval="0" personalView="1" maximized="1" xWindow="-1928" yWindow="-314" windowWidth="1936" windowHeight="106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53" i="2" l="1"/>
  <c r="A552" i="2"/>
  <c r="A551" i="2"/>
  <c r="A550" i="2"/>
  <c r="A549" i="2"/>
  <c r="A548" i="2"/>
  <c r="A547" i="2"/>
  <c r="A546" i="2"/>
  <c r="A545" i="2"/>
  <c r="A544" i="2"/>
  <c r="A543" i="2"/>
  <c r="A542" i="2"/>
  <c r="A541" i="2"/>
  <c r="A540" i="2"/>
  <c r="A539" i="2"/>
  <c r="A538" i="2"/>
  <c r="A537" i="2"/>
  <c r="A536" i="2"/>
  <c r="A535" i="2"/>
  <c r="A534" i="2"/>
  <c r="A533" i="2"/>
  <c r="A532" i="2"/>
  <c r="A531" i="2"/>
  <c r="A530" i="2"/>
  <c r="A529" i="2"/>
  <c r="A528" i="2"/>
  <c r="A527" i="2"/>
  <c r="A526" i="2"/>
  <c r="A525" i="2"/>
  <c r="A524" i="2"/>
  <c r="A523" i="2"/>
  <c r="A522" i="2"/>
  <c r="A521" i="2"/>
  <c r="A520" i="2"/>
  <c r="A519" i="2"/>
  <c r="A518" i="2"/>
  <c r="A517" i="2"/>
  <c r="A516" i="2"/>
  <c r="A515" i="2"/>
  <c r="A514" i="2"/>
  <c r="A513" i="2"/>
  <c r="A512" i="2"/>
  <c r="A511" i="2"/>
  <c r="A510" i="2"/>
  <c r="A509" i="2"/>
  <c r="A508" i="2"/>
  <c r="A507" i="2"/>
  <c r="A506" i="2"/>
  <c r="A505" i="2"/>
  <c r="A504" i="2"/>
  <c r="A503" i="2"/>
  <c r="A502" i="2"/>
  <c r="A501" i="2"/>
  <c r="A500" i="2"/>
  <c r="A499" i="2"/>
  <c r="A498" i="2"/>
  <c r="A497" i="2"/>
  <c r="A496" i="2"/>
  <c r="A495" i="2"/>
  <c r="A494" i="2"/>
  <c r="A493" i="2"/>
  <c r="A492" i="2"/>
  <c r="A491" i="2"/>
  <c r="A490" i="2"/>
  <c r="A489" i="2"/>
  <c r="A488" i="2"/>
  <c r="A487" i="2"/>
  <c r="A486" i="2"/>
  <c r="A485" i="2"/>
  <c r="A484" i="2"/>
  <c r="A483" i="2"/>
  <c r="A482" i="2"/>
  <c r="A481" i="2"/>
  <c r="A480" i="2"/>
  <c r="A479" i="2"/>
  <c r="A478" i="2"/>
  <c r="A477" i="2"/>
  <c r="A476" i="2"/>
  <c r="A475" i="2"/>
  <c r="A474" i="2"/>
  <c r="A473" i="2"/>
  <c r="A472" i="2"/>
  <c r="A471" i="2"/>
  <c r="A470" i="2"/>
  <c r="A469" i="2"/>
  <c r="A468" i="2"/>
  <c r="A467" i="2"/>
  <c r="A466" i="2"/>
  <c r="A465" i="2"/>
  <c r="A464" i="2"/>
  <c r="A463" i="2"/>
  <c r="A462" i="2"/>
  <c r="A461" i="2"/>
  <c r="A460" i="2"/>
  <c r="A459" i="2"/>
  <c r="A458" i="2"/>
  <c r="A457" i="2"/>
  <c r="A456" i="2"/>
  <c r="A455" i="2"/>
  <c r="A454" i="2"/>
  <c r="A453" i="2"/>
  <c r="A452" i="2"/>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O325"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alcChain>
</file>

<file path=xl/sharedStrings.xml><?xml version="1.0" encoding="utf-8"?>
<sst xmlns="http://schemas.openxmlformats.org/spreadsheetml/2006/main" count="9218" uniqueCount="3916">
  <si>
    <t>⑴</t>
  </si>
  <si>
    <t>ア</t>
  </si>
  <si>
    <t>①</t>
  </si>
  <si>
    <t>エ</t>
  </si>
  <si>
    <t>①</t>
    <phoneticPr fontId="5"/>
  </si>
  <si>
    <t>－</t>
    <phoneticPr fontId="5"/>
  </si>
  <si>
    <t>ウ</t>
  </si>
  <si>
    <t>ウ</t>
    <phoneticPr fontId="5"/>
  </si>
  <si>
    <t>企画部</t>
    <rPh sb="0" eb="3">
      <t>キカクブ</t>
    </rPh>
    <phoneticPr fontId="5"/>
  </si>
  <si>
    <t>⑻</t>
  </si>
  <si>
    <t>③</t>
  </si>
  <si>
    <t>⑻</t>
    <phoneticPr fontId="5"/>
  </si>
  <si>
    <t>エ</t>
    <phoneticPr fontId="5"/>
  </si>
  <si>
    <t>③</t>
    <phoneticPr fontId="5"/>
  </si>
  <si>
    <t>地域特性に応じた島内移動手段の確保</t>
    <phoneticPr fontId="5"/>
  </si>
  <si>
    <t>⑵</t>
  </si>
  <si>
    <t>④</t>
  </si>
  <si>
    <t>④</t>
    <phoneticPr fontId="5"/>
  </si>
  <si>
    <t>文化観光スポーツ部</t>
    <phoneticPr fontId="5"/>
  </si>
  <si>
    <t>ア</t>
    <phoneticPr fontId="5"/>
  </si>
  <si>
    <t>－</t>
  </si>
  <si>
    <t>②</t>
  </si>
  <si>
    <t>⑤</t>
  </si>
  <si>
    <t>⑸</t>
  </si>
  <si>
    <t>文化観光スポーツ部</t>
    <rPh sb="0" eb="2">
      <t>ブンカ</t>
    </rPh>
    <rPh sb="2" eb="4">
      <t>カンコウ</t>
    </rPh>
    <rPh sb="8" eb="9">
      <t>ブ</t>
    </rPh>
    <phoneticPr fontId="5"/>
  </si>
  <si>
    <t>イ</t>
  </si>
  <si>
    <t>⑤</t>
    <phoneticPr fontId="5"/>
  </si>
  <si>
    <t>②</t>
    <phoneticPr fontId="5"/>
  </si>
  <si>
    <t>イ</t>
    <phoneticPr fontId="5"/>
  </si>
  <si>
    <t>⑷</t>
  </si>
  <si>
    <t>⑷</t>
    <phoneticPr fontId="5"/>
  </si>
  <si>
    <t>⑸</t>
    <phoneticPr fontId="5"/>
  </si>
  <si>
    <t>オ</t>
  </si>
  <si>
    <t>⑵</t>
    <phoneticPr fontId="5"/>
  </si>
  <si>
    <t>⑶</t>
  </si>
  <si>
    <t>なし</t>
  </si>
  <si>
    <t>教育庁</t>
    <phoneticPr fontId="5"/>
  </si>
  <si>
    <t>移民ルーツ調査受付件数</t>
  </si>
  <si>
    <t>離島訪問の促進</t>
    <phoneticPr fontId="5"/>
  </si>
  <si>
    <t>UJIターンによる移住促進</t>
    <phoneticPr fontId="5"/>
  </si>
  <si>
    <t>移住相談件数</t>
  </si>
  <si>
    <t>子ども生活福祉部</t>
    <rPh sb="0" eb="1">
      <t>コ</t>
    </rPh>
    <rPh sb="3" eb="8">
      <t>セイカツフクシブ</t>
    </rPh>
    <phoneticPr fontId="5"/>
  </si>
  <si>
    <t>⑥</t>
  </si>
  <si>
    <t>なし</t>
    <phoneticPr fontId="5"/>
  </si>
  <si>
    <t>⑥</t>
    <phoneticPr fontId="5"/>
  </si>
  <si>
    <t>知事公室</t>
    <rPh sb="0" eb="2">
      <t>チジ</t>
    </rPh>
    <rPh sb="2" eb="4">
      <t>コウシツ</t>
    </rPh>
    <phoneticPr fontId="5"/>
  </si>
  <si>
    <t>子ども生活福祉部</t>
    <rPh sb="0" eb="1">
      <t>コ</t>
    </rPh>
    <rPh sb="3" eb="5">
      <t>セイカツ</t>
    </rPh>
    <rPh sb="5" eb="8">
      <t>フクシブ</t>
    </rPh>
    <phoneticPr fontId="5"/>
  </si>
  <si>
    <t>福祉政策課</t>
    <rPh sb="0" eb="2">
      <t>フクシ</t>
    </rPh>
    <rPh sb="2" eb="5">
      <t>セイサクカ</t>
    </rPh>
    <phoneticPr fontId="5"/>
  </si>
  <si>
    <t>避難誘導体制の構築</t>
    <rPh sb="0" eb="2">
      <t>ヒナン</t>
    </rPh>
    <rPh sb="2" eb="4">
      <t>ユウドウ</t>
    </rPh>
    <rPh sb="4" eb="6">
      <t>タイセイ</t>
    </rPh>
    <rPh sb="7" eb="9">
      <t>コウチク</t>
    </rPh>
    <phoneticPr fontId="5"/>
  </si>
  <si>
    <t>土木建築部</t>
    <rPh sb="0" eb="5">
      <t>ドボクケンチクブ</t>
    </rPh>
    <phoneticPr fontId="5"/>
  </si>
  <si>
    <t>生涯学習推進体制の充実</t>
    <phoneticPr fontId="5"/>
  </si>
  <si>
    <t>⑹</t>
  </si>
  <si>
    <t>⑺</t>
  </si>
  <si>
    <t>農林水産部</t>
    <rPh sb="0" eb="2">
      <t>ノウリン</t>
    </rPh>
    <rPh sb="2" eb="5">
      <t>スイサンブ</t>
    </rPh>
    <phoneticPr fontId="5"/>
  </si>
  <si>
    <t>商工労働部</t>
    <rPh sb="0" eb="5">
      <t>ショウコウロウドウブ</t>
    </rPh>
    <phoneticPr fontId="5"/>
  </si>
  <si>
    <t>農林水産部</t>
    <rPh sb="0" eb="5">
      <t>ノウリンスイサンブ</t>
    </rPh>
    <phoneticPr fontId="5"/>
  </si>
  <si>
    <t>講習会の開催</t>
  </si>
  <si>
    <t>⑾</t>
  </si>
  <si>
    <t>観光基盤情報の収集整備件数</t>
  </si>
  <si>
    <t>⑼</t>
    <phoneticPr fontId="5"/>
  </si>
  <si>
    <t>文化観光スポーツ部</t>
    <rPh sb="0" eb="4">
      <t>ブンカカンコウ</t>
    </rPh>
    <rPh sb="8" eb="9">
      <t>ブ</t>
    </rPh>
    <phoneticPr fontId="5"/>
  </si>
  <si>
    <t>⑽</t>
    <phoneticPr fontId="5"/>
  </si>
  <si>
    <t>沖縄のソフトパワーを生かしたツーリズムの推進</t>
    <rPh sb="0" eb="2">
      <t>オキナワ</t>
    </rPh>
    <rPh sb="10" eb="11">
      <t>イ</t>
    </rPh>
    <rPh sb="20" eb="22">
      <t>スイシン</t>
    </rPh>
    <phoneticPr fontId="5"/>
  </si>
  <si>
    <t>カ</t>
  </si>
  <si>
    <t>国際的な災害支援体制の構築</t>
    <rPh sb="0" eb="2">
      <t>コクサイ</t>
    </rPh>
    <rPh sb="2" eb="3">
      <t>テキ</t>
    </rPh>
    <rPh sb="4" eb="6">
      <t>サイガイ</t>
    </rPh>
    <rPh sb="6" eb="8">
      <t>シエン</t>
    </rPh>
    <rPh sb="8" eb="10">
      <t>タイセイ</t>
    </rPh>
    <rPh sb="11" eb="13">
      <t>コウチク</t>
    </rPh>
    <phoneticPr fontId="5"/>
  </si>
  <si>
    <t>オ</t>
    <phoneticPr fontId="5"/>
  </si>
  <si>
    <t>1回</t>
  </si>
  <si>
    <t>取組名</t>
    <rPh sb="0" eb="3">
      <t>トリクミメイ</t>
    </rPh>
    <phoneticPr fontId="5"/>
  </si>
  <si>
    <t>取組内容</t>
    <phoneticPr fontId="5"/>
  </si>
  <si>
    <t>実施主体</t>
    <rPh sb="0" eb="4">
      <t>ジッシシュタイ</t>
    </rPh>
    <phoneticPr fontId="5"/>
  </si>
  <si>
    <t>担当課</t>
    <phoneticPr fontId="5"/>
  </si>
  <si>
    <t>年度計画</t>
    <rPh sb="0" eb="2">
      <t>ネンド</t>
    </rPh>
    <phoneticPr fontId="5"/>
  </si>
  <si>
    <t>活動指標</t>
    <phoneticPr fontId="5"/>
  </si>
  <si>
    <t>2回</t>
  </si>
  <si>
    <t>参画する取組等の数（内訳）</t>
  </si>
  <si>
    <t>整備進捗率</t>
  </si>
  <si>
    <t>モニターツアー参加者数</t>
  </si>
  <si>
    <t>5回</t>
  </si>
  <si>
    <t>100%</t>
  </si>
  <si>
    <t>社会基盤等の長寿命化対策</t>
  </si>
  <si>
    <t>イベント開催数</t>
  </si>
  <si>
    <t>販促活動に対する支援件数</t>
  </si>
  <si>
    <t>IT人材交流数</t>
  </si>
  <si>
    <t>各講座の受講者数</t>
  </si>
  <si>
    <t>講習会の開催回数</t>
  </si>
  <si>
    <t>テレワーカー等向け説明会開催数</t>
  </si>
  <si>
    <t>実施</t>
  </si>
  <si>
    <t>1工場</t>
  </si>
  <si>
    <t>新規利用ラック数</t>
  </si>
  <si>
    <t>セミナー・ワークセッション等に参加した人数</t>
  </si>
  <si>
    <t>教育庁</t>
    <rPh sb="0" eb="3">
      <t>キョウイクチョウ</t>
    </rPh>
    <phoneticPr fontId="5"/>
  </si>
  <si>
    <t>主要指標・成果指標一覧表</t>
    <rPh sb="0" eb="4">
      <t>シュヨウシヒョウ</t>
    </rPh>
    <rPh sb="5" eb="7">
      <t>セイカ</t>
    </rPh>
    <rPh sb="7" eb="9">
      <t>シヒョウ</t>
    </rPh>
    <rPh sb="9" eb="12">
      <t>イチランヒョウ</t>
    </rPh>
    <phoneticPr fontId="5"/>
  </si>
  <si>
    <t>施策番号1</t>
    <rPh sb="0" eb="2">
      <t>シサク</t>
    </rPh>
    <rPh sb="2" eb="4">
      <t>バンゴウ</t>
    </rPh>
    <phoneticPr fontId="5"/>
  </si>
  <si>
    <t>施策番号2</t>
    <rPh sb="0" eb="2">
      <t>シサク</t>
    </rPh>
    <rPh sb="2" eb="4">
      <t>バンゴウ</t>
    </rPh>
    <phoneticPr fontId="5"/>
  </si>
  <si>
    <t>施策番号3</t>
    <rPh sb="0" eb="2">
      <t>シサク</t>
    </rPh>
    <rPh sb="2" eb="4">
      <t>バンゴウ</t>
    </rPh>
    <phoneticPr fontId="5"/>
  </si>
  <si>
    <t>施策番号4</t>
    <rPh sb="0" eb="2">
      <t>シサク</t>
    </rPh>
    <rPh sb="2" eb="4">
      <t>バンゴウ</t>
    </rPh>
    <phoneticPr fontId="5"/>
  </si>
  <si>
    <t>施策名称</t>
    <rPh sb="0" eb="4">
      <t>シサクメイショウ</t>
    </rPh>
    <phoneticPr fontId="5"/>
  </si>
  <si>
    <t>指標名称</t>
    <rPh sb="0" eb="4">
      <t>シヒョウメイショウ</t>
    </rPh>
    <phoneticPr fontId="5"/>
  </si>
  <si>
    <t>現行計画での利用</t>
    <rPh sb="0" eb="4">
      <t>ゲンコウケイカク</t>
    </rPh>
    <rPh sb="6" eb="8">
      <t>リヨウ</t>
    </rPh>
    <phoneticPr fontId="5"/>
  </si>
  <si>
    <t>出所</t>
    <rPh sb="0" eb="2">
      <t>シュッショ</t>
    </rPh>
    <phoneticPr fontId="5"/>
  </si>
  <si>
    <t>作成公表元</t>
    <rPh sb="0" eb="5">
      <t>サクセイコウヒョウモト</t>
    </rPh>
    <phoneticPr fontId="5"/>
  </si>
  <si>
    <t>想定所管部局・課室1</t>
    <rPh sb="0" eb="6">
      <t>ソウテイショカンブキョク</t>
    </rPh>
    <rPh sb="7" eb="9">
      <t>カシツ</t>
    </rPh>
    <phoneticPr fontId="5"/>
  </si>
  <si>
    <t>想定所管部局・課室2</t>
    <rPh sb="0" eb="6">
      <t>ソウテイショカンブキョク</t>
    </rPh>
    <rPh sb="7" eb="9">
      <t>カシツ</t>
    </rPh>
    <phoneticPr fontId="5"/>
  </si>
  <si>
    <t>想定所管部局・課室3</t>
    <rPh sb="0" eb="6">
      <t>ソウテイショカンブキョク</t>
    </rPh>
    <rPh sb="7" eb="9">
      <t>カシツ</t>
    </rPh>
    <phoneticPr fontId="5"/>
  </si>
  <si>
    <t>備考</t>
    <rPh sb="0" eb="2">
      <t>ビコウ</t>
    </rPh>
    <phoneticPr fontId="5"/>
  </si>
  <si>
    <t>自然環境の保全・再生・継承及び持続可能な利用</t>
    <rPh sb="0" eb="4">
      <t>シゼンカンキョウ</t>
    </rPh>
    <rPh sb="5" eb="7">
      <t>ホゼン</t>
    </rPh>
    <rPh sb="8" eb="10">
      <t>サイセイ</t>
    </rPh>
    <rPh sb="11" eb="13">
      <t>ケイショウ</t>
    </rPh>
    <rPh sb="13" eb="14">
      <t>オヨ</t>
    </rPh>
    <rPh sb="15" eb="19">
      <t>ジゾクカノウ</t>
    </rPh>
    <rPh sb="20" eb="22">
      <t>リヨウ</t>
    </rPh>
    <phoneticPr fontId="5"/>
  </si>
  <si>
    <t>絶滅種数</t>
    <rPh sb="0" eb="4">
      <t>ゼツメツシュスウ</t>
    </rPh>
    <phoneticPr fontId="5"/>
  </si>
  <si>
    <t>あり</t>
  </si>
  <si>
    <t>「改訂・沖縄県の絶滅のおそれのある野生生物 第３版（動物編）、（菌類編）・（植物編））」</t>
    <rPh sb="32" eb="35">
      <t>キンルイヘン</t>
    </rPh>
    <rPh sb="38" eb="41">
      <t>ショクブツヘン</t>
    </rPh>
    <phoneticPr fontId="5"/>
  </si>
  <si>
    <t>環境部自然保護課</t>
    <rPh sb="0" eb="8">
      <t>カンキョウブシゼンホゴカ</t>
    </rPh>
    <phoneticPr fontId="5"/>
  </si>
  <si>
    <t>環境部自然保護課</t>
    <rPh sb="0" eb="3">
      <t>カンキョウブ</t>
    </rPh>
    <rPh sb="3" eb="8">
      <t>シゼンホゴカ</t>
    </rPh>
    <phoneticPr fontId="5"/>
  </si>
  <si>
    <t>※部局において代替案検討中</t>
    <rPh sb="1" eb="3">
      <t>ブキョク</t>
    </rPh>
    <rPh sb="7" eb="10">
      <t>ダイタイアン</t>
    </rPh>
    <rPh sb="10" eb="12">
      <t>ケントウ</t>
    </rPh>
    <rPh sb="12" eb="13">
      <t>チュウ</t>
    </rPh>
    <phoneticPr fontId="4"/>
  </si>
  <si>
    <t>世界自然遺産や自然公園の適正管理</t>
  </si>
  <si>
    <t>自然保護区域面積</t>
  </si>
  <si>
    <t>「沖縄県環境白書」</t>
    <rPh sb="1" eb="8">
      <t>オキナワケンカンキョウハクショ</t>
    </rPh>
    <phoneticPr fontId="5"/>
  </si>
  <si>
    <t>環境部環境政策課</t>
    <rPh sb="0" eb="2">
      <t>カンキョウ</t>
    </rPh>
    <rPh sb="2" eb="3">
      <t>ブ</t>
    </rPh>
    <rPh sb="3" eb="5">
      <t>カンキョウ</t>
    </rPh>
    <rPh sb="5" eb="7">
      <t>セイサク</t>
    </rPh>
    <rPh sb="7" eb="8">
      <t>カ</t>
    </rPh>
    <phoneticPr fontId="5"/>
  </si>
  <si>
    <t>希少野生動植物種や沖縄固有種の保護、外来生物対策の推進</t>
    <phoneticPr fontId="5"/>
  </si>
  <si>
    <t>沖縄県北部地域におけるヤンバルクイナの推定生息範囲</t>
    <phoneticPr fontId="5"/>
  </si>
  <si>
    <t>※要確認</t>
    <rPh sb="1" eb="4">
      <t>ヨウカクニン</t>
    </rPh>
    <phoneticPr fontId="5"/>
  </si>
  <si>
    <t>沖縄県、環境省</t>
    <rPh sb="0" eb="3">
      <t>オキナワケン</t>
    </rPh>
    <rPh sb="4" eb="7">
      <t>カンキョウショウ</t>
    </rPh>
    <phoneticPr fontId="5"/>
  </si>
  <si>
    <t>環境部自然保護課</t>
    <phoneticPr fontId="5"/>
  </si>
  <si>
    <t>自然環境保全・生物多様性に関する研究及び拠点形成</t>
  </si>
  <si>
    <t>県内研究機関作成の論文数等（自然環境分野）</t>
    <rPh sb="12" eb="13">
      <t>トウ</t>
    </rPh>
    <phoneticPr fontId="5"/>
  </si>
  <si>
    <t>農林水産部農林水産総務課</t>
    <rPh sb="0" eb="2">
      <t>ノウリン</t>
    </rPh>
    <rPh sb="2" eb="4">
      <t>スイサン</t>
    </rPh>
    <rPh sb="4" eb="5">
      <t>ブ</t>
    </rPh>
    <rPh sb="5" eb="7">
      <t>ノウリン</t>
    </rPh>
    <rPh sb="7" eb="9">
      <t>スイサン</t>
    </rPh>
    <rPh sb="9" eb="12">
      <t>ソウムカ</t>
    </rPh>
    <phoneticPr fontId="5"/>
  </si>
  <si>
    <t>環境部環境政策課</t>
    <rPh sb="0" eb="3">
      <t>カンキョウブ</t>
    </rPh>
    <rPh sb="3" eb="8">
      <t>カンキョウセイサクカ</t>
    </rPh>
    <phoneticPr fontId="5"/>
  </si>
  <si>
    <t>どのようにして集計できるか、検討が必要。</t>
    <phoneticPr fontId="5"/>
  </si>
  <si>
    <t>水質汚濁対策</t>
    <phoneticPr fontId="5"/>
  </si>
  <si>
    <t>河川水質環境基準（生物化学的酸素要求量）の達成率</t>
    <phoneticPr fontId="5"/>
  </si>
  <si>
    <t>環境部環境保全課</t>
    <rPh sb="0" eb="3">
      <t>カンキョウブ</t>
    </rPh>
    <rPh sb="3" eb="7">
      <t>カンキョウホゼン</t>
    </rPh>
    <rPh sb="7" eb="8">
      <t>カ</t>
    </rPh>
    <phoneticPr fontId="5"/>
  </si>
  <si>
    <t>土壌汚染対策</t>
  </si>
  <si>
    <t>ダイオキシン類に係る環境基準の達成率</t>
  </si>
  <si>
    <t>環境部環境保全課</t>
    <phoneticPr fontId="5"/>
  </si>
  <si>
    <t>大気環境保全</t>
    <phoneticPr fontId="5"/>
  </si>
  <si>
    <t>大気環境基準の達成率</t>
    <phoneticPr fontId="5"/>
  </si>
  <si>
    <t>自然環境再生型公共工事の推進</t>
  </si>
  <si>
    <t>自然環境再生型河川・海岸整備率（単純平均）</t>
  </si>
  <si>
    <t>※どのようにして集計できるか、検討が必要。</t>
    <rPh sb="8" eb="10">
      <t>シュウケイ</t>
    </rPh>
    <rPh sb="15" eb="17">
      <t>ケントウ</t>
    </rPh>
    <rPh sb="18" eb="20">
      <t>ヒツヨウ</t>
    </rPh>
    <phoneticPr fontId="5"/>
  </si>
  <si>
    <t>土木建築部河川課、海岸防災課</t>
    <rPh sb="0" eb="5">
      <t>ドボクケンチクブ</t>
    </rPh>
    <rPh sb="5" eb="8">
      <t>カセンカ</t>
    </rPh>
    <rPh sb="9" eb="14">
      <t>カイガンボウサイカ</t>
    </rPh>
    <phoneticPr fontId="5"/>
  </si>
  <si>
    <t>土木建築部河川課</t>
    <rPh sb="0" eb="5">
      <t>ドボクケンチクブ</t>
    </rPh>
    <rPh sb="5" eb="8">
      <t>カセンカ</t>
    </rPh>
    <phoneticPr fontId="5"/>
  </si>
  <si>
    <t>土木建築部海岸防災課</t>
    <rPh sb="0" eb="5">
      <t>ドボクケンチクブ</t>
    </rPh>
    <rPh sb="5" eb="10">
      <t>カイガンボウサイカ</t>
    </rPh>
    <phoneticPr fontId="5"/>
  </si>
  <si>
    <t>環境影響評価制度の強化</t>
    <phoneticPr fontId="5"/>
  </si>
  <si>
    <t>戦略的環境アセスメント実施件数</t>
    <phoneticPr fontId="5"/>
  </si>
  <si>
    <t>環境部環境政策課</t>
    <rPh sb="5" eb="8">
      <t>セイサクカ</t>
    </rPh>
    <phoneticPr fontId="5"/>
  </si>
  <si>
    <t>多様な主体による環境行動の推進</t>
  </si>
  <si>
    <t>環境SDGs指標を設定している県内企業数（届出ベース）</t>
  </si>
  <si>
    <t>企画部企画調整課</t>
    <rPh sb="0" eb="3">
      <t>キカクブ</t>
    </rPh>
    <rPh sb="3" eb="8">
      <t>キカクチョウセイカ</t>
    </rPh>
    <phoneticPr fontId="5"/>
  </si>
  <si>
    <t>環境保全の意欲の醸成と環境教育の推進</t>
    <phoneticPr fontId="5"/>
  </si>
  <si>
    <t>沖縄県地域環境センター実施の環境教育受講者数</t>
    <rPh sb="11" eb="13">
      <t>ジッシ</t>
    </rPh>
    <rPh sb="14" eb="22">
      <t>カンキョウキョウイクジュコウシャスウ</t>
    </rPh>
    <phoneticPr fontId="5"/>
  </si>
  <si>
    <t>環境部環境再生課</t>
    <rPh sb="0" eb="3">
      <t>カンキョウブ</t>
    </rPh>
    <rPh sb="3" eb="8">
      <t>カンキョウサイセイカ</t>
    </rPh>
    <phoneticPr fontId="5"/>
  </si>
  <si>
    <t>環境人材の育成・確保</t>
  </si>
  <si>
    <t>県内企業・団体が実施する環境人材育成・認定等事業の登録数（累計）</t>
  </si>
  <si>
    <t>「人材認定等事業登録事業一覧」</t>
    <phoneticPr fontId="5"/>
  </si>
  <si>
    <t>環境省大臣官房環境経済課環境教育推進室</t>
    <rPh sb="0" eb="2">
      <t>カンキョウ</t>
    </rPh>
    <rPh sb="2" eb="3">
      <t>ショウ</t>
    </rPh>
    <rPh sb="3" eb="5">
      <t>ダイジン</t>
    </rPh>
    <rPh sb="5" eb="7">
      <t>カンボウ</t>
    </rPh>
    <rPh sb="7" eb="9">
      <t>カンキョウ</t>
    </rPh>
    <rPh sb="9" eb="12">
      <t>ケイザイカ</t>
    </rPh>
    <rPh sb="12" eb="14">
      <t>カンキョウ</t>
    </rPh>
    <rPh sb="14" eb="16">
      <t>キョウイク</t>
    </rPh>
    <rPh sb="16" eb="18">
      <t>スイシン</t>
    </rPh>
    <rPh sb="18" eb="19">
      <t>シツ</t>
    </rPh>
    <phoneticPr fontId="5"/>
  </si>
  <si>
    <t>環境部環境政策課</t>
    <rPh sb="0" eb="3">
      <t>カンキョウブ</t>
    </rPh>
    <rPh sb="3" eb="5">
      <t>カンキョウ</t>
    </rPh>
    <rPh sb="5" eb="7">
      <t>セイサク</t>
    </rPh>
    <rPh sb="7" eb="8">
      <t>カ</t>
    </rPh>
    <phoneticPr fontId="5"/>
  </si>
  <si>
    <t>世界に誇れる環境モデル地域の形成</t>
    <rPh sb="0" eb="2">
      <t>セカイ</t>
    </rPh>
    <rPh sb="3" eb="4">
      <t>ホコ</t>
    </rPh>
    <rPh sb="6" eb="8">
      <t>カンキョウ</t>
    </rPh>
    <rPh sb="11" eb="13">
      <t>チイキ</t>
    </rPh>
    <rPh sb="14" eb="16">
      <t>ケイセイ</t>
    </rPh>
    <phoneticPr fontId="5"/>
  </si>
  <si>
    <t>スマートシティ実行計画を策定した市町村数</t>
    <rPh sb="7" eb="11">
      <t>ジッコウケイカク</t>
    </rPh>
    <rPh sb="12" eb="14">
      <t>サクテイ</t>
    </rPh>
    <rPh sb="16" eb="20">
      <t>シチョウソンスウ</t>
    </rPh>
    <phoneticPr fontId="5"/>
  </si>
  <si>
    <t>「国土交通省ホームページ」</t>
    <rPh sb="1" eb="6">
      <t>コクドコウツウショウ</t>
    </rPh>
    <phoneticPr fontId="5"/>
  </si>
  <si>
    <t>国土交通省スマートシティプロジェクトチーム事務局</t>
    <phoneticPr fontId="5"/>
  </si>
  <si>
    <t>土木建築部土木総務課</t>
    <rPh sb="0" eb="5">
      <t>ドボクケンチクブ</t>
    </rPh>
    <rPh sb="5" eb="10">
      <t>ドボクソウムカ</t>
    </rPh>
    <phoneticPr fontId="5"/>
  </si>
  <si>
    <t>廃棄物３Ｒの推進</t>
  </si>
  <si>
    <t>一日一人当たりのごみ排出量</t>
  </si>
  <si>
    <t>「一般廃棄物処理状況調査」</t>
    <phoneticPr fontId="5"/>
  </si>
  <si>
    <t>環境部環境再生・資源循環局廃棄物適正処理推進課</t>
    <rPh sb="0" eb="3">
      <t>カンキョウブ</t>
    </rPh>
    <phoneticPr fontId="5"/>
  </si>
  <si>
    <t>環境部環境整備課</t>
    <rPh sb="0" eb="3">
      <t>カンキョウブ</t>
    </rPh>
    <rPh sb="3" eb="8">
      <t>カンキョウセイビカ</t>
    </rPh>
    <phoneticPr fontId="5"/>
  </si>
  <si>
    <t>食品ロス削減の推進</t>
    <phoneticPr fontId="5"/>
  </si>
  <si>
    <t>食品ロス量</t>
    <phoneticPr fontId="5"/>
  </si>
  <si>
    <t>「食品廃棄物等の発生抑制及び再生利用の促進の取組に係る実態調査」</t>
    <phoneticPr fontId="5"/>
  </si>
  <si>
    <t>環境省環境再生・資源循環局リサイクル推進室</t>
    <rPh sb="0" eb="3">
      <t>カンキョウショウ</t>
    </rPh>
    <rPh sb="18" eb="21">
      <t>スイシンシツ</t>
    </rPh>
    <phoneticPr fontId="5"/>
  </si>
  <si>
    <t>子ども生活福祉部消費・くらし安全課</t>
    <rPh sb="0" eb="1">
      <t>コ</t>
    </rPh>
    <rPh sb="3" eb="8">
      <t>セイカツフクシブ</t>
    </rPh>
    <rPh sb="8" eb="10">
      <t>ショウヒ</t>
    </rPh>
    <rPh sb="14" eb="17">
      <t>アンゼンカ</t>
    </rPh>
    <phoneticPr fontId="5"/>
  </si>
  <si>
    <t>食品リサイクルの推進</t>
    <phoneticPr fontId="5"/>
  </si>
  <si>
    <t>食品循環資源の再生利用等実施率</t>
    <rPh sb="0" eb="6">
      <t>ショクヒンジュンカンシゲン</t>
    </rPh>
    <rPh sb="7" eb="15">
      <t>サイセイリヨウトウジッシリツ</t>
    </rPh>
    <phoneticPr fontId="5"/>
  </si>
  <si>
    <t>農林水産省食料産業局</t>
    <rPh sb="0" eb="2">
      <t>ノウリン</t>
    </rPh>
    <rPh sb="2" eb="5">
      <t>スイサンショウ</t>
    </rPh>
    <rPh sb="5" eb="7">
      <t>ショクリョウ</t>
    </rPh>
    <rPh sb="7" eb="9">
      <t>サンギョウ</t>
    </rPh>
    <rPh sb="9" eb="10">
      <t>キョク</t>
    </rPh>
    <phoneticPr fontId="5"/>
  </si>
  <si>
    <t>効率的な廃棄物処理体制の推進</t>
  </si>
  <si>
    <t>年間最終処分量</t>
    <rPh sb="0" eb="7">
      <t>ネンカンサイシュウショブンリョウ</t>
    </rPh>
    <phoneticPr fontId="5"/>
  </si>
  <si>
    <t>廃棄物対策の概要</t>
    <rPh sb="0" eb="5">
      <t>ハイキブツタイサク</t>
    </rPh>
    <rPh sb="6" eb="8">
      <t>ガイヨウ</t>
    </rPh>
    <phoneticPr fontId="5"/>
  </si>
  <si>
    <t>環境部環境整備課</t>
    <rPh sb="0" eb="2">
      <t>カンキョウ</t>
    </rPh>
    <rPh sb="2" eb="3">
      <t>ブ</t>
    </rPh>
    <rPh sb="3" eb="5">
      <t>カンキョウ</t>
    </rPh>
    <rPh sb="5" eb="8">
      <t>セイビカ</t>
    </rPh>
    <phoneticPr fontId="5"/>
  </si>
  <si>
    <t>水資源循環の推進</t>
    <phoneticPr fontId="5"/>
  </si>
  <si>
    <t>再生水利用量</t>
    <phoneticPr fontId="5"/>
  </si>
  <si>
    <t>「社会資本総合整備計画中間評価書（又は事後評価書）」</t>
    <rPh sb="1" eb="11">
      <t>シャカイシホンソウゴウセイビケイカク</t>
    </rPh>
    <rPh sb="11" eb="16">
      <t>チュウカンヒョウカショ</t>
    </rPh>
    <rPh sb="17" eb="18">
      <t>マタ</t>
    </rPh>
    <rPh sb="19" eb="24">
      <t>ジゴヒョウカショ</t>
    </rPh>
    <phoneticPr fontId="5"/>
  </si>
  <si>
    <t>土木建築部土木総務課</t>
    <rPh sb="0" eb="5">
      <t>ドボクケンチクブ</t>
    </rPh>
    <rPh sb="5" eb="7">
      <t>ドボク</t>
    </rPh>
    <rPh sb="7" eb="10">
      <t>ソウムカ</t>
    </rPh>
    <phoneticPr fontId="5"/>
  </si>
  <si>
    <t>土木建築部下水道課</t>
    <rPh sb="0" eb="5">
      <t>ドボクケンチクブ</t>
    </rPh>
    <rPh sb="5" eb="9">
      <t>ゲスイドウカ</t>
    </rPh>
    <phoneticPr fontId="5"/>
  </si>
  <si>
    <t>脱プラスチック社会の推進</t>
  </si>
  <si>
    <t>一般廃棄物プラスチック処分量及び産業廃棄物廃プラスチック処分量</t>
    <rPh sb="0" eb="5">
      <t>イッパンハイキブツ</t>
    </rPh>
    <rPh sb="11" eb="14">
      <t>ショブンリョウ</t>
    </rPh>
    <rPh sb="14" eb="15">
      <t>オヨ</t>
    </rPh>
    <rPh sb="16" eb="18">
      <t>サンギョウ</t>
    </rPh>
    <rPh sb="18" eb="22">
      <t>ハイキブツハイ</t>
    </rPh>
    <rPh sb="28" eb="31">
      <t>ショブンリョウ</t>
    </rPh>
    <phoneticPr fontId="5"/>
  </si>
  <si>
    <t>再生可能エネルギー等のクリーンなエネルギーの導入促進</t>
    <phoneticPr fontId="5"/>
  </si>
  <si>
    <t>再生可能エネルギー電源の構成割合</t>
    <rPh sb="9" eb="11">
      <t>デンゲン</t>
    </rPh>
    <rPh sb="12" eb="16">
      <t>コウセイワリアイ</t>
    </rPh>
    <phoneticPr fontId="5"/>
  </si>
  <si>
    <t>商工労働部産業政策課</t>
    <rPh sb="0" eb="5">
      <t>ショウコウロウドウブ</t>
    </rPh>
    <rPh sb="5" eb="10">
      <t>サンギョウセイサクカ</t>
    </rPh>
    <phoneticPr fontId="5"/>
  </si>
  <si>
    <t>廃棄物サーマルリサイクルの促進</t>
  </si>
  <si>
    <t>廃棄物熱回収施設における処理率</t>
    <rPh sb="12" eb="15">
      <t>ショリリツ</t>
    </rPh>
    <phoneticPr fontId="5"/>
  </si>
  <si>
    <t>沖縄の地域に適したエネルギー供給・消費の効率化</t>
    <phoneticPr fontId="5"/>
  </si>
  <si>
    <t>最終エネルギー消費</t>
    <phoneticPr fontId="5"/>
  </si>
  <si>
    <t>「都道府県別エネルギー消費統計」</t>
    <phoneticPr fontId="5"/>
  </si>
  <si>
    <t>資源エネルギー庁長官官房総務課戦略企画室</t>
    <phoneticPr fontId="5"/>
  </si>
  <si>
    <t>地球温暖化防止対策及び気候変動適応策の推進</t>
  </si>
  <si>
    <t>県内民生部門（業務・家庭）からの温室効果ガス排出量</t>
    <rPh sb="0" eb="6">
      <t>ケンナイミンセイブモン</t>
    </rPh>
    <rPh sb="7" eb="9">
      <t>ギョウム</t>
    </rPh>
    <rPh sb="10" eb="12">
      <t>カテイ</t>
    </rPh>
    <rPh sb="16" eb="20">
      <t>オンシツコウカ</t>
    </rPh>
    <rPh sb="22" eb="25">
      <t>ハイシュツリョウ</t>
    </rPh>
    <phoneticPr fontId="5"/>
  </si>
  <si>
    <t>新たなモビリティ技術・サービスの導入</t>
    <phoneticPr fontId="5"/>
  </si>
  <si>
    <t>商用水素ステーション設置数</t>
    <phoneticPr fontId="5"/>
  </si>
  <si>
    <t>「燃料電池実用化推進協議会ホームページ」</t>
    <phoneticPr fontId="5"/>
  </si>
  <si>
    <t>燃料電池実用化推進協議会</t>
    <phoneticPr fontId="5"/>
  </si>
  <si>
    <t>商工労働部産業政策課</t>
    <rPh sb="0" eb="10">
      <t>ショウコウロウドウブサンギョウセイサクカ</t>
    </rPh>
    <phoneticPr fontId="5"/>
  </si>
  <si>
    <t>次世代型交通環境の形成</t>
    <rPh sb="6" eb="8">
      <t>カンキョウ</t>
    </rPh>
    <phoneticPr fontId="5"/>
  </si>
  <si>
    <t>自動運行装置を搭載した自動車登録台数</t>
  </si>
  <si>
    <t>「一般財団法人自動車検査登録情報協会ホームページ」</t>
    <rPh sb="1" eb="7">
      <t>イッパンザイダンホウジン</t>
    </rPh>
    <phoneticPr fontId="5"/>
  </si>
  <si>
    <t>一般財団法人自動車検査登録情報協会</t>
    <rPh sb="0" eb="6">
      <t>イッパンザイダンホウジン</t>
    </rPh>
    <phoneticPr fontId="5"/>
  </si>
  <si>
    <t>公共交通システムの戦略的再編</t>
    <phoneticPr fontId="5"/>
  </si>
  <si>
    <t>公共交通利用者数</t>
    <rPh sb="0" eb="8">
      <t>コウキョウコウツウリヨウシャスウ</t>
    </rPh>
    <phoneticPr fontId="5"/>
  </si>
  <si>
    <t>企画部交通政策課</t>
    <rPh sb="0" eb="8">
      <t>キカクブコウツウセイサクカ</t>
    </rPh>
    <phoneticPr fontId="5"/>
  </si>
  <si>
    <t>土木建築部道路街路課</t>
    <rPh sb="0" eb="5">
      <t>ドボクケンチクブ</t>
    </rPh>
    <rPh sb="5" eb="10">
      <t>ドウロガイロカ</t>
    </rPh>
    <phoneticPr fontId="5"/>
  </si>
  <si>
    <t>花と緑にあふれる環境づくり</t>
  </si>
  <si>
    <t>緑視率25%以上の観測箇所数</t>
  </si>
  <si>
    <t>※景観計画団体において、指標がどのように把握されているのかについての確認が必要。</t>
    <rPh sb="1" eb="3">
      <t>ケイカン</t>
    </rPh>
    <rPh sb="3" eb="5">
      <t>ケイカク</t>
    </rPh>
    <rPh sb="5" eb="7">
      <t>ダンタイ</t>
    </rPh>
    <rPh sb="12" eb="14">
      <t>シヒョウ</t>
    </rPh>
    <rPh sb="20" eb="22">
      <t>ハアク</t>
    </rPh>
    <rPh sb="34" eb="36">
      <t>カクニン</t>
    </rPh>
    <rPh sb="37" eb="39">
      <t>ヒツヨウ</t>
    </rPh>
    <phoneticPr fontId="5"/>
  </si>
  <si>
    <t>土木建築部都市計画・モノレール課</t>
    <rPh sb="0" eb="5">
      <t>ドボクケンチクブ</t>
    </rPh>
    <rPh sb="5" eb="9">
      <t>トシケイカク</t>
    </rPh>
    <rPh sb="15" eb="16">
      <t>カ</t>
    </rPh>
    <phoneticPr fontId="5"/>
  </si>
  <si>
    <t>公共施設等のユニバーサルデザインの推進</t>
    <phoneticPr fontId="5"/>
  </si>
  <si>
    <t>公共施設等のバリアフリー化率</t>
    <phoneticPr fontId="5"/>
  </si>
  <si>
    <t>「沖縄県福祉のまちづくり条例く適合証交付施設」</t>
    <rPh sb="18" eb="22">
      <t>コウフシセツ</t>
    </rPh>
    <phoneticPr fontId="5"/>
  </si>
  <si>
    <t>子ども生活福祉部障害福祉課</t>
    <rPh sb="0" eb="1">
      <t>コ</t>
    </rPh>
    <rPh sb="3" eb="8">
      <t>セイカツフクシブ</t>
    </rPh>
    <rPh sb="8" eb="13">
      <t>ショウガイフクシカ</t>
    </rPh>
    <phoneticPr fontId="5"/>
  </si>
  <si>
    <t>歩いて暮らせる環境づくりの推進</t>
  </si>
  <si>
    <t>市部におけるSET（標準新有効温度）の平均値</t>
  </si>
  <si>
    <t>土木建築部道路管理課</t>
    <rPh sb="0" eb="5">
      <t>ドボクケンチクブ</t>
    </rPh>
    <rPh sb="5" eb="10">
      <t>ドウロカンリカ</t>
    </rPh>
    <phoneticPr fontId="5"/>
  </si>
  <si>
    <t>持続可能な海洋共生社会の形成</t>
    <rPh sb="0" eb="4">
      <t>ジゾクカノウ</t>
    </rPh>
    <rPh sb="5" eb="11">
      <t>カイヨウキョウセイシャカイ</t>
    </rPh>
    <rPh sb="12" eb="14">
      <t>ケイセイ</t>
    </rPh>
    <phoneticPr fontId="5"/>
  </si>
  <si>
    <t>沿岸域におけるサンゴ被度</t>
    <rPh sb="0" eb="3">
      <t>エンガンイキ</t>
    </rPh>
    <rPh sb="10" eb="12">
      <t>ヒド</t>
    </rPh>
    <phoneticPr fontId="5"/>
  </si>
  <si>
    <t>「モニタリングサイト1000　サンゴ礁調査報告書」</t>
    <rPh sb="18" eb="19">
      <t>ショウ</t>
    </rPh>
    <rPh sb="19" eb="24">
      <t>チョウサホウコクショ</t>
    </rPh>
    <phoneticPr fontId="5"/>
  </si>
  <si>
    <t>環境省生物多様性センター</t>
    <phoneticPr fontId="5"/>
  </si>
  <si>
    <t>サンゴ礁、藻場、干潟の保全・再生・利活用</t>
    <rPh sb="5" eb="7">
      <t>モバ</t>
    </rPh>
    <rPh sb="8" eb="10">
      <t>ヒガタ</t>
    </rPh>
    <phoneticPr fontId="5"/>
  </si>
  <si>
    <t>赤土等に係る環境保全目標（SPSS）ランク６以上の海域類型</t>
  </si>
  <si>
    <t>「赤土等流出防止海域モニタリング調査結果」</t>
    <phoneticPr fontId="5"/>
  </si>
  <si>
    <t>海岸漂着物の回収・処理</t>
  </si>
  <si>
    <t>海岸漂着物回収量</t>
  </si>
  <si>
    <t>「沖縄県海岸漂着物等地域対策推進事業報告書」</t>
    <phoneticPr fontId="5"/>
  </si>
  <si>
    <t>海洋環境を活用した再生可能エネルギーの導入推進</t>
    <rPh sb="0" eb="4">
      <t>カイヨウカンキョウ</t>
    </rPh>
    <rPh sb="5" eb="7">
      <t>カツヨウ</t>
    </rPh>
    <rPh sb="9" eb="13">
      <t>サイセイカノウ</t>
    </rPh>
    <rPh sb="19" eb="23">
      <t>ドウニュウスイシン</t>
    </rPh>
    <phoneticPr fontId="5"/>
  </si>
  <si>
    <t>海洋再生エネルギー発電量</t>
    <rPh sb="0" eb="4">
      <t>カイヨウサイセイ</t>
    </rPh>
    <rPh sb="9" eb="12">
      <t>ハツデンリョウ</t>
    </rPh>
    <phoneticPr fontId="5"/>
  </si>
  <si>
    <t>ブルーエコノミーの普及に向けた新たな展開</t>
  </si>
  <si>
    <t>沖縄の海洋環境の保全・利活用に資するブルーボンド発行件数</t>
    <rPh sb="0" eb="2">
      <t>オキナワ</t>
    </rPh>
    <rPh sb="3" eb="7">
      <t>カイヨウカンキョウ</t>
    </rPh>
    <rPh sb="8" eb="10">
      <t>ホゼン</t>
    </rPh>
    <rPh sb="11" eb="14">
      <t>リカツヨウ</t>
    </rPh>
    <rPh sb="15" eb="16">
      <t>シ</t>
    </rPh>
    <rPh sb="24" eb="28">
      <t>ハッコウケンスウ</t>
    </rPh>
    <phoneticPr fontId="5"/>
  </si>
  <si>
    <t>総務部財政課</t>
    <rPh sb="0" eb="6">
      <t>ソウムブザイセイカ</t>
    </rPh>
    <phoneticPr fontId="5"/>
  </si>
  <si>
    <t>海洋保護区と総合的な沿岸管理の推進</t>
    <phoneticPr fontId="5"/>
  </si>
  <si>
    <t>海洋保護区の設置数</t>
    <phoneticPr fontId="5"/>
  </si>
  <si>
    <t>「沖縄県総合沿岸域管理計画取組状況調査結果報告書」</t>
    <phoneticPr fontId="5"/>
  </si>
  <si>
    <t>環境部環境再生課</t>
    <rPh sb="0" eb="3">
      <t>カンキョウブ</t>
    </rPh>
    <rPh sb="3" eb="5">
      <t>カンキョウ</t>
    </rPh>
    <rPh sb="5" eb="7">
      <t>サイセイ</t>
    </rPh>
    <rPh sb="7" eb="8">
      <t>カ</t>
    </rPh>
    <phoneticPr fontId="5"/>
  </si>
  <si>
    <t>海洋共生に関する研究拠点の集積・連携</t>
  </si>
  <si>
    <t>県内研究機関作成の論文数等（海洋関係）</t>
    <rPh sb="12" eb="13">
      <t>トウ</t>
    </rPh>
    <phoneticPr fontId="5"/>
  </si>
  <si>
    <t>農林水産総務課研究企画班調査</t>
    <rPh sb="0" eb="4">
      <t>ノウリンスイサン</t>
    </rPh>
    <rPh sb="4" eb="7">
      <t>ソウムカ</t>
    </rPh>
    <rPh sb="7" eb="9">
      <t>ケンキュウ</t>
    </rPh>
    <rPh sb="9" eb="11">
      <t>キカク</t>
    </rPh>
    <rPh sb="11" eb="12">
      <t>ハン</t>
    </rPh>
    <rPh sb="12" eb="14">
      <t>チョウサ</t>
    </rPh>
    <phoneticPr fontId="5"/>
  </si>
  <si>
    <t>農林水産部農林水産総務課</t>
    <rPh sb="0" eb="5">
      <t>ノウリンスイサンブ</t>
    </rPh>
    <rPh sb="5" eb="9">
      <t>ノウリンスイサン</t>
    </rPh>
    <rPh sb="9" eb="12">
      <t>ソウムカ</t>
    </rPh>
    <phoneticPr fontId="5"/>
  </si>
  <si>
    <t>農林水産部農林水産総務課</t>
    <rPh sb="0" eb="5">
      <t>ノウリンスイサンブ</t>
    </rPh>
    <rPh sb="5" eb="12">
      <t>ノウリンスイサンソウムカ</t>
    </rPh>
    <phoneticPr fontId="5"/>
  </si>
  <si>
    <t>国境離島の振興による海洋権益保全への貢献</t>
    <phoneticPr fontId="5"/>
  </si>
  <si>
    <t>国境離島人口数</t>
    <phoneticPr fontId="5"/>
  </si>
  <si>
    <t>「沖縄県統計年鑑」</t>
    <rPh sb="1" eb="8">
      <t>オキナワケントウケイネンカン</t>
    </rPh>
    <phoneticPr fontId="5"/>
  </si>
  <si>
    <t>企画部統計課</t>
    <rPh sb="0" eb="3">
      <t>キカクブ</t>
    </rPh>
    <rPh sb="3" eb="6">
      <t>トウケイカ</t>
    </rPh>
    <phoneticPr fontId="5"/>
  </si>
  <si>
    <t>企画部地域・離島課</t>
    <rPh sb="0" eb="3">
      <t>キカクブ</t>
    </rPh>
    <rPh sb="3" eb="5">
      <t>チイキ</t>
    </rPh>
    <rPh sb="6" eb="9">
      <t>リトウカ</t>
    </rPh>
    <phoneticPr fontId="5"/>
  </si>
  <si>
    <t>次世代を担う海洋人材の育成</t>
  </si>
  <si>
    <t>海事産業従事者数</t>
  </si>
  <si>
    <t>「経済センサス」
「県民経済計算」</t>
    <rPh sb="1" eb="3">
      <t>ケイザイ</t>
    </rPh>
    <rPh sb="10" eb="16">
      <t>ケンミンケイザイケイサン</t>
    </rPh>
    <phoneticPr fontId="5"/>
  </si>
  <si>
    <t>総務省統計局
企画部統計課</t>
    <rPh sb="0" eb="6">
      <t>ソウムショウトウケイキョク</t>
    </rPh>
    <rPh sb="7" eb="13">
      <t>キカクブトウケイカ</t>
    </rPh>
    <phoneticPr fontId="5"/>
  </si>
  <si>
    <t>商工労働部アジア経済戦略課</t>
    <rPh sb="0" eb="5">
      <t>ショウコウロウドウブ</t>
    </rPh>
    <rPh sb="8" eb="13">
      <t>ケイザイセンリャクカ</t>
    </rPh>
    <phoneticPr fontId="5"/>
  </si>
  <si>
    <t>農地からの赤土等流出防止対策</t>
    <phoneticPr fontId="5"/>
  </si>
  <si>
    <t>農地からの赤土等年間流出量</t>
    <phoneticPr fontId="5"/>
  </si>
  <si>
    <t>環境部環境保全課</t>
    <rPh sb="0" eb="2">
      <t>カンキョウ</t>
    </rPh>
    <rPh sb="2" eb="3">
      <t>ブ</t>
    </rPh>
    <rPh sb="3" eb="5">
      <t>カンキョウ</t>
    </rPh>
    <rPh sb="5" eb="7">
      <t>ホゼン</t>
    </rPh>
    <rPh sb="7" eb="8">
      <t>カ</t>
    </rPh>
    <phoneticPr fontId="5"/>
  </si>
  <si>
    <t>農地以外からの赤土等流出防止対策</t>
  </si>
  <si>
    <t>農地以外からの赤土等年間流出量</t>
  </si>
  <si>
    <t>環境部環境保全課</t>
    <rPh sb="0" eb="3">
      <t>カンキョウブ</t>
    </rPh>
    <rPh sb="3" eb="8">
      <t>カンキョウホゼンカ</t>
    </rPh>
    <phoneticPr fontId="5"/>
  </si>
  <si>
    <t>陸からの汚濁物質への対策の推進</t>
    <phoneticPr fontId="5"/>
  </si>
  <si>
    <t>海域水質環境基準（化学的酸素要求量）の達成率</t>
    <phoneticPr fontId="5"/>
  </si>
  <si>
    <t>沖縄文化の更なる発展</t>
    <rPh sb="0" eb="4">
      <t>オキナワブンカ</t>
    </rPh>
    <rPh sb="5" eb="6">
      <t>サラ</t>
    </rPh>
    <rPh sb="8" eb="10">
      <t>ハッテン</t>
    </rPh>
    <phoneticPr fontId="5"/>
  </si>
  <si>
    <t>文化芸術関連イベントの来場者数</t>
    <rPh sb="0" eb="6">
      <t>ブンカゲイジュツカンレン</t>
    </rPh>
    <rPh sb="11" eb="15">
      <t>ライジョウシャスウ</t>
    </rPh>
    <phoneticPr fontId="5"/>
  </si>
  <si>
    <t>文化観光スポーツ部文化振興課</t>
  </si>
  <si>
    <t>文化観光スポーツ部文化振興課</t>
    <rPh sb="0" eb="4">
      <t>ブンカカンコウ</t>
    </rPh>
    <rPh sb="8" eb="14">
      <t>ブブンカシンコウカ</t>
    </rPh>
    <phoneticPr fontId="5"/>
  </si>
  <si>
    <t>しまくとぅばの保存・普及・継承</t>
  </si>
  <si>
    <t>しまくとぅばを挨拶程度以上話す人の割合</t>
  </si>
  <si>
    <t>県調べ</t>
    <rPh sb="0" eb="2">
      <t>ケンシラ</t>
    </rPh>
    <phoneticPr fontId="5"/>
  </si>
  <si>
    <t>伝統芸能の継承・発展</t>
  </si>
  <si>
    <t>県の支援した伝統芸能関係団体が実施したイベント（公演等）の参加者数</t>
    <rPh sb="6" eb="8">
      <t>デントウ</t>
    </rPh>
    <rPh sb="8" eb="10">
      <t>ゲイノウ</t>
    </rPh>
    <rPh sb="10" eb="12">
      <t>カンケイ</t>
    </rPh>
    <phoneticPr fontId="5"/>
  </si>
  <si>
    <t>伝統文化の保存・継承・発展</t>
  </si>
  <si>
    <t>伝統行事の伝承・復元等に関する公演等の入場者数</t>
  </si>
  <si>
    <t>芸術等の振興</t>
  </si>
  <si>
    <t>県の支援した芸術等関係団体が実施したイベントの参加者数</t>
    <rPh sb="0" eb="1">
      <t>ケン</t>
    </rPh>
    <rPh sb="2" eb="4">
      <t>シエン</t>
    </rPh>
    <rPh sb="6" eb="13">
      <t>ゲイジュツトウカンケイダンタイ</t>
    </rPh>
    <rPh sb="14" eb="16">
      <t>ジッシ</t>
    </rPh>
    <rPh sb="23" eb="27">
      <t>サンカシャスウ</t>
    </rPh>
    <phoneticPr fontId="5"/>
  </si>
  <si>
    <t>文化財等の保存・活用</t>
  </si>
  <si>
    <t>文化財の指定件数</t>
  </si>
  <si>
    <t>県調べ</t>
    <rPh sb="0" eb="1">
      <t>ケン</t>
    </rPh>
    <rPh sb="1" eb="2">
      <t>シラ</t>
    </rPh>
    <phoneticPr fontId="5"/>
  </si>
  <si>
    <t>教育庁文化財課</t>
    <rPh sb="0" eb="3">
      <t>キョウイクチョウ</t>
    </rPh>
    <rPh sb="3" eb="7">
      <t>ブンカザイカ</t>
    </rPh>
    <phoneticPr fontId="5"/>
  </si>
  <si>
    <t>歴史資料の編集・活用</t>
    <rPh sb="0" eb="2">
      <t>レキシ</t>
    </rPh>
    <rPh sb="2" eb="4">
      <t>シリョウ</t>
    </rPh>
    <rPh sb="5" eb="7">
      <t>ヘンシュウ</t>
    </rPh>
    <rPh sb="8" eb="10">
      <t>カツヨウ</t>
    </rPh>
    <phoneticPr fontId="5"/>
  </si>
  <si>
    <t>新沖縄県史や琉球王国外交文書等の刊行物の発刊数</t>
    <rPh sb="0" eb="3">
      <t>シンオキナワ</t>
    </rPh>
    <rPh sb="3" eb="5">
      <t>ケンシ</t>
    </rPh>
    <rPh sb="6" eb="8">
      <t>リュウキュウ</t>
    </rPh>
    <rPh sb="8" eb="10">
      <t>オウコク</t>
    </rPh>
    <rPh sb="10" eb="12">
      <t>ガイコウ</t>
    </rPh>
    <rPh sb="12" eb="14">
      <t>ブンショ</t>
    </rPh>
    <rPh sb="14" eb="15">
      <t>トウ</t>
    </rPh>
    <rPh sb="16" eb="19">
      <t>カンコウブツ</t>
    </rPh>
    <rPh sb="20" eb="22">
      <t>ハッカン</t>
    </rPh>
    <rPh sb="22" eb="23">
      <t>スウ</t>
    </rPh>
    <phoneticPr fontId="5"/>
  </si>
  <si>
    <t>芸術家等の育成等</t>
  </si>
  <si>
    <t>沖縄県芸術文化祭参加者数</t>
  </si>
  <si>
    <t>文化芸術に関する教育の充実等</t>
  </si>
  <si>
    <t>沖縄県高等学校総合文化祭参加者数</t>
  </si>
  <si>
    <t>文化芸術に関する教育研究機関の機能強化</t>
  </si>
  <si>
    <t>県立芸術大学卒業者の就職率（起業含む）</t>
  </si>
  <si>
    <t>文化芸術団体への支援</t>
  </si>
  <si>
    <t>県の支援した文化芸術関係団体が実施したイベント（公演等）の参加者数</t>
    <rPh sb="6" eb="8">
      <t>ブンカ</t>
    </rPh>
    <rPh sb="8" eb="10">
      <t>ゲイジュツ</t>
    </rPh>
    <rPh sb="10" eb="12">
      <t>カンケイ</t>
    </rPh>
    <phoneticPr fontId="5"/>
  </si>
  <si>
    <t>沖縄空手の指導者及び後継者の育成</t>
  </si>
  <si>
    <t>県内空手道場における門下生数</t>
  </si>
  <si>
    <t>沖縄空手振興ビジョンロードマップ</t>
  </si>
  <si>
    <t>文化観光スポーツ部空手振興課</t>
  </si>
  <si>
    <t>沖縄空手会館を拠点とした「空手発祥の地・沖縄」の強力な発信</t>
  </si>
  <si>
    <t>県外における「空手発祥の地・沖縄」の認知率</t>
  </si>
  <si>
    <t>沖縄空手振興ビジョンロードマップ</t>
    <rPh sb="0" eb="2">
      <t>オキナワ</t>
    </rPh>
    <rPh sb="2" eb="4">
      <t>カラテ</t>
    </rPh>
    <rPh sb="4" eb="6">
      <t>シンコウ</t>
    </rPh>
    <phoneticPr fontId="5"/>
  </si>
  <si>
    <t>文化観光スポーツ部空手振興課</t>
    <rPh sb="0" eb="2">
      <t>ブンカ</t>
    </rPh>
    <rPh sb="2" eb="4">
      <t>カンコウ</t>
    </rPh>
    <rPh sb="8" eb="9">
      <t>ブ</t>
    </rPh>
    <rPh sb="9" eb="11">
      <t>カラテ</t>
    </rPh>
    <rPh sb="11" eb="14">
      <t>シンコウカ</t>
    </rPh>
    <phoneticPr fontId="5"/>
  </si>
  <si>
    <t>沖縄空手世界大会の定期開催等を通じた国際交流</t>
  </si>
  <si>
    <t>県外・海外からの空手関係者来訪者数</t>
  </si>
  <si>
    <t>ユネスコ無形文化遺産の登録に向けた取組の推進</t>
    <rPh sb="4" eb="10">
      <t>ムケイブンカイサン</t>
    </rPh>
    <rPh sb="11" eb="13">
      <t>トウロク</t>
    </rPh>
    <rPh sb="14" eb="15">
      <t>ム</t>
    </rPh>
    <rPh sb="17" eb="19">
      <t>トリクミ</t>
    </rPh>
    <rPh sb="20" eb="22">
      <t>スイシン</t>
    </rPh>
    <phoneticPr fontId="5"/>
  </si>
  <si>
    <t>県民機運の醸成及び啓発普及活動のためのイベント参加人数</t>
    <rPh sb="0" eb="4">
      <t>ケンミンキウン</t>
    </rPh>
    <rPh sb="5" eb="7">
      <t>ジョウセイ</t>
    </rPh>
    <rPh sb="7" eb="8">
      <t>オヨ</t>
    </rPh>
    <rPh sb="9" eb="15">
      <t>ケイハツフキュウカツドウ</t>
    </rPh>
    <rPh sb="23" eb="27">
      <t>サンカニンズウ</t>
    </rPh>
    <phoneticPr fontId="5"/>
  </si>
  <si>
    <t>伝統的な技術・技法の継承</t>
    <rPh sb="0" eb="3">
      <t>デントウテキ</t>
    </rPh>
    <rPh sb="4" eb="6">
      <t>ギジュツ</t>
    </rPh>
    <rPh sb="7" eb="9">
      <t>ギホウ</t>
    </rPh>
    <rPh sb="10" eb="12">
      <t>ケイショウ</t>
    </rPh>
    <phoneticPr fontId="5"/>
  </si>
  <si>
    <t>工芸産業従事者数</t>
  </si>
  <si>
    <t>「工芸産業実態調査」（県商工振興課）</t>
  </si>
  <si>
    <t>商工労働部ものづくり振興課</t>
    <rPh sb="0" eb="2">
      <t>ショウコウ</t>
    </rPh>
    <rPh sb="2" eb="5">
      <t>ロウドウブ</t>
    </rPh>
    <rPh sb="10" eb="13">
      <t>シンコウカ</t>
    </rPh>
    <phoneticPr fontId="5"/>
  </si>
  <si>
    <t>文化観光スポーツ部文化振興課</t>
    <rPh sb="0" eb="2">
      <t>ブンカ</t>
    </rPh>
    <rPh sb="2" eb="4">
      <t>カンコウ</t>
    </rPh>
    <rPh sb="8" eb="9">
      <t>ブ</t>
    </rPh>
    <rPh sb="9" eb="11">
      <t>ブンカ</t>
    </rPh>
    <rPh sb="11" eb="14">
      <t>シンコウカ</t>
    </rPh>
    <phoneticPr fontId="4"/>
  </si>
  <si>
    <t>伝統工芸を活用した感性型ものづくり産業の育成</t>
    <rPh sb="0" eb="4">
      <t>デントウコウゲイ</t>
    </rPh>
    <rPh sb="5" eb="7">
      <t>カツヨウ</t>
    </rPh>
    <phoneticPr fontId="5"/>
  </si>
  <si>
    <t>工芸品生産額</t>
  </si>
  <si>
    <t>文化芸術による地域づくり</t>
  </si>
  <si>
    <t>県が支援した市町村主催の文化芸術関連イベントの来場者数</t>
  </si>
  <si>
    <t>県民等の文化芸術活動の充実</t>
    <rPh sb="2" eb="3">
      <t>トウ</t>
    </rPh>
    <rPh sb="4" eb="10">
      <t>ブンカゲイジュツカツドウ</t>
    </rPh>
    <phoneticPr fontId="5"/>
  </si>
  <si>
    <t>国立劇場おきなわの入場者数</t>
  </si>
  <si>
    <t>国立劇場おきなわ調べ</t>
    <rPh sb="0" eb="2">
      <t>コクリツ</t>
    </rPh>
    <rPh sb="2" eb="4">
      <t>ゲキジョウ</t>
    </rPh>
    <rPh sb="8" eb="9">
      <t>シラ</t>
    </rPh>
    <phoneticPr fontId="5"/>
  </si>
  <si>
    <t>文化芸術施設等の充実・活用</t>
  </si>
  <si>
    <t>県立博物館・美術館の入場者数</t>
  </si>
  <si>
    <t>企業等による文化芸術に対する支援活動の促進</t>
  </si>
  <si>
    <t>支援活動に参加した企業数（メセナ活動認定件数）</t>
  </si>
  <si>
    <t>This is MECENAT 2020 認定活動一覧</t>
  </si>
  <si>
    <t>公益社団法人企業メセナ協議会</t>
    <rPh sb="0" eb="2">
      <t>コウエキ</t>
    </rPh>
    <rPh sb="2" eb="6">
      <t>シャダンホウジン</t>
    </rPh>
    <rPh sb="6" eb="8">
      <t>キギョウ</t>
    </rPh>
    <rPh sb="11" eb="14">
      <t>キョウギカイ</t>
    </rPh>
    <phoneticPr fontId="5"/>
  </si>
  <si>
    <t>悠久の歴史や伝統文化に育まれた空間の形成</t>
    <rPh sb="0" eb="2">
      <t>ユウキュウ</t>
    </rPh>
    <rPh sb="3" eb="5">
      <t>レキシ</t>
    </rPh>
    <rPh sb="6" eb="10">
      <t>デントウブンカ</t>
    </rPh>
    <rPh sb="11" eb="12">
      <t>ハグク</t>
    </rPh>
    <rPh sb="15" eb="17">
      <t>クウカン</t>
    </rPh>
    <rPh sb="18" eb="20">
      <t>ケイセイ</t>
    </rPh>
    <phoneticPr fontId="5"/>
  </si>
  <si>
    <t>景観計画の策定・改定数</t>
    <rPh sb="0" eb="4">
      <t>ケイカンケイカク</t>
    </rPh>
    <rPh sb="5" eb="7">
      <t>サクテイ</t>
    </rPh>
    <rPh sb="8" eb="11">
      <t>カイテイスウ</t>
    </rPh>
    <phoneticPr fontId="5"/>
  </si>
  <si>
    <t>土木建築部都市計画・モノレール課</t>
    <rPh sb="0" eb="2">
      <t>ドボク</t>
    </rPh>
    <rPh sb="2" eb="5">
      <t>ケンチクブ</t>
    </rPh>
    <rPh sb="5" eb="9">
      <t>トシケイカク</t>
    </rPh>
    <rPh sb="15" eb="16">
      <t>カ</t>
    </rPh>
    <phoneticPr fontId="5"/>
  </si>
  <si>
    <t>正殿等の早期復元と復元過程の公開</t>
  </si>
  <si>
    <t>首里城正殿等再建の進捗率</t>
  </si>
  <si>
    <t>土木建築部都市公園課</t>
    <rPh sb="0" eb="2">
      <t>ドボク</t>
    </rPh>
    <rPh sb="2" eb="5">
      <t>ケンチクブ</t>
    </rPh>
    <rPh sb="5" eb="7">
      <t>トシ</t>
    </rPh>
    <rPh sb="7" eb="10">
      <t>コウエンカ</t>
    </rPh>
    <phoneticPr fontId="5"/>
  </si>
  <si>
    <t>知事公室特命推進課</t>
    <rPh sb="0" eb="2">
      <t>チジ</t>
    </rPh>
    <rPh sb="2" eb="4">
      <t>コウシツ</t>
    </rPh>
    <rPh sb="4" eb="6">
      <t>トクメイ</t>
    </rPh>
    <rPh sb="6" eb="8">
      <t>スイシン</t>
    </rPh>
    <rPh sb="8" eb="9">
      <t>カ</t>
    </rPh>
    <phoneticPr fontId="4"/>
  </si>
  <si>
    <t>首里城公園の更なる魅力の向上と施設管理体制の強化</t>
    <rPh sb="6" eb="7">
      <t>サラ</t>
    </rPh>
    <phoneticPr fontId="5"/>
  </si>
  <si>
    <t>首里城公園来場者数</t>
  </si>
  <si>
    <t>知事公室特命推進課</t>
    <rPh sb="0" eb="2">
      <t>チジ</t>
    </rPh>
    <rPh sb="2" eb="4">
      <t>コウシツ</t>
    </rPh>
    <rPh sb="4" eb="6">
      <t>トクメイ</t>
    </rPh>
    <rPh sb="6" eb="9">
      <t>スイシンカ</t>
    </rPh>
    <phoneticPr fontId="4"/>
  </si>
  <si>
    <t>歴史を体現できる風格ある都市空間の創出</t>
    <rPh sb="0" eb="2">
      <t>レキシ</t>
    </rPh>
    <rPh sb="3" eb="5">
      <t>タイゲン</t>
    </rPh>
    <rPh sb="8" eb="10">
      <t>フウカク</t>
    </rPh>
    <rPh sb="12" eb="16">
      <t>トシクウカン</t>
    </rPh>
    <rPh sb="17" eb="19">
      <t>ソウシュツ</t>
    </rPh>
    <phoneticPr fontId="5"/>
  </si>
  <si>
    <t>首里城公園内歴史的施設整備率</t>
    <rPh sb="0" eb="14">
      <t>シュリジョウコウエンナイレキシテキシセツセイビリツ</t>
    </rPh>
    <phoneticPr fontId="5"/>
  </si>
  <si>
    <t>首里城に関係する文化財等の保全、復元、収集</t>
  </si>
  <si>
    <t>首里城関係の指定文化財の復元・修復件数</t>
    <rPh sb="6" eb="8">
      <t>シテイ</t>
    </rPh>
    <rPh sb="15" eb="17">
      <t>シュウフク</t>
    </rPh>
    <rPh sb="17" eb="18">
      <t>ケン</t>
    </rPh>
    <phoneticPr fontId="5"/>
  </si>
  <si>
    <t>首里城に関連する伝統技術の活用と継承</t>
    <rPh sb="4" eb="6">
      <t>カンレン</t>
    </rPh>
    <phoneticPr fontId="5"/>
  </si>
  <si>
    <t>伝統技術の後継者育成人数</t>
    <rPh sb="0" eb="4">
      <t>デントウギジュツ</t>
    </rPh>
    <rPh sb="5" eb="12">
      <t>コウケイシャイクセイニンズウ</t>
    </rPh>
    <phoneticPr fontId="5"/>
  </si>
  <si>
    <t>商工労働部ものづくり振興課</t>
    <rPh sb="0" eb="5">
      <t>ショウコウロウドウブ</t>
    </rPh>
    <rPh sb="10" eb="13">
      <t>シンコウカ</t>
    </rPh>
    <phoneticPr fontId="5"/>
  </si>
  <si>
    <t>首里城を核とした歴史・文化の評価と継承</t>
    <rPh sb="0" eb="3">
      <t>シュリジョウ</t>
    </rPh>
    <rPh sb="4" eb="5">
      <t>カク</t>
    </rPh>
    <rPh sb="8" eb="10">
      <t>レキシ</t>
    </rPh>
    <rPh sb="11" eb="13">
      <t>ブンカ</t>
    </rPh>
    <rPh sb="14" eb="16">
      <t>ヒョウカ</t>
    </rPh>
    <rPh sb="17" eb="19">
      <t>ケイショウ</t>
    </rPh>
    <phoneticPr fontId="5"/>
  </si>
  <si>
    <t>首里城公園におけるイベントの来場者数</t>
    <rPh sb="0" eb="5">
      <t>シュリジョウコウエン</t>
    </rPh>
    <rPh sb="14" eb="18">
      <t>ライジョウシャスウ</t>
    </rPh>
    <phoneticPr fontId="5"/>
  </si>
  <si>
    <t>魅力的な景観創出のための仕組みづくり</t>
  </si>
  <si>
    <t>景観アセスメント数</t>
  </si>
  <si>
    <t>土木建築部都市計画・モノレール課</t>
    <rPh sb="0" eb="2">
      <t>ドボク</t>
    </rPh>
    <rPh sb="2" eb="5">
      <t>ケンチクブ</t>
    </rPh>
    <rPh sb="5" eb="7">
      <t>トシ</t>
    </rPh>
    <rPh sb="7" eb="9">
      <t>ケイカク</t>
    </rPh>
    <rPh sb="15" eb="16">
      <t>カ</t>
    </rPh>
    <phoneticPr fontId="5"/>
  </si>
  <si>
    <t>歴史的景観を活用したまちづくりの促進</t>
  </si>
  <si>
    <t>歴史景観と調和する都市公園の供用面積</t>
  </si>
  <si>
    <t>「都市公園現況調査」</t>
    <phoneticPr fontId="5"/>
  </si>
  <si>
    <t>国土交通省</t>
    <phoneticPr fontId="5"/>
  </si>
  <si>
    <t>風格ある景観資源の保全・継承</t>
  </si>
  <si>
    <t>無電柱化整備総延長</t>
  </si>
  <si>
    <t>土木建築部道路管理課</t>
    <rPh sb="0" eb="2">
      <t>ドボク</t>
    </rPh>
    <rPh sb="2" eb="5">
      <t>ケンチクブ</t>
    </rPh>
    <rPh sb="5" eb="7">
      <t>ドウロ</t>
    </rPh>
    <rPh sb="7" eb="10">
      <t>カンリカ</t>
    </rPh>
    <phoneticPr fontId="5"/>
  </si>
  <si>
    <t>琉球王国のグスク及び関連遺産群の環境整備</t>
  </si>
  <si>
    <t>史跡等への訪問者数</t>
  </si>
  <si>
    <t>教育庁文化財課</t>
    <rPh sb="0" eb="3">
      <t>キョウイクチョウ</t>
    </rPh>
    <rPh sb="3" eb="7">
      <t>ブンカザイカ</t>
    </rPh>
    <phoneticPr fontId="4"/>
  </si>
  <si>
    <t>誰もが安心して子育てを行える環境づくり</t>
    <rPh sb="11" eb="12">
      <t>オコナ</t>
    </rPh>
    <phoneticPr fontId="5"/>
  </si>
  <si>
    <t>子育て世代包括支援センター整備率</t>
    <rPh sb="0" eb="2">
      <t>コソダ</t>
    </rPh>
    <rPh sb="3" eb="5">
      <t>セダイ</t>
    </rPh>
    <rPh sb="5" eb="7">
      <t>ホウカツ</t>
    </rPh>
    <rPh sb="7" eb="9">
      <t>シエン</t>
    </rPh>
    <rPh sb="13" eb="16">
      <t>セイビリツ</t>
    </rPh>
    <phoneticPr fontId="4"/>
  </si>
  <si>
    <t>子ども生活福祉部子ども未来政策課</t>
    <rPh sb="0" eb="1">
      <t>コ</t>
    </rPh>
    <rPh sb="3" eb="5">
      <t>セイカツ</t>
    </rPh>
    <rPh sb="5" eb="8">
      <t>フクシブ</t>
    </rPh>
    <rPh sb="8" eb="9">
      <t>コ</t>
    </rPh>
    <rPh sb="11" eb="13">
      <t>ミライ</t>
    </rPh>
    <rPh sb="13" eb="16">
      <t>セイサクカ</t>
    </rPh>
    <phoneticPr fontId="5"/>
  </si>
  <si>
    <t>子どものライフステージに応じた切れ目のない支援</t>
  </si>
  <si>
    <t>各小学校区における居場所設置率</t>
    <rPh sb="0" eb="1">
      <t>カク</t>
    </rPh>
    <rPh sb="1" eb="4">
      <t>ショウガッコウ</t>
    </rPh>
    <rPh sb="4" eb="5">
      <t>ク</t>
    </rPh>
    <rPh sb="9" eb="12">
      <t>イバショ</t>
    </rPh>
    <rPh sb="12" eb="15">
      <t>セッチリツ</t>
    </rPh>
    <phoneticPr fontId="5"/>
  </si>
  <si>
    <t>ひとり親家庭等の困難を抱える保護者への支援</t>
    <rPh sb="8" eb="10">
      <t>コンナン</t>
    </rPh>
    <rPh sb="11" eb="12">
      <t>カカ</t>
    </rPh>
    <rPh sb="14" eb="17">
      <t>ホゴシャ</t>
    </rPh>
    <phoneticPr fontId="4"/>
  </si>
  <si>
    <t>就業相談から就職に結びついたひとり親家庭の数</t>
  </si>
  <si>
    <t>子ども生活福祉部保護・援護課</t>
    <rPh sb="0" eb="1">
      <t>コ</t>
    </rPh>
    <rPh sb="3" eb="5">
      <t>セイカツ</t>
    </rPh>
    <rPh sb="5" eb="8">
      <t>フクシブ</t>
    </rPh>
    <rPh sb="8" eb="10">
      <t>ホゴ</t>
    </rPh>
    <rPh sb="11" eb="13">
      <t>エンゴ</t>
    </rPh>
    <rPh sb="13" eb="14">
      <t>カ</t>
    </rPh>
    <phoneticPr fontId="5"/>
  </si>
  <si>
    <t>自立に向けた支援体制の整備と雇用環境の充実</t>
    <rPh sb="0" eb="2">
      <t>ジリツ</t>
    </rPh>
    <rPh sb="3" eb="4">
      <t>ム</t>
    </rPh>
    <rPh sb="6" eb="10">
      <t>シエンタイセイ</t>
    </rPh>
    <rPh sb="11" eb="13">
      <t>セイビ</t>
    </rPh>
    <rPh sb="14" eb="16">
      <t>コヨウ</t>
    </rPh>
    <rPh sb="16" eb="18">
      <t>カンキョウ</t>
    </rPh>
    <rPh sb="19" eb="21">
      <t>ジュウジツ</t>
    </rPh>
    <phoneticPr fontId="5"/>
  </si>
  <si>
    <t>決まって支給する現金給与額（月額）</t>
    <rPh sb="0" eb="1">
      <t>キ</t>
    </rPh>
    <rPh sb="4" eb="6">
      <t>シキュウ</t>
    </rPh>
    <rPh sb="8" eb="10">
      <t>ゲンキン</t>
    </rPh>
    <rPh sb="10" eb="12">
      <t>キュウヨ</t>
    </rPh>
    <rPh sb="12" eb="13">
      <t>ガク</t>
    </rPh>
    <rPh sb="14" eb="16">
      <t>ゲツガク</t>
    </rPh>
    <phoneticPr fontId="5"/>
  </si>
  <si>
    <t>賃金構造基本統計調査</t>
    <rPh sb="0" eb="4">
      <t>チンギンコウゾウ</t>
    </rPh>
    <rPh sb="4" eb="6">
      <t>キホン</t>
    </rPh>
    <rPh sb="6" eb="8">
      <t>トウケイ</t>
    </rPh>
    <rPh sb="8" eb="10">
      <t>チョウサ</t>
    </rPh>
    <phoneticPr fontId="5"/>
  </si>
  <si>
    <t>厚生労働省</t>
    <rPh sb="0" eb="5">
      <t>コウセイロウドウショウ</t>
    </rPh>
    <phoneticPr fontId="5"/>
  </si>
  <si>
    <t>10月照会11月回答の部局意見</t>
  </si>
  <si>
    <t>妊産婦を支える体制づくり</t>
  </si>
  <si>
    <t>周産期死亡率（出産千対）</t>
  </si>
  <si>
    <t>人口動態調査</t>
    <phoneticPr fontId="5"/>
  </si>
  <si>
    <t>子ども生活福祉部子育て支援課</t>
    <rPh sb="0" eb="1">
      <t>コ</t>
    </rPh>
    <rPh sb="3" eb="5">
      <t>セイカツ</t>
    </rPh>
    <rPh sb="5" eb="8">
      <t>フクシブ</t>
    </rPh>
    <rPh sb="8" eb="10">
      <t>コソダ</t>
    </rPh>
    <rPh sb="11" eb="13">
      <t>シエン</t>
    </rPh>
    <rPh sb="13" eb="14">
      <t>カ</t>
    </rPh>
    <phoneticPr fontId="5"/>
  </si>
  <si>
    <t>乳幼児の健康の保持・増進</t>
  </si>
  <si>
    <t>乳児健康診査の受診率</t>
  </si>
  <si>
    <t>乳幼児の子育て環境の充実</t>
  </si>
  <si>
    <t>保育所等入所待機児童数（顕在・潜在）</t>
    <rPh sb="12" eb="14">
      <t>ケンザイ</t>
    </rPh>
    <rPh sb="15" eb="17">
      <t>センザイ</t>
    </rPh>
    <phoneticPr fontId="4"/>
  </si>
  <si>
    <t>保育所等利用待機児童数調査要領</t>
    <phoneticPr fontId="5"/>
  </si>
  <si>
    <t>子どもの多様な居場所づくり</t>
  </si>
  <si>
    <t>放課後児童クラブ登録児童数</t>
    <rPh sb="3" eb="5">
      <t>ジドウ</t>
    </rPh>
    <rPh sb="8" eb="10">
      <t>トウロク</t>
    </rPh>
    <rPh sb="10" eb="13">
      <t>ジドウスウ</t>
    </rPh>
    <phoneticPr fontId="5"/>
  </si>
  <si>
    <t>沖縄県放課後児童クラブ実施状況調査</t>
    <phoneticPr fontId="5"/>
  </si>
  <si>
    <t>小中学生期及び高校生期の子どもへの支援</t>
  </si>
  <si>
    <t>スクールソーシャルワーカーの配置数</t>
  </si>
  <si>
    <t>教育庁義務教育課</t>
    <rPh sb="0" eb="3">
      <t>キョウイクチョウ</t>
    </rPh>
    <rPh sb="3" eb="5">
      <t>ギム</t>
    </rPh>
    <rPh sb="5" eb="7">
      <t>キョウイク</t>
    </rPh>
    <rPh sb="7" eb="8">
      <t>カ</t>
    </rPh>
    <phoneticPr fontId="5"/>
  </si>
  <si>
    <t>困難を有する子ども・若者への支援</t>
    <rPh sb="3" eb="4">
      <t>ユウ</t>
    </rPh>
    <rPh sb="6" eb="7">
      <t>コ</t>
    </rPh>
    <rPh sb="10" eb="12">
      <t>ワカモノ</t>
    </rPh>
    <rPh sb="14" eb="16">
      <t>シエン</t>
    </rPh>
    <phoneticPr fontId="5"/>
  </si>
  <si>
    <t>子ども・若者支援地域協議会設置件数</t>
    <rPh sb="0" eb="1">
      <t>コ</t>
    </rPh>
    <rPh sb="4" eb="6">
      <t>ワカモノ</t>
    </rPh>
    <rPh sb="6" eb="8">
      <t>シエン</t>
    </rPh>
    <rPh sb="8" eb="10">
      <t>チイキ</t>
    </rPh>
    <rPh sb="10" eb="13">
      <t>キョウギカイ</t>
    </rPh>
    <rPh sb="13" eb="15">
      <t>セッチ</t>
    </rPh>
    <rPh sb="15" eb="17">
      <t>ケンスウ</t>
    </rPh>
    <phoneticPr fontId="5"/>
  </si>
  <si>
    <t>子ども生活福祉部青少年・子ども家庭課</t>
    <rPh sb="0" eb="1">
      <t>コ</t>
    </rPh>
    <rPh sb="3" eb="5">
      <t>セイカツ</t>
    </rPh>
    <rPh sb="5" eb="8">
      <t>フクシブ</t>
    </rPh>
    <rPh sb="8" eb="11">
      <t>セイショウネン</t>
    </rPh>
    <rPh sb="12" eb="13">
      <t>コ</t>
    </rPh>
    <rPh sb="15" eb="17">
      <t>カテイ</t>
    </rPh>
    <rPh sb="17" eb="18">
      <t>カ</t>
    </rPh>
    <phoneticPr fontId="5"/>
  </si>
  <si>
    <t>要保護児童等への支援</t>
  </si>
  <si>
    <t>子ども家庭総合支援拠点設置市町村数</t>
    <rPh sb="0" eb="1">
      <t>コ</t>
    </rPh>
    <rPh sb="3" eb="5">
      <t>カテイ</t>
    </rPh>
    <rPh sb="5" eb="7">
      <t>ソウゴウ</t>
    </rPh>
    <rPh sb="7" eb="9">
      <t>シエン</t>
    </rPh>
    <rPh sb="9" eb="11">
      <t>キョテン</t>
    </rPh>
    <rPh sb="11" eb="13">
      <t>セッチ</t>
    </rPh>
    <rPh sb="13" eb="16">
      <t>シチョウソン</t>
    </rPh>
    <rPh sb="16" eb="17">
      <t>スウ</t>
    </rPh>
    <phoneticPr fontId="4"/>
  </si>
  <si>
    <t>児童福祉法第10条の２〔支援を行うための拠点の整備〕</t>
    <rPh sb="0" eb="5">
      <t>ジドウフクシホウ</t>
    </rPh>
    <rPh sb="5" eb="6">
      <t>ダイ</t>
    </rPh>
    <rPh sb="8" eb="9">
      <t>ジョウ</t>
    </rPh>
    <rPh sb="12" eb="14">
      <t>シエン</t>
    </rPh>
    <rPh sb="15" eb="16">
      <t>オコナ</t>
    </rPh>
    <rPh sb="20" eb="22">
      <t>キョテン</t>
    </rPh>
    <rPh sb="23" eb="25">
      <t>セイビ</t>
    </rPh>
    <phoneticPr fontId="5"/>
  </si>
  <si>
    <t>児童虐待に対する取組強化</t>
  </si>
  <si>
    <t>児童虐待により死亡または重篤となった件数</t>
    <rPh sb="7" eb="9">
      <t>シボウ</t>
    </rPh>
    <rPh sb="12" eb="14">
      <t>ジュウトク</t>
    </rPh>
    <rPh sb="18" eb="20">
      <t>ケンスウ</t>
    </rPh>
    <phoneticPr fontId="5"/>
  </si>
  <si>
    <t>児童虐待の防止等に関する法律第5条第4項</t>
    <rPh sb="0" eb="4">
      <t>ジドウギャクタイ</t>
    </rPh>
    <rPh sb="5" eb="8">
      <t>ボウシトウ</t>
    </rPh>
    <rPh sb="9" eb="10">
      <t>カン</t>
    </rPh>
    <rPh sb="12" eb="14">
      <t>ホウリツ</t>
    </rPh>
    <rPh sb="14" eb="15">
      <t>ダイ</t>
    </rPh>
    <rPh sb="16" eb="17">
      <t>ジョウ</t>
    </rPh>
    <rPh sb="17" eb="18">
      <t>ダイ</t>
    </rPh>
    <rPh sb="19" eb="20">
      <t>コウ</t>
    </rPh>
    <phoneticPr fontId="5"/>
  </si>
  <si>
    <t>健やかな暮らしと充実した島しょ型の医療提供体制の確保</t>
    <rPh sb="4" eb="5">
      <t>ク</t>
    </rPh>
    <rPh sb="8" eb="10">
      <t>ジュウジツ</t>
    </rPh>
    <rPh sb="12" eb="13">
      <t>トウ</t>
    </rPh>
    <rPh sb="15" eb="16">
      <t>ガタ</t>
    </rPh>
    <rPh sb="17" eb="23">
      <t>イリョウテイキョウタイセイ</t>
    </rPh>
    <rPh sb="24" eb="26">
      <t>カクホ</t>
    </rPh>
    <phoneticPr fontId="4"/>
  </si>
  <si>
    <t>平均寿命</t>
  </si>
  <si>
    <t>都道府県別生命表</t>
    <rPh sb="0" eb="4">
      <t>トドウフケン</t>
    </rPh>
    <rPh sb="4" eb="5">
      <t>ベツ</t>
    </rPh>
    <rPh sb="5" eb="8">
      <t>セイメイヒョウ</t>
    </rPh>
    <phoneticPr fontId="5"/>
  </si>
  <si>
    <t>厚生労働省</t>
    <rPh sb="0" eb="2">
      <t>コウセイ</t>
    </rPh>
    <rPh sb="2" eb="5">
      <t>ロウドウショウ</t>
    </rPh>
    <phoneticPr fontId="5"/>
  </si>
  <si>
    <t>保健医療部健康長寿課</t>
    <rPh sb="0" eb="2">
      <t>ホケン</t>
    </rPh>
    <rPh sb="2" eb="5">
      <t>イリョウブ</t>
    </rPh>
    <rPh sb="5" eb="7">
      <t>ケンコウ</t>
    </rPh>
    <rPh sb="7" eb="9">
      <t>チョウジュ</t>
    </rPh>
    <rPh sb="9" eb="10">
      <t>カ</t>
    </rPh>
    <phoneticPr fontId="5"/>
  </si>
  <si>
    <t>県民一人ひとりの健康づくり活動の定着</t>
  </si>
  <si>
    <t>健康寿命</t>
  </si>
  <si>
    <t>生活習慣病等の予防に向けた健康的な生活の定着</t>
  </si>
  <si>
    <t>20-64歳の年齢調整死亡率</t>
    <rPh sb="5" eb="6">
      <t>サイ</t>
    </rPh>
    <rPh sb="7" eb="9">
      <t>ネンレイ</t>
    </rPh>
    <rPh sb="9" eb="11">
      <t>チョウセイ</t>
    </rPh>
    <rPh sb="11" eb="14">
      <t>シボウリツ</t>
    </rPh>
    <phoneticPr fontId="4"/>
  </si>
  <si>
    <t>人口動態統計</t>
    <rPh sb="0" eb="2">
      <t>ジンコウ</t>
    </rPh>
    <rPh sb="2" eb="4">
      <t>ドウタイ</t>
    </rPh>
    <rPh sb="4" eb="6">
      <t>トウケイ</t>
    </rPh>
    <phoneticPr fontId="5"/>
  </si>
  <si>
    <t>地域医療連携体制の構築</t>
  </si>
  <si>
    <t>医療機関間の紹介率及び逆紹介率</t>
    <rPh sb="0" eb="4">
      <t>イリョウキカン</t>
    </rPh>
    <rPh sb="4" eb="5">
      <t>カン</t>
    </rPh>
    <rPh sb="6" eb="8">
      <t>ショウカイ</t>
    </rPh>
    <rPh sb="8" eb="9">
      <t>リツ</t>
    </rPh>
    <rPh sb="9" eb="10">
      <t>オヨ</t>
    </rPh>
    <rPh sb="11" eb="12">
      <t>ギャク</t>
    </rPh>
    <rPh sb="12" eb="14">
      <t>ショウカイ</t>
    </rPh>
    <rPh sb="14" eb="15">
      <t>リツ</t>
    </rPh>
    <phoneticPr fontId="5"/>
  </si>
  <si>
    <t>保健医療部医療政策課</t>
    <rPh sb="0" eb="2">
      <t>ホケン</t>
    </rPh>
    <rPh sb="2" eb="5">
      <t>イリョウブ</t>
    </rPh>
    <rPh sb="5" eb="7">
      <t>イリョウ</t>
    </rPh>
    <rPh sb="7" eb="9">
      <t>セイサク</t>
    </rPh>
    <rPh sb="9" eb="10">
      <t>カ</t>
    </rPh>
    <phoneticPr fontId="5"/>
  </si>
  <si>
    <t>患者・家族等の支援体制の充実</t>
  </si>
  <si>
    <t>がん診療連携拠点病院等のがん相談支援センターにおける相談件数</t>
    <rPh sb="2" eb="4">
      <t>シンリョウ</t>
    </rPh>
    <rPh sb="4" eb="6">
      <t>レンケイ</t>
    </rPh>
    <rPh sb="6" eb="11">
      <t>キョテンビョウイントウ</t>
    </rPh>
    <rPh sb="14" eb="16">
      <t>ソウダン</t>
    </rPh>
    <rPh sb="16" eb="18">
      <t>シエン</t>
    </rPh>
    <rPh sb="26" eb="30">
      <t>ソウダンケンスウ</t>
    </rPh>
    <phoneticPr fontId="4"/>
  </si>
  <si>
    <t>小児医療提供体制の充実</t>
  </si>
  <si>
    <t>小児救急電話相談件数</t>
  </si>
  <si>
    <t>周産期医療提供体制の充実</t>
  </si>
  <si>
    <t>周産期病床数（NICU・GCU）</t>
    <rPh sb="0" eb="3">
      <t>シュウサンキ</t>
    </rPh>
    <rPh sb="3" eb="5">
      <t>ビョウショウ</t>
    </rPh>
    <rPh sb="5" eb="6">
      <t>スウ</t>
    </rPh>
    <phoneticPr fontId="4"/>
  </si>
  <si>
    <t>保健医療部地域保健課</t>
    <rPh sb="0" eb="2">
      <t>ホケン</t>
    </rPh>
    <rPh sb="2" eb="5">
      <t>イリョウブ</t>
    </rPh>
    <rPh sb="5" eb="7">
      <t>チイキ</t>
    </rPh>
    <rPh sb="7" eb="9">
      <t>ホケン</t>
    </rPh>
    <rPh sb="9" eb="10">
      <t>カ</t>
    </rPh>
    <phoneticPr fontId="5"/>
  </si>
  <si>
    <t>公立北部医療センターの整備推進</t>
    <rPh sb="0" eb="2">
      <t>コウリツ</t>
    </rPh>
    <rPh sb="2" eb="4">
      <t>ホクブイ</t>
    </rPh>
    <rPh sb="4" eb="15">
      <t>リョウセンターノセイビスイシン</t>
    </rPh>
    <phoneticPr fontId="5"/>
  </si>
  <si>
    <t>北部医療圏における入院患者の流出量</t>
    <rPh sb="0" eb="5">
      <t>ホクブイリョウケン</t>
    </rPh>
    <rPh sb="9" eb="13">
      <t>ニュウインカンジャ</t>
    </rPh>
    <rPh sb="14" eb="17">
      <t>リュウシュツリョウ</t>
    </rPh>
    <phoneticPr fontId="4"/>
  </si>
  <si>
    <t>保健医療部医療政策課</t>
    <rPh sb="0" eb="2">
      <t>ホケン</t>
    </rPh>
    <rPh sb="2" eb="5">
      <t>イリョウブ</t>
    </rPh>
    <rPh sb="5" eb="9">
      <t>イリョウセイサク</t>
    </rPh>
    <rPh sb="9" eb="10">
      <t>カ</t>
    </rPh>
    <phoneticPr fontId="5"/>
  </si>
  <si>
    <t>医師の確保と資質向上</t>
  </si>
  <si>
    <t>圏域別医療施設に従事する医師数（人口10万人あたり）</t>
    <rPh sb="0" eb="2">
      <t>ケンイキ</t>
    </rPh>
    <rPh sb="2" eb="3">
      <t>ベツ</t>
    </rPh>
    <phoneticPr fontId="5"/>
  </si>
  <si>
    <t>「医師・歯科医師・薬剤師調査」</t>
    <phoneticPr fontId="5"/>
  </si>
  <si>
    <t>厚生労働書</t>
    <rPh sb="0" eb="5">
      <t>コウセイロウドウショ</t>
    </rPh>
    <phoneticPr fontId="5"/>
  </si>
  <si>
    <t>薬剤師の確保と資質向上</t>
  </si>
  <si>
    <t>薬局・医療施設に従事する薬剤師数（人口10万対比）</t>
    <rPh sb="0" eb="2">
      <t>ヤッキョク</t>
    </rPh>
    <rPh sb="3" eb="5">
      <t>イリョウ</t>
    </rPh>
    <rPh sb="5" eb="7">
      <t>シセツ</t>
    </rPh>
    <rPh sb="8" eb="10">
      <t>ジュウジ</t>
    </rPh>
    <phoneticPr fontId="4"/>
  </si>
  <si>
    <t>あり</t>
    <phoneticPr fontId="5"/>
  </si>
  <si>
    <t>「衛生統計年報」</t>
    <phoneticPr fontId="5"/>
  </si>
  <si>
    <t>保健医療部</t>
    <rPh sb="0" eb="5">
      <t>ホケンイリョウブ</t>
    </rPh>
    <phoneticPr fontId="5"/>
  </si>
  <si>
    <t>保健医療部衛生薬務課</t>
    <rPh sb="0" eb="2">
      <t>ホケン</t>
    </rPh>
    <rPh sb="2" eb="4">
      <t>イリョウ</t>
    </rPh>
    <rPh sb="4" eb="5">
      <t>ブ</t>
    </rPh>
    <rPh sb="5" eb="7">
      <t>エイセイ</t>
    </rPh>
    <rPh sb="7" eb="9">
      <t>ヤクム</t>
    </rPh>
    <rPh sb="9" eb="10">
      <t>カ</t>
    </rPh>
    <phoneticPr fontId="5"/>
  </si>
  <si>
    <t>看護職等の確保と資質向上</t>
    <rPh sb="2" eb="3">
      <t>ショク</t>
    </rPh>
    <rPh sb="3" eb="4">
      <t>トウ</t>
    </rPh>
    <phoneticPr fontId="5"/>
  </si>
  <si>
    <t>認定看護師数</t>
    <rPh sb="0" eb="2">
      <t>ニンテイ</t>
    </rPh>
    <rPh sb="2" eb="6">
      <t>カンゴシスウ</t>
    </rPh>
    <phoneticPr fontId="5"/>
  </si>
  <si>
    <t>救急医療提供体制の構築</t>
    <rPh sb="4" eb="6">
      <t>テイキョウ</t>
    </rPh>
    <phoneticPr fontId="4"/>
  </si>
  <si>
    <t>一般市民が目撃した心原性心肺機能停止傷病者の1か月後の生存率及び社会復帰率</t>
    <rPh sb="0" eb="4">
      <t>イッパンシミン</t>
    </rPh>
    <rPh sb="5" eb="7">
      <t>モクゲキ</t>
    </rPh>
    <rPh sb="9" eb="12">
      <t>シンゲンセイ</t>
    </rPh>
    <rPh sb="12" eb="14">
      <t>シンパイ</t>
    </rPh>
    <rPh sb="14" eb="16">
      <t>キノウ</t>
    </rPh>
    <rPh sb="16" eb="18">
      <t>テイシ</t>
    </rPh>
    <rPh sb="18" eb="21">
      <t>ショウビョウシャ</t>
    </rPh>
    <rPh sb="24" eb="26">
      <t>ゲツゴ</t>
    </rPh>
    <rPh sb="27" eb="29">
      <t>セイゾン</t>
    </rPh>
    <rPh sb="29" eb="30">
      <t>リツ</t>
    </rPh>
    <rPh sb="30" eb="31">
      <t>オヨ</t>
    </rPh>
    <rPh sb="32" eb="34">
      <t>シャカイ</t>
    </rPh>
    <rPh sb="34" eb="36">
      <t>フッキ</t>
    </rPh>
    <rPh sb="36" eb="37">
      <t>リツ</t>
    </rPh>
    <phoneticPr fontId="4"/>
  </si>
  <si>
    <t>離島・へき地医療の確保・充実</t>
  </si>
  <si>
    <t>ドクターバンク登録医師数</t>
  </si>
  <si>
    <t>災害医療提供体制の確保・充実</t>
  </si>
  <si>
    <t>災害拠点病院のヘリポート数</t>
    <rPh sb="12" eb="13">
      <t>スウ</t>
    </rPh>
    <phoneticPr fontId="4"/>
  </si>
  <si>
    <t>感染症対策の強化</t>
  </si>
  <si>
    <t>結核患者罹患率</t>
  </si>
  <si>
    <t>「結核の現状」</t>
    <rPh sb="1" eb="3">
      <t>ケッカク</t>
    </rPh>
    <rPh sb="4" eb="6">
      <t>ゲンジョウ</t>
    </rPh>
    <phoneticPr fontId="5"/>
  </si>
  <si>
    <t>保健医療部地域保健課</t>
    <rPh sb="0" eb="5">
      <t>ホケンイリョウブ</t>
    </rPh>
    <rPh sb="5" eb="7">
      <t>チイキ</t>
    </rPh>
    <rPh sb="7" eb="9">
      <t>ホケン</t>
    </rPh>
    <rPh sb="9" eb="10">
      <t>カ</t>
    </rPh>
    <phoneticPr fontId="5"/>
  </si>
  <si>
    <t>新興・再興感染症拡大期に備えた医療提供体制の確保</t>
    <rPh sb="3" eb="5">
      <t>サイコウ</t>
    </rPh>
    <rPh sb="8" eb="11">
      <t>カクダイキ</t>
    </rPh>
    <rPh sb="12" eb="13">
      <t>ソナ</t>
    </rPh>
    <phoneticPr fontId="4"/>
  </si>
  <si>
    <t>感染症専門医数、感染管理認定看護師数</t>
    <rPh sb="0" eb="3">
      <t>カンセンショウ</t>
    </rPh>
    <rPh sb="3" eb="6">
      <t>センモンイ</t>
    </rPh>
    <rPh sb="6" eb="7">
      <t>スウ</t>
    </rPh>
    <rPh sb="8" eb="12">
      <t>カンセンカンリ</t>
    </rPh>
    <rPh sb="12" eb="14">
      <t>ニンテイ</t>
    </rPh>
    <rPh sb="14" eb="18">
      <t>カンゴシスウ</t>
    </rPh>
    <phoneticPr fontId="4"/>
  </si>
  <si>
    <t>食品等の安全・安心の確保</t>
  </si>
  <si>
    <t>食中毒発生件数</t>
  </si>
  <si>
    <t>食中毒統計</t>
    <phoneticPr fontId="5"/>
  </si>
  <si>
    <t>保健医療部衛生薬務課</t>
    <rPh sb="0" eb="5">
      <t>ホケンイリョウブ</t>
    </rPh>
    <rPh sb="5" eb="7">
      <t>エイセイ</t>
    </rPh>
    <rPh sb="7" eb="10">
      <t>ヤクムカ</t>
    </rPh>
    <phoneticPr fontId="5"/>
  </si>
  <si>
    <t>難病対策の推進</t>
  </si>
  <si>
    <t>難病患者における就労相談件数</t>
  </si>
  <si>
    <t>沖縄県難病相談支援センターアンビシャス調べ</t>
    <rPh sb="19" eb="20">
      <t>シラ</t>
    </rPh>
    <phoneticPr fontId="5"/>
  </si>
  <si>
    <t>沖縄県難病相談支援センターアンビシャス</t>
    <phoneticPr fontId="5"/>
  </si>
  <si>
    <t>自殺対策の強化</t>
  </si>
  <si>
    <t>自殺死亡率</t>
  </si>
  <si>
    <t>「人口動態統計」</t>
    <phoneticPr fontId="5"/>
  </si>
  <si>
    <t>薬物乱用防止対策の強化</t>
  </si>
  <si>
    <t>違法薬物摘発者数</t>
  </si>
  <si>
    <t>警察本部組織犯罪対策課</t>
  </si>
  <si>
    <t>危険生物対策の推進</t>
  </si>
  <si>
    <t>ハブ咬症者数</t>
  </si>
  <si>
    <t>保健医療部衛生環境研究所</t>
    <rPh sb="0" eb="5">
      <t>ホケンイリョウブ</t>
    </rPh>
    <rPh sb="5" eb="12">
      <t>エイセイカンキョウケンキュウジョ</t>
    </rPh>
    <phoneticPr fontId="5"/>
  </si>
  <si>
    <t>狂犬病対策及び動物の愛護・管理の推進</t>
  </si>
  <si>
    <t>沖縄県動物愛護管理センターの動物殺処分数</t>
    <rPh sb="0" eb="3">
      <t>オキナワケン</t>
    </rPh>
    <rPh sb="3" eb="5">
      <t>ドウブツ</t>
    </rPh>
    <rPh sb="5" eb="7">
      <t>アイゴ</t>
    </rPh>
    <rPh sb="7" eb="9">
      <t>カンリ</t>
    </rPh>
    <phoneticPr fontId="4"/>
  </si>
  <si>
    <t>環境部自然保護課</t>
    <rPh sb="0" eb="3">
      <t>カンキョウブ</t>
    </rPh>
    <rPh sb="3" eb="5">
      <t>シゼン</t>
    </rPh>
    <rPh sb="5" eb="7">
      <t>ホゴ</t>
    </rPh>
    <rPh sb="7" eb="8">
      <t>カ</t>
    </rPh>
    <phoneticPr fontId="5"/>
  </si>
  <si>
    <t>⑦</t>
  </si>
  <si>
    <t>成人期のひきこもり支援の推進</t>
    <rPh sb="0" eb="3">
      <t>セイジンキ</t>
    </rPh>
    <phoneticPr fontId="5"/>
  </si>
  <si>
    <t>沖縄県ひきこもり専門支援センターが対応した相談実人員数（児童思春期を除く）</t>
    <rPh sb="0" eb="2">
      <t>オキナワ</t>
    </rPh>
    <rPh sb="2" eb="3">
      <t>ケン</t>
    </rPh>
    <rPh sb="8" eb="10">
      <t>センモン</t>
    </rPh>
    <rPh sb="10" eb="12">
      <t>シエン</t>
    </rPh>
    <rPh sb="17" eb="19">
      <t>タイオウ</t>
    </rPh>
    <rPh sb="21" eb="23">
      <t>ソウダン</t>
    </rPh>
    <rPh sb="23" eb="24">
      <t>ジツ</t>
    </rPh>
    <rPh sb="24" eb="27">
      <t>ジンインスウ</t>
    </rPh>
    <rPh sb="28" eb="30">
      <t>ジドウ</t>
    </rPh>
    <rPh sb="30" eb="33">
      <t>シシュンキ</t>
    </rPh>
    <rPh sb="34" eb="35">
      <t>ノゾ</t>
    </rPh>
    <phoneticPr fontId="5"/>
  </si>
  <si>
    <t>沖縄県総合精神保健福祉センター所報</t>
    <rPh sb="0" eb="3">
      <t>オキナワケン</t>
    </rPh>
    <rPh sb="3" eb="5">
      <t>ソウゴウ</t>
    </rPh>
    <rPh sb="5" eb="7">
      <t>セイシン</t>
    </rPh>
    <rPh sb="7" eb="9">
      <t>ホケン</t>
    </rPh>
    <rPh sb="9" eb="11">
      <t>フクシ</t>
    </rPh>
    <rPh sb="15" eb="17">
      <t>ショホウ</t>
    </rPh>
    <phoneticPr fontId="5"/>
  </si>
  <si>
    <t>保健医療部地域保健課</t>
    <rPh sb="0" eb="2">
      <t>ホケン</t>
    </rPh>
    <rPh sb="2" eb="4">
      <t>イリョウ</t>
    </rPh>
    <rPh sb="4" eb="5">
      <t>ブ</t>
    </rPh>
    <rPh sb="5" eb="7">
      <t>チイキ</t>
    </rPh>
    <rPh sb="7" eb="9">
      <t>ホケン</t>
    </rPh>
    <rPh sb="9" eb="10">
      <t>カ</t>
    </rPh>
    <phoneticPr fontId="5"/>
  </si>
  <si>
    <t>高齢者・障害者等への福祉の充実</t>
  </si>
  <si>
    <t>地域共生社会を目指した市町村地域福祉計画の策定率</t>
    <rPh sb="0" eb="2">
      <t>チイキ</t>
    </rPh>
    <rPh sb="2" eb="6">
      <t>キョウセイシャカイ</t>
    </rPh>
    <rPh sb="7" eb="9">
      <t>メザ</t>
    </rPh>
    <rPh sb="11" eb="14">
      <t>シチョウソン</t>
    </rPh>
    <rPh sb="14" eb="16">
      <t>チイキ</t>
    </rPh>
    <rPh sb="16" eb="18">
      <t>フクシ</t>
    </rPh>
    <rPh sb="18" eb="20">
      <t>ケイカク</t>
    </rPh>
    <rPh sb="21" eb="24">
      <t>サクテイリツ</t>
    </rPh>
    <phoneticPr fontId="4"/>
  </si>
  <si>
    <t>子ども生活福祉部福祉政策課</t>
    <rPh sb="0" eb="1">
      <t>コ</t>
    </rPh>
    <rPh sb="3" eb="5">
      <t>セイカツ</t>
    </rPh>
    <rPh sb="5" eb="8">
      <t>フクシブ</t>
    </rPh>
    <rPh sb="8" eb="13">
      <t>フクシセイサクカ</t>
    </rPh>
    <phoneticPr fontId="5"/>
  </si>
  <si>
    <t>介護サービスの充実</t>
  </si>
  <si>
    <t>介護老人福祉施設（地域密着型を含む）及び認知症高齢者グループホーム定員数</t>
    <rPh sb="2" eb="4">
      <t>ロウジン</t>
    </rPh>
    <rPh sb="4" eb="8">
      <t>フクシシセツ</t>
    </rPh>
    <rPh sb="9" eb="11">
      <t>チイキ</t>
    </rPh>
    <rPh sb="11" eb="14">
      <t>ミッチャクガタ</t>
    </rPh>
    <rPh sb="15" eb="16">
      <t>フク</t>
    </rPh>
    <rPh sb="18" eb="19">
      <t>オヨ</t>
    </rPh>
    <rPh sb="20" eb="23">
      <t>ニンチショウ</t>
    </rPh>
    <rPh sb="23" eb="25">
      <t>コウレイ</t>
    </rPh>
    <rPh sb="25" eb="26">
      <t>シャ</t>
    </rPh>
    <rPh sb="33" eb="35">
      <t>テイイン</t>
    </rPh>
    <phoneticPr fontId="5"/>
  </si>
  <si>
    <t>介護サービス施設・事業所調査</t>
    <phoneticPr fontId="5"/>
  </si>
  <si>
    <t>子ども生活福祉部高齢者福祉介護課</t>
    <rPh sb="0" eb="1">
      <t>コ</t>
    </rPh>
    <rPh sb="3" eb="8">
      <t>セイカツフクシブ</t>
    </rPh>
    <rPh sb="8" eb="11">
      <t>コウレイシャ</t>
    </rPh>
    <rPh sb="11" eb="13">
      <t>フクシ</t>
    </rPh>
    <rPh sb="13" eb="15">
      <t>カイゴ</t>
    </rPh>
    <rPh sb="15" eb="16">
      <t>カ</t>
    </rPh>
    <phoneticPr fontId="5"/>
  </si>
  <si>
    <t>高齢者の社会参加の促進</t>
  </si>
  <si>
    <t>65歳以上有業率</t>
  </si>
  <si>
    <t>総務省統計局</t>
  </si>
  <si>
    <t>総務省</t>
    <rPh sb="0" eb="3">
      <t>ソウムショウ</t>
    </rPh>
    <phoneticPr fontId="5"/>
  </si>
  <si>
    <t>商工労働部雇用政策課</t>
    <rPh sb="0" eb="5">
      <t>ショウコウロウドウブ</t>
    </rPh>
    <rPh sb="5" eb="7">
      <t>コヨウ</t>
    </rPh>
    <rPh sb="7" eb="10">
      <t>セイサクカ</t>
    </rPh>
    <phoneticPr fontId="5"/>
  </si>
  <si>
    <t>住み慣れた地域で暮らせる環境づくり</t>
  </si>
  <si>
    <t>認知症サポーター数</t>
    <rPh sb="0" eb="3">
      <t>ニンチショウ</t>
    </rPh>
    <rPh sb="8" eb="9">
      <t>スウ</t>
    </rPh>
    <phoneticPr fontId="5"/>
  </si>
  <si>
    <t>全国キャラバンメイト連絡協議会調べ</t>
    <rPh sb="15" eb="16">
      <t>シラ</t>
    </rPh>
    <phoneticPr fontId="5"/>
  </si>
  <si>
    <t>全国キャラバンメイト連絡協議会</t>
    <phoneticPr fontId="5"/>
  </si>
  <si>
    <t>地域生活への移行支援</t>
  </si>
  <si>
    <t>福祉施設から地域生活への移行者数</t>
  </si>
  <si>
    <t>「沖縄県障害者福祉計画（第３期）」</t>
    <phoneticPr fontId="5"/>
  </si>
  <si>
    <t>子ども生活福祉部障害福祉課</t>
    <rPh sb="0" eb="1">
      <t>コ</t>
    </rPh>
    <rPh sb="3" eb="5">
      <t>セイカツ</t>
    </rPh>
    <rPh sb="5" eb="7">
      <t>フクシ</t>
    </rPh>
    <rPh sb="7" eb="8">
      <t>ブ</t>
    </rPh>
    <rPh sb="8" eb="10">
      <t>ショウガイ</t>
    </rPh>
    <rPh sb="10" eb="12">
      <t>フクシ</t>
    </rPh>
    <rPh sb="12" eb="13">
      <t>カ</t>
    </rPh>
    <phoneticPr fontId="5"/>
  </si>
  <si>
    <t>発達障害児（者）への支援</t>
  </si>
  <si>
    <t>発達障害児（者）支援協力医療機関数</t>
    <phoneticPr fontId="5"/>
  </si>
  <si>
    <t>沖縄県発達障害者支援センター調べ</t>
    <rPh sb="14" eb="15">
      <t>シラ</t>
    </rPh>
    <phoneticPr fontId="5"/>
  </si>
  <si>
    <t>沖縄県発達障害者支援センター</t>
    <phoneticPr fontId="5"/>
  </si>
  <si>
    <t>子ども生活福祉部障害福祉課</t>
    <rPh sb="0" eb="1">
      <t>コ</t>
    </rPh>
    <rPh sb="3" eb="5">
      <t>セイカツ</t>
    </rPh>
    <rPh sb="5" eb="8">
      <t>フクシブ</t>
    </rPh>
    <rPh sb="8" eb="10">
      <t>ショウガイ</t>
    </rPh>
    <rPh sb="10" eb="12">
      <t>フクシ</t>
    </rPh>
    <rPh sb="12" eb="13">
      <t>カ</t>
    </rPh>
    <phoneticPr fontId="5"/>
  </si>
  <si>
    <t>障害者の就労の場の創出</t>
    <rPh sb="4" eb="6">
      <t>シュウロウ</t>
    </rPh>
    <rPh sb="7" eb="8">
      <t>バ</t>
    </rPh>
    <rPh sb="9" eb="11">
      <t>ソウシュツ</t>
    </rPh>
    <phoneticPr fontId="4"/>
  </si>
  <si>
    <t>障害者実雇用率</t>
  </si>
  <si>
    <t>「障害者雇用状況報告集計結果」</t>
    <phoneticPr fontId="5"/>
  </si>
  <si>
    <t>沖縄労働局</t>
    <rPh sb="0" eb="5">
      <t>オキナワロウドウキョク</t>
    </rPh>
    <phoneticPr fontId="5"/>
  </si>
  <si>
    <t>商工労働部雇用政策課</t>
    <rPh sb="0" eb="4">
      <t>ショウコウロウドウ</t>
    </rPh>
    <rPh sb="4" eb="5">
      <t>ブ</t>
    </rPh>
    <rPh sb="5" eb="7">
      <t>コヨウ</t>
    </rPh>
    <rPh sb="7" eb="10">
      <t>セイサクカ</t>
    </rPh>
    <phoneticPr fontId="5"/>
  </si>
  <si>
    <t>障害者のスポーツ・文化活動等による社会参加の促進</t>
  </si>
  <si>
    <t>障害者スポーツ活動団体数</t>
  </si>
  <si>
    <t>沖縄県障害者スポーツ協会調べ</t>
    <rPh sb="12" eb="13">
      <t>シラ</t>
    </rPh>
    <phoneticPr fontId="5"/>
  </si>
  <si>
    <t>沖縄県障害者スポーツ協会</t>
    <phoneticPr fontId="5"/>
  </si>
  <si>
    <t>誰もが活動しやすい環境づくり</t>
  </si>
  <si>
    <t>福祉のまちづくり活動を行う事業者及び県民数</t>
  </si>
  <si>
    <t>子ども生活福祉部障害福祉課</t>
    <rPh sb="0" eb="1">
      <t>コ</t>
    </rPh>
    <rPh sb="3" eb="5">
      <t>セイカツ</t>
    </rPh>
    <rPh sb="5" eb="8">
      <t>フクシブ</t>
    </rPh>
    <rPh sb="8" eb="12">
      <t>ショウガイフクシ</t>
    </rPh>
    <rPh sb="12" eb="13">
      <t>カ</t>
    </rPh>
    <phoneticPr fontId="5"/>
  </si>
  <si>
    <t>福祉サービスの包括的な支援体制の強化</t>
  </si>
  <si>
    <t>日常生活自立支援事業利用者数</t>
  </si>
  <si>
    <t>沖縄県社会福祉協議会調べ</t>
    <rPh sb="10" eb="11">
      <t>シラ</t>
    </rPh>
    <phoneticPr fontId="5"/>
  </si>
  <si>
    <t>沖縄県社会福祉協議会</t>
    <phoneticPr fontId="5"/>
  </si>
  <si>
    <t>困難を抱える方の生活を支える支援体制の構築</t>
  </si>
  <si>
    <t>民生委員の充足率</t>
    <rPh sb="0" eb="4">
      <t>ミンセイイイン</t>
    </rPh>
    <rPh sb="5" eb="8">
      <t>ジュウソクリツ</t>
    </rPh>
    <phoneticPr fontId="4"/>
  </si>
  <si>
    <t>住宅セーフティネットの構築</t>
  </si>
  <si>
    <t>公営住宅管理戸数</t>
    <rPh sb="0" eb="4">
      <t>コウエイジュウタク</t>
    </rPh>
    <rPh sb="4" eb="6">
      <t>カンリ</t>
    </rPh>
    <rPh sb="6" eb="8">
      <t>コスウ</t>
    </rPh>
    <phoneticPr fontId="5"/>
  </si>
  <si>
    <t>土木建築部住宅課</t>
    <phoneticPr fontId="5"/>
  </si>
  <si>
    <t>土木建築部住宅課</t>
    <rPh sb="0" eb="5">
      <t>ドボクケンチクブ</t>
    </rPh>
    <rPh sb="5" eb="8">
      <t>ジュウタクカ</t>
    </rPh>
    <phoneticPr fontId="5"/>
  </si>
  <si>
    <t>格差が生まれない共助・共創社会の実現</t>
  </si>
  <si>
    <t>民間企業の管理職（課長相当職以上）に占める女性の割合</t>
  </si>
  <si>
    <t>第5次沖縄県男女共同参画計画～DEIGOプラン～</t>
    <rPh sb="0" eb="1">
      <t>ダイ</t>
    </rPh>
    <rPh sb="2" eb="3">
      <t>ジ</t>
    </rPh>
    <rPh sb="3" eb="6">
      <t>オキナワケン</t>
    </rPh>
    <rPh sb="6" eb="8">
      <t>ダンジョ</t>
    </rPh>
    <rPh sb="8" eb="10">
      <t>キョウドウ</t>
    </rPh>
    <rPh sb="10" eb="12">
      <t>サンカク</t>
    </rPh>
    <rPh sb="12" eb="14">
      <t>ケイカク</t>
    </rPh>
    <phoneticPr fontId="5"/>
  </si>
  <si>
    <t>子ども生活福祉部女性力・平和推進課</t>
    <rPh sb="0" eb="1">
      <t>コ</t>
    </rPh>
    <rPh sb="3" eb="5">
      <t>セイカツ</t>
    </rPh>
    <rPh sb="5" eb="7">
      <t>フクシ</t>
    </rPh>
    <rPh sb="7" eb="8">
      <t>ブ</t>
    </rPh>
    <phoneticPr fontId="5"/>
  </si>
  <si>
    <t>家庭における男女共同参画の実現</t>
  </si>
  <si>
    <t>配偶者からの暴力に関する相談件数</t>
  </si>
  <si>
    <t>職場における男女共同参画の実現</t>
  </si>
  <si>
    <t>男性の育児休業取得率</t>
  </si>
  <si>
    <t>地域や社会全体における男女共同参画の実現</t>
  </si>
  <si>
    <t>市町村の男女共同参画計画の策定率</t>
  </si>
  <si>
    <t>地域ボランティア・NPO等の活動支援</t>
  </si>
  <si>
    <t>NPO認証法人数</t>
  </si>
  <si>
    <t>子ども生活福祉部消費・くらし安全課</t>
    <rPh sb="0" eb="1">
      <t>コ</t>
    </rPh>
    <rPh sb="3" eb="5">
      <t>セイカツ</t>
    </rPh>
    <rPh sb="5" eb="8">
      <t>フクシブ</t>
    </rPh>
    <rPh sb="8" eb="10">
      <t>ショウヒ</t>
    </rPh>
    <rPh sb="14" eb="17">
      <t>アンゼンカ</t>
    </rPh>
    <phoneticPr fontId="5"/>
  </si>
  <si>
    <t>地域の活力を高める協働の取組の推進</t>
  </si>
  <si>
    <t>NPOと県との協働事業数</t>
    <rPh sb="4" eb="5">
      <t>ケン</t>
    </rPh>
    <phoneticPr fontId="5"/>
  </si>
  <si>
    <t>移住定住の促進</t>
  </si>
  <si>
    <t>在住外国人等が住みやすい地域づくり</t>
  </si>
  <si>
    <t>在住外国人数</t>
    <rPh sb="0" eb="6">
      <t>ザイジュウガイコクジンスウ</t>
    </rPh>
    <phoneticPr fontId="5"/>
  </si>
  <si>
    <t>総務省統計資料</t>
    <rPh sb="0" eb="3">
      <t>ソウムショウ</t>
    </rPh>
    <rPh sb="3" eb="7">
      <t>トウケイシリョウ</t>
    </rPh>
    <phoneticPr fontId="5"/>
  </si>
  <si>
    <t>商工労働部雇用政策課</t>
    <rPh sb="0" eb="5">
      <t>ショウコウロウドウブ</t>
    </rPh>
    <rPh sb="5" eb="7">
      <t>コヨウ</t>
    </rPh>
    <rPh sb="7" eb="9">
      <t>セイサク</t>
    </rPh>
    <rPh sb="9" eb="10">
      <t>カ</t>
    </rPh>
    <phoneticPr fontId="5"/>
  </si>
  <si>
    <t>在住外国人への生活支援</t>
  </si>
  <si>
    <t>在住外国人への支援ボランティア登録者数</t>
  </si>
  <si>
    <t>文化観光スポーツ部交流推進課</t>
    <rPh sb="0" eb="2">
      <t>ブンカ</t>
    </rPh>
    <rPh sb="2" eb="4">
      <t>カンコウ</t>
    </rPh>
    <rPh sb="8" eb="9">
      <t>ブ</t>
    </rPh>
    <rPh sb="9" eb="11">
      <t>コウリュウ</t>
    </rPh>
    <rPh sb="11" eb="14">
      <t>スイシンカ</t>
    </rPh>
    <phoneticPr fontId="5"/>
  </si>
  <si>
    <t>県民の異文化理解・国際理解の促進</t>
  </si>
  <si>
    <t>多文化共生に関するフォーラム等への参加者数</t>
  </si>
  <si>
    <t>快適に暮らせる生活基盤の充実・強化</t>
    <rPh sb="0" eb="2">
      <t>カイテキ</t>
    </rPh>
    <rPh sb="3" eb="4">
      <t>ク</t>
    </rPh>
    <rPh sb="7" eb="9">
      <t>セイカツ</t>
    </rPh>
    <rPh sb="9" eb="11">
      <t>キバン</t>
    </rPh>
    <rPh sb="12" eb="14">
      <t>ジュウジツ</t>
    </rPh>
    <rPh sb="15" eb="17">
      <t>キョウカ</t>
    </rPh>
    <phoneticPr fontId="4"/>
  </si>
  <si>
    <t>インターネット利用者の割合（個人）</t>
    <rPh sb="7" eb="10">
      <t>リヨウシャ</t>
    </rPh>
    <rPh sb="11" eb="13">
      <t>ワリアイ</t>
    </rPh>
    <rPh sb="14" eb="16">
      <t>コジン</t>
    </rPh>
    <phoneticPr fontId="4"/>
  </si>
  <si>
    <t>総務省「通信利用動向調査」の調査項目</t>
    <rPh sb="0" eb="3">
      <t>ソウムショウ</t>
    </rPh>
    <rPh sb="4" eb="6">
      <t>ツウシン</t>
    </rPh>
    <rPh sb="6" eb="8">
      <t>リヨウ</t>
    </rPh>
    <rPh sb="8" eb="10">
      <t>ドウコウ</t>
    </rPh>
    <rPh sb="10" eb="12">
      <t>チョウサ</t>
    </rPh>
    <rPh sb="14" eb="16">
      <t>チョウサ</t>
    </rPh>
    <rPh sb="16" eb="18">
      <t>コウモク</t>
    </rPh>
    <phoneticPr fontId="5"/>
  </si>
  <si>
    <t>企画部総合情報政策課</t>
    <rPh sb="0" eb="3">
      <t>キカクブ</t>
    </rPh>
    <rPh sb="3" eb="5">
      <t>ソウゴウ</t>
    </rPh>
    <rPh sb="5" eb="7">
      <t>ジョウホウ</t>
    </rPh>
    <rPh sb="7" eb="10">
      <t>セイサクカ</t>
    </rPh>
    <phoneticPr fontId="5"/>
  </si>
  <si>
    <t>情報通信技術を利活用できる環境整備</t>
    <rPh sb="0" eb="2">
      <t>ジョウホウ</t>
    </rPh>
    <rPh sb="2" eb="4">
      <t>ツウシン</t>
    </rPh>
    <rPh sb="4" eb="6">
      <t>ギジュツ</t>
    </rPh>
    <rPh sb="7" eb="10">
      <t>リカツヨウ</t>
    </rPh>
    <rPh sb="13" eb="15">
      <t>カンキョウ</t>
    </rPh>
    <rPh sb="15" eb="17">
      <t>セイビ</t>
    </rPh>
    <phoneticPr fontId="5"/>
  </si>
  <si>
    <t>超高速ブロードバンドサービス基盤整備率</t>
    <rPh sb="0" eb="3">
      <t>チョウコウソク</t>
    </rPh>
    <rPh sb="14" eb="16">
      <t>キバン</t>
    </rPh>
    <rPh sb="16" eb="19">
      <t>セイビリツ</t>
    </rPh>
    <phoneticPr fontId="5"/>
  </si>
  <si>
    <t>「ブロードバンド普及促進のための公正競争レビュー制度」</t>
    <phoneticPr fontId="5"/>
  </si>
  <si>
    <t>総務省</t>
    <phoneticPr fontId="5"/>
  </si>
  <si>
    <t>次世代型行政サービスの推進</t>
    <rPh sb="0" eb="4">
      <t>ジセダイガタ</t>
    </rPh>
    <rPh sb="4" eb="6">
      <t>ギョウセイ</t>
    </rPh>
    <rPh sb="11" eb="13">
      <t>スイシン</t>
    </rPh>
    <phoneticPr fontId="4"/>
  </si>
  <si>
    <t>電子申請可能行政サービス数</t>
    <rPh sb="0" eb="2">
      <t>デンシ</t>
    </rPh>
    <rPh sb="2" eb="4">
      <t>シンセイ</t>
    </rPh>
    <rPh sb="4" eb="6">
      <t>カノウ</t>
    </rPh>
    <rPh sb="6" eb="8">
      <t>ギョウセイ</t>
    </rPh>
    <rPh sb="12" eb="13">
      <t>スウ</t>
    </rPh>
    <phoneticPr fontId="4"/>
  </si>
  <si>
    <t>同サイトにおける集計値</t>
    <rPh sb="0" eb="1">
      <t>ドウ</t>
    </rPh>
    <rPh sb="8" eb="11">
      <t>シュウケイチ</t>
    </rPh>
    <phoneticPr fontId="5"/>
  </si>
  <si>
    <t>住宅の計画的な建替等の促進</t>
    <rPh sb="0" eb="2">
      <t>ジュウタク</t>
    </rPh>
    <rPh sb="3" eb="6">
      <t>ケイカクテキ</t>
    </rPh>
    <rPh sb="7" eb="9">
      <t>タテカエ</t>
    </rPh>
    <rPh sb="9" eb="10">
      <t>トウ</t>
    </rPh>
    <rPh sb="11" eb="13">
      <t>ソクシン</t>
    </rPh>
    <phoneticPr fontId="5"/>
  </si>
  <si>
    <t>最低居住面積水準未満率</t>
    <rPh sb="0" eb="2">
      <t>サイテイ</t>
    </rPh>
    <rPh sb="2" eb="4">
      <t>キョジュウ</t>
    </rPh>
    <rPh sb="4" eb="6">
      <t>メンセキ</t>
    </rPh>
    <rPh sb="6" eb="8">
      <t>スイジュン</t>
    </rPh>
    <rPh sb="8" eb="10">
      <t>ミマン</t>
    </rPh>
    <rPh sb="10" eb="11">
      <t>リツ</t>
    </rPh>
    <phoneticPr fontId="5"/>
  </si>
  <si>
    <t>「住宅・土地統計調査」</t>
    <phoneticPr fontId="5"/>
  </si>
  <si>
    <t>総務省統計局</t>
    <phoneticPr fontId="5"/>
  </si>
  <si>
    <t>土木建築部住宅課</t>
    <rPh sb="0" eb="2">
      <t>ドボク</t>
    </rPh>
    <rPh sb="2" eb="5">
      <t>ケンチクブ</t>
    </rPh>
    <rPh sb="5" eb="8">
      <t>ジュウタクカ</t>
    </rPh>
    <phoneticPr fontId="5"/>
  </si>
  <si>
    <t>上水道の計画的な整備と水の安定供給</t>
    <rPh sb="0" eb="3">
      <t>ジョウスイドウ</t>
    </rPh>
    <rPh sb="4" eb="7">
      <t>ケイカクテキ</t>
    </rPh>
    <rPh sb="8" eb="10">
      <t>セイビ</t>
    </rPh>
    <rPh sb="11" eb="12">
      <t>ミズ</t>
    </rPh>
    <rPh sb="13" eb="15">
      <t>アンテイ</t>
    </rPh>
    <rPh sb="15" eb="17">
      <t>キョウキュウ</t>
    </rPh>
    <phoneticPr fontId="4"/>
  </si>
  <si>
    <t>水道広域化実施市町村数</t>
    <rPh sb="0" eb="2">
      <t>スイドウ</t>
    </rPh>
    <rPh sb="2" eb="5">
      <t>コウイキカ</t>
    </rPh>
    <rPh sb="5" eb="7">
      <t>ジッシ</t>
    </rPh>
    <rPh sb="7" eb="10">
      <t>シチョウソン</t>
    </rPh>
    <rPh sb="10" eb="11">
      <t>スウ</t>
    </rPh>
    <phoneticPr fontId="4"/>
  </si>
  <si>
    <t>「水道広域化検討の手引き」</t>
    <phoneticPr fontId="5"/>
  </si>
  <si>
    <t>日本水道協会</t>
    <phoneticPr fontId="5"/>
  </si>
  <si>
    <t>保健医療部衛生薬務課</t>
    <rPh sb="0" eb="2">
      <t>ホケン</t>
    </rPh>
    <rPh sb="2" eb="5">
      <t>イリョウブ</t>
    </rPh>
    <rPh sb="5" eb="7">
      <t>エイセイ</t>
    </rPh>
    <rPh sb="7" eb="10">
      <t>ヤクムカ</t>
    </rPh>
    <phoneticPr fontId="5"/>
  </si>
  <si>
    <t>地域特性に応じた下水道等の整備</t>
    <rPh sb="0" eb="2">
      <t>チイキ</t>
    </rPh>
    <rPh sb="2" eb="4">
      <t>トクセイ</t>
    </rPh>
    <rPh sb="3" eb="4">
      <t>セイ</t>
    </rPh>
    <rPh sb="5" eb="6">
      <t>オウ</t>
    </rPh>
    <rPh sb="8" eb="11">
      <t>ゲスイドウ</t>
    </rPh>
    <rPh sb="11" eb="12">
      <t>トウ</t>
    </rPh>
    <rPh sb="13" eb="15">
      <t>セイビ</t>
    </rPh>
    <phoneticPr fontId="5"/>
  </si>
  <si>
    <t>汚水処理人口普及率</t>
    <rPh sb="0" eb="2">
      <t>オスイ</t>
    </rPh>
    <rPh sb="2" eb="4">
      <t>ショリ</t>
    </rPh>
    <rPh sb="4" eb="6">
      <t>ジンコウ</t>
    </rPh>
    <rPh sb="6" eb="9">
      <t>フキュウリツ</t>
    </rPh>
    <phoneticPr fontId="5"/>
  </si>
  <si>
    <t>「国土交通省HP」</t>
    <phoneticPr fontId="5"/>
  </si>
  <si>
    <t>土木建築部下水道課</t>
    <rPh sb="0" eb="2">
      <t>ドボク</t>
    </rPh>
    <rPh sb="2" eb="5">
      <t>ケンチクブ</t>
    </rPh>
    <rPh sb="5" eb="8">
      <t>ゲスイドウ</t>
    </rPh>
    <rPh sb="8" eb="9">
      <t>カ</t>
    </rPh>
    <phoneticPr fontId="5"/>
  </si>
  <si>
    <r>
      <rPr>
        <sz val="11"/>
        <rFont val="ＤＨＰ平成ゴシックW5"/>
        <family val="3"/>
        <charset val="128"/>
      </rPr>
      <t>地域特性や社会環境の変化に応じた交通基盤の整備</t>
    </r>
    <rPh sb="0" eb="2">
      <t>チイキ</t>
    </rPh>
    <rPh sb="2" eb="4">
      <t>トクセイ</t>
    </rPh>
    <rPh sb="5" eb="7">
      <t>シャカイ</t>
    </rPh>
    <rPh sb="7" eb="9">
      <t>カンキョウ</t>
    </rPh>
    <rPh sb="10" eb="12">
      <t>ヘンカ</t>
    </rPh>
    <rPh sb="13" eb="14">
      <t>オウ</t>
    </rPh>
    <rPh sb="16" eb="18">
      <t>コウツウ</t>
    </rPh>
    <rPh sb="18" eb="20">
      <t>キバン</t>
    </rPh>
    <rPh sb="21" eb="23">
      <t>セイビ</t>
    </rPh>
    <phoneticPr fontId="4"/>
  </si>
  <si>
    <t>道路の改良済延長</t>
    <rPh sb="0" eb="2">
      <t>ドウロ</t>
    </rPh>
    <rPh sb="3" eb="5">
      <t>カイリョウ</t>
    </rPh>
    <rPh sb="5" eb="6">
      <t>ズ</t>
    </rPh>
    <rPh sb="6" eb="8">
      <t>エンチョウ</t>
    </rPh>
    <phoneticPr fontId="4"/>
  </si>
  <si>
    <t>土木建築部道路管理課</t>
    <rPh sb="0" eb="2">
      <t>ドボク</t>
    </rPh>
    <rPh sb="2" eb="5">
      <t>ケンチクブ</t>
    </rPh>
    <rPh sb="5" eb="7">
      <t>ドウロ</t>
    </rPh>
    <rPh sb="7" eb="9">
      <t>カンリ</t>
    </rPh>
    <rPh sb="9" eb="10">
      <t>カ</t>
    </rPh>
    <phoneticPr fontId="4"/>
  </si>
  <si>
    <r>
      <rPr>
        <sz val="11"/>
        <rFont val="ＤＨＰ平成ゴシックW5"/>
        <family val="3"/>
        <charset val="128"/>
      </rPr>
      <t>地域特性や社会環境の変化に応じた都市公園の整備更新</t>
    </r>
    <rPh sb="0" eb="2">
      <t>チイキ</t>
    </rPh>
    <rPh sb="2" eb="4">
      <t>トクセイ</t>
    </rPh>
    <rPh sb="5" eb="7">
      <t>シャカイ</t>
    </rPh>
    <rPh sb="7" eb="9">
      <t>カンキョウ</t>
    </rPh>
    <rPh sb="10" eb="12">
      <t>ヘンカ</t>
    </rPh>
    <rPh sb="13" eb="14">
      <t>オウ</t>
    </rPh>
    <rPh sb="16" eb="18">
      <t>トシ</t>
    </rPh>
    <rPh sb="18" eb="20">
      <t>コウエン</t>
    </rPh>
    <rPh sb="21" eb="23">
      <t>セイビ</t>
    </rPh>
    <rPh sb="23" eb="25">
      <t>コウシン</t>
    </rPh>
    <phoneticPr fontId="5"/>
  </si>
  <si>
    <t>都市計画区域における１人当たりの都市公園面積</t>
    <rPh sb="0" eb="2">
      <t>トシ</t>
    </rPh>
    <rPh sb="2" eb="4">
      <t>ケイカク</t>
    </rPh>
    <rPh sb="4" eb="6">
      <t>クイキ</t>
    </rPh>
    <rPh sb="10" eb="13">
      <t>ヒトリア</t>
    </rPh>
    <rPh sb="16" eb="18">
      <t>トシ</t>
    </rPh>
    <rPh sb="18" eb="20">
      <t>コウエン</t>
    </rPh>
    <rPh sb="20" eb="22">
      <t>メンセキ</t>
    </rPh>
    <phoneticPr fontId="5"/>
  </si>
  <si>
    <t>国土交通省「都市公園等整備現況調査」を基に土木建築部都市公園課作成</t>
    <rPh sb="0" eb="2">
      <t>コクド</t>
    </rPh>
    <rPh sb="2" eb="5">
      <t>コウツウショウ</t>
    </rPh>
    <rPh sb="6" eb="8">
      <t>トシ</t>
    </rPh>
    <rPh sb="8" eb="10">
      <t>コウエン</t>
    </rPh>
    <rPh sb="10" eb="11">
      <t>トウ</t>
    </rPh>
    <rPh sb="11" eb="13">
      <t>セイビ</t>
    </rPh>
    <rPh sb="13" eb="15">
      <t>ゲンキョウ</t>
    </rPh>
    <rPh sb="15" eb="17">
      <t>チョウサ</t>
    </rPh>
    <rPh sb="19" eb="20">
      <t>モト</t>
    </rPh>
    <rPh sb="21" eb="23">
      <t>ドボク</t>
    </rPh>
    <rPh sb="23" eb="26">
      <t>ケンチクブ</t>
    </rPh>
    <rPh sb="26" eb="28">
      <t>トシ</t>
    </rPh>
    <rPh sb="28" eb="31">
      <t>コウエンカ</t>
    </rPh>
    <rPh sb="31" eb="33">
      <t>サクセイ</t>
    </rPh>
    <phoneticPr fontId="5"/>
  </si>
  <si>
    <t>離島における安全・安心な生活の確保</t>
  </si>
  <si>
    <t>離島市町村における年少・老年人口に対する生産年齢人口の割合</t>
  </si>
  <si>
    <t>「沖縄県統計年鑑」又は「離島関係資料」</t>
    <rPh sb="1" eb="8">
      <t>オキナワケントウケイネンカン</t>
    </rPh>
    <rPh sb="9" eb="10">
      <t>マタ</t>
    </rPh>
    <rPh sb="12" eb="18">
      <t>リトウカンケイシリョウ</t>
    </rPh>
    <phoneticPr fontId="5"/>
  </si>
  <si>
    <t>企画部統計課又は企画部地域・離島課</t>
    <rPh sb="0" eb="6">
      <t>キカクブトウケイカ</t>
    </rPh>
    <rPh sb="6" eb="7">
      <t>マタ</t>
    </rPh>
    <rPh sb="8" eb="11">
      <t>キカクブ</t>
    </rPh>
    <rPh sb="11" eb="13">
      <t>チイキ</t>
    </rPh>
    <rPh sb="14" eb="17">
      <t>リトウカ</t>
    </rPh>
    <phoneticPr fontId="5"/>
  </si>
  <si>
    <t>交通・生活コストの低減</t>
    <phoneticPr fontId="5"/>
  </si>
  <si>
    <t>低減化した路線における航路・航空路の利用者数（離島住民）</t>
    <rPh sb="0" eb="3">
      <t>テイゲンカ</t>
    </rPh>
    <rPh sb="5" eb="7">
      <t>ロセン</t>
    </rPh>
    <rPh sb="11" eb="13">
      <t>コウロ</t>
    </rPh>
    <rPh sb="14" eb="17">
      <t>コウクウロ</t>
    </rPh>
    <rPh sb="18" eb="22">
      <t>リヨウシャスウ</t>
    </rPh>
    <rPh sb="23" eb="27">
      <t>リトウジュウミン</t>
    </rPh>
    <phoneticPr fontId="5"/>
  </si>
  <si>
    <t>情報通信基盤の強化とＩＣＴの活用</t>
  </si>
  <si>
    <t>５G基盤展開率（離島）</t>
  </si>
  <si>
    <t>「情報通信統計データベース　地方別無線局数」</t>
    <rPh sb="1" eb="7">
      <t>ジョウホウツウシントウケイ</t>
    </rPh>
    <rPh sb="14" eb="16">
      <t>チホウ</t>
    </rPh>
    <rPh sb="16" eb="17">
      <t>ベツ</t>
    </rPh>
    <rPh sb="17" eb="19">
      <t>ムセン</t>
    </rPh>
    <rPh sb="19" eb="20">
      <t>キョク</t>
    </rPh>
    <rPh sb="20" eb="21">
      <t>スウ</t>
    </rPh>
    <phoneticPr fontId="5"/>
  </si>
  <si>
    <t>総務省総合通信基盤局電波政策課</t>
    <rPh sb="0" eb="3">
      <t>ソウムショウ</t>
    </rPh>
    <phoneticPr fontId="5"/>
  </si>
  <si>
    <t>商工労働部情報産業振興課</t>
    <rPh sb="0" eb="5">
      <t>ショウコウロウドウブ</t>
    </rPh>
    <rPh sb="5" eb="11">
      <t>ジョウホウサンギョウシンコウ</t>
    </rPh>
    <rPh sb="11" eb="12">
      <t>カ</t>
    </rPh>
    <phoneticPr fontId="5"/>
  </si>
  <si>
    <t>水道施設の整備、水道広域化の推進、水道用水の安定確保</t>
    <phoneticPr fontId="5"/>
  </si>
  <si>
    <t>水道料金格差（本島広域水道との差：最大）</t>
    <rPh sb="0" eb="6">
      <t>スイドウリョウキンカクサ</t>
    </rPh>
    <rPh sb="7" eb="13">
      <t>ホントウコウイキスイドウ</t>
    </rPh>
    <rPh sb="15" eb="16">
      <t>サ</t>
    </rPh>
    <rPh sb="17" eb="19">
      <t>サイダイ</t>
    </rPh>
    <phoneticPr fontId="5"/>
  </si>
  <si>
    <t>「水道統計」</t>
    <phoneticPr fontId="5"/>
  </si>
  <si>
    <t>保健医療部衛生薬務課</t>
    <rPh sb="0" eb="5">
      <t>ホケンイリョウブ</t>
    </rPh>
    <rPh sb="5" eb="10">
      <t>エイセイヤクムカ</t>
    </rPh>
    <phoneticPr fontId="5"/>
  </si>
  <si>
    <t>汚水処理施設の整備</t>
  </si>
  <si>
    <t>汚水処理人口普及率（離島）</t>
  </si>
  <si>
    <t>公営住宅の確保</t>
    <phoneticPr fontId="5"/>
  </si>
  <si>
    <t>公営住宅管理戸数（離島）</t>
    <phoneticPr fontId="5"/>
  </si>
  <si>
    <t>効率的な廃棄物処理施設の整備促進</t>
  </si>
  <si>
    <t>焼却施設・最終処分場の離島における整備率（他の自治体への処理委託等により処理施設を要しない町村を除く）</t>
    <phoneticPr fontId="5"/>
  </si>
  <si>
    <t>環境部環境整備課</t>
    <rPh sb="0" eb="3">
      <t>カンキョウブ</t>
    </rPh>
    <rPh sb="3" eb="5">
      <t>カンキョウ</t>
    </rPh>
    <rPh sb="5" eb="8">
      <t>セイビカ</t>
    </rPh>
    <phoneticPr fontId="5"/>
  </si>
  <si>
    <t>安定的なエネルギー供給体制の確保</t>
    <rPh sb="14" eb="16">
      <t>カクホ</t>
    </rPh>
    <phoneticPr fontId="5"/>
  </si>
  <si>
    <t>クリーンエネルギー推定発電量（世帯換算）（離島）</t>
    <phoneticPr fontId="5"/>
  </si>
  <si>
    <t>地域の実情に応じた医療提供体制の確保</t>
    <rPh sb="0" eb="2">
      <t>チイキ</t>
    </rPh>
    <rPh sb="3" eb="5">
      <t>ジツジョウ</t>
    </rPh>
    <rPh sb="6" eb="7">
      <t>オウ</t>
    </rPh>
    <rPh sb="9" eb="15">
      <t>イリョウテイキョウタイセイ</t>
    </rPh>
    <rPh sb="16" eb="18">
      <t>カクホ</t>
    </rPh>
    <phoneticPr fontId="5"/>
  </si>
  <si>
    <t>医療施設従事医師数（離島）</t>
  </si>
  <si>
    <t>「医師・歯科医師・薬剤師調査」</t>
  </si>
  <si>
    <t>保健医療部保健医療総務課</t>
    <rPh sb="0" eb="5">
      <t>ホケンイリョウブ</t>
    </rPh>
    <rPh sb="5" eb="12">
      <t>ホケンイリョウソウムカ</t>
    </rPh>
    <phoneticPr fontId="5"/>
  </si>
  <si>
    <t>福祉・介護サービスを受ける機会の確保</t>
    <rPh sb="3" eb="5">
      <t>カイゴ</t>
    </rPh>
    <phoneticPr fontId="5"/>
  </si>
  <si>
    <t>介護サービスの提供維持に取り組む市町村の割合（離島）</t>
    <rPh sb="0" eb="2">
      <t>カイゴ</t>
    </rPh>
    <rPh sb="7" eb="11">
      <t>テイキョウイジ</t>
    </rPh>
    <rPh sb="12" eb="13">
      <t>ト</t>
    </rPh>
    <rPh sb="14" eb="15">
      <t>ク</t>
    </rPh>
    <rPh sb="16" eb="19">
      <t>シチョウソン</t>
    </rPh>
    <rPh sb="20" eb="22">
      <t>ワリアイ</t>
    </rPh>
    <rPh sb="23" eb="25">
      <t>リトウ</t>
    </rPh>
    <phoneticPr fontId="5"/>
  </si>
  <si>
    <t>子ども生活福祉部高齢者介護福祉課</t>
    <rPh sb="0" eb="1">
      <t>コ</t>
    </rPh>
    <rPh sb="3" eb="7">
      <t>セイカツフクシ</t>
    </rPh>
    <rPh sb="7" eb="8">
      <t>ブ</t>
    </rPh>
    <rPh sb="8" eb="16">
      <t>コウレイシャカイゴフクシカ</t>
    </rPh>
    <phoneticPr fontId="5"/>
  </si>
  <si>
    <t>ICTを活用した遠隔医療の推進</t>
    <rPh sb="4" eb="6">
      <t>カツヨウ</t>
    </rPh>
    <phoneticPr fontId="5"/>
  </si>
  <si>
    <t>離島医療機関のうち遠隔医療を実施する医療機関の割合</t>
    <rPh sb="0" eb="6">
      <t>リトウイリョウキカン</t>
    </rPh>
    <rPh sb="9" eb="13">
      <t>エンカクイリョウ</t>
    </rPh>
    <rPh sb="14" eb="16">
      <t>ジッシ</t>
    </rPh>
    <rPh sb="18" eb="22">
      <t>イリョウキカン</t>
    </rPh>
    <rPh sb="23" eb="25">
      <t>ワリアイ</t>
    </rPh>
    <phoneticPr fontId="5"/>
  </si>
  <si>
    <t>厚生労働省九州厚生局</t>
    <rPh sb="0" eb="5">
      <t>コウセイロウドウショウ</t>
    </rPh>
    <rPh sb="5" eb="10">
      <t>キュウシュウコウセイキョク</t>
    </rPh>
    <phoneticPr fontId="5"/>
  </si>
  <si>
    <t>保健医療部医療政策課</t>
    <rPh sb="0" eb="5">
      <t>ホケンイリョウブ</t>
    </rPh>
    <rPh sb="5" eb="10">
      <t>イリョウセイサクカ</t>
    </rPh>
    <phoneticPr fontId="5"/>
  </si>
  <si>
    <t>離島空港の機能強化及び離島航空路の維持・確保</t>
    <phoneticPr fontId="5"/>
  </si>
  <si>
    <t>離島空港の年間旅客数</t>
    <phoneticPr fontId="5"/>
  </si>
  <si>
    <t>国土交通省調べ</t>
    <rPh sb="5" eb="6">
      <t>シラ</t>
    </rPh>
    <phoneticPr fontId="5"/>
  </si>
  <si>
    <t>国土交通省</t>
  </si>
  <si>
    <t>土木建築部空港課</t>
    <rPh sb="0" eb="5">
      <t>ドボクケンチクブ</t>
    </rPh>
    <rPh sb="5" eb="7">
      <t>クウコウ</t>
    </rPh>
    <rPh sb="7" eb="8">
      <t>カ</t>
    </rPh>
    <phoneticPr fontId="5"/>
  </si>
  <si>
    <t>安全で安定した海上交通・港湾機能の維持・確保</t>
  </si>
  <si>
    <t>離島航路の船舶乗降人員実績</t>
  </si>
  <si>
    <t>港湾整備基礎資料作成業務報告書</t>
  </si>
  <si>
    <t>土木建築部港湾課</t>
    <rPh sb="0" eb="5">
      <t>ドボクケンチクブ</t>
    </rPh>
    <rPh sb="5" eb="8">
      <t>コウワンカ</t>
    </rPh>
    <phoneticPr fontId="5"/>
  </si>
  <si>
    <t>離島における公共交通利用者数</t>
    <rPh sb="0" eb="2">
      <t>リトウ</t>
    </rPh>
    <rPh sb="6" eb="14">
      <t>コウキョウコウツウリヨウシャスウ</t>
    </rPh>
    <phoneticPr fontId="5"/>
  </si>
  <si>
    <t>運輸要覧（乗合バス＋タクシー）、市町村聞き取り（コミュニティバス＋デマンド交通）</t>
    <phoneticPr fontId="5"/>
  </si>
  <si>
    <t>企画部交通政策課</t>
    <rPh sb="0" eb="3">
      <t>キカクブ</t>
    </rPh>
    <rPh sb="3" eb="8">
      <t>コウツウセイサクカ</t>
    </rPh>
    <phoneticPr fontId="5"/>
  </si>
  <si>
    <t>あらゆるリスクに対応した安全・安心な島づくり</t>
  </si>
  <si>
    <t>指定緊急避難場所数</t>
    <rPh sb="0" eb="2">
      <t>シテイ</t>
    </rPh>
    <rPh sb="2" eb="4">
      <t>キンキュウ</t>
    </rPh>
    <rPh sb="4" eb="6">
      <t>ヒナン</t>
    </rPh>
    <rPh sb="6" eb="8">
      <t>バショ</t>
    </rPh>
    <rPh sb="8" eb="9">
      <t>スウ</t>
    </rPh>
    <phoneticPr fontId="4"/>
  </si>
  <si>
    <t>国土交通省国土地理院</t>
    <rPh sb="0" eb="2">
      <t>コクド</t>
    </rPh>
    <rPh sb="2" eb="5">
      <t>コウツウショウ</t>
    </rPh>
    <rPh sb="5" eb="7">
      <t>コクド</t>
    </rPh>
    <rPh sb="7" eb="10">
      <t>チリイン</t>
    </rPh>
    <phoneticPr fontId="5"/>
  </si>
  <si>
    <t>知事公室防災危機管理課</t>
    <rPh sb="0" eb="2">
      <t>チジ</t>
    </rPh>
    <rPh sb="2" eb="4">
      <t>コウシツ</t>
    </rPh>
    <rPh sb="4" eb="6">
      <t>ボウサイ</t>
    </rPh>
    <rPh sb="6" eb="8">
      <t>キキ</t>
    </rPh>
    <rPh sb="8" eb="11">
      <t>カンリカ</t>
    </rPh>
    <phoneticPr fontId="5"/>
  </si>
  <si>
    <t>危機事象に応じた危機管理体制の構築</t>
  </si>
  <si>
    <t>行動計画に即した訓練・研修実施数</t>
    <rPh sb="0" eb="2">
      <t>コウドウ</t>
    </rPh>
    <rPh sb="2" eb="4">
      <t>ケイカク</t>
    </rPh>
    <rPh sb="5" eb="6">
      <t>ソク</t>
    </rPh>
    <rPh sb="11" eb="13">
      <t>ケンシュウ</t>
    </rPh>
    <rPh sb="13" eb="15">
      <t>ジッシ</t>
    </rPh>
    <phoneticPr fontId="5"/>
  </si>
  <si>
    <t>自助・共助・公助による地域防災力の向上</t>
    <rPh sb="0" eb="2">
      <t>ジジョ</t>
    </rPh>
    <rPh sb="3" eb="5">
      <t>キョウジョ</t>
    </rPh>
    <rPh sb="6" eb="8">
      <t>コウジョ</t>
    </rPh>
    <rPh sb="11" eb="13">
      <t>チイキ</t>
    </rPh>
    <rPh sb="13" eb="15">
      <t>ボウサイ</t>
    </rPh>
    <rPh sb="15" eb="16">
      <t>リョク</t>
    </rPh>
    <rPh sb="17" eb="19">
      <t>コウジョウ</t>
    </rPh>
    <phoneticPr fontId="4"/>
  </si>
  <si>
    <t>自主防災組織率</t>
  </si>
  <si>
    <t>社会基盤等の防災・減災対策</t>
  </si>
  <si>
    <t>防災拠点となる公共施設等の耐震化率</t>
    <rPh sb="0" eb="2">
      <t>ボウサイ</t>
    </rPh>
    <rPh sb="2" eb="4">
      <t>キョテン</t>
    </rPh>
    <rPh sb="7" eb="9">
      <t>コウキョウ</t>
    </rPh>
    <phoneticPr fontId="5"/>
  </si>
  <si>
    <t>消防庁「防災拠点となる公共施設等の耐震化推進状況調査」</t>
    <rPh sb="0" eb="3">
      <t>ショウボウチョウ</t>
    </rPh>
    <rPh sb="4" eb="6">
      <t>ボウサイ</t>
    </rPh>
    <rPh sb="6" eb="8">
      <t>キョテン</t>
    </rPh>
    <rPh sb="11" eb="13">
      <t>コウキョウ</t>
    </rPh>
    <rPh sb="13" eb="15">
      <t>シセツ</t>
    </rPh>
    <rPh sb="15" eb="16">
      <t>トウ</t>
    </rPh>
    <rPh sb="17" eb="20">
      <t>タイシンカ</t>
    </rPh>
    <rPh sb="20" eb="22">
      <t>スイシン</t>
    </rPh>
    <rPh sb="22" eb="24">
      <t>ジョウキョウ</t>
    </rPh>
    <rPh sb="24" eb="26">
      <t>チョウサ</t>
    </rPh>
    <phoneticPr fontId="5"/>
  </si>
  <si>
    <t>左記調査を基に沖縄県知事公室防災危機管理課作成。総点検報告書P123</t>
    <rPh sb="0" eb="2">
      <t>サキ</t>
    </rPh>
    <rPh sb="2" eb="4">
      <t>チョウサ</t>
    </rPh>
    <rPh sb="5" eb="6">
      <t>モト</t>
    </rPh>
    <rPh sb="7" eb="10">
      <t>オキナワケン</t>
    </rPh>
    <rPh sb="10" eb="12">
      <t>チジ</t>
    </rPh>
    <rPh sb="12" eb="14">
      <t>コウシツ</t>
    </rPh>
    <rPh sb="14" eb="16">
      <t>ボウサイ</t>
    </rPh>
    <rPh sb="16" eb="18">
      <t>キキ</t>
    </rPh>
    <rPh sb="18" eb="20">
      <t>カンリ</t>
    </rPh>
    <rPh sb="20" eb="21">
      <t>カ</t>
    </rPh>
    <rPh sb="21" eb="23">
      <t>サクセイ</t>
    </rPh>
    <phoneticPr fontId="4"/>
  </si>
  <si>
    <t>個別施設計画策定数</t>
    <rPh sb="2" eb="4">
      <t>シセツ</t>
    </rPh>
    <phoneticPr fontId="4"/>
  </si>
  <si>
    <t>総務部管財課</t>
    <rPh sb="0" eb="3">
      <t>ソウムブ</t>
    </rPh>
    <rPh sb="3" eb="6">
      <t>カンザイカ</t>
    </rPh>
    <phoneticPr fontId="5"/>
  </si>
  <si>
    <t>ハザードマップ作成率</t>
    <rPh sb="7" eb="9">
      <t>サクセイ</t>
    </rPh>
    <rPh sb="9" eb="10">
      <t>リツ</t>
    </rPh>
    <phoneticPr fontId="5"/>
  </si>
  <si>
    <t>土木建築部土木総務課</t>
    <rPh sb="0" eb="2">
      <t>ドボク</t>
    </rPh>
    <rPh sb="2" eb="5">
      <t>ケンチクブ</t>
    </rPh>
    <rPh sb="5" eb="7">
      <t>ドボク</t>
    </rPh>
    <rPh sb="7" eb="10">
      <t>ソウムカ</t>
    </rPh>
    <phoneticPr fontId="5"/>
  </si>
  <si>
    <t>緊急輸送手段及び避難地等の確保</t>
    <rPh sb="0" eb="2">
      <t>キンキュウ</t>
    </rPh>
    <rPh sb="4" eb="6">
      <t>シュダン</t>
    </rPh>
    <rPh sb="6" eb="7">
      <t>オヨ</t>
    </rPh>
    <phoneticPr fontId="4"/>
  </si>
  <si>
    <t>避難地に位置づけられている都市公園数</t>
    <rPh sb="0" eb="3">
      <t>ヒナンチ</t>
    </rPh>
    <rPh sb="4" eb="6">
      <t>イチ</t>
    </rPh>
    <rPh sb="13" eb="15">
      <t>トシ</t>
    </rPh>
    <rPh sb="15" eb="17">
      <t>コウエン</t>
    </rPh>
    <rPh sb="17" eb="18">
      <t>スウ</t>
    </rPh>
    <phoneticPr fontId="4"/>
  </si>
  <si>
    <t>国土交通省</t>
    <rPh sb="0" eb="5">
      <t>コクドコウツウショウ</t>
    </rPh>
    <phoneticPr fontId="5"/>
  </si>
  <si>
    <t>安全・安心な生活の確保と警察活動の強化</t>
    <rPh sb="0" eb="2">
      <t>アンゼン</t>
    </rPh>
    <rPh sb="3" eb="5">
      <t>アンシン</t>
    </rPh>
    <rPh sb="6" eb="8">
      <t>セイカツ</t>
    </rPh>
    <rPh sb="9" eb="11">
      <t>カクホ</t>
    </rPh>
    <rPh sb="12" eb="16">
      <t>ケイサツカツドウ</t>
    </rPh>
    <rPh sb="17" eb="19">
      <t>キョウカ</t>
    </rPh>
    <phoneticPr fontId="5"/>
  </si>
  <si>
    <t>刑法犯認知件数</t>
  </si>
  <si>
    <t>警察白書</t>
    <rPh sb="0" eb="2">
      <t>ケイサツ</t>
    </rPh>
    <rPh sb="2" eb="4">
      <t>ハクショ</t>
    </rPh>
    <phoneticPr fontId="5"/>
  </si>
  <si>
    <t>警察庁</t>
    <rPh sb="0" eb="3">
      <t>ケイサツチョウ</t>
    </rPh>
    <phoneticPr fontId="5"/>
  </si>
  <si>
    <t>警察本部警務部生活安全企画課</t>
    <rPh sb="0" eb="2">
      <t>ケイサツ</t>
    </rPh>
    <rPh sb="2" eb="4">
      <t>ホンブ</t>
    </rPh>
    <rPh sb="4" eb="7">
      <t>ケイムブ</t>
    </rPh>
    <rPh sb="7" eb="9">
      <t>セイカツ</t>
    </rPh>
    <rPh sb="9" eb="11">
      <t>アンゼン</t>
    </rPh>
    <rPh sb="11" eb="14">
      <t>キカクカ</t>
    </rPh>
    <phoneticPr fontId="5"/>
  </si>
  <si>
    <t>サイバー空間の安全確保</t>
    <rPh sb="4" eb="6">
      <t>クウカン</t>
    </rPh>
    <rPh sb="7" eb="11">
      <t>アンゼンカクホ</t>
    </rPh>
    <phoneticPr fontId="5"/>
  </si>
  <si>
    <t>サイバー犯罪の検挙件数</t>
    <rPh sb="4" eb="6">
      <t>ハンザイ</t>
    </rPh>
    <rPh sb="7" eb="11">
      <t>ケンキョケンスウ</t>
    </rPh>
    <phoneticPr fontId="4"/>
  </si>
  <si>
    <t>警察本部警務課</t>
    <rPh sb="0" eb="4">
      <t>ケイサツホンブ</t>
    </rPh>
    <rPh sb="4" eb="7">
      <t>ケイムカ</t>
    </rPh>
    <phoneticPr fontId="5"/>
  </si>
  <si>
    <t>犯罪被害者等への支援の推進</t>
  </si>
  <si>
    <t>被害者等への支援件数</t>
    <rPh sb="0" eb="3">
      <t>ヒガイシャ</t>
    </rPh>
    <rPh sb="3" eb="4">
      <t>トウ</t>
    </rPh>
    <rPh sb="6" eb="8">
      <t>シエン</t>
    </rPh>
    <rPh sb="8" eb="10">
      <t>ケンスウ</t>
    </rPh>
    <phoneticPr fontId="4"/>
  </si>
  <si>
    <t>子ども生活福祉部消費・暮らし安全課</t>
    <rPh sb="0" eb="1">
      <t>コ</t>
    </rPh>
    <rPh sb="3" eb="5">
      <t>セイカツ</t>
    </rPh>
    <rPh sb="5" eb="8">
      <t>フクシブ</t>
    </rPh>
    <rPh sb="8" eb="10">
      <t>ショウヒ</t>
    </rPh>
    <rPh sb="11" eb="12">
      <t>ク</t>
    </rPh>
    <rPh sb="14" eb="17">
      <t>アンゼンカ</t>
    </rPh>
    <phoneticPr fontId="5"/>
  </si>
  <si>
    <t>警察本部</t>
    <rPh sb="0" eb="2">
      <t>ケイサツ</t>
    </rPh>
    <rPh sb="2" eb="4">
      <t>ホンブ</t>
    </rPh>
    <phoneticPr fontId="4"/>
  </si>
  <si>
    <t>飲酒による事件・事故の防止</t>
    <rPh sb="0" eb="2">
      <t>インシュ</t>
    </rPh>
    <rPh sb="5" eb="7">
      <t>ジケン</t>
    </rPh>
    <rPh sb="8" eb="10">
      <t>ジコ</t>
    </rPh>
    <rPh sb="11" eb="13">
      <t>ボウシ</t>
    </rPh>
    <phoneticPr fontId="5"/>
  </si>
  <si>
    <t>飲酒による事件・事故数</t>
    <rPh sb="0" eb="2">
      <t>インシュ</t>
    </rPh>
    <rPh sb="5" eb="7">
      <t>ジケン</t>
    </rPh>
    <rPh sb="8" eb="10">
      <t>ジコ</t>
    </rPh>
    <rPh sb="10" eb="11">
      <t>スウ</t>
    </rPh>
    <phoneticPr fontId="5"/>
  </si>
  <si>
    <t>警察本部警務課</t>
    <rPh sb="0" eb="2">
      <t>ケイサツ</t>
    </rPh>
    <rPh sb="2" eb="4">
      <t>ホンブ</t>
    </rPh>
    <rPh sb="4" eb="7">
      <t>ケイムカ</t>
    </rPh>
    <phoneticPr fontId="5"/>
  </si>
  <si>
    <t>施策名及び指標について、県警と調整中。</t>
    <rPh sb="0" eb="2">
      <t>セサク</t>
    </rPh>
    <rPh sb="2" eb="3">
      <t>メイ</t>
    </rPh>
    <rPh sb="3" eb="4">
      <t>オヨ</t>
    </rPh>
    <rPh sb="5" eb="7">
      <t>シヒョウ</t>
    </rPh>
    <rPh sb="12" eb="14">
      <t>ケンケイ</t>
    </rPh>
    <rPh sb="15" eb="17">
      <t>チョウセイ</t>
    </rPh>
    <rPh sb="17" eb="18">
      <t>チュウ</t>
    </rPh>
    <phoneticPr fontId="4"/>
  </si>
  <si>
    <t>DV 防止対策等の拡充</t>
  </si>
  <si>
    <t>配偶者暴力相談支援センター設置数</t>
    <rPh sb="0" eb="5">
      <t>ハイグウシャボウリョク</t>
    </rPh>
    <rPh sb="5" eb="9">
      <t>ソウダンシエン</t>
    </rPh>
    <rPh sb="13" eb="16">
      <t>セッチスウ</t>
    </rPh>
    <phoneticPr fontId="4"/>
  </si>
  <si>
    <t>内閣府調べ</t>
    <rPh sb="0" eb="3">
      <t>ナイカクフ</t>
    </rPh>
    <rPh sb="3" eb="4">
      <t>シラ</t>
    </rPh>
    <phoneticPr fontId="5"/>
  </si>
  <si>
    <t>交通安全対策の強化</t>
  </si>
  <si>
    <t>交通事故死者数</t>
  </si>
  <si>
    <t>「交通事故統計年報」</t>
    <phoneticPr fontId="5"/>
  </si>
  <si>
    <t>警察本部交通部交通企画課</t>
    <rPh sb="0" eb="2">
      <t>ケイサツ</t>
    </rPh>
    <rPh sb="2" eb="4">
      <t>ホンブ</t>
    </rPh>
    <rPh sb="4" eb="7">
      <t>コウツウブ</t>
    </rPh>
    <rPh sb="7" eb="9">
      <t>コウツウ</t>
    </rPh>
    <rPh sb="9" eb="12">
      <t>キカクカ</t>
    </rPh>
    <phoneticPr fontId="5"/>
  </si>
  <si>
    <t>水難事故対策の推進</t>
  </si>
  <si>
    <t>水難事故発生件数</t>
  </si>
  <si>
    <t>警察本部</t>
    <rPh sb="0" eb="4">
      <t>ケイサツホンブ</t>
    </rPh>
    <phoneticPr fontId="5"/>
  </si>
  <si>
    <t>土木建築部河川課</t>
    <rPh sb="0" eb="2">
      <t>ドボク</t>
    </rPh>
    <rPh sb="2" eb="5">
      <t>ケンチクブ</t>
    </rPh>
    <rPh sb="5" eb="8">
      <t>カセンカ</t>
    </rPh>
    <phoneticPr fontId="5"/>
  </si>
  <si>
    <t>⑧</t>
  </si>
  <si>
    <t>消費生活安全対策の強化</t>
  </si>
  <si>
    <t>消費生活センターのあっせん介入による解決率</t>
  </si>
  <si>
    <t>「第３次沖縄県消費者基本計画」</t>
    <rPh sb="1" eb="2">
      <t>ダイ</t>
    </rPh>
    <rPh sb="3" eb="4">
      <t>ジ</t>
    </rPh>
    <rPh sb="4" eb="7">
      <t>オキナワケン</t>
    </rPh>
    <rPh sb="7" eb="9">
      <t>ショウヒ</t>
    </rPh>
    <rPh sb="9" eb="10">
      <t>シャ</t>
    </rPh>
    <rPh sb="10" eb="12">
      <t>キホン</t>
    </rPh>
    <rPh sb="12" eb="14">
      <t>ケイカク</t>
    </rPh>
    <phoneticPr fontId="5"/>
  </si>
  <si>
    <t>米軍基地から派生する諸問題及び戦後処理問題の解決</t>
  </si>
  <si>
    <t>米軍基地関係事件・事故数（刑法犯含む）</t>
    <rPh sb="13" eb="16">
      <t>ケイホウハン</t>
    </rPh>
    <rPh sb="16" eb="17">
      <t>フク</t>
    </rPh>
    <phoneticPr fontId="5"/>
  </si>
  <si>
    <t>「沖縄の米軍及び自衛隊基地」（統計資料集）</t>
    <rPh sb="1" eb="3">
      <t>オキナワ</t>
    </rPh>
    <rPh sb="4" eb="6">
      <t>ベイグン</t>
    </rPh>
    <rPh sb="6" eb="7">
      <t>オヨ</t>
    </rPh>
    <rPh sb="8" eb="11">
      <t>ジエイタイ</t>
    </rPh>
    <rPh sb="11" eb="13">
      <t>キチ</t>
    </rPh>
    <rPh sb="15" eb="17">
      <t>トウケイ</t>
    </rPh>
    <rPh sb="17" eb="19">
      <t>シリョウ</t>
    </rPh>
    <rPh sb="19" eb="20">
      <t>シュウ</t>
    </rPh>
    <phoneticPr fontId="5"/>
  </si>
  <si>
    <t>知事公室基地対策課</t>
    <rPh sb="0" eb="2">
      <t>チジ</t>
    </rPh>
    <rPh sb="2" eb="4">
      <t>コウシツ</t>
    </rPh>
    <rPh sb="4" eb="6">
      <t>キチ</t>
    </rPh>
    <rPh sb="6" eb="9">
      <t>タイサクカ</t>
    </rPh>
    <phoneticPr fontId="5"/>
  </si>
  <si>
    <t>沖縄県警</t>
    <rPh sb="0" eb="2">
      <t>オキナワ</t>
    </rPh>
    <rPh sb="2" eb="4">
      <t>ケンケイ</t>
    </rPh>
    <phoneticPr fontId="4"/>
  </si>
  <si>
    <t>米軍基地から派生する事件・事故の防止</t>
  </si>
  <si>
    <t>米軍の演習等に関連する事件・事故数</t>
    <rPh sb="0" eb="2">
      <t>ベイグン</t>
    </rPh>
    <rPh sb="3" eb="6">
      <t>エンシュウトウ</t>
    </rPh>
    <rPh sb="7" eb="9">
      <t>カンレン</t>
    </rPh>
    <rPh sb="11" eb="13">
      <t>ジケン</t>
    </rPh>
    <rPh sb="14" eb="17">
      <t>ジコスウ</t>
    </rPh>
    <phoneticPr fontId="5"/>
  </si>
  <si>
    <t>米軍基地の運用に伴う航空機騒音問題への対応</t>
  </si>
  <si>
    <t>航空機騒音環境基準達成率</t>
  </si>
  <si>
    <t>「航空機騒音測定結果」</t>
    <rPh sb="1" eb="4">
      <t>コウクウキ</t>
    </rPh>
    <rPh sb="4" eb="6">
      <t>ソウオン</t>
    </rPh>
    <rPh sb="6" eb="8">
      <t>ソクテイ</t>
    </rPh>
    <rPh sb="8" eb="10">
      <t>ケッカ</t>
    </rPh>
    <phoneticPr fontId="5"/>
  </si>
  <si>
    <t>沖縄県環境部環境保全課</t>
    <rPh sb="0" eb="3">
      <t>オキナワケン</t>
    </rPh>
    <rPh sb="3" eb="6">
      <t>カンキョウブ</t>
    </rPh>
    <rPh sb="6" eb="8">
      <t>カンキョウ</t>
    </rPh>
    <rPh sb="8" eb="10">
      <t>ホゼン</t>
    </rPh>
    <rPh sb="10" eb="11">
      <t>カ</t>
    </rPh>
    <phoneticPr fontId="5"/>
  </si>
  <si>
    <t>環境部環境保全課</t>
    <rPh sb="0" eb="3">
      <t>カンキョウブ</t>
    </rPh>
    <rPh sb="3" eb="5">
      <t>カンキョウ</t>
    </rPh>
    <rPh sb="5" eb="7">
      <t>ホゼン</t>
    </rPh>
    <rPh sb="7" eb="8">
      <t>カ</t>
    </rPh>
    <phoneticPr fontId="5"/>
  </si>
  <si>
    <t>米軍活動に起因する環境汚染への対応</t>
  </si>
  <si>
    <t>基地排水における排水基準達成率</t>
  </si>
  <si>
    <t>「在日米軍施設・区域環境調査」</t>
    <rPh sb="1" eb="3">
      <t>ザイニチ</t>
    </rPh>
    <rPh sb="3" eb="5">
      <t>ベイグン</t>
    </rPh>
    <rPh sb="5" eb="7">
      <t>シセツ</t>
    </rPh>
    <rPh sb="8" eb="10">
      <t>クイキ</t>
    </rPh>
    <rPh sb="10" eb="12">
      <t>カンキョウ</t>
    </rPh>
    <rPh sb="12" eb="14">
      <t>チョウサ</t>
    </rPh>
    <phoneticPr fontId="5"/>
  </si>
  <si>
    <t>環境省</t>
    <rPh sb="0" eb="3">
      <t>カンキョウショウ</t>
    </rPh>
    <phoneticPr fontId="5"/>
  </si>
  <si>
    <t>不発弾処理対策の加速化</t>
  </si>
  <si>
    <t>埋没不発弾量（推計）</t>
  </si>
  <si>
    <t>知事公室防災危機管理課</t>
    <rPh sb="0" eb="2">
      <t>チジ</t>
    </rPh>
    <rPh sb="2" eb="4">
      <t>コウシツ</t>
    </rPh>
    <rPh sb="4" eb="6">
      <t>ボウサイ</t>
    </rPh>
    <rPh sb="6" eb="8">
      <t>キキ</t>
    </rPh>
    <rPh sb="8" eb="10">
      <t>カンリ</t>
    </rPh>
    <rPh sb="10" eb="11">
      <t>カ</t>
    </rPh>
    <phoneticPr fontId="5"/>
  </si>
  <si>
    <t>所有者不明土地問題の抜本的解決</t>
  </si>
  <si>
    <t>所有者不明土地管理解除率</t>
  </si>
  <si>
    <t>沖縄戦没者遺骨収集の取組強化</t>
  </si>
  <si>
    <t>沖縄戦没者未収骨柱数（推計）</t>
  </si>
  <si>
    <t>独自調べ</t>
    <rPh sb="0" eb="2">
      <t>ドクジ</t>
    </rPh>
    <rPh sb="2" eb="3">
      <t>シラ</t>
    </rPh>
    <phoneticPr fontId="5"/>
  </si>
  <si>
    <t>戦没者遺骨情報収集センター</t>
    <rPh sb="0" eb="3">
      <t>センボツシャ</t>
    </rPh>
    <rPh sb="3" eb="5">
      <t>イコツ</t>
    </rPh>
    <rPh sb="5" eb="7">
      <t>ジョウホウ</t>
    </rPh>
    <rPh sb="7" eb="9">
      <t>シュウシュウ</t>
    </rPh>
    <phoneticPr fontId="5"/>
  </si>
  <si>
    <t>県民所得の着実な増加に向けた企業の「稼ぐ力」の強化</t>
    <rPh sb="0" eb="4">
      <t>ケンミンショトク</t>
    </rPh>
    <rPh sb="5" eb="7">
      <t>チャクジツ</t>
    </rPh>
    <rPh sb="8" eb="10">
      <t>ゾウカ</t>
    </rPh>
    <rPh sb="11" eb="12">
      <t>ム</t>
    </rPh>
    <rPh sb="14" eb="16">
      <t>キギョウ</t>
    </rPh>
    <rPh sb="18" eb="19">
      <t>カセ</t>
    </rPh>
    <rPh sb="20" eb="21">
      <t>チカラ</t>
    </rPh>
    <rPh sb="23" eb="25">
      <t>キョウカ</t>
    </rPh>
    <phoneticPr fontId="5"/>
  </si>
  <si>
    <t>県内企業の付加価値額</t>
    <rPh sb="0" eb="4">
      <t>ケンナイキギョウ</t>
    </rPh>
    <rPh sb="5" eb="10">
      <t>フカカチガク</t>
    </rPh>
    <phoneticPr fontId="5"/>
  </si>
  <si>
    <t>商工労働部マーケティング戦略推進課</t>
    <rPh sb="0" eb="2">
      <t>ショウコウ</t>
    </rPh>
    <rPh sb="2" eb="5">
      <t>ロウドウブ</t>
    </rPh>
    <rPh sb="12" eb="14">
      <t>センリャク</t>
    </rPh>
    <rPh sb="14" eb="16">
      <t>スイシン</t>
    </rPh>
    <rPh sb="16" eb="17">
      <t>カ</t>
    </rPh>
    <phoneticPr fontId="4"/>
  </si>
  <si>
    <t>デジタルトランスフォーメーション（DX）の推進による企業の生産性向上</t>
    <rPh sb="21" eb="23">
      <t>スイシン</t>
    </rPh>
    <rPh sb="26" eb="28">
      <t>キギョウ</t>
    </rPh>
    <rPh sb="29" eb="32">
      <t>セイサンセイ</t>
    </rPh>
    <rPh sb="32" eb="34">
      <t>コウジョウ</t>
    </rPh>
    <phoneticPr fontId="5"/>
  </si>
  <si>
    <t>IoT・AIの導入状況</t>
    <rPh sb="7" eb="9">
      <t>ドウニュウ</t>
    </rPh>
    <rPh sb="9" eb="11">
      <t>ジョウキョウ</t>
    </rPh>
    <phoneticPr fontId="5"/>
  </si>
  <si>
    <t>情報通信白書</t>
    <rPh sb="0" eb="4">
      <t>ジョウホウツウシン</t>
    </rPh>
    <rPh sb="4" eb="6">
      <t>ハクショ</t>
    </rPh>
    <phoneticPr fontId="5"/>
  </si>
  <si>
    <t>商工労働部情報産業振興課</t>
    <rPh sb="0" eb="2">
      <t>ショウコウ</t>
    </rPh>
    <rPh sb="2" eb="5">
      <t>ロウドウブ</t>
    </rPh>
    <rPh sb="5" eb="7">
      <t>ジョウホウ</t>
    </rPh>
    <rPh sb="7" eb="9">
      <t>サンギョウ</t>
    </rPh>
    <rPh sb="9" eb="11">
      <t>シンコウ</t>
    </rPh>
    <rPh sb="11" eb="12">
      <t>カ</t>
    </rPh>
    <phoneticPr fontId="5"/>
  </si>
  <si>
    <t>商工労働部中小企業支援課</t>
    <rPh sb="0" eb="2">
      <t>ショウコウ</t>
    </rPh>
    <rPh sb="2" eb="5">
      <t>ロウドウブ</t>
    </rPh>
    <rPh sb="5" eb="7">
      <t>チュウショウ</t>
    </rPh>
    <rPh sb="7" eb="9">
      <t>キギョウ</t>
    </rPh>
    <rPh sb="9" eb="12">
      <t>シエンカ</t>
    </rPh>
    <phoneticPr fontId="4"/>
  </si>
  <si>
    <t>商工労働部ものづくり振興課</t>
    <rPh sb="0" eb="2">
      <t>ショウコウ</t>
    </rPh>
    <rPh sb="2" eb="5">
      <t>ロウドウブ</t>
    </rPh>
    <rPh sb="10" eb="13">
      <t>シンコウカ</t>
    </rPh>
    <phoneticPr fontId="4"/>
  </si>
  <si>
    <t>デザイン経営など付加価値を高める社内イノベーションの促進</t>
    <rPh sb="4" eb="6">
      <t>ケイエイ</t>
    </rPh>
    <rPh sb="8" eb="10">
      <t>フカ</t>
    </rPh>
    <rPh sb="10" eb="12">
      <t>カチ</t>
    </rPh>
    <rPh sb="13" eb="14">
      <t>タカ</t>
    </rPh>
    <rPh sb="16" eb="18">
      <t>シャナイ</t>
    </rPh>
    <rPh sb="26" eb="28">
      <t>ソクシン</t>
    </rPh>
    <phoneticPr fontId="4"/>
  </si>
  <si>
    <t>経営革新計画承認企業のうち１年後に経営指標を達成した企業割合</t>
    <rPh sb="0" eb="2">
      <t>ケイエイ</t>
    </rPh>
    <rPh sb="2" eb="4">
      <t>カクシン</t>
    </rPh>
    <rPh sb="4" eb="6">
      <t>ケイカク</t>
    </rPh>
    <rPh sb="6" eb="8">
      <t>ショウニン</t>
    </rPh>
    <rPh sb="8" eb="10">
      <t>キギョウ</t>
    </rPh>
    <rPh sb="14" eb="16">
      <t>ネンゴ</t>
    </rPh>
    <rPh sb="17" eb="19">
      <t>ケイエイ</t>
    </rPh>
    <rPh sb="19" eb="21">
      <t>シヒョウ</t>
    </rPh>
    <rPh sb="22" eb="24">
      <t>タッセイ</t>
    </rPh>
    <rPh sb="26" eb="28">
      <t>キギョウ</t>
    </rPh>
    <rPh sb="28" eb="30">
      <t>ワリアイ</t>
    </rPh>
    <phoneticPr fontId="4"/>
  </si>
  <si>
    <t>商工労働部中小企業支援課</t>
    <rPh sb="0" eb="2">
      <t>ショウコウ</t>
    </rPh>
    <rPh sb="2" eb="5">
      <t>ロウドウブ</t>
    </rPh>
    <rPh sb="5" eb="7">
      <t>チュウショウ</t>
    </rPh>
    <rPh sb="7" eb="9">
      <t>キギョウ</t>
    </rPh>
    <rPh sb="9" eb="12">
      <t>シエンカ</t>
    </rPh>
    <phoneticPr fontId="5"/>
  </si>
  <si>
    <t>新技術を活用した社会システムの構築</t>
    <rPh sb="0" eb="3">
      <t>シンギジュツ</t>
    </rPh>
    <rPh sb="4" eb="6">
      <t>カツヨウ</t>
    </rPh>
    <rPh sb="8" eb="10">
      <t>シャカイ</t>
    </rPh>
    <rPh sb="15" eb="17">
      <t>コウチク</t>
    </rPh>
    <phoneticPr fontId="5"/>
  </si>
  <si>
    <t>他産業連携型新規ビジネス件数</t>
    <rPh sb="0" eb="3">
      <t>タサンギョウ</t>
    </rPh>
    <rPh sb="3" eb="5">
      <t>レンケイ</t>
    </rPh>
    <rPh sb="5" eb="6">
      <t>ガタ</t>
    </rPh>
    <rPh sb="6" eb="8">
      <t>シンキ</t>
    </rPh>
    <rPh sb="12" eb="14">
      <t>ケンスウ</t>
    </rPh>
    <phoneticPr fontId="5"/>
  </si>
  <si>
    <t>沖縄県実施IT関連企業実態調査</t>
    <phoneticPr fontId="5"/>
  </si>
  <si>
    <t>支援機関による経営改善の支援</t>
    <rPh sb="0" eb="4">
      <t>シエンキカン</t>
    </rPh>
    <rPh sb="7" eb="11">
      <t>ケイエイカイゼン</t>
    </rPh>
    <rPh sb="12" eb="14">
      <t>シエン</t>
    </rPh>
    <phoneticPr fontId="4"/>
  </si>
  <si>
    <t>支援機関による相談等件数</t>
    <rPh sb="0" eb="4">
      <t>シエンキカン</t>
    </rPh>
    <rPh sb="7" eb="12">
      <t>ソウダントウケンスウ</t>
    </rPh>
    <phoneticPr fontId="4"/>
  </si>
  <si>
    <t>創業・ベンチャー企業支援の充実</t>
    <rPh sb="0" eb="2">
      <t>ソウギョウ</t>
    </rPh>
    <rPh sb="8" eb="10">
      <t>キギョウ</t>
    </rPh>
    <rPh sb="10" eb="12">
      <t>シエン</t>
    </rPh>
    <rPh sb="13" eb="15">
      <t>ジュウジツ</t>
    </rPh>
    <phoneticPr fontId="5"/>
  </si>
  <si>
    <t>開業率</t>
    <rPh sb="0" eb="3">
      <t>カイギョウリツ</t>
    </rPh>
    <phoneticPr fontId="5"/>
  </si>
  <si>
    <t>中小企業白書（雇用保険事業年俸）</t>
    <rPh sb="0" eb="2">
      <t>チュウショウ</t>
    </rPh>
    <rPh sb="2" eb="4">
      <t>キギョウ</t>
    </rPh>
    <rPh sb="4" eb="6">
      <t>ハクショ</t>
    </rPh>
    <rPh sb="7" eb="9">
      <t>コヨウ</t>
    </rPh>
    <rPh sb="9" eb="11">
      <t>ホケン</t>
    </rPh>
    <rPh sb="11" eb="13">
      <t>ジギョウ</t>
    </rPh>
    <rPh sb="13" eb="15">
      <t>ネンポウ</t>
    </rPh>
    <phoneticPr fontId="5"/>
  </si>
  <si>
    <t>中小企業庁
(厚生労働省）</t>
    <rPh sb="0" eb="2">
      <t>チュウショウ</t>
    </rPh>
    <rPh sb="2" eb="5">
      <t>キギョウチョウ</t>
    </rPh>
    <rPh sb="7" eb="9">
      <t>コウセイ</t>
    </rPh>
    <rPh sb="9" eb="12">
      <t>ロウドウショウ</t>
    </rPh>
    <phoneticPr fontId="5"/>
  </si>
  <si>
    <t>企業成長のための資金調達及び環境変化への適応の円滑化</t>
    <rPh sb="0" eb="2">
      <t>キギョウ</t>
    </rPh>
    <rPh sb="2" eb="4">
      <t>セイチョウ</t>
    </rPh>
    <rPh sb="8" eb="10">
      <t>シキン</t>
    </rPh>
    <rPh sb="10" eb="12">
      <t>チョウタツ</t>
    </rPh>
    <rPh sb="12" eb="13">
      <t>オヨ</t>
    </rPh>
    <rPh sb="14" eb="16">
      <t>カンキョウ</t>
    </rPh>
    <rPh sb="16" eb="18">
      <t>ヘンカ</t>
    </rPh>
    <rPh sb="20" eb="22">
      <t>テキオウ</t>
    </rPh>
    <rPh sb="23" eb="26">
      <t>エンカツカ</t>
    </rPh>
    <phoneticPr fontId="4"/>
  </si>
  <si>
    <t>廃業率</t>
    <rPh sb="0" eb="2">
      <t>ハイギョウ</t>
    </rPh>
    <rPh sb="2" eb="3">
      <t>リツ</t>
    </rPh>
    <phoneticPr fontId="4"/>
  </si>
  <si>
    <t>事業承継・経営統合等に伴う経営資源の引き継ぎの円滑化</t>
    <rPh sb="0" eb="2">
      <t>ジギョウ</t>
    </rPh>
    <rPh sb="2" eb="4">
      <t>ショウケイ</t>
    </rPh>
    <rPh sb="5" eb="7">
      <t>ケイエイ</t>
    </rPh>
    <rPh sb="7" eb="9">
      <t>トウゴウ</t>
    </rPh>
    <rPh sb="9" eb="10">
      <t>トウ</t>
    </rPh>
    <rPh sb="11" eb="12">
      <t>トモナ</t>
    </rPh>
    <rPh sb="13" eb="15">
      <t>ケイエイ</t>
    </rPh>
    <rPh sb="15" eb="17">
      <t>シゲン</t>
    </rPh>
    <rPh sb="18" eb="19">
      <t>ヒ</t>
    </rPh>
    <rPh sb="20" eb="21">
      <t>ツ</t>
    </rPh>
    <rPh sb="23" eb="26">
      <t>エンカツカ</t>
    </rPh>
    <phoneticPr fontId="5"/>
  </si>
  <si>
    <t>事業承継に係る小規模事業者等への指導件数</t>
    <rPh sb="0" eb="4">
      <t>ジギョウショウケイ</t>
    </rPh>
    <rPh sb="5" eb="6">
      <t>カカ</t>
    </rPh>
    <rPh sb="7" eb="14">
      <t>ショウキボジギョウシャトウ</t>
    </rPh>
    <rPh sb="16" eb="20">
      <t>シドウケンスウ</t>
    </rPh>
    <phoneticPr fontId="5"/>
  </si>
  <si>
    <t>産業間連携強化等による域内経済循環の促進</t>
    <rPh sb="0" eb="3">
      <t>サンギョウカン</t>
    </rPh>
    <rPh sb="3" eb="5">
      <t>レンケイ</t>
    </rPh>
    <rPh sb="5" eb="7">
      <t>キョウカ</t>
    </rPh>
    <rPh sb="7" eb="8">
      <t>トウ</t>
    </rPh>
    <rPh sb="11" eb="13">
      <t>イキナイ</t>
    </rPh>
    <rPh sb="13" eb="15">
      <t>ケイザイ</t>
    </rPh>
    <rPh sb="15" eb="17">
      <t>ジュンカン</t>
    </rPh>
    <rPh sb="18" eb="20">
      <t>ソクシン</t>
    </rPh>
    <phoneticPr fontId="4"/>
  </si>
  <si>
    <t>域内取引の割合</t>
    <rPh sb="0" eb="2">
      <t>イキナイ</t>
    </rPh>
    <rPh sb="2" eb="4">
      <t>トリヒキ</t>
    </rPh>
    <rPh sb="5" eb="7">
      <t>ワリアイ</t>
    </rPh>
    <phoneticPr fontId="4"/>
  </si>
  <si>
    <t>RESAS</t>
  </si>
  <si>
    <t>商工労働部マーケティング戦略推進課</t>
    <rPh sb="0" eb="2">
      <t>ショウコウ</t>
    </rPh>
    <rPh sb="2" eb="5">
      <t>ロウドウブ</t>
    </rPh>
    <rPh sb="12" eb="14">
      <t>センリャク</t>
    </rPh>
    <rPh sb="14" eb="16">
      <t>スイシン</t>
    </rPh>
    <rPh sb="16" eb="17">
      <t>カ</t>
    </rPh>
    <phoneticPr fontId="5"/>
  </si>
  <si>
    <t>観光リゾート産業と多様な産業との連携</t>
    <rPh sb="0" eb="2">
      <t>カンコウ</t>
    </rPh>
    <rPh sb="6" eb="8">
      <t>サンギョウ</t>
    </rPh>
    <rPh sb="9" eb="11">
      <t>タヨウ</t>
    </rPh>
    <rPh sb="12" eb="14">
      <t>サンギョウ</t>
    </rPh>
    <rPh sb="16" eb="18">
      <t>レンケイ</t>
    </rPh>
    <phoneticPr fontId="5"/>
  </si>
  <si>
    <t>観光関連産業の県内への経済波及効果（直接効果＋１次・2次間接効果）</t>
    <rPh sb="0" eb="2">
      <t>カンコウ</t>
    </rPh>
    <rPh sb="2" eb="4">
      <t>カンレン</t>
    </rPh>
    <rPh sb="4" eb="6">
      <t>サンギョウ</t>
    </rPh>
    <rPh sb="7" eb="9">
      <t>ケンナイ</t>
    </rPh>
    <rPh sb="11" eb="13">
      <t>ケイザイ</t>
    </rPh>
    <rPh sb="13" eb="17">
      <t>ハキュウコウカ</t>
    </rPh>
    <rPh sb="18" eb="20">
      <t>チョクセツ</t>
    </rPh>
    <rPh sb="20" eb="22">
      <t>コウカ</t>
    </rPh>
    <rPh sb="24" eb="25">
      <t>ツギ</t>
    </rPh>
    <rPh sb="27" eb="28">
      <t>ツギ</t>
    </rPh>
    <rPh sb="28" eb="30">
      <t>カンセツ</t>
    </rPh>
    <rPh sb="30" eb="32">
      <t>コウカ</t>
    </rPh>
    <phoneticPr fontId="5"/>
  </si>
  <si>
    <t>文化観光スポーツ部観光政策課</t>
    <rPh sb="0" eb="2">
      <t>ブンカ</t>
    </rPh>
    <rPh sb="2" eb="4">
      <t>カンコウ</t>
    </rPh>
    <rPh sb="8" eb="9">
      <t>ブ</t>
    </rPh>
    <rPh sb="9" eb="11">
      <t>カンコウ</t>
    </rPh>
    <rPh sb="11" eb="14">
      <t>セイサクカ</t>
    </rPh>
    <phoneticPr fontId="5"/>
  </si>
  <si>
    <t>文化観光スポーツ部観光振興課</t>
    <rPh sb="0" eb="2">
      <t>ブンカ</t>
    </rPh>
    <rPh sb="2" eb="4">
      <t>カンコウ</t>
    </rPh>
    <rPh sb="8" eb="9">
      <t>ブ</t>
    </rPh>
    <rPh sb="9" eb="11">
      <t>カンコウ</t>
    </rPh>
    <rPh sb="11" eb="14">
      <t>シンコウカ</t>
    </rPh>
    <phoneticPr fontId="4"/>
  </si>
  <si>
    <t>食品関連産業と農林水産業の連携によるサプライチェーンの高度化・合理化</t>
    <rPh sb="0" eb="2">
      <t>ショクヒン</t>
    </rPh>
    <rPh sb="2" eb="4">
      <t>カンレン</t>
    </rPh>
    <rPh sb="4" eb="6">
      <t>サンギョウ</t>
    </rPh>
    <rPh sb="7" eb="9">
      <t>ノウリン</t>
    </rPh>
    <rPh sb="9" eb="12">
      <t>スイサンギョウ</t>
    </rPh>
    <rPh sb="13" eb="15">
      <t>レンケイ</t>
    </rPh>
    <rPh sb="27" eb="30">
      <t>コウドカ</t>
    </rPh>
    <rPh sb="31" eb="34">
      <t>ゴウリカ</t>
    </rPh>
    <phoneticPr fontId="4"/>
  </si>
  <si>
    <t>食料品製造業の製造品出荷額</t>
    <rPh sb="0" eb="3">
      <t>ショクリョウヒン</t>
    </rPh>
    <rPh sb="3" eb="6">
      <t>セイゾウギョウ</t>
    </rPh>
    <rPh sb="7" eb="9">
      <t>セイゾウ</t>
    </rPh>
    <rPh sb="9" eb="10">
      <t>ヒン</t>
    </rPh>
    <rPh sb="10" eb="13">
      <t>シュッカガク</t>
    </rPh>
    <phoneticPr fontId="4"/>
  </si>
  <si>
    <t>工業統計</t>
    <rPh sb="0" eb="2">
      <t>コウギョウ</t>
    </rPh>
    <rPh sb="2" eb="4">
      <t>トウケイ</t>
    </rPh>
    <phoneticPr fontId="5"/>
  </si>
  <si>
    <t>経済産業省</t>
    <rPh sb="0" eb="2">
      <t>ケイザイ</t>
    </rPh>
    <rPh sb="2" eb="5">
      <t>サンギョウショウ</t>
    </rPh>
    <phoneticPr fontId="5"/>
  </si>
  <si>
    <t>農林水産部流通・加工推進課</t>
    <rPh sb="0" eb="2">
      <t>ノウリン</t>
    </rPh>
    <rPh sb="2" eb="5">
      <t>スイサンブ</t>
    </rPh>
    <rPh sb="5" eb="7">
      <t>リュウツウ</t>
    </rPh>
    <rPh sb="8" eb="10">
      <t>カコウ</t>
    </rPh>
    <rPh sb="10" eb="12">
      <t>スイシン</t>
    </rPh>
    <rPh sb="12" eb="13">
      <t>カ</t>
    </rPh>
    <phoneticPr fontId="5"/>
  </si>
  <si>
    <t>文化芸術と産業との連携促進</t>
    <rPh sb="0" eb="2">
      <t>ブンカ</t>
    </rPh>
    <rPh sb="2" eb="4">
      <t>ゲイジュツ</t>
    </rPh>
    <rPh sb="5" eb="7">
      <t>サンギョウ</t>
    </rPh>
    <rPh sb="9" eb="11">
      <t>レンケイ</t>
    </rPh>
    <rPh sb="11" eb="13">
      <t>ソクシン</t>
    </rPh>
    <phoneticPr fontId="5"/>
  </si>
  <si>
    <t>県が支援したビジネスの事業化件数</t>
    <rPh sb="0" eb="1">
      <t>ケン</t>
    </rPh>
    <rPh sb="2" eb="4">
      <t>シエン</t>
    </rPh>
    <rPh sb="11" eb="14">
      <t>ジギョウカ</t>
    </rPh>
    <rPh sb="14" eb="16">
      <t>ケンスウ</t>
    </rPh>
    <phoneticPr fontId="5"/>
  </si>
  <si>
    <t>文化観光スポーツ部文化振興課</t>
    <rPh sb="0" eb="2">
      <t>ブンカ</t>
    </rPh>
    <rPh sb="2" eb="4">
      <t>カンコウ</t>
    </rPh>
    <rPh sb="8" eb="9">
      <t>ブ</t>
    </rPh>
    <rPh sb="9" eb="11">
      <t>ブンカ</t>
    </rPh>
    <rPh sb="11" eb="14">
      <t>シンコウカ</t>
    </rPh>
    <phoneticPr fontId="5"/>
  </si>
  <si>
    <t>商店街の活性化</t>
    <rPh sb="0" eb="3">
      <t>ショウテンガイ</t>
    </rPh>
    <rPh sb="4" eb="7">
      <t>カッセイカ</t>
    </rPh>
    <phoneticPr fontId="4"/>
  </si>
  <si>
    <t>地域連携隊の組織数</t>
    <rPh sb="0" eb="5">
      <t>チイキレンケイタイ</t>
    </rPh>
    <rPh sb="6" eb="9">
      <t>ソシキスウ</t>
    </rPh>
    <phoneticPr fontId="4"/>
  </si>
  <si>
    <t>世界のトップランナーとなる観光リゾート地の形成</t>
    <rPh sb="0" eb="2">
      <t>セカイ</t>
    </rPh>
    <rPh sb="13" eb="15">
      <t>カンコウ</t>
    </rPh>
    <rPh sb="19" eb="20">
      <t>チ</t>
    </rPh>
    <rPh sb="21" eb="23">
      <t>ケイセイ</t>
    </rPh>
    <phoneticPr fontId="5"/>
  </si>
  <si>
    <t>観光収入</t>
    <rPh sb="0" eb="2">
      <t>カンコウ</t>
    </rPh>
    <rPh sb="2" eb="4">
      <t>シュウニュウ</t>
    </rPh>
    <phoneticPr fontId="5"/>
  </si>
  <si>
    <t>文化観光スポーツ部観光政策課</t>
    <rPh sb="0" eb="4">
      <t>ブンカカンコウ</t>
    </rPh>
    <rPh sb="8" eb="9">
      <t>ブ</t>
    </rPh>
    <rPh sb="9" eb="11">
      <t>カンコウ</t>
    </rPh>
    <rPh sb="11" eb="13">
      <t>セイサク</t>
    </rPh>
    <rPh sb="13" eb="14">
      <t>カ</t>
    </rPh>
    <phoneticPr fontId="5"/>
  </si>
  <si>
    <t>安全・安心な島沖縄の構築に向けた受入体制整備</t>
    <rPh sb="0" eb="2">
      <t>アンゼン</t>
    </rPh>
    <rPh sb="3" eb="5">
      <t>アンシン</t>
    </rPh>
    <rPh sb="6" eb="7">
      <t>シマ</t>
    </rPh>
    <rPh sb="7" eb="9">
      <t>オキナワ</t>
    </rPh>
    <rPh sb="10" eb="12">
      <t>コウチク</t>
    </rPh>
    <rPh sb="13" eb="14">
      <t>ム</t>
    </rPh>
    <rPh sb="16" eb="18">
      <t>ウケイレ</t>
    </rPh>
    <rPh sb="18" eb="20">
      <t>タイセイ</t>
    </rPh>
    <rPh sb="20" eb="22">
      <t>セイビ</t>
    </rPh>
    <phoneticPr fontId="5"/>
  </si>
  <si>
    <t>入域観光客数</t>
    <rPh sb="0" eb="6">
      <t>ニュウイキカンコウキャクスウ</t>
    </rPh>
    <phoneticPr fontId="5"/>
  </si>
  <si>
    <t>入域観光客数統計</t>
    <phoneticPr fontId="5"/>
  </si>
  <si>
    <t>文化観光スポーツ部観光振興課</t>
    <rPh sb="0" eb="4">
      <t>ブンカカンコウ</t>
    </rPh>
    <rPh sb="8" eb="9">
      <t>ブ</t>
    </rPh>
    <rPh sb="9" eb="11">
      <t>カンコウ</t>
    </rPh>
    <rPh sb="11" eb="14">
      <t>シンコウカ</t>
    </rPh>
    <phoneticPr fontId="5"/>
  </si>
  <si>
    <t>文化観光スポーツ部観光振興課</t>
    <rPh sb="0" eb="2">
      <t>ブンカ</t>
    </rPh>
    <rPh sb="2" eb="4">
      <t>カンコウ</t>
    </rPh>
    <rPh sb="8" eb="9">
      <t>ブ</t>
    </rPh>
    <rPh sb="9" eb="11">
      <t>カンコウ</t>
    </rPh>
    <rPh sb="11" eb="14">
      <t>シンコウカ</t>
    </rPh>
    <phoneticPr fontId="5"/>
  </si>
  <si>
    <t>快適で魅力ある観光まちづくりの推進</t>
    <rPh sb="0" eb="2">
      <t>カイテキ</t>
    </rPh>
    <rPh sb="3" eb="5">
      <t>ミリョク</t>
    </rPh>
    <rPh sb="7" eb="9">
      <t>カンコウ</t>
    </rPh>
    <rPh sb="15" eb="17">
      <t>スイシン</t>
    </rPh>
    <phoneticPr fontId="5"/>
  </si>
  <si>
    <t>リピーター率</t>
    <rPh sb="5" eb="6">
      <t>リツ</t>
    </rPh>
    <phoneticPr fontId="5"/>
  </si>
  <si>
    <t>持続的観光成果指標の設定と観光管理の体制構築</t>
    <rPh sb="0" eb="3">
      <t>ジゾクテキ</t>
    </rPh>
    <rPh sb="3" eb="7">
      <t>カンコウセイカ</t>
    </rPh>
    <rPh sb="7" eb="9">
      <t>シヒョウ</t>
    </rPh>
    <rPh sb="10" eb="12">
      <t>セッテイ</t>
    </rPh>
    <rPh sb="13" eb="15">
      <t>カンコウ</t>
    </rPh>
    <rPh sb="15" eb="17">
      <t>カンリ</t>
    </rPh>
    <rPh sb="18" eb="20">
      <t>タイセイ</t>
    </rPh>
    <rPh sb="20" eb="22">
      <t>コウチク</t>
    </rPh>
    <phoneticPr fontId="5"/>
  </si>
  <si>
    <t>観光施策の重要度に対する意識</t>
    <rPh sb="0" eb="2">
      <t>カンコウ</t>
    </rPh>
    <rPh sb="2" eb="4">
      <t>セサク</t>
    </rPh>
    <rPh sb="5" eb="8">
      <t>ジュウヨウド</t>
    </rPh>
    <rPh sb="9" eb="10">
      <t>タイ</t>
    </rPh>
    <rPh sb="12" eb="14">
      <t>イシキ</t>
    </rPh>
    <phoneticPr fontId="5"/>
  </si>
  <si>
    <t>文化観光スポーツ部観光政策課</t>
    <rPh sb="0" eb="2">
      <t>ブンカ</t>
    </rPh>
    <rPh sb="2" eb="4">
      <t>カンコウ</t>
    </rPh>
    <rPh sb="8" eb="9">
      <t>ブ</t>
    </rPh>
    <rPh sb="9" eb="11">
      <t>カンコウ</t>
    </rPh>
    <rPh sb="11" eb="13">
      <t>セイサク</t>
    </rPh>
    <rPh sb="13" eb="14">
      <t>カ</t>
    </rPh>
    <phoneticPr fontId="5"/>
  </si>
  <si>
    <t>環境部自然保護課</t>
    <rPh sb="0" eb="3">
      <t>カンキョウブ</t>
    </rPh>
    <rPh sb="3" eb="5">
      <t>シゼン</t>
    </rPh>
    <rPh sb="5" eb="8">
      <t>ホゴカ</t>
    </rPh>
    <phoneticPr fontId="5"/>
  </si>
  <si>
    <t>サステナブル・レスポンシブル・ツーリズムの推進</t>
    <rPh sb="21" eb="23">
      <t>スイシン</t>
    </rPh>
    <phoneticPr fontId="5"/>
  </si>
  <si>
    <t>観光成果指標（県民、環境）のうち改善した指標の割合</t>
    <rPh sb="0" eb="4">
      <t>カンコウセイカ</t>
    </rPh>
    <rPh sb="4" eb="6">
      <t>シヒョウ</t>
    </rPh>
    <rPh sb="7" eb="9">
      <t>ケンミン</t>
    </rPh>
    <rPh sb="10" eb="12">
      <t>カンキョウ</t>
    </rPh>
    <rPh sb="16" eb="18">
      <t>カイゼン</t>
    </rPh>
    <rPh sb="20" eb="22">
      <t>シヒョウ</t>
    </rPh>
    <rPh sb="23" eb="25">
      <t>ワリアイ</t>
    </rPh>
    <phoneticPr fontId="5"/>
  </si>
  <si>
    <t>ユニバーサル・ツーリズムの展開</t>
    <rPh sb="13" eb="15">
      <t>テンカイ</t>
    </rPh>
    <phoneticPr fontId="5"/>
  </si>
  <si>
    <t>沖縄県福祉のまちづくり条例適合証交付施設数（ホテル）</t>
    <rPh sb="0" eb="3">
      <t>オキナワケン</t>
    </rPh>
    <rPh sb="3" eb="5">
      <t>フクシ</t>
    </rPh>
    <rPh sb="11" eb="13">
      <t>ジョウレイ</t>
    </rPh>
    <rPh sb="13" eb="16">
      <t>テキゴウショウ</t>
    </rPh>
    <rPh sb="16" eb="18">
      <t>コウフ</t>
    </rPh>
    <rPh sb="18" eb="21">
      <t>シセツスウ</t>
    </rPh>
    <phoneticPr fontId="5"/>
  </si>
  <si>
    <t>子ども生活福祉部障害福祉課</t>
    <rPh sb="0" eb="1">
      <t>コ</t>
    </rPh>
    <rPh sb="3" eb="5">
      <t>セイカツ</t>
    </rPh>
    <rPh sb="5" eb="7">
      <t>フクシ</t>
    </rPh>
    <rPh sb="7" eb="8">
      <t>ブ</t>
    </rPh>
    <rPh sb="8" eb="10">
      <t>ショウガイ</t>
    </rPh>
    <rPh sb="10" eb="13">
      <t>フクシカ</t>
    </rPh>
    <phoneticPr fontId="5"/>
  </si>
  <si>
    <t>平均滞在日数</t>
    <rPh sb="0" eb="2">
      <t>ヘイキン</t>
    </rPh>
    <rPh sb="2" eb="4">
      <t>タイザイ</t>
    </rPh>
    <rPh sb="4" eb="6">
      <t>ニッスウ</t>
    </rPh>
    <phoneticPr fontId="5"/>
  </si>
  <si>
    <t>多様な市場における沖縄観光の価値を訴求する誘客活動の展開</t>
    <rPh sb="0" eb="2">
      <t>タヨウ</t>
    </rPh>
    <rPh sb="3" eb="5">
      <t>シジョウ</t>
    </rPh>
    <rPh sb="9" eb="11">
      <t>オキナワ</t>
    </rPh>
    <rPh sb="11" eb="13">
      <t>カンコウ</t>
    </rPh>
    <rPh sb="14" eb="16">
      <t>カチ</t>
    </rPh>
    <rPh sb="17" eb="19">
      <t>ソキュウ</t>
    </rPh>
    <rPh sb="21" eb="23">
      <t>ユウキャク</t>
    </rPh>
    <rPh sb="23" eb="25">
      <t>カツドウ</t>
    </rPh>
    <rPh sb="26" eb="28">
      <t>テンカイ</t>
    </rPh>
    <phoneticPr fontId="5"/>
  </si>
  <si>
    <t>国内客及び外国空路客の入域観光客数及び一人あたり観光消費額</t>
    <rPh sb="0" eb="2">
      <t>コクナイ</t>
    </rPh>
    <rPh sb="2" eb="3">
      <t>キャク</t>
    </rPh>
    <rPh sb="3" eb="4">
      <t>オヨ</t>
    </rPh>
    <rPh sb="5" eb="7">
      <t>ガイコク</t>
    </rPh>
    <rPh sb="7" eb="9">
      <t>クウロ</t>
    </rPh>
    <rPh sb="9" eb="10">
      <t>キャク</t>
    </rPh>
    <rPh sb="11" eb="13">
      <t>ニュウイキ</t>
    </rPh>
    <rPh sb="13" eb="16">
      <t>カンコウキャク</t>
    </rPh>
    <rPh sb="16" eb="17">
      <t>スウ</t>
    </rPh>
    <rPh sb="17" eb="18">
      <t>オヨ</t>
    </rPh>
    <rPh sb="19" eb="21">
      <t>ヒトリ</t>
    </rPh>
    <rPh sb="24" eb="26">
      <t>カンコウ</t>
    </rPh>
    <rPh sb="26" eb="29">
      <t>ショウヒガク</t>
    </rPh>
    <phoneticPr fontId="5"/>
  </si>
  <si>
    <t>質の高いクルーズ観光の推進</t>
    <rPh sb="0" eb="1">
      <t>シツ</t>
    </rPh>
    <rPh sb="2" eb="3">
      <t>タカ</t>
    </rPh>
    <rPh sb="8" eb="10">
      <t>カンコウ</t>
    </rPh>
    <rPh sb="11" eb="13">
      <t>スイシン</t>
    </rPh>
    <phoneticPr fontId="5"/>
  </si>
  <si>
    <t>プレミアム/ラグジュアリークラスのクルーズ船の寄港回数及び割合</t>
    <rPh sb="21" eb="22">
      <t>セン</t>
    </rPh>
    <rPh sb="23" eb="25">
      <t>キコウ</t>
    </rPh>
    <rPh sb="25" eb="27">
      <t>カイスウ</t>
    </rPh>
    <rPh sb="27" eb="28">
      <t>オヨ</t>
    </rPh>
    <rPh sb="29" eb="31">
      <t>ワリアイ</t>
    </rPh>
    <phoneticPr fontId="5"/>
  </si>
  <si>
    <t>「訪日クルーズ旅客数及びクルーズ船の寄港回数」</t>
    <rPh sb="1" eb="3">
      <t>ホウニチ</t>
    </rPh>
    <rPh sb="7" eb="9">
      <t>リョカク</t>
    </rPh>
    <rPh sb="9" eb="10">
      <t>スウ</t>
    </rPh>
    <rPh sb="10" eb="11">
      <t>オヨ</t>
    </rPh>
    <rPh sb="16" eb="17">
      <t>セン</t>
    </rPh>
    <rPh sb="18" eb="20">
      <t>キコウ</t>
    </rPh>
    <rPh sb="20" eb="22">
      <t>カイスウ</t>
    </rPh>
    <phoneticPr fontId="5"/>
  </si>
  <si>
    <t>国土交通省</t>
    <rPh sb="0" eb="2">
      <t>コクド</t>
    </rPh>
    <rPh sb="2" eb="5">
      <t>コウツウショウ</t>
    </rPh>
    <phoneticPr fontId="5"/>
  </si>
  <si>
    <t>土木建築部港湾課</t>
    <rPh sb="0" eb="2">
      <t>ドボク</t>
    </rPh>
    <rPh sb="2" eb="5">
      <t>ケンチクブ</t>
    </rPh>
    <rPh sb="5" eb="8">
      <t>コウワンカ</t>
    </rPh>
    <phoneticPr fontId="5"/>
  </si>
  <si>
    <t>観光消費額向上に資する新たな観光拠点・施設の整備</t>
    <rPh sb="0" eb="2">
      <t>カンコウ</t>
    </rPh>
    <rPh sb="2" eb="5">
      <t>ショウヒガク</t>
    </rPh>
    <rPh sb="5" eb="7">
      <t>コウジョウ</t>
    </rPh>
    <rPh sb="8" eb="9">
      <t>シ</t>
    </rPh>
    <rPh sb="11" eb="12">
      <t>アラ</t>
    </rPh>
    <rPh sb="14" eb="16">
      <t>カンコウ</t>
    </rPh>
    <rPh sb="16" eb="18">
      <t>キョテン</t>
    </rPh>
    <rPh sb="19" eb="21">
      <t>シセツ</t>
    </rPh>
    <rPh sb="22" eb="24">
      <t>セイビ</t>
    </rPh>
    <phoneticPr fontId="5"/>
  </si>
  <si>
    <t>1人あたり観光消費額（娯楽・入場費）</t>
    <rPh sb="1" eb="2">
      <t>ニン</t>
    </rPh>
    <rPh sb="5" eb="7">
      <t>カンコウ</t>
    </rPh>
    <rPh sb="7" eb="10">
      <t>ショウヒガク</t>
    </rPh>
    <rPh sb="11" eb="13">
      <t>ゴラク</t>
    </rPh>
    <rPh sb="14" eb="16">
      <t>ニュウジョウ</t>
    </rPh>
    <rPh sb="16" eb="17">
      <t>ヒ</t>
    </rPh>
    <phoneticPr fontId="5"/>
  </si>
  <si>
    <t>多様で質の高いサービスを提供できる観光人材の育成</t>
    <rPh sb="0" eb="2">
      <t>タヨウ</t>
    </rPh>
    <rPh sb="3" eb="4">
      <t>シツ</t>
    </rPh>
    <rPh sb="5" eb="6">
      <t>タカ</t>
    </rPh>
    <rPh sb="12" eb="14">
      <t>テイキョウ</t>
    </rPh>
    <rPh sb="17" eb="19">
      <t>カンコウ</t>
    </rPh>
    <rPh sb="19" eb="21">
      <t>ジンザイ</t>
    </rPh>
    <rPh sb="22" eb="24">
      <t>イクセイ</t>
    </rPh>
    <phoneticPr fontId="5"/>
  </si>
  <si>
    <t>観光人材育成研修受講者数</t>
    <rPh sb="0" eb="2">
      <t>カンコウ</t>
    </rPh>
    <rPh sb="2" eb="4">
      <t>ジンザイ</t>
    </rPh>
    <rPh sb="4" eb="6">
      <t>イクセイ</t>
    </rPh>
    <rPh sb="6" eb="8">
      <t>ケンシュウ</t>
    </rPh>
    <rPh sb="8" eb="11">
      <t>ジュコウシャ</t>
    </rPh>
    <rPh sb="11" eb="12">
      <t>スウ</t>
    </rPh>
    <phoneticPr fontId="5"/>
  </si>
  <si>
    <t>「人材育成に関する事業（※）の事業報告書」
※観光人材育成プラットフォーム構築事業及びその後継事業</t>
    <phoneticPr fontId="5"/>
  </si>
  <si>
    <t>IT技術による新たな観光体験の創出推進</t>
    <rPh sb="2" eb="4">
      <t>ギジュツ</t>
    </rPh>
    <rPh sb="7" eb="8">
      <t>アラ</t>
    </rPh>
    <rPh sb="10" eb="12">
      <t>カンコウ</t>
    </rPh>
    <rPh sb="12" eb="14">
      <t>タイケン</t>
    </rPh>
    <rPh sb="15" eb="17">
      <t>ソウシュツ</t>
    </rPh>
    <rPh sb="17" eb="19">
      <t>スイシン</t>
    </rPh>
    <phoneticPr fontId="5"/>
  </si>
  <si>
    <t>ヴァーチャル観光客数</t>
    <rPh sb="6" eb="9">
      <t>カンコウキャク</t>
    </rPh>
    <rPh sb="9" eb="10">
      <t>スウ</t>
    </rPh>
    <phoneticPr fontId="5"/>
  </si>
  <si>
    <t>IT技術・通信設備の拡充による観光施設等の受入体制構築</t>
    <rPh sb="2" eb="4">
      <t>ギジュツ</t>
    </rPh>
    <rPh sb="5" eb="7">
      <t>ツウシン</t>
    </rPh>
    <rPh sb="7" eb="9">
      <t>セツビ</t>
    </rPh>
    <rPh sb="10" eb="12">
      <t>カクジュウ</t>
    </rPh>
    <rPh sb="15" eb="17">
      <t>カンコウ</t>
    </rPh>
    <rPh sb="17" eb="19">
      <t>シセツ</t>
    </rPh>
    <rPh sb="19" eb="20">
      <t>トウ</t>
    </rPh>
    <rPh sb="21" eb="23">
      <t>ウケイレ</t>
    </rPh>
    <rPh sb="23" eb="25">
      <t>タイセイ</t>
    </rPh>
    <rPh sb="25" eb="27">
      <t>コウチク</t>
    </rPh>
    <phoneticPr fontId="5"/>
  </si>
  <si>
    <t>沖縄旅行の満足度（観光施設）</t>
    <rPh sb="0" eb="2">
      <t>オキナワ</t>
    </rPh>
    <rPh sb="2" eb="4">
      <t>リョコウ</t>
    </rPh>
    <rPh sb="5" eb="8">
      <t>マンゾクド</t>
    </rPh>
    <rPh sb="9" eb="11">
      <t>カンコウ</t>
    </rPh>
    <rPh sb="11" eb="13">
      <t>シセツ</t>
    </rPh>
    <phoneticPr fontId="5"/>
  </si>
  <si>
    <t>文化観光スポーツ部観光振興課</t>
    <rPh sb="0" eb="2">
      <t>ブンカ</t>
    </rPh>
    <rPh sb="2" eb="4">
      <t>カンコウ</t>
    </rPh>
    <rPh sb="8" eb="9">
      <t>ブ</t>
    </rPh>
    <rPh sb="9" eb="11">
      <t>カンコウ</t>
    </rPh>
    <rPh sb="11" eb="13">
      <t>シンコウ</t>
    </rPh>
    <rPh sb="13" eb="14">
      <t>カ</t>
    </rPh>
    <phoneticPr fontId="5"/>
  </si>
  <si>
    <t>世界のビジネスパーソン等が訪れるワーケーション拠点の形成</t>
    <rPh sb="0" eb="2">
      <t>セカイ</t>
    </rPh>
    <rPh sb="11" eb="12">
      <t>トウ</t>
    </rPh>
    <rPh sb="13" eb="14">
      <t>オトズ</t>
    </rPh>
    <rPh sb="23" eb="25">
      <t>キョテン</t>
    </rPh>
    <rPh sb="26" eb="28">
      <t>ケイセイ</t>
    </rPh>
    <phoneticPr fontId="5"/>
  </si>
  <si>
    <t>ワーケーションを目的とした来県者数</t>
    <rPh sb="8" eb="10">
      <t>モクテキ</t>
    </rPh>
    <rPh sb="13" eb="16">
      <t>ライケンシャ</t>
    </rPh>
    <rPh sb="16" eb="17">
      <t>スウ</t>
    </rPh>
    <phoneticPr fontId="5"/>
  </si>
  <si>
    <t>リアルタイムな観光情報の提供</t>
    <rPh sb="7" eb="9">
      <t>カンコウ</t>
    </rPh>
    <rPh sb="9" eb="11">
      <t>ジョウホウ</t>
    </rPh>
    <rPh sb="12" eb="14">
      <t>テイキョウ</t>
    </rPh>
    <phoneticPr fontId="5"/>
  </si>
  <si>
    <t>沖縄旅行の満足度（案内標記のわかりやすさ）</t>
    <rPh sb="0" eb="2">
      <t>オキナワ</t>
    </rPh>
    <rPh sb="2" eb="4">
      <t>リョコウ</t>
    </rPh>
    <rPh sb="5" eb="8">
      <t>マンゾクド</t>
    </rPh>
    <rPh sb="9" eb="11">
      <t>アンナイ</t>
    </rPh>
    <rPh sb="11" eb="13">
      <t>ヒョウキ</t>
    </rPh>
    <phoneticPr fontId="5"/>
  </si>
  <si>
    <t>ＩＴ技術を駆使した二次交通の機能強化</t>
    <rPh sb="2" eb="4">
      <t>ギジュツ</t>
    </rPh>
    <rPh sb="5" eb="7">
      <t>クシ</t>
    </rPh>
    <rPh sb="9" eb="11">
      <t>ニジ</t>
    </rPh>
    <rPh sb="11" eb="13">
      <t>コウツウ</t>
    </rPh>
    <rPh sb="14" eb="16">
      <t>キノウ</t>
    </rPh>
    <rPh sb="16" eb="18">
      <t>キョウカ</t>
    </rPh>
    <phoneticPr fontId="5"/>
  </si>
  <si>
    <t>観光客の公共交通の利用割合</t>
    <rPh sb="0" eb="3">
      <t>カンコウキャク</t>
    </rPh>
    <rPh sb="4" eb="6">
      <t>コウキョウ</t>
    </rPh>
    <rPh sb="6" eb="8">
      <t>コウツウ</t>
    </rPh>
    <rPh sb="9" eb="11">
      <t>リヨウ</t>
    </rPh>
    <rPh sb="11" eb="13">
      <t>ワリアイ</t>
    </rPh>
    <phoneticPr fontId="5"/>
  </si>
  <si>
    <t>ＭＩＣＥ振興とビジネスツーリズムの推進</t>
    <rPh sb="4" eb="6">
      <t>シンコウ</t>
    </rPh>
    <rPh sb="17" eb="19">
      <t>スイシン</t>
    </rPh>
    <phoneticPr fontId="5"/>
  </si>
  <si>
    <t>ＭＩＣＥ開催による経済波及効果（直接効果）</t>
    <rPh sb="4" eb="6">
      <t>カイサイ</t>
    </rPh>
    <rPh sb="9" eb="11">
      <t>ケイザイ</t>
    </rPh>
    <rPh sb="11" eb="15">
      <t>ハキュウコウカ</t>
    </rPh>
    <rPh sb="16" eb="18">
      <t>チョクセツ</t>
    </rPh>
    <rPh sb="18" eb="20">
      <t>コウカ</t>
    </rPh>
    <phoneticPr fontId="5"/>
  </si>
  <si>
    <t>「沖縄県MICE開催実態調査」</t>
    <phoneticPr fontId="5"/>
  </si>
  <si>
    <t>文化観光スポーツ部MICE推進課</t>
    <rPh sb="0" eb="4">
      <t>ブンカカンコウ</t>
    </rPh>
    <rPh sb="8" eb="9">
      <t>ブ</t>
    </rPh>
    <rPh sb="13" eb="15">
      <t>スイシン</t>
    </rPh>
    <rPh sb="15" eb="16">
      <t>カ</t>
    </rPh>
    <phoneticPr fontId="5"/>
  </si>
  <si>
    <t>マリンタウンＭＩＣＥエリアを核とした全県的なＭＩＣＥ受入体制の整備</t>
    <rPh sb="14" eb="15">
      <t>カク</t>
    </rPh>
    <rPh sb="18" eb="20">
      <t>ゼンケン</t>
    </rPh>
    <rPh sb="20" eb="21">
      <t>テキ</t>
    </rPh>
    <rPh sb="26" eb="28">
      <t>ウケイレ</t>
    </rPh>
    <rPh sb="28" eb="30">
      <t>タイセイ</t>
    </rPh>
    <rPh sb="31" eb="33">
      <t>セイビ</t>
    </rPh>
    <phoneticPr fontId="5"/>
  </si>
  <si>
    <t>1,000人以上のMICE開催件数</t>
    <rPh sb="5" eb="6">
      <t>ニン</t>
    </rPh>
    <rPh sb="6" eb="8">
      <t>イジョウ</t>
    </rPh>
    <rPh sb="13" eb="15">
      <t>カイサイ</t>
    </rPh>
    <rPh sb="15" eb="17">
      <t>ケンスウ</t>
    </rPh>
    <phoneticPr fontId="5"/>
  </si>
  <si>
    <t>ＭＩＣＥを活用した関連産業の振興</t>
    <rPh sb="5" eb="7">
      <t>カツヨウ</t>
    </rPh>
    <rPh sb="9" eb="11">
      <t>カンレン</t>
    </rPh>
    <rPh sb="11" eb="13">
      <t>サンギョウ</t>
    </rPh>
    <rPh sb="14" eb="16">
      <t>シンコウ</t>
    </rPh>
    <phoneticPr fontId="5"/>
  </si>
  <si>
    <t>ＭＩＣＥ開催による経済波及効果（間接効果）</t>
    <rPh sb="4" eb="6">
      <t>カイサイ</t>
    </rPh>
    <rPh sb="9" eb="11">
      <t>ケイザイ</t>
    </rPh>
    <rPh sb="11" eb="15">
      <t>ハキュウコウカ</t>
    </rPh>
    <rPh sb="16" eb="18">
      <t>カンセツ</t>
    </rPh>
    <rPh sb="18" eb="20">
      <t>コウカ</t>
    </rPh>
    <phoneticPr fontId="5"/>
  </si>
  <si>
    <t>「沖縄MICE振興戦略」</t>
    <phoneticPr fontId="5"/>
  </si>
  <si>
    <t>カ</t>
    <phoneticPr fontId="5"/>
  </si>
  <si>
    <t>スポーツコンベンションの推進とスポーツ交流拠点の形成</t>
    <rPh sb="12" eb="14">
      <t>スイシン</t>
    </rPh>
    <rPh sb="19" eb="21">
      <t>コウリュウ</t>
    </rPh>
    <rPh sb="21" eb="23">
      <t>キョテン</t>
    </rPh>
    <rPh sb="24" eb="26">
      <t>ケイセイ</t>
    </rPh>
    <phoneticPr fontId="5"/>
  </si>
  <si>
    <t>スポーツコンベンション開催実績</t>
    <rPh sb="11" eb="13">
      <t>カイサイ</t>
    </rPh>
    <rPh sb="13" eb="15">
      <t>ジッセキ</t>
    </rPh>
    <phoneticPr fontId="5"/>
  </si>
  <si>
    <t>「スポーツコンベンション開催実績一覧」</t>
    <phoneticPr fontId="5"/>
  </si>
  <si>
    <t>沖縄県スポーツコンベンション振興協議会</t>
    <phoneticPr fontId="5"/>
  </si>
  <si>
    <t>文化観光スポーツ部スポーツ振興課</t>
    <rPh sb="0" eb="4">
      <t>ブンカカンコウ</t>
    </rPh>
    <rPh sb="8" eb="9">
      <t>ブ</t>
    </rPh>
    <rPh sb="13" eb="15">
      <t>シンコウ</t>
    </rPh>
    <rPh sb="15" eb="16">
      <t>カ</t>
    </rPh>
    <phoneticPr fontId="5"/>
  </si>
  <si>
    <t>スポーツツーリズムの推進</t>
    <rPh sb="10" eb="12">
      <t>スイシン</t>
    </rPh>
    <phoneticPr fontId="5"/>
  </si>
  <si>
    <t>スポーツコンベンション参加者数（県外、海外）</t>
    <rPh sb="11" eb="15">
      <t>サンカシャスウ</t>
    </rPh>
    <rPh sb="16" eb="18">
      <t>ケンガイ</t>
    </rPh>
    <rPh sb="19" eb="21">
      <t>カイガイ</t>
    </rPh>
    <phoneticPr fontId="5"/>
  </si>
  <si>
    <t>スポーツを核とした新たな産業の創出</t>
    <rPh sb="5" eb="6">
      <t>カク</t>
    </rPh>
    <rPh sb="9" eb="10">
      <t>アラ</t>
    </rPh>
    <rPh sb="12" eb="14">
      <t>サンギョウ</t>
    </rPh>
    <rPh sb="15" eb="17">
      <t>ソウシュツ</t>
    </rPh>
    <phoneticPr fontId="5"/>
  </si>
  <si>
    <t>沖縄スポーツ・ヘルスケア産業クラスター推進協議会におけるビジネスマッチング件数</t>
    <rPh sb="0" eb="2">
      <t>オキナワ</t>
    </rPh>
    <rPh sb="12" eb="14">
      <t>サンギョウ</t>
    </rPh>
    <rPh sb="19" eb="21">
      <t>スイシン</t>
    </rPh>
    <rPh sb="21" eb="24">
      <t>キョウギカイ</t>
    </rPh>
    <rPh sb="37" eb="39">
      <t>ケンスウ</t>
    </rPh>
    <phoneticPr fontId="5"/>
  </si>
  <si>
    <t>沖縄総合事務局経済産業部</t>
    <rPh sb="0" eb="2">
      <t>オキナワ</t>
    </rPh>
    <rPh sb="2" eb="4">
      <t>ソウゴウ</t>
    </rPh>
    <rPh sb="4" eb="7">
      <t>ジムキョク</t>
    </rPh>
    <rPh sb="7" eb="9">
      <t>ケイザイ</t>
    </rPh>
    <rPh sb="9" eb="12">
      <t>サンギョウブ</t>
    </rPh>
    <phoneticPr fontId="5"/>
  </si>
  <si>
    <t>スポーツアイランドのブランドを高めるスポーツを通じた社会課題解決</t>
    <rPh sb="15" eb="16">
      <t>タカ</t>
    </rPh>
    <rPh sb="23" eb="24">
      <t>ツウ</t>
    </rPh>
    <rPh sb="26" eb="28">
      <t>シャカイ</t>
    </rPh>
    <rPh sb="28" eb="30">
      <t>カダイ</t>
    </rPh>
    <rPh sb="30" eb="32">
      <t>カイケツ</t>
    </rPh>
    <phoneticPr fontId="5"/>
  </si>
  <si>
    <t>県・市町村におけるスポーツを通じた社会課題解決に向けた取組件数</t>
    <rPh sb="0" eb="1">
      <t>ケン</t>
    </rPh>
    <rPh sb="2" eb="5">
      <t>シチョウソン</t>
    </rPh>
    <rPh sb="14" eb="15">
      <t>ツウ</t>
    </rPh>
    <rPh sb="17" eb="19">
      <t>シャカイ</t>
    </rPh>
    <rPh sb="19" eb="21">
      <t>カダイ</t>
    </rPh>
    <rPh sb="21" eb="23">
      <t>カイケツ</t>
    </rPh>
    <rPh sb="24" eb="25">
      <t>ム</t>
    </rPh>
    <rPh sb="27" eb="29">
      <t>トリクミ</t>
    </rPh>
    <rPh sb="29" eb="31">
      <t>ケンスウ</t>
    </rPh>
    <phoneticPr fontId="5"/>
  </si>
  <si>
    <t>スポーツを通じた交流の促進</t>
    <rPh sb="5" eb="6">
      <t>ツウ</t>
    </rPh>
    <rPh sb="8" eb="10">
      <t>コウリュウ</t>
    </rPh>
    <rPh sb="11" eb="13">
      <t>ソクシン</t>
    </rPh>
    <phoneticPr fontId="5"/>
  </si>
  <si>
    <t>国際スポーツイベント（国外からの参加者のあるもの）開催実績</t>
    <rPh sb="0" eb="2">
      <t>コクサイ</t>
    </rPh>
    <rPh sb="11" eb="13">
      <t>コクガイ</t>
    </rPh>
    <rPh sb="16" eb="19">
      <t>サンカシャ</t>
    </rPh>
    <rPh sb="25" eb="27">
      <t>カイサイ</t>
    </rPh>
    <rPh sb="27" eb="29">
      <t>ジッセキ</t>
    </rPh>
    <phoneticPr fontId="5"/>
  </si>
  <si>
    <t>新時代を切り拓く情報通信関連産業の高度化・高付加価値化</t>
  </si>
  <si>
    <t>情報通信関連産業における従業者１人当たりの年間売上高</t>
  </si>
  <si>
    <t>「情報通信関連企業雇用状況等調査」</t>
  </si>
  <si>
    <t>商工労働部情報産業振興課</t>
    <rPh sb="0" eb="2">
      <t>ショウコウ</t>
    </rPh>
    <rPh sb="2" eb="5">
      <t>ロウドウブ</t>
    </rPh>
    <rPh sb="5" eb="7">
      <t>ジョウホウ</t>
    </rPh>
    <rPh sb="7" eb="9">
      <t>サンギョウ</t>
    </rPh>
    <rPh sb="9" eb="12">
      <t>シンコウカ</t>
    </rPh>
    <phoneticPr fontId="5"/>
  </si>
  <si>
    <r>
      <rPr>
        <sz val="11"/>
        <rFont val="ＤＨＰ平成ゴシックW5"/>
        <family val="3"/>
        <charset val="128"/>
      </rPr>
      <t>県内情報通信関連産業と他産業連携による新たなビジネスの創出</t>
    </r>
    <rPh sb="0" eb="2">
      <t>ケンナイ</t>
    </rPh>
    <rPh sb="11" eb="12">
      <t>タ</t>
    </rPh>
    <rPh sb="12" eb="14">
      <t>サンギョウ</t>
    </rPh>
    <rPh sb="14" eb="16">
      <t>レンケイ</t>
    </rPh>
    <phoneticPr fontId="5"/>
  </si>
  <si>
    <t>国際ＩＴ見本市・商談会参加者数</t>
  </si>
  <si>
    <r>
      <rPr>
        <sz val="11"/>
        <rFont val="ＤＨＰ平成ゴシックW5"/>
        <family val="3"/>
        <charset val="128"/>
      </rPr>
      <t>先端技術の実用化研究や新ビジネスモデルの実証試験の推進</t>
    </r>
    <rPh sb="0" eb="2">
      <t>センタン</t>
    </rPh>
    <phoneticPr fontId="5"/>
  </si>
  <si>
    <t>新ビジネスモデル実証試験数</t>
  </si>
  <si>
    <t>国内外市場開拓に係る競争力強化</t>
    <rPh sb="0" eb="3">
      <t>コクナイガイ</t>
    </rPh>
    <rPh sb="3" eb="5">
      <t>シジョウ</t>
    </rPh>
    <rPh sb="5" eb="7">
      <t>カイタク</t>
    </rPh>
    <rPh sb="8" eb="9">
      <t>カカ</t>
    </rPh>
    <rPh sb="10" eb="13">
      <t>キョウソウリョク</t>
    </rPh>
    <rPh sb="13" eb="15">
      <t>キョウカ</t>
    </rPh>
    <phoneticPr fontId="5"/>
  </si>
  <si>
    <t>国内外市場開拓件数</t>
    <rPh sb="0" eb="9">
      <t>コクナイガイシジョウカイタクケンスウ</t>
    </rPh>
    <phoneticPr fontId="5"/>
  </si>
  <si>
    <t>情報通信産業振興地域制度等を活用した立地・集積の促進</t>
  </si>
  <si>
    <t>情報通信関連企業の立地数・雇用者数</t>
  </si>
  <si>
    <r>
      <rPr>
        <sz val="11"/>
        <rFont val="ＤＨＰ平成ゴシックW5"/>
        <family val="3"/>
        <charset val="128"/>
      </rPr>
      <t>先端技術を活用し新ビジネス・サービスを展開する企業の誘致</t>
    </r>
    <rPh sb="0" eb="2">
      <t>センタン</t>
    </rPh>
    <rPh sb="2" eb="4">
      <t>ギジュツ</t>
    </rPh>
    <rPh sb="5" eb="7">
      <t>カツヨウ</t>
    </rPh>
    <phoneticPr fontId="5"/>
  </si>
  <si>
    <t>先端技術を活用し新ビジネス・サービスを展開する誘致企業数</t>
  </si>
  <si>
    <t>情報通信関連企業の立地を促す情報通信基盤の利用促進</t>
  </si>
  <si>
    <t>沖縄国際情報通信ネットワークの利用通信容量</t>
  </si>
  <si>
    <t>情報通信産業集積拠点の整備</t>
  </si>
  <si>
    <t>沖縄IT津梁パーク入居企業数及び従業員等人数</t>
    <rPh sb="9" eb="11">
      <t>ニュウキョ</t>
    </rPh>
    <rPh sb="14" eb="15">
      <t>オヨ</t>
    </rPh>
    <rPh sb="16" eb="22">
      <t>ジュウギョウイントウニンズウ</t>
    </rPh>
    <phoneticPr fontId="5"/>
  </si>
  <si>
    <t>未来の情報系人材の育成</t>
  </si>
  <si>
    <t>大学・専門学校・高専等の情報系人材輩出数(累計)</t>
  </si>
  <si>
    <t>即戦力となる情報系人材の育成及び国内外からの招聘</t>
  </si>
  <si>
    <t>情報通信関連産業における人材育成・確保数（人）</t>
  </si>
  <si>
    <r>
      <rPr>
        <sz val="11"/>
        <rFont val="ＤＨＰ平成ゴシックW5"/>
        <family val="3"/>
        <charset val="128"/>
      </rPr>
      <t>海外ビジネス展開促進に向けた情報系人材の育成</t>
    </r>
    <rPh sb="0" eb="2">
      <t>カイガイ</t>
    </rPh>
    <rPh sb="6" eb="8">
      <t>テンカイ</t>
    </rPh>
    <rPh sb="8" eb="10">
      <t>ソクシン</t>
    </rPh>
    <rPh sb="11" eb="12">
      <t>ム</t>
    </rPh>
    <phoneticPr fontId="5"/>
  </si>
  <si>
    <t>海外ビジネス展開促進に向けた情報系人材の育成・交流数</t>
    <rPh sb="0" eb="2">
      <t>カイガイ</t>
    </rPh>
    <rPh sb="6" eb="8">
      <t>テンカイ</t>
    </rPh>
    <rPh sb="8" eb="10">
      <t>ソクシン</t>
    </rPh>
    <rPh sb="11" eb="12">
      <t>ム</t>
    </rPh>
    <rPh sb="14" eb="17">
      <t>ジョウホウケイ</t>
    </rPh>
    <rPh sb="17" eb="19">
      <t>ジンザイ</t>
    </rPh>
    <rPh sb="20" eb="22">
      <t>イクセイ</t>
    </rPh>
    <rPh sb="23" eb="25">
      <t>コウリュウ</t>
    </rPh>
    <rPh sb="25" eb="26">
      <t>スウ</t>
    </rPh>
    <phoneticPr fontId="4"/>
  </si>
  <si>
    <t>県内情報通信関連企業と連携する県内企業のＩＣＴ人材の育成</t>
    <rPh sb="0" eb="2">
      <t>ケンナイ</t>
    </rPh>
    <rPh sb="2" eb="4">
      <t>ジョウホウ</t>
    </rPh>
    <rPh sb="4" eb="6">
      <t>ツウシン</t>
    </rPh>
    <rPh sb="6" eb="8">
      <t>カンレン</t>
    </rPh>
    <rPh sb="8" eb="10">
      <t>キギョウ</t>
    </rPh>
    <rPh sb="11" eb="13">
      <t>レンケイ</t>
    </rPh>
    <rPh sb="15" eb="17">
      <t>ケンナイ</t>
    </rPh>
    <rPh sb="17" eb="19">
      <t>キギョウ</t>
    </rPh>
    <rPh sb="23" eb="25">
      <t>ジンザイ</t>
    </rPh>
    <rPh sb="26" eb="28">
      <t>イクセイ</t>
    </rPh>
    <phoneticPr fontId="5"/>
  </si>
  <si>
    <t>県内企業におけるＩＣＴ人材の育成・交流数</t>
    <rPh sb="0" eb="2">
      <t>ケンナイ</t>
    </rPh>
    <rPh sb="2" eb="4">
      <t>キギョウ</t>
    </rPh>
    <rPh sb="11" eb="13">
      <t>ジンザイ</t>
    </rPh>
    <rPh sb="14" eb="16">
      <t>イクセイ</t>
    </rPh>
    <rPh sb="17" eb="19">
      <t>コウリュウ</t>
    </rPh>
    <rPh sb="19" eb="20">
      <t>スウ</t>
    </rPh>
    <phoneticPr fontId="5"/>
  </si>
  <si>
    <t>アジアのダイナミズムを取り込む国際物流拠点の形成と臨空・臨港型産業の集積</t>
    <rPh sb="11" eb="12">
      <t>ト</t>
    </rPh>
    <rPh sb="13" eb="14">
      <t>コ</t>
    </rPh>
    <rPh sb="15" eb="21">
      <t>コクサイブツリュウキョテン</t>
    </rPh>
    <rPh sb="22" eb="24">
      <t>ケイセイ</t>
    </rPh>
    <rPh sb="25" eb="27">
      <t>リンクウ</t>
    </rPh>
    <rPh sb="28" eb="33">
      <t>リンコウガタサンギョウ</t>
    </rPh>
    <rPh sb="34" eb="36">
      <t>シュウセキ</t>
    </rPh>
    <phoneticPr fontId="5"/>
  </si>
  <si>
    <t>①那覇空港からの輸出入額、②那覇港の外貿取扱貨物量</t>
    <rPh sb="1" eb="3">
      <t>ナハ</t>
    </rPh>
    <rPh sb="3" eb="5">
      <t>クウコウ</t>
    </rPh>
    <rPh sb="8" eb="11">
      <t>ユシュツニュウ</t>
    </rPh>
    <rPh sb="11" eb="12">
      <t>ガク</t>
    </rPh>
    <rPh sb="14" eb="17">
      <t>ナハコウ</t>
    </rPh>
    <rPh sb="18" eb="20">
      <t>ガイボウ</t>
    </rPh>
    <rPh sb="20" eb="22">
      <t>トリアツカイ</t>
    </rPh>
    <rPh sb="22" eb="25">
      <t>カモツリョウ</t>
    </rPh>
    <phoneticPr fontId="5"/>
  </si>
  <si>
    <t>①なし、②あり</t>
    <phoneticPr fontId="5"/>
  </si>
  <si>
    <t>①沖縄地区税関調べ
②那覇港管理組合調べ</t>
    <rPh sb="1" eb="3">
      <t>オキナワ</t>
    </rPh>
    <rPh sb="3" eb="5">
      <t>チク</t>
    </rPh>
    <rPh sb="5" eb="7">
      <t>ゼイカン</t>
    </rPh>
    <rPh sb="7" eb="8">
      <t>シラ</t>
    </rPh>
    <rPh sb="11" eb="14">
      <t>ナハコウ</t>
    </rPh>
    <rPh sb="14" eb="16">
      <t>カンリ</t>
    </rPh>
    <rPh sb="16" eb="18">
      <t>クミアイ</t>
    </rPh>
    <rPh sb="18" eb="19">
      <t>シラ</t>
    </rPh>
    <phoneticPr fontId="5"/>
  </si>
  <si>
    <t>①沖縄地区税関
②那覇港管理組合</t>
    <rPh sb="1" eb="3">
      <t>オキナワ</t>
    </rPh>
    <rPh sb="3" eb="5">
      <t>チク</t>
    </rPh>
    <rPh sb="5" eb="7">
      <t>ゼイカン</t>
    </rPh>
    <rPh sb="9" eb="12">
      <t>ナハコウ</t>
    </rPh>
    <rPh sb="12" eb="14">
      <t>カンリ</t>
    </rPh>
    <rPh sb="14" eb="16">
      <t>クミアイ</t>
    </rPh>
    <phoneticPr fontId="5"/>
  </si>
  <si>
    <t>商工労働部アジア経済戦略課、
土木建築部港湾課</t>
    <rPh sb="0" eb="5">
      <t>ショウコウロウドウブ</t>
    </rPh>
    <rPh sb="8" eb="10">
      <t>ケイザイ</t>
    </rPh>
    <rPh sb="10" eb="12">
      <t>センリャク</t>
    </rPh>
    <rPh sb="12" eb="13">
      <t>カ</t>
    </rPh>
    <rPh sb="15" eb="17">
      <t>ドボク</t>
    </rPh>
    <rPh sb="17" eb="19">
      <t>ケンチク</t>
    </rPh>
    <rPh sb="19" eb="20">
      <t>ブ</t>
    </rPh>
    <rPh sb="20" eb="22">
      <t>コウワン</t>
    </rPh>
    <rPh sb="22" eb="23">
      <t>カ</t>
    </rPh>
    <phoneticPr fontId="5"/>
  </si>
  <si>
    <t>国際航空物流ハブとしての機能強化</t>
    <rPh sb="0" eb="2">
      <t>コクサイ</t>
    </rPh>
    <rPh sb="2" eb="4">
      <t>コウクウ</t>
    </rPh>
    <rPh sb="4" eb="6">
      <t>ブツリュウ</t>
    </rPh>
    <rPh sb="12" eb="14">
      <t>キノウ</t>
    </rPh>
    <rPh sb="14" eb="16">
      <t>キョウカ</t>
    </rPh>
    <phoneticPr fontId="5"/>
  </si>
  <si>
    <t>貨物輸送を行う国際航空路線数</t>
    <rPh sb="0" eb="2">
      <t>カモツ</t>
    </rPh>
    <rPh sb="2" eb="4">
      <t>ユソウ</t>
    </rPh>
    <rPh sb="5" eb="6">
      <t>オコナ</t>
    </rPh>
    <rPh sb="7" eb="9">
      <t>コクサイ</t>
    </rPh>
    <rPh sb="9" eb="11">
      <t>コウクウ</t>
    </rPh>
    <rPh sb="11" eb="14">
      <t>ロセンスウ</t>
    </rPh>
    <phoneticPr fontId="5"/>
  </si>
  <si>
    <t>商工労働部アジア経済戦略課</t>
    <rPh sb="0" eb="5">
      <t>ショウコウロウドウブ</t>
    </rPh>
    <rPh sb="8" eb="10">
      <t>ケイザイ</t>
    </rPh>
    <rPh sb="10" eb="12">
      <t>センリャク</t>
    </rPh>
    <rPh sb="12" eb="13">
      <t>カ</t>
    </rPh>
    <phoneticPr fontId="5"/>
  </si>
  <si>
    <t>国際流通港湾機能の強化</t>
    <rPh sb="0" eb="2">
      <t>コクサイ</t>
    </rPh>
    <rPh sb="2" eb="4">
      <t>リュウツウ</t>
    </rPh>
    <rPh sb="4" eb="6">
      <t>コウワン</t>
    </rPh>
    <rPh sb="6" eb="8">
      <t>キノウ</t>
    </rPh>
    <rPh sb="9" eb="11">
      <t>キョウカ</t>
    </rPh>
    <phoneticPr fontId="5"/>
  </si>
  <si>
    <t>那覇港公共国際コンテナターミナルの取扱貨物量</t>
    <rPh sb="0" eb="3">
      <t>ナハコウ</t>
    </rPh>
    <rPh sb="3" eb="5">
      <t>コウキョウ</t>
    </rPh>
    <rPh sb="5" eb="7">
      <t>コクサイ</t>
    </rPh>
    <rPh sb="17" eb="19">
      <t>トリアツカイ</t>
    </rPh>
    <rPh sb="19" eb="22">
      <t>カモツリョウ</t>
    </rPh>
    <phoneticPr fontId="5"/>
  </si>
  <si>
    <t>土木建築部港湾課</t>
    <rPh sb="0" eb="2">
      <t>ドボク</t>
    </rPh>
    <rPh sb="2" eb="4">
      <t>ケンチク</t>
    </rPh>
    <rPh sb="4" eb="5">
      <t>ブ</t>
    </rPh>
    <rPh sb="5" eb="7">
      <t>コウワン</t>
    </rPh>
    <rPh sb="7" eb="8">
      <t>カ</t>
    </rPh>
    <phoneticPr fontId="5"/>
  </si>
  <si>
    <t>国際航路の拡充に向けた取組強化</t>
    <rPh sb="0" eb="2">
      <t>コクサイ</t>
    </rPh>
    <rPh sb="2" eb="4">
      <t>コウロ</t>
    </rPh>
    <rPh sb="5" eb="7">
      <t>カクジュウ</t>
    </rPh>
    <rPh sb="8" eb="9">
      <t>ム</t>
    </rPh>
    <rPh sb="11" eb="13">
      <t>トリクミ</t>
    </rPh>
    <rPh sb="13" eb="15">
      <t>キョウカ</t>
    </rPh>
    <phoneticPr fontId="5"/>
  </si>
  <si>
    <t>那覇港における定期外国路線数</t>
    <rPh sb="0" eb="3">
      <t>ナハコウ</t>
    </rPh>
    <rPh sb="7" eb="9">
      <t>テイキ</t>
    </rPh>
    <rPh sb="9" eb="11">
      <t>ガイコク</t>
    </rPh>
    <rPh sb="11" eb="14">
      <t>ロセンスウ</t>
    </rPh>
    <phoneticPr fontId="5"/>
  </si>
  <si>
    <t>那覇港管理組合</t>
    <rPh sb="0" eb="7">
      <t>ナハコウカンリクミアイ</t>
    </rPh>
    <phoneticPr fontId="5"/>
  </si>
  <si>
    <t>サプライチェーンの拠点となる空港・港湾周辺の環境整備</t>
    <rPh sb="9" eb="11">
      <t>キョテン</t>
    </rPh>
    <rPh sb="14" eb="16">
      <t>クウコウ</t>
    </rPh>
    <rPh sb="17" eb="19">
      <t>コウワン</t>
    </rPh>
    <rPh sb="19" eb="21">
      <t>シュウヘン</t>
    </rPh>
    <rPh sb="22" eb="24">
      <t>カンキョウ</t>
    </rPh>
    <rPh sb="24" eb="26">
      <t>セイビ</t>
    </rPh>
    <phoneticPr fontId="5"/>
  </si>
  <si>
    <t>サプライチェーンに係る環境整備のための施設（県等取組）における貨物取扱量</t>
    <rPh sb="9" eb="10">
      <t>カカ</t>
    </rPh>
    <rPh sb="11" eb="13">
      <t>カンキョウ</t>
    </rPh>
    <rPh sb="13" eb="15">
      <t>セイビ</t>
    </rPh>
    <rPh sb="19" eb="21">
      <t>シセツ</t>
    </rPh>
    <rPh sb="22" eb="23">
      <t>ケン</t>
    </rPh>
    <rPh sb="23" eb="24">
      <t>トウ</t>
    </rPh>
    <rPh sb="24" eb="26">
      <t>トリクミ</t>
    </rPh>
    <rPh sb="31" eb="33">
      <t>カモツ</t>
    </rPh>
    <rPh sb="33" eb="36">
      <t>トリアツカイリョウ</t>
    </rPh>
    <phoneticPr fontId="5"/>
  </si>
  <si>
    <t>商工労働部企業立地推進課</t>
    <rPh sb="0" eb="5">
      <t>ショウコウロウドウブ</t>
    </rPh>
    <rPh sb="5" eb="7">
      <t>キギョウ</t>
    </rPh>
    <rPh sb="7" eb="9">
      <t>リッチ</t>
    </rPh>
    <rPh sb="9" eb="11">
      <t>スイシン</t>
    </rPh>
    <rPh sb="11" eb="12">
      <t>カ</t>
    </rPh>
    <phoneticPr fontId="5"/>
  </si>
  <si>
    <t>空港・港湾へのアクセス強化に向けた陸上輸送の基盤整備</t>
    <rPh sb="0" eb="2">
      <t>クウコウ</t>
    </rPh>
    <rPh sb="3" eb="5">
      <t>コウワン</t>
    </rPh>
    <rPh sb="11" eb="13">
      <t>キョウカ</t>
    </rPh>
    <rPh sb="14" eb="15">
      <t>ム</t>
    </rPh>
    <rPh sb="17" eb="19">
      <t>リクジョウ</t>
    </rPh>
    <rPh sb="19" eb="21">
      <t>ユソウ</t>
    </rPh>
    <rPh sb="22" eb="24">
      <t>キバン</t>
    </rPh>
    <rPh sb="24" eb="26">
      <t>セイビ</t>
    </rPh>
    <phoneticPr fontId="5"/>
  </si>
  <si>
    <t>一般貨物自動車運送事業輸送統計における輸送量</t>
    <rPh sb="0" eb="2">
      <t>イッパン</t>
    </rPh>
    <rPh sb="2" eb="4">
      <t>カモツ</t>
    </rPh>
    <rPh sb="4" eb="7">
      <t>ジドウシャ</t>
    </rPh>
    <rPh sb="7" eb="9">
      <t>ウンソウ</t>
    </rPh>
    <rPh sb="9" eb="11">
      <t>ジギョウ</t>
    </rPh>
    <rPh sb="11" eb="13">
      <t>ユソウ</t>
    </rPh>
    <rPh sb="13" eb="15">
      <t>トウケイ</t>
    </rPh>
    <rPh sb="19" eb="22">
      <t>ユソウリョウ</t>
    </rPh>
    <phoneticPr fontId="5"/>
  </si>
  <si>
    <t>「運輸要覧」</t>
    <rPh sb="1" eb="3">
      <t>ウンユ</t>
    </rPh>
    <rPh sb="3" eb="5">
      <t>ヨウラン</t>
    </rPh>
    <phoneticPr fontId="5"/>
  </si>
  <si>
    <t>沖縄総合事務局運輸部</t>
    <rPh sb="0" eb="2">
      <t>オキナワ</t>
    </rPh>
    <rPh sb="2" eb="4">
      <t>ソウゴウ</t>
    </rPh>
    <rPh sb="4" eb="7">
      <t>ジムキョク</t>
    </rPh>
    <rPh sb="7" eb="10">
      <t>ウンユブ</t>
    </rPh>
    <phoneticPr fontId="5"/>
  </si>
  <si>
    <t>土木建築部道路街路課</t>
    <rPh sb="0" eb="2">
      <t>ドボク</t>
    </rPh>
    <rPh sb="2" eb="4">
      <t>ケンチク</t>
    </rPh>
    <rPh sb="4" eb="5">
      <t>ブ</t>
    </rPh>
    <rPh sb="5" eb="7">
      <t>ドウロ</t>
    </rPh>
    <rPh sb="7" eb="10">
      <t>ガイロカ</t>
    </rPh>
    <phoneticPr fontId="5"/>
  </si>
  <si>
    <t>企画部交通政策課</t>
    <rPh sb="0" eb="3">
      <t>キカクブ</t>
    </rPh>
    <rPh sb="3" eb="5">
      <t>コウツウ</t>
    </rPh>
    <rPh sb="5" eb="8">
      <t>セイサクカ</t>
    </rPh>
    <phoneticPr fontId="5"/>
  </si>
  <si>
    <t>高付加価値製品を製造する企業等の誘致</t>
    <rPh sb="0" eb="3">
      <t>コウフカ</t>
    </rPh>
    <rPh sb="3" eb="5">
      <t>カチ</t>
    </rPh>
    <rPh sb="5" eb="7">
      <t>セイヒン</t>
    </rPh>
    <rPh sb="8" eb="10">
      <t>セイゾウ</t>
    </rPh>
    <rPh sb="12" eb="14">
      <t>キギョウ</t>
    </rPh>
    <rPh sb="14" eb="15">
      <t>トウ</t>
    </rPh>
    <rPh sb="16" eb="18">
      <t>ユウチ</t>
    </rPh>
    <phoneticPr fontId="5"/>
  </si>
  <si>
    <t>臨空・臨港型産業における企業の立地件数（県、市町村支援分）</t>
    <rPh sb="0" eb="2">
      <t>リンクウ</t>
    </rPh>
    <rPh sb="3" eb="8">
      <t>リンコウガタサンギョウ</t>
    </rPh>
    <rPh sb="12" eb="14">
      <t>キギョウ</t>
    </rPh>
    <rPh sb="15" eb="17">
      <t>リッチ</t>
    </rPh>
    <rPh sb="17" eb="19">
      <t>ケンスウ</t>
    </rPh>
    <rPh sb="20" eb="21">
      <t>ケン</t>
    </rPh>
    <rPh sb="22" eb="25">
      <t>シチョウソン</t>
    </rPh>
    <rPh sb="25" eb="27">
      <t>シエン</t>
    </rPh>
    <rPh sb="27" eb="28">
      <t>ブン</t>
    </rPh>
    <phoneticPr fontId="5"/>
  </si>
  <si>
    <t>航空関連産業クラスターの形成</t>
    <rPh sb="0" eb="2">
      <t>コウクウ</t>
    </rPh>
    <rPh sb="2" eb="4">
      <t>カンレン</t>
    </rPh>
    <rPh sb="4" eb="6">
      <t>サンギョウ</t>
    </rPh>
    <rPh sb="12" eb="14">
      <t>ケイセイ</t>
    </rPh>
    <phoneticPr fontId="5"/>
  </si>
  <si>
    <t>航空関連産業企業数</t>
    <rPh sb="0" eb="2">
      <t>コウクウ</t>
    </rPh>
    <rPh sb="2" eb="4">
      <t>カンレン</t>
    </rPh>
    <rPh sb="4" eb="6">
      <t>サンギョウ</t>
    </rPh>
    <rPh sb="6" eb="9">
      <t>キギョウスウ</t>
    </rPh>
    <phoneticPr fontId="5"/>
  </si>
  <si>
    <t>物流対策の強化</t>
    <rPh sb="0" eb="2">
      <t>ブツリュウ</t>
    </rPh>
    <rPh sb="2" eb="4">
      <t>タイサク</t>
    </rPh>
    <rPh sb="5" eb="7">
      <t>キョウカ</t>
    </rPh>
    <phoneticPr fontId="5"/>
  </si>
  <si>
    <t>那覇空港からの国際貨物量</t>
    <rPh sb="0" eb="2">
      <t>ナハ</t>
    </rPh>
    <rPh sb="2" eb="4">
      <t>クウコウ</t>
    </rPh>
    <rPh sb="7" eb="9">
      <t>コクサイ</t>
    </rPh>
    <rPh sb="9" eb="12">
      <t>カモツリョウ</t>
    </rPh>
    <phoneticPr fontId="5"/>
  </si>
  <si>
    <t>国土交通省調べ</t>
    <rPh sb="0" eb="5">
      <t>コクドコウツウショウ</t>
    </rPh>
    <rPh sb="5" eb="6">
      <t>シラ</t>
    </rPh>
    <phoneticPr fontId="5"/>
  </si>
  <si>
    <t>国土交通省航空局</t>
    <rPh sb="0" eb="2">
      <t>コクド</t>
    </rPh>
    <rPh sb="2" eb="5">
      <t>コウツウショウ</t>
    </rPh>
    <rPh sb="5" eb="8">
      <t>コウクウキョク</t>
    </rPh>
    <phoneticPr fontId="5"/>
  </si>
  <si>
    <t>新たな展開となる宇宙関連事業者の誘致促進</t>
    <rPh sb="0" eb="1">
      <t>アラ</t>
    </rPh>
    <rPh sb="3" eb="5">
      <t>テンカイ</t>
    </rPh>
    <rPh sb="8" eb="10">
      <t>ウチュウ</t>
    </rPh>
    <rPh sb="10" eb="12">
      <t>カンレン</t>
    </rPh>
    <rPh sb="12" eb="15">
      <t>ジギョウシャ</t>
    </rPh>
    <rPh sb="16" eb="18">
      <t>ユウチ</t>
    </rPh>
    <rPh sb="18" eb="20">
      <t>ソクシン</t>
    </rPh>
    <phoneticPr fontId="5"/>
  </si>
  <si>
    <t>宇宙関連事業者誘致数</t>
    <rPh sb="0" eb="2">
      <t>ウチュウ</t>
    </rPh>
    <rPh sb="2" eb="4">
      <t>カンレン</t>
    </rPh>
    <rPh sb="4" eb="7">
      <t>ジギョウシャ</t>
    </rPh>
    <rPh sb="7" eb="9">
      <t>ユウチ</t>
    </rPh>
    <rPh sb="9" eb="10">
      <t>スウ</t>
    </rPh>
    <phoneticPr fontId="5"/>
  </si>
  <si>
    <t>土木建築部空港課</t>
    <rPh sb="0" eb="2">
      <t>ドボク</t>
    </rPh>
    <rPh sb="2" eb="4">
      <t>ケンチク</t>
    </rPh>
    <rPh sb="4" eb="5">
      <t>ブ</t>
    </rPh>
    <rPh sb="5" eb="7">
      <t>クウコウ</t>
    </rPh>
    <rPh sb="7" eb="8">
      <t>カ</t>
    </rPh>
    <phoneticPr fontId="5"/>
  </si>
  <si>
    <t>海外展開に向けた総合的な支援</t>
    <rPh sb="0" eb="2">
      <t>カイガイ</t>
    </rPh>
    <rPh sb="2" eb="4">
      <t>テンカイ</t>
    </rPh>
    <rPh sb="5" eb="6">
      <t>ム</t>
    </rPh>
    <rPh sb="8" eb="11">
      <t>ソウゴウテキ</t>
    </rPh>
    <rPh sb="12" eb="14">
      <t>シエン</t>
    </rPh>
    <phoneticPr fontId="5"/>
  </si>
  <si>
    <t>輸出額（石油製品を除いた額）</t>
    <rPh sb="0" eb="3">
      <t>ユシュツガク</t>
    </rPh>
    <rPh sb="4" eb="6">
      <t>セキユ</t>
    </rPh>
    <rPh sb="6" eb="8">
      <t>セイヒン</t>
    </rPh>
    <rPh sb="9" eb="10">
      <t>ノゾ</t>
    </rPh>
    <rPh sb="12" eb="13">
      <t>ガク</t>
    </rPh>
    <phoneticPr fontId="5"/>
  </si>
  <si>
    <t>沖縄地区税関</t>
    <rPh sb="0" eb="2">
      <t>オキナワ</t>
    </rPh>
    <rPh sb="2" eb="4">
      <t>チク</t>
    </rPh>
    <rPh sb="4" eb="6">
      <t>ゼイカン</t>
    </rPh>
    <phoneticPr fontId="5"/>
  </si>
  <si>
    <t>アジアをつなぐビジネス交流拠点の形成</t>
    <rPh sb="11" eb="13">
      <t>コウリュウ</t>
    </rPh>
    <rPh sb="13" eb="15">
      <t>キョテン</t>
    </rPh>
    <rPh sb="16" eb="18">
      <t>ケイセイ</t>
    </rPh>
    <phoneticPr fontId="5"/>
  </si>
  <si>
    <t>沖縄大交易会参加サプライヤー企業数</t>
    <rPh sb="0" eb="2">
      <t>オキナワ</t>
    </rPh>
    <rPh sb="2" eb="3">
      <t>ダイ</t>
    </rPh>
    <rPh sb="3" eb="5">
      <t>コウエキ</t>
    </rPh>
    <rPh sb="5" eb="6">
      <t>カイ</t>
    </rPh>
    <rPh sb="6" eb="8">
      <t>サンカ</t>
    </rPh>
    <rPh sb="14" eb="17">
      <t>キギョウスウ</t>
    </rPh>
    <phoneticPr fontId="5"/>
  </si>
  <si>
    <t>商工労働部アジア経済戦略課</t>
    <rPh sb="0" eb="5">
      <t>ショウコウロウドウブ</t>
    </rPh>
    <rPh sb="8" eb="10">
      <t>ケイザイ</t>
    </rPh>
    <rPh sb="10" eb="13">
      <t>センリャクカ</t>
    </rPh>
    <phoneticPr fontId="5"/>
  </si>
  <si>
    <t>科学技術を活用したイノベーションの創出と持続可能な産業振興</t>
    <rPh sb="17" eb="19">
      <t>ソウシュツ</t>
    </rPh>
    <rPh sb="20" eb="24">
      <t>ジゾクカノウ</t>
    </rPh>
    <phoneticPr fontId="5"/>
  </si>
  <si>
    <t>県内における科学技術関連機関・関連企業数</t>
  </si>
  <si>
    <t>企画部科学技術振興課</t>
    <rPh sb="0" eb="3">
      <t>キカクブ</t>
    </rPh>
    <rPh sb="3" eb="5">
      <t>カガク</t>
    </rPh>
    <rPh sb="5" eb="7">
      <t>ギジュツ</t>
    </rPh>
    <rPh sb="7" eb="10">
      <t>シンコウカ</t>
    </rPh>
    <phoneticPr fontId="5"/>
  </si>
  <si>
    <t>大学院大学を核とした共同研究の推進</t>
  </si>
  <si>
    <t>県内における共同研究実施件数</t>
  </si>
  <si>
    <t>研究成果等の知的財産化・技術移転の推進</t>
    <rPh sb="0" eb="2">
      <t>ケンキュウ</t>
    </rPh>
    <rPh sb="2" eb="4">
      <t>セイカ</t>
    </rPh>
    <rPh sb="4" eb="5">
      <t>トウ</t>
    </rPh>
    <phoneticPr fontId="4"/>
  </si>
  <si>
    <t>県内からの特許等出願件数（累計）</t>
  </si>
  <si>
    <t>商工労働部産業政策課</t>
    <rPh sb="0" eb="2">
      <t>ショウコウ</t>
    </rPh>
    <rPh sb="2" eb="5">
      <t>ロウドウブ</t>
    </rPh>
    <rPh sb="5" eb="7">
      <t>サンギョウ</t>
    </rPh>
    <rPh sb="7" eb="10">
      <t>セイサクカ</t>
    </rPh>
    <phoneticPr fontId="5"/>
  </si>
  <si>
    <r>
      <t>大学発ベンチャー</t>
    </r>
    <r>
      <rPr>
        <sz val="11"/>
        <rFont val="ＤＨＰ平成ゴシックW5"/>
        <family val="3"/>
        <charset val="128"/>
      </rPr>
      <t>等の創出促進</t>
    </r>
    <rPh sb="0" eb="2">
      <t>ダイガク</t>
    </rPh>
    <rPh sb="2" eb="3">
      <t>ハツ</t>
    </rPh>
    <rPh sb="8" eb="9">
      <t>トウ</t>
    </rPh>
    <rPh sb="10" eb="12">
      <t>ソウシュツ</t>
    </rPh>
    <rPh sb="12" eb="14">
      <t>ソクシン</t>
    </rPh>
    <phoneticPr fontId="5"/>
  </si>
  <si>
    <t>大学発ベンチャー創出数</t>
    <rPh sb="0" eb="3">
      <t>ダイガクハツ</t>
    </rPh>
    <rPh sb="8" eb="10">
      <t>ソウシュツ</t>
    </rPh>
    <rPh sb="10" eb="11">
      <t>スウ</t>
    </rPh>
    <phoneticPr fontId="5"/>
  </si>
  <si>
    <t>社会課題解決型プロジェクトの創出支援</t>
    <rPh sb="0" eb="2">
      <t>シャカイ</t>
    </rPh>
    <rPh sb="2" eb="4">
      <t>カダイ</t>
    </rPh>
    <rPh sb="4" eb="6">
      <t>カイケツ</t>
    </rPh>
    <rPh sb="6" eb="7">
      <t>ガタ</t>
    </rPh>
    <rPh sb="14" eb="16">
      <t>ソウシュツ</t>
    </rPh>
    <rPh sb="16" eb="18">
      <t>シエン</t>
    </rPh>
    <phoneticPr fontId="5"/>
  </si>
  <si>
    <t>大学等発社会課題型プロジェクトの応募件数</t>
    <rPh sb="0" eb="4">
      <t>ダイガクトウハツ</t>
    </rPh>
    <rPh sb="4" eb="9">
      <t>シャカイカダイガタ</t>
    </rPh>
    <rPh sb="16" eb="20">
      <t>オウボケンスウ</t>
    </rPh>
    <phoneticPr fontId="5"/>
  </si>
  <si>
    <t>沖縄イノベーションパークを核としたイノベーション創出拠点の形成</t>
    <rPh sb="13" eb="14">
      <t>カク</t>
    </rPh>
    <rPh sb="24" eb="28">
      <t>ソウシュツキョテン</t>
    </rPh>
    <rPh sb="29" eb="31">
      <t>ケイセイ</t>
    </rPh>
    <phoneticPr fontId="5"/>
  </si>
  <si>
    <t>イノベーション・エコシステムへの参画機関数</t>
    <rPh sb="16" eb="21">
      <t>サンカクキカンスウ</t>
    </rPh>
    <phoneticPr fontId="5"/>
  </si>
  <si>
    <t>次世代の科学技術の発展を担う人材の育成</t>
    <rPh sb="0" eb="3">
      <t>ジセダイ</t>
    </rPh>
    <rPh sb="4" eb="6">
      <t>カガク</t>
    </rPh>
    <rPh sb="6" eb="8">
      <t>ギジュツ</t>
    </rPh>
    <rPh sb="9" eb="11">
      <t>ハッテン</t>
    </rPh>
    <rPh sb="12" eb="13">
      <t>ニナ</t>
    </rPh>
    <rPh sb="14" eb="16">
      <t>ジンザイ</t>
    </rPh>
    <rPh sb="17" eb="19">
      <t>イクセイ</t>
    </rPh>
    <phoneticPr fontId="4"/>
  </si>
  <si>
    <t>「沖縄科学グランプリ」の参加チーム数</t>
    <rPh sb="1" eb="3">
      <t>オキナワ</t>
    </rPh>
    <rPh sb="3" eb="5">
      <t>カガク</t>
    </rPh>
    <rPh sb="12" eb="14">
      <t>サンカ</t>
    </rPh>
    <rPh sb="17" eb="18">
      <t>スウ</t>
    </rPh>
    <phoneticPr fontId="4"/>
  </si>
  <si>
    <t>教育庁県立学校教育課</t>
    <rPh sb="0" eb="3">
      <t>キョウイクチョウ</t>
    </rPh>
    <rPh sb="3" eb="10">
      <t>ケンリツガッコウキョウイクカ</t>
    </rPh>
    <phoneticPr fontId="5"/>
  </si>
  <si>
    <t>企画部科学技術振興課</t>
    <rPh sb="0" eb="3">
      <t>キカクブ</t>
    </rPh>
    <rPh sb="3" eb="5">
      <t>カガク</t>
    </rPh>
    <rPh sb="5" eb="7">
      <t>ギジュツ</t>
    </rPh>
    <rPh sb="7" eb="10">
      <t>シンコウカ</t>
    </rPh>
    <phoneticPr fontId="4"/>
  </si>
  <si>
    <t>高度研究人材・専門人材の活用・確保に向けた環境整備の推進</t>
    <rPh sb="0" eb="6">
      <t>コウドケンキュウジンザイ</t>
    </rPh>
    <rPh sb="7" eb="11">
      <t>センモンジンザイ</t>
    </rPh>
    <rPh sb="12" eb="14">
      <t>カツヨウ</t>
    </rPh>
    <rPh sb="15" eb="17">
      <t>カクホ</t>
    </rPh>
    <rPh sb="18" eb="19">
      <t>ム</t>
    </rPh>
    <rPh sb="21" eb="25">
      <t>カンキョウセイビ</t>
    </rPh>
    <rPh sb="26" eb="28">
      <t>スイシン</t>
    </rPh>
    <phoneticPr fontId="5"/>
  </si>
  <si>
    <t>県内大学等との共同研究に取り組む民間企業数（累計）</t>
    <rPh sb="0" eb="2">
      <t>ケンナイ</t>
    </rPh>
    <rPh sb="2" eb="4">
      <t>ダイガク</t>
    </rPh>
    <rPh sb="4" eb="5">
      <t>トウ</t>
    </rPh>
    <rPh sb="7" eb="9">
      <t>キョウドウ</t>
    </rPh>
    <rPh sb="9" eb="11">
      <t>ケンキュウ</t>
    </rPh>
    <rPh sb="12" eb="13">
      <t>ト</t>
    </rPh>
    <rPh sb="14" eb="15">
      <t>ク</t>
    </rPh>
    <rPh sb="16" eb="18">
      <t>ミンカン</t>
    </rPh>
    <rPh sb="18" eb="21">
      <t>キギョウスウ</t>
    </rPh>
    <rPh sb="22" eb="24">
      <t>ルイケイ</t>
    </rPh>
    <phoneticPr fontId="5"/>
  </si>
  <si>
    <t>商工労働部産業政策課</t>
    <rPh sb="0" eb="2">
      <t>ショウコウ</t>
    </rPh>
    <rPh sb="2" eb="5">
      <t>ロウドウブ</t>
    </rPh>
    <rPh sb="5" eb="7">
      <t>サンギョウ</t>
    </rPh>
    <rPh sb="7" eb="10">
      <t>セイサクカ</t>
    </rPh>
    <phoneticPr fontId="4"/>
  </si>
  <si>
    <t>企業等による研究開発、販路開拓、人材育成等の促進</t>
    <rPh sb="0" eb="2">
      <t>キギョウ</t>
    </rPh>
    <rPh sb="2" eb="3">
      <t>トウ</t>
    </rPh>
    <rPh sb="6" eb="8">
      <t>ケンキュウ</t>
    </rPh>
    <rPh sb="8" eb="10">
      <t>カイハツ</t>
    </rPh>
    <rPh sb="11" eb="15">
      <t>ハンロカイタク</t>
    </rPh>
    <rPh sb="16" eb="21">
      <t>ジンザイイクセイトウ</t>
    </rPh>
    <rPh sb="22" eb="24">
      <t>ソクシン</t>
    </rPh>
    <phoneticPr fontId="4"/>
  </si>
  <si>
    <t>研究開発型ベンチャー企業数</t>
    <rPh sb="0" eb="2">
      <t>ケンキュウ</t>
    </rPh>
    <rPh sb="2" eb="4">
      <t>カイハツ</t>
    </rPh>
    <rPh sb="4" eb="5">
      <t>ガタ</t>
    </rPh>
    <rPh sb="10" eb="12">
      <t>キギョウ</t>
    </rPh>
    <rPh sb="12" eb="13">
      <t>スウ</t>
    </rPh>
    <phoneticPr fontId="4"/>
  </si>
  <si>
    <t>健康医療産業拠点の形成</t>
    <rPh sb="0" eb="8">
      <t>ケンコウイリョウサンギョウキョテン</t>
    </rPh>
    <rPh sb="9" eb="11">
      <t>ケイセイ</t>
    </rPh>
    <phoneticPr fontId="5"/>
  </si>
  <si>
    <t>県内のバイオ関連企業等の企業数</t>
    <rPh sb="0" eb="2">
      <t>ケンナイ</t>
    </rPh>
    <rPh sb="6" eb="8">
      <t>カンレン</t>
    </rPh>
    <rPh sb="8" eb="10">
      <t>キギョウ</t>
    </rPh>
    <rPh sb="10" eb="11">
      <t>トウ</t>
    </rPh>
    <rPh sb="12" eb="14">
      <t>キギョウ</t>
    </rPh>
    <rPh sb="14" eb="15">
      <t>スウ</t>
    </rPh>
    <phoneticPr fontId="5"/>
  </si>
  <si>
    <t>琉球大学附属病院等との連携促進</t>
    <rPh sb="0" eb="4">
      <t>リュウキュウダイガク</t>
    </rPh>
    <rPh sb="4" eb="6">
      <t>フゾクビ</t>
    </rPh>
    <rPh sb="6" eb="15">
      <t>ョウイントウトノレンケイソクシン</t>
    </rPh>
    <phoneticPr fontId="5"/>
  </si>
  <si>
    <t>医療機関等との連携数</t>
    <rPh sb="0" eb="5">
      <t>イリョウキカントウ</t>
    </rPh>
    <rPh sb="7" eb="10">
      <t>レンケイスウ</t>
    </rPh>
    <phoneticPr fontId="5"/>
  </si>
  <si>
    <t>関係課と要調整</t>
    <rPh sb="0" eb="3">
      <t>カンケイカ</t>
    </rPh>
    <rPh sb="4" eb="7">
      <t>ヨウチョウセイ</t>
    </rPh>
    <phoneticPr fontId="4"/>
  </si>
  <si>
    <t>⑹</t>
    <phoneticPr fontId="5"/>
  </si>
  <si>
    <t>沖縄の優位性や潜在力を生かした新たな産業の創出</t>
    <rPh sb="0" eb="2">
      <t>オキナワ</t>
    </rPh>
    <rPh sb="3" eb="6">
      <t>ユウイセイ</t>
    </rPh>
    <rPh sb="7" eb="10">
      <t>センザイリョク</t>
    </rPh>
    <rPh sb="11" eb="12">
      <t>イ</t>
    </rPh>
    <rPh sb="15" eb="16">
      <t>アラ</t>
    </rPh>
    <rPh sb="18" eb="20">
      <t>サンギョウ</t>
    </rPh>
    <rPh sb="21" eb="23">
      <t>ソウシュツ</t>
    </rPh>
    <phoneticPr fontId="5"/>
  </si>
  <si>
    <t>スタートアップ企業創出数</t>
    <rPh sb="7" eb="9">
      <t>キギョウ</t>
    </rPh>
    <rPh sb="9" eb="11">
      <t>ソウシュツ</t>
    </rPh>
    <rPh sb="11" eb="12">
      <t>スウ</t>
    </rPh>
    <phoneticPr fontId="5"/>
  </si>
  <si>
    <t>商工労働部産業政策課</t>
    <rPh sb="0" eb="5">
      <t>ショウコウロウドウブ</t>
    </rPh>
    <rPh sb="5" eb="7">
      <t>サンギョウ</t>
    </rPh>
    <rPh sb="7" eb="9">
      <t>セイサク</t>
    </rPh>
    <rPh sb="9" eb="10">
      <t>カ</t>
    </rPh>
    <phoneticPr fontId="5"/>
  </si>
  <si>
    <t>起業家の育成</t>
    <rPh sb="0" eb="3">
      <t>キギョウカ</t>
    </rPh>
    <rPh sb="4" eb="6">
      <t>イクセイ</t>
    </rPh>
    <phoneticPr fontId="5"/>
  </si>
  <si>
    <t>起業家育成数</t>
    <rPh sb="0" eb="3">
      <t>キギョウカ</t>
    </rPh>
    <rPh sb="3" eb="5">
      <t>イクセイ</t>
    </rPh>
    <rPh sb="5" eb="6">
      <t>スウ</t>
    </rPh>
    <phoneticPr fontId="5"/>
  </si>
  <si>
    <t>創業・成長の支援体制の構築</t>
    <rPh sb="0" eb="2">
      <t>ソウギョウ</t>
    </rPh>
    <rPh sb="3" eb="5">
      <t>セイチョウ</t>
    </rPh>
    <rPh sb="6" eb="8">
      <t>シエン</t>
    </rPh>
    <rPh sb="8" eb="10">
      <t>タイセイ</t>
    </rPh>
    <rPh sb="11" eb="13">
      <t>コウチク</t>
    </rPh>
    <phoneticPr fontId="5"/>
  </si>
  <si>
    <t>IPOまたはバイアウト企業数</t>
    <rPh sb="11" eb="14">
      <t>キギョウスウ</t>
    </rPh>
    <phoneticPr fontId="5"/>
  </si>
  <si>
    <t>起業家・スタートアップと大手企業・金融機関・研究機関・大学との連携促進</t>
    <rPh sb="0" eb="3">
      <t>キギョウカ</t>
    </rPh>
    <rPh sb="12" eb="14">
      <t>オオテ</t>
    </rPh>
    <rPh sb="14" eb="16">
      <t>キギョウ</t>
    </rPh>
    <rPh sb="17" eb="19">
      <t>キンユウ</t>
    </rPh>
    <rPh sb="19" eb="21">
      <t>キカン</t>
    </rPh>
    <rPh sb="22" eb="24">
      <t>ケンキュウ</t>
    </rPh>
    <rPh sb="24" eb="26">
      <t>キカン</t>
    </rPh>
    <rPh sb="27" eb="29">
      <t>ダイガク</t>
    </rPh>
    <rPh sb="31" eb="33">
      <t>レンケイ</t>
    </rPh>
    <rPh sb="33" eb="35">
      <t>ソクシン</t>
    </rPh>
    <phoneticPr fontId="5"/>
  </si>
  <si>
    <t>業務提携・出資・共同研究等の件数</t>
    <rPh sb="0" eb="2">
      <t>ギョウム</t>
    </rPh>
    <rPh sb="2" eb="4">
      <t>テイケイ</t>
    </rPh>
    <rPh sb="5" eb="7">
      <t>シュッシ</t>
    </rPh>
    <rPh sb="8" eb="10">
      <t>キョウドウ</t>
    </rPh>
    <rPh sb="10" eb="12">
      <t>ケンキュウ</t>
    </rPh>
    <rPh sb="12" eb="13">
      <t>トウ</t>
    </rPh>
    <rPh sb="14" eb="16">
      <t>ケンスウ</t>
    </rPh>
    <phoneticPr fontId="5"/>
  </si>
  <si>
    <t>沖縄らしいSDGｓ推進に向けた事業展開の推進</t>
    <rPh sb="0" eb="2">
      <t>オキナワ</t>
    </rPh>
    <rPh sb="9" eb="11">
      <t>スイシン</t>
    </rPh>
    <rPh sb="12" eb="13">
      <t>ム</t>
    </rPh>
    <rPh sb="15" eb="17">
      <t>ジギョウ</t>
    </rPh>
    <rPh sb="17" eb="19">
      <t>テンカイ</t>
    </rPh>
    <rPh sb="20" eb="22">
      <t>スイシン</t>
    </rPh>
    <phoneticPr fontId="5"/>
  </si>
  <si>
    <t>沖縄らしいSDGｓ推進計画策定企業数</t>
    <rPh sb="0" eb="2">
      <t>オキナワ</t>
    </rPh>
    <rPh sb="9" eb="11">
      <t>スイシン</t>
    </rPh>
    <rPh sb="11" eb="13">
      <t>ケイカク</t>
    </rPh>
    <rPh sb="13" eb="15">
      <t>サクテイ</t>
    </rPh>
    <rPh sb="15" eb="18">
      <t>キギョウスウ</t>
    </rPh>
    <phoneticPr fontId="5"/>
  </si>
  <si>
    <t>企画部企画調整課（沖縄らしいSDGｓ推進特区担当）</t>
    <rPh sb="0" eb="3">
      <t>キカクブ</t>
    </rPh>
    <rPh sb="3" eb="5">
      <t>キカク</t>
    </rPh>
    <rPh sb="5" eb="8">
      <t>チョウセイカ</t>
    </rPh>
    <rPh sb="9" eb="11">
      <t>オキナワ</t>
    </rPh>
    <rPh sb="18" eb="20">
      <t>スイシン</t>
    </rPh>
    <rPh sb="20" eb="22">
      <t>トック</t>
    </rPh>
    <rPh sb="22" eb="24">
      <t>タントウ</t>
    </rPh>
    <phoneticPr fontId="5"/>
  </si>
  <si>
    <t>ソーシャル・イノベーションの促進</t>
    <rPh sb="14" eb="16">
      <t>ソクシン</t>
    </rPh>
    <phoneticPr fontId="5"/>
  </si>
  <si>
    <t>ソーシャルイノベーション創出数</t>
    <rPh sb="12" eb="14">
      <t>ソウシュツ</t>
    </rPh>
    <rPh sb="14" eb="15">
      <t>スウ</t>
    </rPh>
    <phoneticPr fontId="5"/>
  </si>
  <si>
    <t>商工労働部産業政策課</t>
    <rPh sb="0" eb="2">
      <t>ショウコウ</t>
    </rPh>
    <rPh sb="2" eb="4">
      <t>ロウドウ</t>
    </rPh>
    <rPh sb="4" eb="5">
      <t>ブ</t>
    </rPh>
    <rPh sb="5" eb="7">
      <t>サンギョウ</t>
    </rPh>
    <rPh sb="7" eb="9">
      <t>セイサク</t>
    </rPh>
    <rPh sb="9" eb="10">
      <t>カ</t>
    </rPh>
    <phoneticPr fontId="5"/>
  </si>
  <si>
    <t>資源循環・環境配慮型の事業の促進</t>
    <rPh sb="0" eb="4">
      <t>シゲンジュンカン</t>
    </rPh>
    <rPh sb="5" eb="7">
      <t>カンキョウ</t>
    </rPh>
    <rPh sb="7" eb="10">
      <t>ハイリョガタ</t>
    </rPh>
    <rPh sb="11" eb="13">
      <t>ジギョウ</t>
    </rPh>
    <rPh sb="14" eb="16">
      <t>ソクシン</t>
    </rPh>
    <phoneticPr fontId="5"/>
  </si>
  <si>
    <t>環境配慮型製品購入率</t>
    <rPh sb="0" eb="2">
      <t>カンキョウ</t>
    </rPh>
    <rPh sb="2" eb="4">
      <t>ハイリョ</t>
    </rPh>
    <rPh sb="4" eb="5">
      <t>ガタ</t>
    </rPh>
    <rPh sb="5" eb="7">
      <t>セイヒン</t>
    </rPh>
    <rPh sb="7" eb="9">
      <t>コウニュウ</t>
    </rPh>
    <rPh sb="9" eb="10">
      <t>リツ</t>
    </rPh>
    <phoneticPr fontId="5"/>
  </si>
  <si>
    <t>環境基本計画</t>
    <rPh sb="0" eb="2">
      <t>カンキョウ</t>
    </rPh>
    <rPh sb="2" eb="4">
      <t>キホン</t>
    </rPh>
    <rPh sb="4" eb="6">
      <t>ケイカク</t>
    </rPh>
    <phoneticPr fontId="5"/>
  </si>
  <si>
    <t>環境部環境政策課</t>
    <rPh sb="0" eb="3">
      <t>カンキョウブ</t>
    </rPh>
    <rPh sb="3" eb="5">
      <t>カンキョウ</t>
    </rPh>
    <rPh sb="5" eb="8">
      <t>セイサクカ</t>
    </rPh>
    <phoneticPr fontId="5"/>
  </si>
  <si>
    <t>商工労働部ものづくり振興課</t>
    <rPh sb="0" eb="5">
      <t>ショウコウロウドウブ</t>
    </rPh>
    <rPh sb="10" eb="12">
      <t>シンコウ</t>
    </rPh>
    <rPh sb="12" eb="13">
      <t>カ</t>
    </rPh>
    <phoneticPr fontId="5"/>
  </si>
  <si>
    <t>土木建築部技術・建設業課</t>
    <rPh sb="0" eb="2">
      <t>ドボク</t>
    </rPh>
    <rPh sb="2" eb="4">
      <t>ケンチク</t>
    </rPh>
    <rPh sb="4" eb="5">
      <t>ブ</t>
    </rPh>
    <rPh sb="5" eb="7">
      <t>ギジュツ</t>
    </rPh>
    <rPh sb="8" eb="11">
      <t>ケンセツギョウ</t>
    </rPh>
    <rPh sb="11" eb="12">
      <t>カ</t>
    </rPh>
    <phoneticPr fontId="5"/>
  </si>
  <si>
    <t>文化芸術に関する産業の創出・振興</t>
    <rPh sb="0" eb="2">
      <t>ブンカ</t>
    </rPh>
    <rPh sb="2" eb="4">
      <t>ゲイジュツ</t>
    </rPh>
    <rPh sb="5" eb="6">
      <t>カン</t>
    </rPh>
    <rPh sb="8" eb="10">
      <t>サンギョウ</t>
    </rPh>
    <rPh sb="11" eb="13">
      <t>ソウシュツ</t>
    </rPh>
    <rPh sb="14" eb="16">
      <t>シンコウ</t>
    </rPh>
    <phoneticPr fontId="5"/>
  </si>
  <si>
    <t>文化芸術に関する産業に絞った事業所数</t>
    <rPh sb="0" eb="2">
      <t>ブンカ</t>
    </rPh>
    <rPh sb="2" eb="4">
      <t>ゲイジュツ</t>
    </rPh>
    <rPh sb="5" eb="6">
      <t>カン</t>
    </rPh>
    <rPh sb="8" eb="10">
      <t>サンギョウ</t>
    </rPh>
    <rPh sb="11" eb="12">
      <t>シボ</t>
    </rPh>
    <rPh sb="14" eb="17">
      <t>ジギョウショ</t>
    </rPh>
    <rPh sb="17" eb="18">
      <t>スウ</t>
    </rPh>
    <phoneticPr fontId="5"/>
  </si>
  <si>
    <t>経済センサスを基に作成</t>
    <rPh sb="0" eb="2">
      <t>ケイザイ</t>
    </rPh>
    <rPh sb="7" eb="8">
      <t>モト</t>
    </rPh>
    <rPh sb="9" eb="11">
      <t>サクセイ</t>
    </rPh>
    <phoneticPr fontId="5"/>
  </si>
  <si>
    <t>文化観光スポーツ部文化振興課</t>
    <rPh sb="0" eb="4">
      <t>ブンカカンコウ</t>
    </rPh>
    <rPh sb="8" eb="9">
      <t>ブ</t>
    </rPh>
    <rPh sb="9" eb="11">
      <t>ブンカ</t>
    </rPh>
    <rPh sb="11" eb="13">
      <t>シンコウ</t>
    </rPh>
    <rPh sb="13" eb="14">
      <t>カ</t>
    </rPh>
    <phoneticPr fontId="5"/>
  </si>
  <si>
    <t>健康サービス産業の振興</t>
    <rPh sb="0" eb="2">
      <t>ケンコウ</t>
    </rPh>
    <rPh sb="6" eb="8">
      <t>サンギョウ</t>
    </rPh>
    <rPh sb="9" eb="11">
      <t>シンコウ</t>
    </rPh>
    <phoneticPr fontId="5"/>
  </si>
  <si>
    <t>沖縄エステティック・スパ利用県外観光客市場規模</t>
    <rPh sb="0" eb="2">
      <t>オキナワ</t>
    </rPh>
    <rPh sb="12" eb="14">
      <t>リヨウ</t>
    </rPh>
    <rPh sb="14" eb="16">
      <t>ケンガイ</t>
    </rPh>
    <rPh sb="16" eb="19">
      <t>カンコウキャク</t>
    </rPh>
    <rPh sb="19" eb="21">
      <t>シジョウ</t>
    </rPh>
    <rPh sb="21" eb="23">
      <t>キボ</t>
    </rPh>
    <phoneticPr fontId="5"/>
  </si>
  <si>
    <t>沖縄県観光統計実態調査報告書</t>
    <phoneticPr fontId="5"/>
  </si>
  <si>
    <t>文化観光スポーツ部観光政策課</t>
    <phoneticPr fontId="5"/>
  </si>
  <si>
    <t>金融関連産業の誘致推進</t>
    <rPh sb="0" eb="6">
      <t>キンユウカンレンサンギョウ</t>
    </rPh>
    <rPh sb="7" eb="9">
      <t>ユウチ</t>
    </rPh>
    <rPh sb="9" eb="11">
      <t>スイシン</t>
    </rPh>
    <phoneticPr fontId="5"/>
  </si>
  <si>
    <t>経済金融活性化特別地区立地企業数（金融関連企業）</t>
    <rPh sb="0" eb="2">
      <t>ケイザイ</t>
    </rPh>
    <rPh sb="2" eb="4">
      <t>キンユウ</t>
    </rPh>
    <rPh sb="4" eb="7">
      <t>カッセイカ</t>
    </rPh>
    <rPh sb="7" eb="9">
      <t>トクベツ</t>
    </rPh>
    <rPh sb="9" eb="11">
      <t>チク</t>
    </rPh>
    <rPh sb="11" eb="13">
      <t>リッチ</t>
    </rPh>
    <rPh sb="13" eb="16">
      <t>キギョウスウ</t>
    </rPh>
    <rPh sb="17" eb="19">
      <t>キンユウ</t>
    </rPh>
    <rPh sb="19" eb="21">
      <t>カンレン</t>
    </rPh>
    <rPh sb="21" eb="23">
      <t>キギョウ</t>
    </rPh>
    <phoneticPr fontId="5"/>
  </si>
  <si>
    <t>商工労働部情報産業振興課</t>
    <rPh sb="0" eb="2">
      <t>ショウコウ</t>
    </rPh>
    <rPh sb="2" eb="4">
      <t>ロウドウ</t>
    </rPh>
    <rPh sb="4" eb="5">
      <t>ブ</t>
    </rPh>
    <rPh sb="5" eb="7">
      <t>ジョウホウ</t>
    </rPh>
    <rPh sb="7" eb="9">
      <t>サンギョウ</t>
    </rPh>
    <rPh sb="9" eb="12">
      <t>シンコウカ</t>
    </rPh>
    <phoneticPr fontId="5"/>
  </si>
  <si>
    <t>金融関連産業の人材育成・確保</t>
    <rPh sb="0" eb="6">
      <t>キンユウカンレンサンギョウ</t>
    </rPh>
    <rPh sb="7" eb="9">
      <t>ジンザイ</t>
    </rPh>
    <rPh sb="9" eb="11">
      <t>イクセイ</t>
    </rPh>
    <rPh sb="12" eb="14">
      <t>カクホ</t>
    </rPh>
    <phoneticPr fontId="5"/>
  </si>
  <si>
    <t>経済金融活性化特別地区立地企業雇用者数（金融関連企業）</t>
    <rPh sb="0" eb="2">
      <t>ケイザイ</t>
    </rPh>
    <rPh sb="2" eb="4">
      <t>キンユウ</t>
    </rPh>
    <rPh sb="4" eb="7">
      <t>カッセイカ</t>
    </rPh>
    <rPh sb="7" eb="9">
      <t>トクベツ</t>
    </rPh>
    <rPh sb="9" eb="11">
      <t>チク</t>
    </rPh>
    <rPh sb="11" eb="13">
      <t>リッチ</t>
    </rPh>
    <rPh sb="13" eb="15">
      <t>キギョウ</t>
    </rPh>
    <rPh sb="15" eb="18">
      <t>コヨウシャ</t>
    </rPh>
    <rPh sb="18" eb="19">
      <t>スウ</t>
    </rPh>
    <rPh sb="20" eb="22">
      <t>キンユウ</t>
    </rPh>
    <rPh sb="22" eb="24">
      <t>カンレン</t>
    </rPh>
    <rPh sb="24" eb="26">
      <t>キギョウ</t>
    </rPh>
    <phoneticPr fontId="5"/>
  </si>
  <si>
    <t>海洋調査・開発の支援拠点形成に向けた取組の推進</t>
    <rPh sb="0" eb="2">
      <t>カイヨウ</t>
    </rPh>
    <rPh sb="2" eb="4">
      <t>チョウサ</t>
    </rPh>
    <rPh sb="5" eb="7">
      <t>カイハツ</t>
    </rPh>
    <rPh sb="8" eb="10">
      <t>シエン</t>
    </rPh>
    <rPh sb="10" eb="12">
      <t>キョテン</t>
    </rPh>
    <rPh sb="12" eb="14">
      <t>ケイセイ</t>
    </rPh>
    <rPh sb="15" eb="16">
      <t>ム</t>
    </rPh>
    <rPh sb="18" eb="20">
      <t>トリクミ</t>
    </rPh>
    <rPh sb="21" eb="23">
      <t>スイシン</t>
    </rPh>
    <phoneticPr fontId="5"/>
  </si>
  <si>
    <t>海洋を活用した新たな事業の創出数</t>
    <rPh sb="0" eb="2">
      <t>カイヨウ</t>
    </rPh>
    <rPh sb="3" eb="5">
      <t>カツヨウ</t>
    </rPh>
    <rPh sb="7" eb="8">
      <t>アラ</t>
    </rPh>
    <rPh sb="10" eb="12">
      <t>ジギョウ</t>
    </rPh>
    <rPh sb="13" eb="15">
      <t>ソウシュツ</t>
    </rPh>
    <rPh sb="15" eb="16">
      <t>スウ</t>
    </rPh>
    <phoneticPr fontId="5"/>
  </si>
  <si>
    <t>亜熱帯・海洋性気候を生かした持続可能な農林水産業の振興</t>
    <phoneticPr fontId="5"/>
  </si>
  <si>
    <t>農林漁業産出額</t>
  </si>
  <si>
    <t>「沖縄農林水産統計年報」</t>
    <rPh sb="1" eb="3">
      <t>オキナワ</t>
    </rPh>
    <rPh sb="3" eb="5">
      <t>ノウリン</t>
    </rPh>
    <rPh sb="5" eb="7">
      <t>スイサン</t>
    </rPh>
    <rPh sb="7" eb="9">
      <t>トウケイ</t>
    </rPh>
    <rPh sb="9" eb="11">
      <t>ネンポウ</t>
    </rPh>
    <phoneticPr fontId="5"/>
  </si>
  <si>
    <t>内閣府沖縄総合事務局</t>
    <rPh sb="0" eb="3">
      <t>ナイカクフ</t>
    </rPh>
    <rPh sb="3" eb="5">
      <t>オキナワ</t>
    </rPh>
    <rPh sb="5" eb="7">
      <t>ソウゴウ</t>
    </rPh>
    <rPh sb="7" eb="10">
      <t>ジムキョク</t>
    </rPh>
    <phoneticPr fontId="5"/>
  </si>
  <si>
    <t>農林水産部農林水産総務課</t>
    <rPh sb="0" eb="2">
      <t>ノウリン</t>
    </rPh>
    <rPh sb="2" eb="5">
      <t>スイサンブ</t>
    </rPh>
    <rPh sb="5" eb="7">
      <t>ノウリン</t>
    </rPh>
    <rPh sb="7" eb="9">
      <t>スイサン</t>
    </rPh>
    <rPh sb="9" eb="12">
      <t>ソウムカ</t>
    </rPh>
    <phoneticPr fontId="5"/>
  </si>
  <si>
    <t>野菜・果樹・花き類の生産振興</t>
  </si>
  <si>
    <t>野菜・果樹・花き類の生産量（園芸品目）</t>
  </si>
  <si>
    <t>【野菜】
「野菜の作付け面積、収穫量及び出荷量」
【果樹】
「果樹栽培状況調査」
【花き】
「生産実績」、「花き産業振興総合調査（花きの生産状況（花木類除く））」</t>
    <rPh sb="1" eb="3">
      <t>ヤサイ</t>
    </rPh>
    <rPh sb="6" eb="8">
      <t>ヤサイ</t>
    </rPh>
    <rPh sb="9" eb="11">
      <t>サクツ</t>
    </rPh>
    <rPh sb="12" eb="14">
      <t>メンセキ</t>
    </rPh>
    <rPh sb="15" eb="18">
      <t>シュウカクリョウ</t>
    </rPh>
    <rPh sb="18" eb="19">
      <t>オヨ</t>
    </rPh>
    <rPh sb="20" eb="23">
      <t>シュッカリョウ</t>
    </rPh>
    <rPh sb="26" eb="28">
      <t>カジュ</t>
    </rPh>
    <rPh sb="31" eb="33">
      <t>カジュ</t>
    </rPh>
    <rPh sb="33" eb="35">
      <t>サイバイ</t>
    </rPh>
    <rPh sb="35" eb="37">
      <t>ジョウキョウ</t>
    </rPh>
    <rPh sb="37" eb="39">
      <t>チョウサ</t>
    </rPh>
    <rPh sb="42" eb="43">
      <t>カ</t>
    </rPh>
    <rPh sb="47" eb="49">
      <t>セイサン</t>
    </rPh>
    <rPh sb="49" eb="51">
      <t>ジッセキ</t>
    </rPh>
    <rPh sb="54" eb="55">
      <t>カ</t>
    </rPh>
    <rPh sb="56" eb="58">
      <t>サンギョウ</t>
    </rPh>
    <rPh sb="58" eb="60">
      <t>シンコウ</t>
    </rPh>
    <rPh sb="60" eb="62">
      <t>ソウゴウ</t>
    </rPh>
    <rPh sb="62" eb="64">
      <t>チョウサ</t>
    </rPh>
    <rPh sb="65" eb="66">
      <t>カ</t>
    </rPh>
    <rPh sb="68" eb="70">
      <t>セイサン</t>
    </rPh>
    <rPh sb="70" eb="72">
      <t>ジョウキョウ</t>
    </rPh>
    <rPh sb="73" eb="75">
      <t>カボク</t>
    </rPh>
    <rPh sb="75" eb="76">
      <t>ルイ</t>
    </rPh>
    <rPh sb="76" eb="77">
      <t>ノゾ</t>
    </rPh>
    <phoneticPr fontId="5"/>
  </si>
  <si>
    <t xml:space="preserve">【野菜】【果樹】
農林水産部園芸振興課
【花き】
農林水産部園芸振興課、農林水産省
</t>
    <rPh sb="1" eb="3">
      <t>ヤサイ</t>
    </rPh>
    <rPh sb="5" eb="7">
      <t>カジュ</t>
    </rPh>
    <rPh sb="9" eb="11">
      <t>ノウリン</t>
    </rPh>
    <rPh sb="11" eb="14">
      <t>スイサンブ</t>
    </rPh>
    <rPh sb="14" eb="16">
      <t>エンゲイ</t>
    </rPh>
    <rPh sb="16" eb="19">
      <t>シンコウカ</t>
    </rPh>
    <rPh sb="21" eb="22">
      <t>カ</t>
    </rPh>
    <rPh sb="25" eb="27">
      <t>ノウリン</t>
    </rPh>
    <rPh sb="27" eb="30">
      <t>スイサンブ</t>
    </rPh>
    <rPh sb="30" eb="32">
      <t>エンゲイ</t>
    </rPh>
    <rPh sb="32" eb="35">
      <t>シンコウカ</t>
    </rPh>
    <rPh sb="36" eb="38">
      <t>ノウリン</t>
    </rPh>
    <rPh sb="38" eb="41">
      <t>スイサンショウ</t>
    </rPh>
    <phoneticPr fontId="5"/>
  </si>
  <si>
    <t>農林水産部園芸振興課</t>
    <rPh sb="0" eb="2">
      <t>ノウリン</t>
    </rPh>
    <rPh sb="2" eb="5">
      <t>スイサンブ</t>
    </rPh>
    <rPh sb="5" eb="7">
      <t>エンゲイ</t>
    </rPh>
    <rPh sb="7" eb="10">
      <t>シンコウカ</t>
    </rPh>
    <phoneticPr fontId="5"/>
  </si>
  <si>
    <t>肉用牛・養豚の生産強化</t>
  </si>
  <si>
    <t>家畜頭数（肉用牛、豚）</t>
  </si>
  <si>
    <t>「家畜・家きん等の飼養状況調査結果」</t>
    <rPh sb="1" eb="3">
      <t>カチク</t>
    </rPh>
    <rPh sb="4" eb="5">
      <t>カ</t>
    </rPh>
    <rPh sb="7" eb="8">
      <t>トウ</t>
    </rPh>
    <rPh sb="9" eb="11">
      <t>シヨウ</t>
    </rPh>
    <rPh sb="11" eb="13">
      <t>ジョウキョウ</t>
    </rPh>
    <rPh sb="13" eb="15">
      <t>チョウサ</t>
    </rPh>
    <rPh sb="15" eb="17">
      <t>ケッカ</t>
    </rPh>
    <phoneticPr fontId="5"/>
  </si>
  <si>
    <t>農林水産部畜産課</t>
    <rPh sb="0" eb="2">
      <t>ノウリン</t>
    </rPh>
    <rPh sb="2" eb="5">
      <t>スイサンブ</t>
    </rPh>
    <rPh sb="5" eb="8">
      <t>チクサンカ</t>
    </rPh>
    <phoneticPr fontId="5"/>
  </si>
  <si>
    <t>さとうきび等安定品目の生産振興</t>
  </si>
  <si>
    <t>安定品目生産量（さとうきび生産量、家畜頭数（酪農、鶏））</t>
    <rPh sb="0" eb="7">
      <t>アンテイヒンモクセイサンリョウ</t>
    </rPh>
    <rPh sb="13" eb="16">
      <t>セイサンリョウ</t>
    </rPh>
    <rPh sb="17" eb="21">
      <t>カチクトウスウ</t>
    </rPh>
    <rPh sb="22" eb="24">
      <t>ラクノウ</t>
    </rPh>
    <rPh sb="25" eb="26">
      <t>ニワトリ</t>
    </rPh>
    <phoneticPr fontId="5"/>
  </si>
  <si>
    <t>【さとうきび】
「さとうきび及び甘しゃ糖生産実績」
【家畜頭数】
「家畜・家きん等の飼養状況調査結果」</t>
    <rPh sb="14" eb="15">
      <t>オヨ</t>
    </rPh>
    <rPh sb="16" eb="17">
      <t>カン</t>
    </rPh>
    <rPh sb="19" eb="20">
      <t>トウ</t>
    </rPh>
    <rPh sb="20" eb="22">
      <t>セイサン</t>
    </rPh>
    <rPh sb="22" eb="24">
      <t>ジッセキ</t>
    </rPh>
    <rPh sb="27" eb="29">
      <t>カチク</t>
    </rPh>
    <rPh sb="29" eb="31">
      <t>トウスウ</t>
    </rPh>
    <phoneticPr fontId="5"/>
  </si>
  <si>
    <t>【さとうきび】
農林水産部糖業農産課
【家畜頭数】
農林水産部畜産課</t>
    <rPh sb="8" eb="10">
      <t>ノウリン</t>
    </rPh>
    <rPh sb="10" eb="13">
      <t>スイサンブ</t>
    </rPh>
    <rPh sb="13" eb="15">
      <t>トウギョウ</t>
    </rPh>
    <rPh sb="15" eb="18">
      <t>ノウサンカ</t>
    </rPh>
    <rPh sb="20" eb="22">
      <t>カチク</t>
    </rPh>
    <rPh sb="22" eb="24">
      <t>トウスウ</t>
    </rPh>
    <rPh sb="26" eb="28">
      <t>ノウリン</t>
    </rPh>
    <rPh sb="28" eb="31">
      <t>スイサンブ</t>
    </rPh>
    <rPh sb="31" eb="34">
      <t>チクサンカ</t>
    </rPh>
    <phoneticPr fontId="5"/>
  </si>
  <si>
    <t>農林水産部糖業農産課</t>
    <rPh sb="0" eb="2">
      <t>ノウリン</t>
    </rPh>
    <rPh sb="2" eb="5">
      <t>スイサンブ</t>
    </rPh>
    <rPh sb="5" eb="7">
      <t>トウギョウ</t>
    </rPh>
    <rPh sb="7" eb="10">
      <t>ノウサンカ</t>
    </rPh>
    <phoneticPr fontId="5"/>
  </si>
  <si>
    <t>木材・きのこ類の生産振興</t>
  </si>
  <si>
    <t>木材の産出額、きのこ類の生産量</t>
    <rPh sb="3" eb="6">
      <t>サンシュツガク</t>
    </rPh>
    <rPh sb="10" eb="11">
      <t>ルイ</t>
    </rPh>
    <phoneticPr fontId="5"/>
  </si>
  <si>
    <t>「沖縄の森林・林業」</t>
    <rPh sb="1" eb="3">
      <t>オキナワ</t>
    </rPh>
    <rPh sb="4" eb="6">
      <t>シンリン</t>
    </rPh>
    <rPh sb="7" eb="9">
      <t>リンギョウ</t>
    </rPh>
    <phoneticPr fontId="5"/>
  </si>
  <si>
    <t>農林水産部森林管理課</t>
    <rPh sb="0" eb="2">
      <t>ノウリン</t>
    </rPh>
    <rPh sb="2" eb="5">
      <t>スイサンブ</t>
    </rPh>
    <rPh sb="5" eb="7">
      <t>シンリン</t>
    </rPh>
    <rPh sb="7" eb="10">
      <t>カンリカ</t>
    </rPh>
    <phoneticPr fontId="5"/>
  </si>
  <si>
    <t>沖縄型のつくり育てる漁業の生産振興</t>
  </si>
  <si>
    <t>海面養殖業生産量</t>
  </si>
  <si>
    <t>「海面漁業・養殖業生産統計」</t>
    <rPh sb="1" eb="3">
      <t>カイメン</t>
    </rPh>
    <rPh sb="3" eb="5">
      <t>ギョギョウ</t>
    </rPh>
    <rPh sb="6" eb="9">
      <t>ヨウショクギョウ</t>
    </rPh>
    <rPh sb="9" eb="11">
      <t>セイサン</t>
    </rPh>
    <rPh sb="11" eb="13">
      <t>トウケイ</t>
    </rPh>
    <phoneticPr fontId="5"/>
  </si>
  <si>
    <t>農林水産部水産課</t>
    <rPh sb="0" eb="2">
      <t>ノウリン</t>
    </rPh>
    <rPh sb="2" eb="5">
      <t>スイサンブ</t>
    </rPh>
    <rPh sb="5" eb="8">
      <t>スイサンカ</t>
    </rPh>
    <phoneticPr fontId="5"/>
  </si>
  <si>
    <t>資源管理型沿岸漁業の振興</t>
    <rPh sb="10" eb="12">
      <t>シンコウ</t>
    </rPh>
    <phoneticPr fontId="5"/>
  </si>
  <si>
    <t>海面漁業生産量</t>
    <rPh sb="4" eb="6">
      <t>セイサン</t>
    </rPh>
    <phoneticPr fontId="5"/>
  </si>
  <si>
    <t>生産段階の品質管理の強化及び表示適正化の推進</t>
  </si>
  <si>
    <t>GAP導入産地数</t>
  </si>
  <si>
    <t>農林水産部営農支援課</t>
    <rPh sb="0" eb="2">
      <t>ノウリン</t>
    </rPh>
    <rPh sb="2" eb="5">
      <t>スイサンブ</t>
    </rPh>
    <rPh sb="5" eb="7">
      <t>エイノウ</t>
    </rPh>
    <rPh sb="7" eb="10">
      <t>シエンカ</t>
    </rPh>
    <phoneticPr fontId="5"/>
  </si>
  <si>
    <t>県産農林水産物の高度な衛生管理の推進</t>
  </si>
  <si>
    <t>加工処理施設のHACCP等の認証取得数</t>
    <rPh sb="0" eb="6">
      <t>カコウショリシセツ</t>
    </rPh>
    <rPh sb="12" eb="13">
      <t>トウ</t>
    </rPh>
    <rPh sb="14" eb="18">
      <t>ニンショウシュトク</t>
    </rPh>
    <phoneticPr fontId="5"/>
  </si>
  <si>
    <t>農林水産部畜産課、漁港漁場課</t>
    <rPh sb="0" eb="2">
      <t>ノウリン</t>
    </rPh>
    <rPh sb="2" eb="5">
      <t>スイサンブ</t>
    </rPh>
    <rPh sb="5" eb="8">
      <t>チクサンカ</t>
    </rPh>
    <rPh sb="9" eb="11">
      <t>ギョコウ</t>
    </rPh>
    <rPh sb="11" eb="14">
      <t>ギョジョウカ</t>
    </rPh>
    <phoneticPr fontId="5"/>
  </si>
  <si>
    <t>農林水産部漁港漁場課</t>
    <rPh sb="0" eb="2">
      <t>ノウリン</t>
    </rPh>
    <rPh sb="2" eb="5">
      <t>スイサンブ</t>
    </rPh>
    <rPh sb="5" eb="7">
      <t>ギョコウ</t>
    </rPh>
    <rPh sb="7" eb="10">
      <t>ギョジョウカ</t>
    </rPh>
    <phoneticPr fontId="5"/>
  </si>
  <si>
    <t>特殊病害虫等の侵入防止</t>
    <rPh sb="0" eb="2">
      <t>トクシュ</t>
    </rPh>
    <phoneticPr fontId="5"/>
  </si>
  <si>
    <t>移動規制を伴う緊急防除発令数</t>
  </si>
  <si>
    <t>特定家畜伝染病対策の強化と徹底</t>
  </si>
  <si>
    <t>特定家畜伝染病の発生件数</t>
  </si>
  <si>
    <t>環境に配慮した病害虫防除対策の推進</t>
  </si>
  <si>
    <t>総合的病害虫防除技術実践者数</t>
    <rPh sb="8" eb="14">
      <t>ギジュツジッセンシャスウ</t>
    </rPh>
    <phoneticPr fontId="5"/>
  </si>
  <si>
    <t>農林水産物の輸送コストの低減対策及び総合的な流通の合理化</t>
    <rPh sb="6" eb="8">
      <t>ユソウ</t>
    </rPh>
    <rPh sb="12" eb="14">
      <t>テイゲン</t>
    </rPh>
    <rPh sb="14" eb="16">
      <t>タイサク</t>
    </rPh>
    <rPh sb="16" eb="17">
      <t>オヨ</t>
    </rPh>
    <rPh sb="18" eb="20">
      <t>ソウゴウ</t>
    </rPh>
    <rPh sb="20" eb="21">
      <t>テキ</t>
    </rPh>
    <rPh sb="22" eb="24">
      <t>リュウツウ</t>
    </rPh>
    <rPh sb="25" eb="28">
      <t>ゴウリカ</t>
    </rPh>
    <phoneticPr fontId="5"/>
  </si>
  <si>
    <t>県外出荷量のうち船舶輸送での出荷量の割合</t>
  </si>
  <si>
    <t>農林水産部流通・加工推進課、水産課</t>
    <rPh sb="0" eb="2">
      <t>ノウリン</t>
    </rPh>
    <rPh sb="2" eb="5">
      <t>スイサンブ</t>
    </rPh>
    <rPh sb="5" eb="7">
      <t>リュウツウ</t>
    </rPh>
    <rPh sb="8" eb="10">
      <t>カコウ</t>
    </rPh>
    <rPh sb="10" eb="12">
      <t>スイシン</t>
    </rPh>
    <rPh sb="12" eb="13">
      <t>カ</t>
    </rPh>
    <rPh sb="14" eb="17">
      <t>スイサンカ</t>
    </rPh>
    <phoneticPr fontId="5"/>
  </si>
  <si>
    <t>多様なニーズに対応する戦略的な販路拡大と加工・販売機能の強化</t>
  </si>
  <si>
    <t>沖縄からの農林水産物・食品の輸出額</t>
    <rPh sb="0" eb="2">
      <t>オキナワ</t>
    </rPh>
    <rPh sb="5" eb="10">
      <t>ノウリンスイサンブツ</t>
    </rPh>
    <rPh sb="11" eb="13">
      <t>ショクヒン</t>
    </rPh>
    <rPh sb="14" eb="17">
      <t>ユシュツガク</t>
    </rPh>
    <phoneticPr fontId="5"/>
  </si>
  <si>
    <t>「沖縄からの農林水産物・食品の輸出と取組の状況について」</t>
    <rPh sb="1" eb="3">
      <t>オキナワ</t>
    </rPh>
    <rPh sb="6" eb="11">
      <t>ノウリンスイサンブツ</t>
    </rPh>
    <rPh sb="12" eb="14">
      <t>ショクヒン</t>
    </rPh>
    <rPh sb="15" eb="17">
      <t>ユシュツ</t>
    </rPh>
    <rPh sb="18" eb="20">
      <t>トリクミ</t>
    </rPh>
    <rPh sb="21" eb="23">
      <t>ジョウキョウ</t>
    </rPh>
    <phoneticPr fontId="5"/>
  </si>
  <si>
    <t>内閣府沖縄総合事務局農林水産部</t>
    <rPh sb="0" eb="3">
      <t>ナイカクフ</t>
    </rPh>
    <rPh sb="3" eb="15">
      <t>オキナワソウゴウジムキョクノウリンスイサンブ</t>
    </rPh>
    <phoneticPr fontId="5"/>
  </si>
  <si>
    <t>食品産業など他作業との連携による農林水産物の付加価値向上</t>
    <rPh sb="6" eb="7">
      <t>タ</t>
    </rPh>
    <rPh sb="7" eb="9">
      <t>サギョウ</t>
    </rPh>
    <phoneticPr fontId="5"/>
  </si>
  <si>
    <t>農水産加工を行う事業体の県産農水産物取扱割合</t>
    <rPh sb="0" eb="5">
      <t>ノウスイサンカコウ</t>
    </rPh>
    <rPh sb="6" eb="7">
      <t>オコナ</t>
    </rPh>
    <rPh sb="8" eb="11">
      <t>ジギョウタイ</t>
    </rPh>
    <rPh sb="12" eb="13">
      <t>アガタ</t>
    </rPh>
    <rPh sb="13" eb="14">
      <t>サン</t>
    </rPh>
    <rPh sb="14" eb="15">
      <t>ノウ</t>
    </rPh>
    <rPh sb="15" eb="18">
      <t>スイサンブツ</t>
    </rPh>
    <rPh sb="18" eb="22">
      <t>トリアツカイワリアイ</t>
    </rPh>
    <phoneticPr fontId="5"/>
  </si>
  <si>
    <t>「６次産業化総合調査報告」</t>
    <rPh sb="2" eb="3">
      <t>ジ</t>
    </rPh>
    <rPh sb="3" eb="5">
      <t>サンギョウ</t>
    </rPh>
    <rPh sb="5" eb="6">
      <t>カ</t>
    </rPh>
    <rPh sb="6" eb="8">
      <t>ソウゴウ</t>
    </rPh>
    <rPh sb="8" eb="10">
      <t>チョウサ</t>
    </rPh>
    <rPh sb="10" eb="12">
      <t>ホウコク</t>
    </rPh>
    <phoneticPr fontId="5"/>
  </si>
  <si>
    <t>農林水産省</t>
    <rPh sb="0" eb="5">
      <t>ノウリンスイサンショウ</t>
    </rPh>
    <phoneticPr fontId="5"/>
  </si>
  <si>
    <t>地産地消等による県産農林水産物の消費拡大</t>
  </si>
  <si>
    <t>県内消費における県産農林水産物の提供割合</t>
  </si>
  <si>
    <t>製糖企業の経営基盤強化と高度化推進</t>
  </si>
  <si>
    <t>甘しゃ糖の産糖量</t>
  </si>
  <si>
    <t>「さとうきび及び甘しゃ糖生産実績」</t>
    <rPh sb="6" eb="7">
      <t>オヨ</t>
    </rPh>
    <rPh sb="8" eb="9">
      <t>アマ</t>
    </rPh>
    <rPh sb="11" eb="12">
      <t>トウ</t>
    </rPh>
    <rPh sb="12" eb="14">
      <t>セイサン</t>
    </rPh>
    <rPh sb="14" eb="16">
      <t>ジッセキ</t>
    </rPh>
    <phoneticPr fontId="5"/>
  </si>
  <si>
    <t>農林業を支える多様な担い手の育成・確保</t>
  </si>
  <si>
    <t>新規就農者数</t>
    <rPh sb="0" eb="6">
      <t>シンキシュウノウシャスウ</t>
    </rPh>
    <phoneticPr fontId="5"/>
  </si>
  <si>
    <t>「沖縄県青年農業者等実態調査」</t>
    <rPh sb="1" eb="4">
      <t>オキナワケン</t>
    </rPh>
    <rPh sb="4" eb="9">
      <t>セイネンノウギョウシャ</t>
    </rPh>
    <rPh sb="9" eb="10">
      <t>トウ</t>
    </rPh>
    <rPh sb="10" eb="14">
      <t>ジッタイチョウサ</t>
    </rPh>
    <phoneticPr fontId="5"/>
  </si>
  <si>
    <t>水産業を支える多様な担い手の育成・確保</t>
  </si>
  <si>
    <t>新規漁業就業者数</t>
    <rPh sb="0" eb="2">
      <t>シンキ</t>
    </rPh>
    <phoneticPr fontId="5"/>
  </si>
  <si>
    <t>農林水産部水産課</t>
    <rPh sb="0" eb="5">
      <t>ノウリンスイサンブ</t>
    </rPh>
    <rPh sb="5" eb="8">
      <t>スイサンカ</t>
    </rPh>
    <phoneticPr fontId="5"/>
  </si>
  <si>
    <t>農林水産業の経営安定対策の充実</t>
  </si>
  <si>
    <t>農業・漁業共済加入率</t>
    <rPh sb="3" eb="5">
      <t>ギョギョウ</t>
    </rPh>
    <phoneticPr fontId="5"/>
  </si>
  <si>
    <t>農林水産部糖業農産課、水産課</t>
    <rPh sb="0" eb="2">
      <t>ノウリン</t>
    </rPh>
    <rPh sb="2" eb="4">
      <t>スイサン</t>
    </rPh>
    <rPh sb="4" eb="5">
      <t>ブ</t>
    </rPh>
    <rPh sb="5" eb="7">
      <t>トウギョウ</t>
    </rPh>
    <rPh sb="7" eb="9">
      <t>ノウサン</t>
    </rPh>
    <rPh sb="9" eb="10">
      <t>カ</t>
    </rPh>
    <rPh sb="11" eb="13">
      <t>スイサン</t>
    </rPh>
    <rPh sb="13" eb="14">
      <t>カ</t>
    </rPh>
    <phoneticPr fontId="5"/>
  </si>
  <si>
    <t>農林水産部糖業農産課</t>
    <rPh sb="0" eb="2">
      <t>ノウリン</t>
    </rPh>
    <rPh sb="2" eb="4">
      <t>スイサン</t>
    </rPh>
    <rPh sb="4" eb="5">
      <t>ブ</t>
    </rPh>
    <rPh sb="5" eb="7">
      <t>トウギョウ</t>
    </rPh>
    <rPh sb="7" eb="9">
      <t>ノウサン</t>
    </rPh>
    <rPh sb="9" eb="10">
      <t>カ</t>
    </rPh>
    <phoneticPr fontId="5"/>
  </si>
  <si>
    <t>農林水産部農政経済課</t>
    <rPh sb="0" eb="2">
      <t>ノウリン</t>
    </rPh>
    <rPh sb="2" eb="5">
      <t>スイサンブ</t>
    </rPh>
    <rPh sb="5" eb="7">
      <t>ノウセイ</t>
    </rPh>
    <rPh sb="7" eb="10">
      <t>ケイザイカ</t>
    </rPh>
    <phoneticPr fontId="5"/>
  </si>
  <si>
    <t>担い手への農地の集積・集約化の促進</t>
  </si>
  <si>
    <t>１経営体当たりの経営耕地面積</t>
  </si>
  <si>
    <t>農林水産部農政経済課</t>
    <rPh sb="0" eb="2">
      <t>ノウリン</t>
    </rPh>
    <rPh sb="2" eb="5">
      <t>スイサンブ</t>
    </rPh>
    <rPh sb="5" eb="7">
      <t>ノウセイ</t>
    </rPh>
    <rPh sb="7" eb="9">
      <t>ケイザイ</t>
    </rPh>
    <rPh sb="9" eb="10">
      <t>カ</t>
    </rPh>
    <phoneticPr fontId="5"/>
  </si>
  <si>
    <t>農林水産部農地農村整備課</t>
    <rPh sb="0" eb="2">
      <t>ノウリン</t>
    </rPh>
    <rPh sb="2" eb="5">
      <t>スイサンブ</t>
    </rPh>
    <rPh sb="5" eb="7">
      <t>ノウチ</t>
    </rPh>
    <rPh sb="7" eb="9">
      <t>ノウソン</t>
    </rPh>
    <rPh sb="9" eb="11">
      <t>セイビ</t>
    </rPh>
    <rPh sb="11" eb="12">
      <t>カ</t>
    </rPh>
    <phoneticPr fontId="5"/>
  </si>
  <si>
    <t>農林漁業団体の組織化を通じた力強い経営体づくり</t>
    <rPh sb="0" eb="6">
      <t>ノウリンギョギョウダンタイ</t>
    </rPh>
    <rPh sb="7" eb="10">
      <t>ソシキカ</t>
    </rPh>
    <rPh sb="11" eb="12">
      <t>ツウ</t>
    </rPh>
    <rPh sb="14" eb="16">
      <t>チカラヅヨ</t>
    </rPh>
    <rPh sb="17" eb="20">
      <t>ケイエイタイ</t>
    </rPh>
    <phoneticPr fontId="5"/>
  </si>
  <si>
    <t>認定農業・漁業者（累計）</t>
    <rPh sb="0" eb="4">
      <t>ニンテイノウギョウ</t>
    </rPh>
    <rPh sb="5" eb="8">
      <t>ギョギョウシャ</t>
    </rPh>
    <rPh sb="9" eb="11">
      <t>ルイケイ</t>
    </rPh>
    <phoneticPr fontId="5"/>
  </si>
  <si>
    <t>デジタル技術等を活用したスマート農林水産業技術の実証と普及</t>
  </si>
  <si>
    <t>スマート農林水産業技術の導入産地数</t>
  </si>
  <si>
    <t>多様なニーズや気候変動に対応した品種の開発と普及</t>
  </si>
  <si>
    <t>新たな品種登録数</t>
  </si>
  <si>
    <t>「品種登録の業種別出願・登録件数」</t>
    <rPh sb="1" eb="3">
      <t>ヒンシュ</t>
    </rPh>
    <rPh sb="3" eb="5">
      <t>トウロク</t>
    </rPh>
    <rPh sb="6" eb="9">
      <t>ギョウシュベツ</t>
    </rPh>
    <rPh sb="9" eb="11">
      <t>シュツガン</t>
    </rPh>
    <rPh sb="12" eb="14">
      <t>トウロク</t>
    </rPh>
    <rPh sb="14" eb="16">
      <t>ケンスウ</t>
    </rPh>
    <phoneticPr fontId="5"/>
  </si>
  <si>
    <t>農林水産省</t>
    <rPh sb="0" eb="2">
      <t>ノウリン</t>
    </rPh>
    <rPh sb="2" eb="5">
      <t>スイサンショウ</t>
    </rPh>
    <phoneticPr fontId="5"/>
  </si>
  <si>
    <t>地域特性を最大限に生かした農林水産技術の開発と普及</t>
    <rPh sb="23" eb="25">
      <t>フキュウ</t>
    </rPh>
    <phoneticPr fontId="5"/>
  </si>
  <si>
    <t>生産現場等への普及に移す研究成果数普及に移す研究成果数</t>
    <rPh sb="17" eb="19">
      <t>フキュウ</t>
    </rPh>
    <rPh sb="20" eb="21">
      <t>ウツ</t>
    </rPh>
    <rPh sb="22" eb="27">
      <t>ケンキュウセイカスウ</t>
    </rPh>
    <phoneticPr fontId="5"/>
  </si>
  <si>
    <t>沖縄型植物工場の導入促進</t>
  </si>
  <si>
    <t>沖縄型植物工場の設置数</t>
  </si>
  <si>
    <t>生産性と収益性を高める農業生産基盤の整備</t>
    <rPh sb="13" eb="15">
      <t>セイサン</t>
    </rPh>
    <rPh sb="15" eb="17">
      <t>キバン</t>
    </rPh>
    <rPh sb="18" eb="20">
      <t>セイビ</t>
    </rPh>
    <phoneticPr fontId="5"/>
  </si>
  <si>
    <t>基盤整備率（かんがい施設整備率、ほ場整備率）</t>
    <rPh sb="0" eb="5">
      <t>キバンセイビリツ</t>
    </rPh>
    <rPh sb="17" eb="18">
      <t>ジョウ</t>
    </rPh>
    <rPh sb="18" eb="20">
      <t>セイビ</t>
    </rPh>
    <rPh sb="20" eb="21">
      <t>リツ</t>
    </rPh>
    <phoneticPr fontId="5"/>
  </si>
  <si>
    <t>農林水産部村づくり計画課</t>
    <rPh sb="0" eb="2">
      <t>ノウリン</t>
    </rPh>
    <rPh sb="2" eb="5">
      <t>スイサンブ</t>
    </rPh>
    <rPh sb="5" eb="6">
      <t>ムラ</t>
    </rPh>
    <rPh sb="9" eb="12">
      <t>ケイカクカ</t>
    </rPh>
    <phoneticPr fontId="5"/>
  </si>
  <si>
    <t>農林水産部村づくり計画課</t>
    <rPh sb="0" eb="2">
      <t>ノウリン</t>
    </rPh>
    <rPh sb="2" eb="5">
      <t>スイサンブ</t>
    </rPh>
    <rPh sb="5" eb="6">
      <t>ムラ</t>
    </rPh>
    <rPh sb="9" eb="11">
      <t>ケイカク</t>
    </rPh>
    <rPh sb="11" eb="12">
      <t>カ</t>
    </rPh>
    <phoneticPr fontId="5"/>
  </si>
  <si>
    <t>農林水産部農地農村整備課</t>
    <rPh sb="0" eb="2">
      <t>ノウリン</t>
    </rPh>
    <rPh sb="2" eb="5">
      <t>スイサンブ</t>
    </rPh>
    <rPh sb="5" eb="7">
      <t>ノウチ</t>
    </rPh>
    <rPh sb="7" eb="9">
      <t>ノウソン</t>
    </rPh>
    <rPh sb="9" eb="12">
      <t>セイビカ</t>
    </rPh>
    <phoneticPr fontId="5"/>
  </si>
  <si>
    <t>自然環境に配慮した森林及び林業生産基盤の整備</t>
  </si>
  <si>
    <t>森林整備面積</t>
    <rPh sb="0" eb="6">
      <t>シンリンセイビメンセキ</t>
    </rPh>
    <phoneticPr fontId="5"/>
  </si>
  <si>
    <t>沖縄の森林・林業</t>
    <rPh sb="0" eb="2">
      <t>オキナワ</t>
    </rPh>
    <rPh sb="3" eb="5">
      <t>シンリン</t>
    </rPh>
    <rPh sb="6" eb="8">
      <t>リンギョウ</t>
    </rPh>
    <phoneticPr fontId="5"/>
  </si>
  <si>
    <t>安定供給に向けた水産業生産基盤の高度化と漁場環境の保全</t>
  </si>
  <si>
    <t>漁船が台風時に安全に避難できる岸壁整備率</t>
  </si>
  <si>
    <t>農林水産部漁港漁場課</t>
    <rPh sb="0" eb="2">
      <t>ノウリン</t>
    </rPh>
    <rPh sb="2" eb="5">
      <t>スイサンブ</t>
    </rPh>
    <rPh sb="5" eb="7">
      <t>ギョコウ</t>
    </rPh>
    <rPh sb="7" eb="9">
      <t>ギョジョウ</t>
    </rPh>
    <rPh sb="9" eb="10">
      <t>カ</t>
    </rPh>
    <phoneticPr fontId="5"/>
  </si>
  <si>
    <t>農山漁村地域の強靱化対策の推進</t>
  </si>
  <si>
    <t>農業水利施設等の長寿命化（更新）率</t>
  </si>
  <si>
    <t>キ</t>
  </si>
  <si>
    <t>環境に配慮した持続可能な農林水産業の推進</t>
    <rPh sb="18" eb="20">
      <t>スイシン</t>
    </rPh>
    <phoneticPr fontId="5"/>
  </si>
  <si>
    <t>環境保全型農業に取り組む農家数</t>
  </si>
  <si>
    <t>「沖縄県有機農業推進計画」</t>
    <rPh sb="1" eb="4">
      <t>オキナワケン</t>
    </rPh>
    <rPh sb="4" eb="6">
      <t>ユウキ</t>
    </rPh>
    <rPh sb="6" eb="8">
      <t>ノウギョウ</t>
    </rPh>
    <rPh sb="8" eb="10">
      <t>スイシン</t>
    </rPh>
    <rPh sb="10" eb="12">
      <t>ケイカク</t>
    </rPh>
    <phoneticPr fontId="5"/>
  </si>
  <si>
    <t>地域資源の活用・域内循環の創出による活性化</t>
  </si>
  <si>
    <t>農林水産物の６次産業化関連事業者の年間販売額</t>
    <rPh sb="0" eb="2">
      <t>ノウリン</t>
    </rPh>
    <rPh sb="2" eb="5">
      <t>スイサンブツ</t>
    </rPh>
    <rPh sb="7" eb="8">
      <t>ジ</t>
    </rPh>
    <rPh sb="8" eb="11">
      <t>サンギョウカ</t>
    </rPh>
    <rPh sb="11" eb="13">
      <t>カンレン</t>
    </rPh>
    <rPh sb="13" eb="16">
      <t>ジギョウシャ</t>
    </rPh>
    <rPh sb="17" eb="19">
      <t>ネンカン</t>
    </rPh>
    <rPh sb="19" eb="22">
      <t>ハンバイガク</t>
    </rPh>
    <phoneticPr fontId="5"/>
  </si>
  <si>
    <t>「6次産業化総合調査報告」</t>
  </si>
  <si>
    <t>地域活性化のための環境整備</t>
  </si>
  <si>
    <t>農業集落排水施設による汚水処理人口普及率</t>
  </si>
  <si>
    <t>地域を支える産業の振興</t>
    <rPh sb="0" eb="2">
      <t>チイキ</t>
    </rPh>
    <rPh sb="3" eb="4">
      <t>ササ</t>
    </rPh>
    <rPh sb="6" eb="8">
      <t>サンギョウ</t>
    </rPh>
    <rPh sb="9" eb="11">
      <t>シンコウ</t>
    </rPh>
    <phoneticPr fontId="5"/>
  </si>
  <si>
    <t>第二次産業における総生産額</t>
    <rPh sb="0" eb="5">
      <t>ダイニジサンギョウ</t>
    </rPh>
    <rPh sb="9" eb="13">
      <t>ソウセイサンガク</t>
    </rPh>
    <phoneticPr fontId="5"/>
  </si>
  <si>
    <t>域内自給率を高めるものづくり産業の振興</t>
    <rPh sb="0" eb="2">
      <t>イキナイ</t>
    </rPh>
    <rPh sb="2" eb="5">
      <t>ジキュウリツ</t>
    </rPh>
    <rPh sb="6" eb="7">
      <t>タカ</t>
    </rPh>
    <rPh sb="14" eb="16">
      <t>サンギョウ</t>
    </rPh>
    <rPh sb="17" eb="19">
      <t>シンコウ</t>
    </rPh>
    <phoneticPr fontId="5"/>
  </si>
  <si>
    <t>製造品出荷額</t>
    <rPh sb="0" eb="2">
      <t>セイゾウ</t>
    </rPh>
    <rPh sb="2" eb="3">
      <t>ヒン</t>
    </rPh>
    <rPh sb="3" eb="6">
      <t>シュッカガク</t>
    </rPh>
    <phoneticPr fontId="5"/>
  </si>
  <si>
    <t>「工業統計調査結果」</t>
    <phoneticPr fontId="5"/>
  </si>
  <si>
    <t>ものづくり産業の高度化とサポーティング産業の振興</t>
    <rPh sb="5" eb="7">
      <t>サンギョウ</t>
    </rPh>
    <rPh sb="8" eb="11">
      <t>コウドカ</t>
    </rPh>
    <rPh sb="19" eb="21">
      <t>サンギョウ</t>
    </rPh>
    <rPh sb="22" eb="24">
      <t>シンコウ</t>
    </rPh>
    <phoneticPr fontId="4"/>
  </si>
  <si>
    <t>製造業における付加価値額</t>
    <rPh sb="0" eb="3">
      <t>セイゾウギョウ</t>
    </rPh>
    <rPh sb="7" eb="9">
      <t>フカ</t>
    </rPh>
    <rPh sb="9" eb="12">
      <t>カチガク</t>
    </rPh>
    <phoneticPr fontId="4"/>
  </si>
  <si>
    <t>中小企業庁</t>
    <rPh sb="0" eb="2">
      <t>チュウショウ</t>
    </rPh>
    <rPh sb="2" eb="5">
      <t>キギョウチョウ</t>
    </rPh>
    <phoneticPr fontId="5"/>
  </si>
  <si>
    <t>ものづくり産業立地のための環境整備と企業誘致</t>
    <rPh sb="5" eb="7">
      <t>サンギョウ</t>
    </rPh>
    <rPh sb="7" eb="9">
      <t>リッチ</t>
    </rPh>
    <rPh sb="13" eb="15">
      <t>カンキョウ</t>
    </rPh>
    <rPh sb="15" eb="17">
      <t>セイビ</t>
    </rPh>
    <rPh sb="18" eb="20">
      <t>キギョウ</t>
    </rPh>
    <rPh sb="20" eb="22">
      <t>ユウチ</t>
    </rPh>
    <phoneticPr fontId="5"/>
  </si>
  <si>
    <t>立地企業数</t>
    <rPh sb="0" eb="5">
      <t>リッチキギョウスウ</t>
    </rPh>
    <phoneticPr fontId="5"/>
  </si>
  <si>
    <t>商工労働部企業立地推進課</t>
    <rPh sb="0" eb="2">
      <t>ショウコウ</t>
    </rPh>
    <rPh sb="2" eb="5">
      <t>ロウドウブ</t>
    </rPh>
    <rPh sb="5" eb="7">
      <t>キギョウ</t>
    </rPh>
    <rPh sb="7" eb="9">
      <t>リッチ</t>
    </rPh>
    <rPh sb="9" eb="12">
      <t>スイシンカ</t>
    </rPh>
    <phoneticPr fontId="4"/>
  </si>
  <si>
    <t>企業局</t>
    <rPh sb="0" eb="3">
      <t>キギョウキョク</t>
    </rPh>
    <phoneticPr fontId="4"/>
  </si>
  <si>
    <t>ものづくり産業を担う人材の育成</t>
    <rPh sb="5" eb="7">
      <t>サンギョウ</t>
    </rPh>
    <rPh sb="8" eb="9">
      <t>ニナ</t>
    </rPh>
    <rPh sb="10" eb="12">
      <t>ジンザイ</t>
    </rPh>
    <rPh sb="13" eb="15">
      <t>イクセイ</t>
    </rPh>
    <phoneticPr fontId="5"/>
  </si>
  <si>
    <t>製造業従事者数</t>
    <rPh sb="0" eb="7">
      <t>セイゾウギョウジュウジシャスウ</t>
    </rPh>
    <phoneticPr fontId="5"/>
  </si>
  <si>
    <t>企画部統計課</t>
    <rPh sb="0" eb="6">
      <t>キカクブトウケイカ</t>
    </rPh>
    <phoneticPr fontId="5"/>
  </si>
  <si>
    <t>商工労働部労働政策課</t>
    <rPh sb="0" eb="2">
      <t>ショウコウ</t>
    </rPh>
    <rPh sb="2" eb="5">
      <t>ロウドウブ</t>
    </rPh>
    <rPh sb="5" eb="7">
      <t>ロウドウ</t>
    </rPh>
    <rPh sb="7" eb="10">
      <t>セイサクカ</t>
    </rPh>
    <phoneticPr fontId="5"/>
  </si>
  <si>
    <t>国内市場における需要開拓の促進</t>
    <rPh sb="0" eb="2">
      <t>コクナイ</t>
    </rPh>
    <rPh sb="2" eb="4">
      <t>シジョウ</t>
    </rPh>
    <rPh sb="8" eb="10">
      <t>ジュヨウ</t>
    </rPh>
    <rPh sb="10" eb="12">
      <t>カイタク</t>
    </rPh>
    <rPh sb="13" eb="15">
      <t>ソクシン</t>
    </rPh>
    <phoneticPr fontId="4"/>
  </si>
  <si>
    <t>製造品の県外出荷額</t>
    <rPh sb="0" eb="2">
      <t>セイゾウ</t>
    </rPh>
    <rPh sb="2" eb="3">
      <t>ヒン</t>
    </rPh>
    <rPh sb="4" eb="6">
      <t>ケンガイ</t>
    </rPh>
    <rPh sb="6" eb="9">
      <t>シュッカガク</t>
    </rPh>
    <phoneticPr fontId="4"/>
  </si>
  <si>
    <t>海外市場における販路開拓</t>
    <rPh sb="0" eb="4">
      <t>カイガイシジョウ</t>
    </rPh>
    <rPh sb="8" eb="10">
      <t>ハンロ</t>
    </rPh>
    <rPh sb="10" eb="12">
      <t>カイタク</t>
    </rPh>
    <phoneticPr fontId="5"/>
  </si>
  <si>
    <t>輸出額（製造品目）</t>
    <rPh sb="0" eb="3">
      <t>ユシュツガク</t>
    </rPh>
    <rPh sb="4" eb="8">
      <t>セイゾウヒンモク</t>
    </rPh>
    <phoneticPr fontId="5"/>
  </si>
  <si>
    <t>貿易統計</t>
    <rPh sb="0" eb="2">
      <t>ボウエキ</t>
    </rPh>
    <rPh sb="2" eb="4">
      <t>トウケイ</t>
    </rPh>
    <phoneticPr fontId="5"/>
  </si>
  <si>
    <t>商工労働部アジア経済戦略課</t>
    <rPh sb="0" eb="2">
      <t>ショウコウ</t>
    </rPh>
    <rPh sb="2" eb="5">
      <t>ロウドウブ</t>
    </rPh>
    <rPh sb="8" eb="10">
      <t>ケイザイ</t>
    </rPh>
    <rPh sb="10" eb="12">
      <t>センリャク</t>
    </rPh>
    <rPh sb="12" eb="13">
      <t>カ</t>
    </rPh>
    <phoneticPr fontId="4"/>
  </si>
  <si>
    <t>商品の高付加価値化の促進</t>
    <rPh sb="0" eb="2">
      <t>ショウヒン</t>
    </rPh>
    <rPh sb="3" eb="6">
      <t>コウフカ</t>
    </rPh>
    <rPh sb="6" eb="9">
      <t>カチカ</t>
    </rPh>
    <rPh sb="10" eb="12">
      <t>ソクシン</t>
    </rPh>
    <phoneticPr fontId="4"/>
  </si>
  <si>
    <t>商標登録件数</t>
    <rPh sb="0" eb="2">
      <t>ショウヒョウ</t>
    </rPh>
    <rPh sb="2" eb="4">
      <t>トウロク</t>
    </rPh>
    <rPh sb="4" eb="6">
      <t>ケンスウ</t>
    </rPh>
    <phoneticPr fontId="4"/>
  </si>
  <si>
    <t>特許行政年次報告書</t>
    <rPh sb="0" eb="9">
      <t>トッキョギョウセイネンジホウコクショ</t>
    </rPh>
    <phoneticPr fontId="5"/>
  </si>
  <si>
    <t>特許庁</t>
    <rPh sb="0" eb="3">
      <t>トッキョチョウ</t>
    </rPh>
    <phoneticPr fontId="5"/>
  </si>
  <si>
    <t>県産品の消費促進</t>
    <rPh sb="0" eb="2">
      <t>ケンサン</t>
    </rPh>
    <rPh sb="2" eb="3">
      <t>ピン</t>
    </rPh>
    <rPh sb="4" eb="6">
      <t>ショウヒ</t>
    </rPh>
    <rPh sb="6" eb="8">
      <t>ソクシン</t>
    </rPh>
    <phoneticPr fontId="5"/>
  </si>
  <si>
    <t>総需要に占める輸移入額</t>
    <rPh sb="0" eb="3">
      <t>ソウジュヨウ</t>
    </rPh>
    <rPh sb="4" eb="5">
      <t>シ</t>
    </rPh>
    <rPh sb="7" eb="8">
      <t>ユ</t>
    </rPh>
    <rPh sb="8" eb="10">
      <t>イニュウ</t>
    </rPh>
    <rPh sb="10" eb="11">
      <t>ガク</t>
    </rPh>
    <phoneticPr fontId="5"/>
  </si>
  <si>
    <t>建設産業の高度化支援</t>
    <rPh sb="0" eb="2">
      <t>ケンセツ</t>
    </rPh>
    <rPh sb="2" eb="4">
      <t>サンギョウ</t>
    </rPh>
    <rPh sb="5" eb="8">
      <t>コウドカ</t>
    </rPh>
    <rPh sb="8" eb="10">
      <t>シエン</t>
    </rPh>
    <phoneticPr fontId="4"/>
  </si>
  <si>
    <t>建設業における労働生産性</t>
    <rPh sb="0" eb="3">
      <t>ケンセツギョウ</t>
    </rPh>
    <rPh sb="7" eb="9">
      <t>ロウドウ</t>
    </rPh>
    <rPh sb="9" eb="12">
      <t>セイサンセイ</t>
    </rPh>
    <phoneticPr fontId="4"/>
  </si>
  <si>
    <t>県民経済計算</t>
    <rPh sb="0" eb="2">
      <t>ケンミン</t>
    </rPh>
    <rPh sb="2" eb="4">
      <t>ケイザイ</t>
    </rPh>
    <rPh sb="4" eb="6">
      <t>ケイサン</t>
    </rPh>
    <phoneticPr fontId="5"/>
  </si>
  <si>
    <t>沖縄県企画部</t>
    <rPh sb="0" eb="3">
      <t>オキナワケン</t>
    </rPh>
    <rPh sb="3" eb="6">
      <t>キカクブ</t>
    </rPh>
    <phoneticPr fontId="5"/>
  </si>
  <si>
    <t>土木建築部土建設業課</t>
    <rPh sb="0" eb="2">
      <t>ドボク</t>
    </rPh>
    <rPh sb="2" eb="5">
      <t>ケンチクブ</t>
    </rPh>
    <rPh sb="5" eb="6">
      <t>ツチ</t>
    </rPh>
    <rPh sb="6" eb="9">
      <t>ケンセツギョウ</t>
    </rPh>
    <rPh sb="9" eb="10">
      <t>カ</t>
    </rPh>
    <phoneticPr fontId="5"/>
  </si>
  <si>
    <t>建設産業における人材の育成及び確保</t>
    <rPh sb="0" eb="2">
      <t>ケンセツ</t>
    </rPh>
    <rPh sb="2" eb="4">
      <t>サンギョウ</t>
    </rPh>
    <rPh sb="8" eb="10">
      <t>ジンザイ</t>
    </rPh>
    <rPh sb="11" eb="13">
      <t>イクセイ</t>
    </rPh>
    <rPh sb="13" eb="14">
      <t>オヨ</t>
    </rPh>
    <rPh sb="15" eb="17">
      <t>カクホ</t>
    </rPh>
    <phoneticPr fontId="5"/>
  </si>
  <si>
    <t>建設業における人材の育成・支援者数</t>
    <rPh sb="0" eb="3">
      <t>ケンセツギョウ</t>
    </rPh>
    <rPh sb="7" eb="9">
      <t>ジンザイ</t>
    </rPh>
    <rPh sb="10" eb="12">
      <t>イクセイ</t>
    </rPh>
    <rPh sb="13" eb="15">
      <t>シエン</t>
    </rPh>
    <rPh sb="15" eb="16">
      <t>シャ</t>
    </rPh>
    <rPh sb="16" eb="17">
      <t>スウ</t>
    </rPh>
    <phoneticPr fontId="5"/>
  </si>
  <si>
    <t>土木建築部施設建築課</t>
    <rPh sb="0" eb="2">
      <t>ドボク</t>
    </rPh>
    <rPh sb="2" eb="5">
      <t>ケンチクブ</t>
    </rPh>
    <rPh sb="5" eb="7">
      <t>シセツ</t>
    </rPh>
    <rPh sb="7" eb="9">
      <t>ケンチク</t>
    </rPh>
    <rPh sb="9" eb="10">
      <t>カ</t>
    </rPh>
    <phoneticPr fontId="5"/>
  </si>
  <si>
    <t>公正で多様な市場環境の整備と県外や海外などの新市場への進出</t>
    <rPh sb="0" eb="2">
      <t>コウセイ</t>
    </rPh>
    <rPh sb="3" eb="5">
      <t>タヨウ</t>
    </rPh>
    <rPh sb="6" eb="10">
      <t>シジョウカンキョウ</t>
    </rPh>
    <rPh sb="11" eb="13">
      <t>セイビ</t>
    </rPh>
    <rPh sb="14" eb="16">
      <t>ケンガイ</t>
    </rPh>
    <rPh sb="17" eb="19">
      <t>カイガイ</t>
    </rPh>
    <rPh sb="22" eb="25">
      <t>シンシジョウ</t>
    </rPh>
    <rPh sb="27" eb="29">
      <t>シンシュツ</t>
    </rPh>
    <phoneticPr fontId="4"/>
  </si>
  <si>
    <t>主要官公庁発注工事の県内業者の受注割合</t>
    <rPh sb="0" eb="2">
      <t>シュヨウ</t>
    </rPh>
    <rPh sb="2" eb="5">
      <t>カンコウチョウ</t>
    </rPh>
    <rPh sb="5" eb="7">
      <t>ハッチュウ</t>
    </rPh>
    <rPh sb="7" eb="9">
      <t>コウジ</t>
    </rPh>
    <rPh sb="10" eb="12">
      <t>ケンナイ</t>
    </rPh>
    <rPh sb="12" eb="14">
      <t>ギョウシャ</t>
    </rPh>
    <rPh sb="15" eb="17">
      <t>ジュチュウ</t>
    </rPh>
    <rPh sb="17" eb="19">
      <t>ワリアイ</t>
    </rPh>
    <phoneticPr fontId="4"/>
  </si>
  <si>
    <t>沖縄経済ハンドブック</t>
    <rPh sb="0" eb="2">
      <t>オキナワ</t>
    </rPh>
    <rPh sb="2" eb="4">
      <t>ケイザイ</t>
    </rPh>
    <phoneticPr fontId="5"/>
  </si>
  <si>
    <t>沖縄振興開発金融公庫</t>
    <rPh sb="0" eb="2">
      <t>オキナワ</t>
    </rPh>
    <rPh sb="2" eb="4">
      <t>シンコウ</t>
    </rPh>
    <rPh sb="4" eb="6">
      <t>カイハツ</t>
    </rPh>
    <rPh sb="6" eb="8">
      <t>キンユウ</t>
    </rPh>
    <rPh sb="8" eb="10">
      <t>コウコ</t>
    </rPh>
    <phoneticPr fontId="5"/>
  </si>
  <si>
    <t>土木建築部建設業課</t>
    <rPh sb="0" eb="2">
      <t>ドボク</t>
    </rPh>
    <rPh sb="2" eb="5">
      <t>ケンチクブ</t>
    </rPh>
    <rPh sb="5" eb="8">
      <t>ケンセツギョウ</t>
    </rPh>
    <rPh sb="8" eb="9">
      <t>カ</t>
    </rPh>
    <phoneticPr fontId="5"/>
  </si>
  <si>
    <t>亜熱帯地域に適した技術の研究及び開発の促進</t>
    <rPh sb="0" eb="3">
      <t>アネッタイ</t>
    </rPh>
    <rPh sb="3" eb="5">
      <t>チイキ</t>
    </rPh>
    <rPh sb="6" eb="7">
      <t>テキ</t>
    </rPh>
    <rPh sb="9" eb="11">
      <t>ギジュツ</t>
    </rPh>
    <rPh sb="12" eb="14">
      <t>ケンキュウ</t>
    </rPh>
    <rPh sb="14" eb="15">
      <t>オヨ</t>
    </rPh>
    <rPh sb="16" eb="18">
      <t>カイハツ</t>
    </rPh>
    <rPh sb="19" eb="21">
      <t>ソクシン</t>
    </rPh>
    <phoneticPr fontId="5"/>
  </si>
  <si>
    <t>省エネ性能評価（住宅性能評価制度）で３等級以上の認定を受けた建築物の件数</t>
    <rPh sb="0" eb="1">
      <t>ショウ</t>
    </rPh>
    <rPh sb="3" eb="7">
      <t>セイノウヒョウカ</t>
    </rPh>
    <rPh sb="8" eb="10">
      <t>ジュウタク</t>
    </rPh>
    <rPh sb="10" eb="14">
      <t>セイノウヒョウカ</t>
    </rPh>
    <rPh sb="14" eb="16">
      <t>セイド</t>
    </rPh>
    <rPh sb="19" eb="21">
      <t>トウキュウ</t>
    </rPh>
    <rPh sb="21" eb="23">
      <t>イジョウ</t>
    </rPh>
    <rPh sb="24" eb="26">
      <t>ニンテイ</t>
    </rPh>
    <rPh sb="27" eb="28">
      <t>ウ</t>
    </rPh>
    <rPh sb="30" eb="33">
      <t>ケンチクブツ</t>
    </rPh>
    <rPh sb="34" eb="36">
      <t>ケンスウ</t>
    </rPh>
    <phoneticPr fontId="5"/>
  </si>
  <si>
    <t>土木建築部建築指導課</t>
    <rPh sb="0" eb="5">
      <t>ドボクケンチクブ</t>
    </rPh>
    <rPh sb="5" eb="10">
      <t>ケンチクシドウカ</t>
    </rPh>
    <phoneticPr fontId="5"/>
  </si>
  <si>
    <t>誰もが安心して働ける環境づくり</t>
    <rPh sb="3" eb="5">
      <t>アンシン</t>
    </rPh>
    <phoneticPr fontId="5"/>
  </si>
  <si>
    <t>現金給与総額（年平均値）</t>
    <rPh sb="0" eb="6">
      <t>ゲンキンキュウヨソウガク</t>
    </rPh>
    <rPh sb="7" eb="11">
      <t>ネンヘイキンチ</t>
    </rPh>
    <phoneticPr fontId="5"/>
  </si>
  <si>
    <t>「毎月勤労統計調査」</t>
    <rPh sb="1" eb="9">
      <t>マイツキキンロウトウケイチョウサ</t>
    </rPh>
    <phoneticPr fontId="5"/>
  </si>
  <si>
    <t>商工労働部雇用政策課</t>
    <rPh sb="0" eb="5">
      <t>ショウコウロウドウブ</t>
    </rPh>
    <rPh sb="5" eb="10">
      <t>コヨウセイサクカ</t>
    </rPh>
    <phoneticPr fontId="5"/>
  </si>
  <si>
    <t>就業支援のためのワンストップサービスの展開</t>
  </si>
  <si>
    <t>就業者数</t>
  </si>
  <si>
    <t>「労働力調査」</t>
    <phoneticPr fontId="5"/>
  </si>
  <si>
    <t>商工労働部雇用政策課</t>
    <rPh sb="0" eb="10">
      <t>ショウコウロウドウブコヨウセイサクカ</t>
    </rPh>
    <phoneticPr fontId="5"/>
  </si>
  <si>
    <t>女性も輝ける働く場づくり</t>
    <phoneticPr fontId="5"/>
  </si>
  <si>
    <t>女性の離職率</t>
    <rPh sb="3" eb="5">
      <t>リショク</t>
    </rPh>
    <phoneticPr fontId="5"/>
  </si>
  <si>
    <t>商工労働部労働政策課</t>
    <rPh sb="0" eb="5">
      <t>ショウコウロウドウブ</t>
    </rPh>
    <rPh sb="5" eb="10">
      <t>ロウドウセイサクカ</t>
    </rPh>
    <phoneticPr fontId="5"/>
  </si>
  <si>
    <t>多国籍人材の受入に向けた環境整備</t>
  </si>
  <si>
    <t>産業別外国人労働者数</t>
    <rPh sb="0" eb="3">
      <t>サンギョウベツ</t>
    </rPh>
    <rPh sb="3" eb="10">
      <t>ガイコクジンロウドウシャスウ</t>
    </rPh>
    <phoneticPr fontId="5"/>
  </si>
  <si>
    <t>「外国人雇用状況」</t>
    <rPh sb="1" eb="8">
      <t>ガイコクジンコヨウジョウキョウ</t>
    </rPh>
    <phoneticPr fontId="5"/>
  </si>
  <si>
    <t>厚生労働省沖縄労働局</t>
    <rPh sb="0" eb="5">
      <t>コウセイロウドウショウ</t>
    </rPh>
    <rPh sb="5" eb="10">
      <t>オキナワロウドウキョク</t>
    </rPh>
    <phoneticPr fontId="5"/>
  </si>
  <si>
    <t>非正規雇用労働者の待遇改善</t>
    <phoneticPr fontId="5"/>
  </si>
  <si>
    <t>非正規労働者を対象とした就業規則届出率</t>
    <rPh sb="0" eb="6">
      <t>ヒセイキロウドウシャ</t>
    </rPh>
    <rPh sb="7" eb="9">
      <t>タイショウ</t>
    </rPh>
    <rPh sb="12" eb="19">
      <t>シュウギョウキソクトドケデリツ</t>
    </rPh>
    <phoneticPr fontId="5"/>
  </si>
  <si>
    <t>商工労働部労働政策課</t>
    <rPh sb="0" eb="2">
      <t>ショウコウ</t>
    </rPh>
    <rPh sb="2" eb="4">
      <t>ロウドウ</t>
    </rPh>
    <rPh sb="4" eb="5">
      <t>ブ</t>
    </rPh>
    <rPh sb="5" eb="7">
      <t>ロウドウ</t>
    </rPh>
    <rPh sb="7" eb="9">
      <t>セイサク</t>
    </rPh>
    <rPh sb="9" eb="10">
      <t>カ</t>
    </rPh>
    <phoneticPr fontId="5"/>
  </si>
  <si>
    <t>希望する求職者や労働者の正規雇用の促進</t>
  </si>
  <si>
    <t>正社員有効求人倍率</t>
  </si>
  <si>
    <t>商工労働部雇用政策課</t>
    <rPh sb="0" eb="2">
      <t>ショウコウ</t>
    </rPh>
    <rPh sb="2" eb="4">
      <t>ロウドウ</t>
    </rPh>
    <rPh sb="4" eb="5">
      <t>ブ</t>
    </rPh>
    <rPh sb="5" eb="7">
      <t>コヨウ</t>
    </rPh>
    <rPh sb="7" eb="9">
      <t>セイサク</t>
    </rPh>
    <rPh sb="9" eb="10">
      <t>カ</t>
    </rPh>
    <phoneticPr fontId="5"/>
  </si>
  <si>
    <t>柔軟な働き方の促進のための環境整備</t>
    <rPh sb="0" eb="2">
      <t>ジュウナンナ</t>
    </rPh>
    <rPh sb="2" eb="9">
      <t>ハタラキカタノソクシン</t>
    </rPh>
    <rPh sb="13" eb="17">
      <t>カンキョウセイビ</t>
    </rPh>
    <phoneticPr fontId="5"/>
  </si>
  <si>
    <t>普通徴収により住民税の納税を行う納税義務者の割合</t>
    <phoneticPr fontId="5"/>
  </si>
  <si>
    <t>総務部税務課</t>
    <rPh sb="0" eb="6">
      <t>ソウムブゼイムカ</t>
    </rPh>
    <phoneticPr fontId="5"/>
  </si>
  <si>
    <t>働きやすい環境づくり</t>
    <rPh sb="0" eb="1">
      <t>ハタラ</t>
    </rPh>
    <rPh sb="5" eb="7">
      <t>カンキョウ</t>
    </rPh>
    <phoneticPr fontId="5"/>
  </si>
  <si>
    <t>ワーク・ライフ・バランス認証制度企業数</t>
  </si>
  <si>
    <t>商工労働部労働政策課</t>
    <rPh sb="0" eb="5">
      <t>ショウコウロウドウブ</t>
    </rPh>
    <rPh sb="5" eb="9">
      <t>ロウドウセイサク</t>
    </rPh>
    <rPh sb="9" eb="10">
      <t>カ</t>
    </rPh>
    <phoneticPr fontId="5"/>
  </si>
  <si>
    <t>テレワークの推進</t>
    <phoneticPr fontId="5"/>
  </si>
  <si>
    <t>テレワーク及び在宅勤務に関する規程の整備率</t>
    <rPh sb="5" eb="6">
      <t>オヨ</t>
    </rPh>
    <rPh sb="7" eb="11">
      <t>ザイタクキンム</t>
    </rPh>
    <rPh sb="12" eb="13">
      <t>カン</t>
    </rPh>
    <rPh sb="15" eb="17">
      <t>キテイ</t>
    </rPh>
    <rPh sb="18" eb="21">
      <t>セイビリツ</t>
    </rPh>
    <phoneticPr fontId="5"/>
  </si>
  <si>
    <t>若年者の就業・定着の促進</t>
    <phoneticPr fontId="5"/>
  </si>
  <si>
    <t>若年者の完全失業率</t>
    <phoneticPr fontId="5"/>
  </si>
  <si>
    <t>若年者の就業意識啓発等の推進</t>
  </si>
  <si>
    <t>新規学卒者の１年以内離職率</t>
    <phoneticPr fontId="5"/>
  </si>
  <si>
    <t>「新規学校卒業者の就職離職状況調査結果」</t>
    <phoneticPr fontId="5"/>
  </si>
  <si>
    <t>島々の魅力とポテンシャルを引き出す産業振興</t>
  </si>
  <si>
    <t>離島市町村内総生産額（合計）</t>
  </si>
  <si>
    <t>離島農水産物の生産振興とブランド化の推進</t>
    <rPh sb="0" eb="6">
      <t>リトウノウスイサンブツ</t>
    </rPh>
    <rPh sb="7" eb="11">
      <t>セイサンシンコウ</t>
    </rPh>
    <rPh sb="16" eb="17">
      <t>カ</t>
    </rPh>
    <rPh sb="18" eb="20">
      <t>スイシン</t>
    </rPh>
    <phoneticPr fontId="5"/>
  </si>
  <si>
    <t>離島市町村の農業産出額（推計）</t>
    <rPh sb="0" eb="5">
      <t>リトウシチョウソン</t>
    </rPh>
    <rPh sb="6" eb="11">
      <t>ノウギョウサンシュツガク</t>
    </rPh>
    <rPh sb="12" eb="14">
      <t>スイケイ</t>
    </rPh>
    <phoneticPr fontId="5"/>
  </si>
  <si>
    <t>「市町村別農業産出額（推計）」</t>
    <rPh sb="1" eb="5">
      <t>シチョウソンベツ</t>
    </rPh>
    <rPh sb="5" eb="10">
      <t>ノウギョウサンシュツガク</t>
    </rPh>
    <rPh sb="11" eb="13">
      <t>スイケイ</t>
    </rPh>
    <phoneticPr fontId="5"/>
  </si>
  <si>
    <t>農林水産部糖業農産課</t>
    <rPh sb="0" eb="5">
      <t>ノウリンスイサンブ</t>
    </rPh>
    <rPh sb="5" eb="7">
      <t>トウギョウ</t>
    </rPh>
    <rPh sb="7" eb="9">
      <t>ノウサン</t>
    </rPh>
    <rPh sb="9" eb="10">
      <t>カ</t>
    </rPh>
    <phoneticPr fontId="5"/>
  </si>
  <si>
    <t>離島におけるさとうきび産業の振興</t>
    <phoneticPr fontId="5"/>
  </si>
  <si>
    <t>さとうきびの生産量（離島）</t>
    <rPh sb="6" eb="9">
      <t>セイサンリョウ</t>
    </rPh>
    <rPh sb="10" eb="12">
      <t>リトウ</t>
    </rPh>
    <phoneticPr fontId="5"/>
  </si>
  <si>
    <t>「さとうきび及び甘しゃ糖生産実績」</t>
    <phoneticPr fontId="5"/>
  </si>
  <si>
    <t>離島における畜産業の振興</t>
    <rPh sb="0" eb="2">
      <t>リトウ</t>
    </rPh>
    <rPh sb="6" eb="9">
      <t>チクサンギョウ</t>
    </rPh>
    <rPh sb="10" eb="12">
      <t>シンコウ</t>
    </rPh>
    <phoneticPr fontId="5"/>
  </si>
  <si>
    <t>肉用子牛の取引頭数（離島）</t>
    <rPh sb="0" eb="4">
      <t>ニクヨウコウシ</t>
    </rPh>
    <rPh sb="5" eb="7">
      <t>トリヒキ</t>
    </rPh>
    <rPh sb="7" eb="9">
      <t>アタマカズ</t>
    </rPh>
    <rPh sb="10" eb="12">
      <t>リトウ</t>
    </rPh>
    <phoneticPr fontId="5"/>
  </si>
  <si>
    <t>農林水産部畜産課</t>
    <rPh sb="0" eb="5">
      <t>ノウリンスイサンブ</t>
    </rPh>
    <rPh sb="5" eb="7">
      <t>チクサン</t>
    </rPh>
    <rPh sb="7" eb="8">
      <t>カ</t>
    </rPh>
    <phoneticPr fontId="5"/>
  </si>
  <si>
    <t>離島における水産業の振興</t>
    <rPh sb="0" eb="2">
      <t>リトウ</t>
    </rPh>
    <rPh sb="6" eb="9">
      <t>スイサンギョウ</t>
    </rPh>
    <rPh sb="10" eb="12">
      <t>シンコウ</t>
    </rPh>
    <phoneticPr fontId="5"/>
  </si>
  <si>
    <t>漁業生産量（離島）</t>
    <rPh sb="0" eb="5">
      <t>ギョギョウセイサンリョウ</t>
    </rPh>
    <rPh sb="6" eb="8">
      <t>リトウ</t>
    </rPh>
    <phoneticPr fontId="5"/>
  </si>
  <si>
    <t>農林水産部水産課</t>
    <rPh sb="0" eb="5">
      <t>ノウリンスイサンブ</t>
    </rPh>
    <rPh sb="5" eb="7">
      <t>スイサン</t>
    </rPh>
    <rPh sb="7" eb="8">
      <t>カ</t>
    </rPh>
    <phoneticPr fontId="5"/>
  </si>
  <si>
    <t>亜熱帯・島しょ性に適合した農林水産業の基盤整備</t>
  </si>
  <si>
    <t>かんがい施設整備率（離島）</t>
  </si>
  <si>
    <t>「沖縄県の農業農村整備」</t>
    <phoneticPr fontId="5"/>
  </si>
  <si>
    <t>農林水産部村づくり計画課</t>
    <rPh sb="0" eb="5">
      <t>ノウリンスイサンブ</t>
    </rPh>
    <rPh sb="5" eb="6">
      <t>ムラ</t>
    </rPh>
    <rPh sb="9" eb="12">
      <t>ケイカクカ</t>
    </rPh>
    <phoneticPr fontId="5"/>
  </si>
  <si>
    <t>個性的で魅力のある特産品開発支援</t>
  </si>
  <si>
    <t>工芸品生産額（離島）</t>
    <rPh sb="7" eb="9">
      <t>リトウ</t>
    </rPh>
    <phoneticPr fontId="5"/>
  </si>
  <si>
    <t>「工芸産業実態調査」</t>
  </si>
  <si>
    <t>特産品の販路拡大・プロモーション支援</t>
    <phoneticPr fontId="5"/>
  </si>
  <si>
    <t>特産品開発支援件数</t>
    <rPh sb="0" eb="9">
      <t>トクサンヒンカイハツシエンケンスウ</t>
    </rPh>
    <phoneticPr fontId="5"/>
  </si>
  <si>
    <t>着地型観光プログラム等の定着</t>
  </si>
  <si>
    <t>離島地域への入域観光客数</t>
  </si>
  <si>
    <t>文化観光スポーツ部観光政策課</t>
    <rPh sb="0" eb="4">
      <t>ブンカカンコウ</t>
    </rPh>
    <rPh sb="8" eb="9">
      <t>ブ</t>
    </rPh>
    <rPh sb="9" eb="14">
      <t>カンコウセイサクカ</t>
    </rPh>
    <phoneticPr fontId="5"/>
  </si>
  <si>
    <t>環境に配慮した持続可能な観光サービスの展開</t>
    <phoneticPr fontId="5"/>
  </si>
  <si>
    <t>GDSによるGSTC認証を取得した離島市町村数</t>
    <phoneticPr fontId="5"/>
  </si>
  <si>
    <r>
      <t>自立型経済の構築に向けた社会基盤の高度化</t>
    </r>
    <r>
      <rPr>
        <sz val="11"/>
        <rFont val="ＤＨＰ平成ゴシックW5"/>
        <family val="3"/>
        <charset val="128"/>
      </rPr>
      <t>と有機的ネットワークの形成</t>
    </r>
    <rPh sb="12" eb="14">
      <t>シャカイ</t>
    </rPh>
    <rPh sb="17" eb="20">
      <t>コウドカ</t>
    </rPh>
    <rPh sb="21" eb="24">
      <t>ユウキテキ</t>
    </rPh>
    <rPh sb="31" eb="33">
      <t>ケイセイ</t>
    </rPh>
    <phoneticPr fontId="4"/>
  </si>
  <si>
    <t>県内空港の旅客者数、重要港湾の公共取扱貨物量</t>
    <rPh sb="0" eb="2">
      <t>ケンナイ</t>
    </rPh>
    <rPh sb="2" eb="4">
      <t>クウコウ</t>
    </rPh>
    <rPh sb="5" eb="7">
      <t>リョカク</t>
    </rPh>
    <rPh sb="7" eb="8">
      <t>シャ</t>
    </rPh>
    <rPh sb="8" eb="9">
      <t>スウ</t>
    </rPh>
    <rPh sb="10" eb="12">
      <t>ジュウヨウ</t>
    </rPh>
    <rPh sb="12" eb="14">
      <t>コウワン</t>
    </rPh>
    <rPh sb="15" eb="17">
      <t>コウキョウ</t>
    </rPh>
    <rPh sb="17" eb="19">
      <t>トリアツカイ</t>
    </rPh>
    <rPh sb="19" eb="21">
      <t>カモツ</t>
    </rPh>
    <rPh sb="21" eb="22">
      <t>リョウ</t>
    </rPh>
    <phoneticPr fontId="4"/>
  </si>
  <si>
    <t>「空港管理状況調書」、「土木建築部のあらまし」
国土交通省「港湾統計」を基に土木建築部港湾課作成</t>
    <rPh sb="1" eb="3">
      <t>クウコウ</t>
    </rPh>
    <rPh sb="3" eb="5">
      <t>カンリ</t>
    </rPh>
    <rPh sb="5" eb="7">
      <t>ジョウキョウ</t>
    </rPh>
    <rPh sb="7" eb="9">
      <t>チョウショ</t>
    </rPh>
    <rPh sb="12" eb="14">
      <t>ドボク</t>
    </rPh>
    <rPh sb="14" eb="17">
      <t>ケンチクブ</t>
    </rPh>
    <rPh sb="24" eb="26">
      <t>コクド</t>
    </rPh>
    <rPh sb="26" eb="29">
      <t>コウツウショウ</t>
    </rPh>
    <rPh sb="30" eb="32">
      <t>コウワン</t>
    </rPh>
    <rPh sb="32" eb="34">
      <t>トウケイ</t>
    </rPh>
    <rPh sb="36" eb="37">
      <t>モト</t>
    </rPh>
    <rPh sb="38" eb="40">
      <t>ドボク</t>
    </rPh>
    <rPh sb="40" eb="43">
      <t>ケンチクブ</t>
    </rPh>
    <rPh sb="43" eb="46">
      <t>コウワンカ</t>
    </rPh>
    <rPh sb="46" eb="48">
      <t>サクセイ</t>
    </rPh>
    <phoneticPr fontId="5"/>
  </si>
  <si>
    <t>国土交通省・土木建築部</t>
    <rPh sb="0" eb="2">
      <t>コクド</t>
    </rPh>
    <rPh sb="2" eb="5">
      <t>コウツウショウ</t>
    </rPh>
    <rPh sb="6" eb="8">
      <t>ドボク</t>
    </rPh>
    <rPh sb="8" eb="11">
      <t>ケンチクブ</t>
    </rPh>
    <phoneticPr fontId="5"/>
  </si>
  <si>
    <t>土木建築部空港課</t>
    <rPh sb="0" eb="2">
      <t>ドボク</t>
    </rPh>
    <rPh sb="2" eb="5">
      <t>ケンチクブ</t>
    </rPh>
    <rPh sb="5" eb="7">
      <t>クウコウ</t>
    </rPh>
    <rPh sb="7" eb="8">
      <t>カ</t>
    </rPh>
    <phoneticPr fontId="4"/>
  </si>
  <si>
    <t>土木建築部港湾課</t>
    <rPh sb="0" eb="2">
      <t>ドボク</t>
    </rPh>
    <rPh sb="2" eb="5">
      <t>ケンチクブ</t>
    </rPh>
    <rPh sb="5" eb="8">
      <t>コウワンカ</t>
    </rPh>
    <phoneticPr fontId="4"/>
  </si>
  <si>
    <t>未来創造の情報通信基盤の構築</t>
  </si>
  <si>
    <t>５G基盤展開率（全島）</t>
    <rPh sb="8" eb="10">
      <t>ゼントウ</t>
    </rPh>
    <phoneticPr fontId="5"/>
  </si>
  <si>
    <t>那覇空港の更なる機能強化</t>
  </si>
  <si>
    <t>那覇空港の年間旅客者数</t>
    <rPh sb="9" eb="10">
      <t>シャ</t>
    </rPh>
    <phoneticPr fontId="4"/>
  </si>
  <si>
    <t>空港管理状況調書</t>
    <phoneticPr fontId="5"/>
  </si>
  <si>
    <t>国際路線の拡充に向けた取組強化</t>
  </si>
  <si>
    <t>那覇空港の国際路線数(就航都市数)</t>
  </si>
  <si>
    <t>空港における高度な危機管理体制の構築</t>
  </si>
  <si>
    <t>空港における行動計画に即した訓練、研修実施数</t>
    <rPh sb="0" eb="2">
      <t>クウコウ</t>
    </rPh>
    <rPh sb="6" eb="10">
      <t>コウドウケイカク</t>
    </rPh>
    <rPh sb="11" eb="12">
      <t>ソク</t>
    </rPh>
    <rPh sb="14" eb="16">
      <t>クンレン</t>
    </rPh>
    <rPh sb="17" eb="22">
      <t>ケンシュウジッシスウ</t>
    </rPh>
    <phoneticPr fontId="4"/>
  </si>
  <si>
    <t>那覇港の物流・人流機能の強化</t>
    <phoneticPr fontId="5"/>
  </si>
  <si>
    <t>那覇港の年間旅客数・取扱貨物量</t>
  </si>
  <si>
    <t>「那覇港の統計」</t>
    <phoneticPr fontId="5"/>
  </si>
  <si>
    <t>中城湾港の物流・人流機能の強化</t>
    <rPh sb="5" eb="7">
      <t>ブツリュウ</t>
    </rPh>
    <rPh sb="8" eb="9">
      <t>ジン</t>
    </rPh>
    <rPh sb="9" eb="10">
      <t>リュウ</t>
    </rPh>
    <rPh sb="10" eb="12">
      <t>キノウ</t>
    </rPh>
    <rPh sb="13" eb="15">
      <t>キョウカ</t>
    </rPh>
    <phoneticPr fontId="4"/>
  </si>
  <si>
    <t>中城湾港（新港地区）の取扱貨物量</t>
    <rPh sb="5" eb="7">
      <t>シンコウ</t>
    </rPh>
    <rPh sb="7" eb="9">
      <t>チク</t>
    </rPh>
    <phoneticPr fontId="4"/>
  </si>
  <si>
    <t>「港湾整備基礎資料作成業務報告書」</t>
    <phoneticPr fontId="5"/>
  </si>
  <si>
    <r>
      <t>圏域の拠点港湾等の</t>
    </r>
    <r>
      <rPr>
        <sz val="11"/>
        <rFont val="ＤＨＰ平成ゴシックW5"/>
        <family val="3"/>
        <charset val="128"/>
      </rPr>
      <t>機能強化</t>
    </r>
    <rPh sb="9" eb="11">
      <t>キノウ</t>
    </rPh>
    <phoneticPr fontId="5"/>
  </si>
  <si>
    <t>北部、宮古、八重山圏域におけるクルーズ船寄港回数</t>
  </si>
  <si>
    <t>沖縄県港湾課・宮古島市・石垣市における統計資料</t>
  </si>
  <si>
    <t>各所</t>
    <rPh sb="0" eb="2">
      <t>カクショ</t>
    </rPh>
    <phoneticPr fontId="5"/>
  </si>
  <si>
    <r>
      <t>港湾間の</t>
    </r>
    <r>
      <rPr>
        <sz val="11"/>
        <rFont val="ＤＨＰ平成ゴシックW5"/>
        <family val="3"/>
        <charset val="128"/>
      </rPr>
      <t>機能分担・有機的連携強化</t>
    </r>
    <rPh sb="0" eb="2">
      <t>コウワン</t>
    </rPh>
    <rPh sb="2" eb="3">
      <t>アイダ</t>
    </rPh>
    <rPh sb="4" eb="6">
      <t>キノウ</t>
    </rPh>
    <rPh sb="6" eb="8">
      <t>ブンタン</t>
    </rPh>
    <rPh sb="9" eb="12">
      <t>ユウキテキ</t>
    </rPh>
    <rPh sb="12" eb="14">
      <t>レンケイ</t>
    </rPh>
    <rPh sb="14" eb="16">
      <t>キョウカ</t>
    </rPh>
    <phoneticPr fontId="4"/>
  </si>
  <si>
    <t>総取扱貨物に占める各港湾の割合</t>
  </si>
  <si>
    <t>土木部と調整中。</t>
  </si>
  <si>
    <t>情報通信技術等を活用した港湾機能の高度化</t>
  </si>
  <si>
    <t>情報通信技術等の導入による効率化数</t>
    <rPh sb="0" eb="2">
      <t>ジョウホウ</t>
    </rPh>
    <rPh sb="2" eb="4">
      <t>ツウシン</t>
    </rPh>
    <rPh sb="4" eb="6">
      <t>ギジュツ</t>
    </rPh>
    <rPh sb="6" eb="7">
      <t>トウ</t>
    </rPh>
    <rPh sb="8" eb="10">
      <t>ドウニュウ</t>
    </rPh>
    <rPh sb="13" eb="16">
      <t>コウリツカ</t>
    </rPh>
    <rPh sb="16" eb="17">
      <t>スウ</t>
    </rPh>
    <phoneticPr fontId="5"/>
  </si>
  <si>
    <t>災害に強い海上交通ネットワーク機能の強化と高度な危機管理体制の構築</t>
    <rPh sb="0" eb="2">
      <t>サイガイ</t>
    </rPh>
    <rPh sb="3" eb="4">
      <t>ツヨ</t>
    </rPh>
    <phoneticPr fontId="5"/>
  </si>
  <si>
    <t>港湾内相談センターにおける相談件数</t>
    <rPh sb="0" eb="2">
      <t>コウワン</t>
    </rPh>
    <rPh sb="2" eb="3">
      <t>ナイ</t>
    </rPh>
    <rPh sb="3" eb="5">
      <t>ソウダン</t>
    </rPh>
    <rPh sb="13" eb="15">
      <t>ソウダン</t>
    </rPh>
    <rPh sb="15" eb="17">
      <t>ケンスウ</t>
    </rPh>
    <phoneticPr fontId="4"/>
  </si>
  <si>
    <t>土木部と調整中。</t>
    <rPh sb="0" eb="3">
      <t>ドボクブ</t>
    </rPh>
    <rPh sb="4" eb="7">
      <t>チョウセイチュウ</t>
    </rPh>
    <phoneticPr fontId="4"/>
  </si>
  <si>
    <t>体系的な道路ネットワークの構築</t>
  </si>
  <si>
    <t>主要渋滞箇所数</t>
  </si>
  <si>
    <t>土木建築部道路街路課</t>
    <rPh sb="0" eb="2">
      <t>ドボク</t>
    </rPh>
    <rPh sb="2" eb="5">
      <t>ケンチクブ</t>
    </rPh>
    <rPh sb="5" eb="7">
      <t>ドウロ</t>
    </rPh>
    <rPh sb="7" eb="10">
      <t>ガイロカ</t>
    </rPh>
    <phoneticPr fontId="5"/>
  </si>
  <si>
    <t>沖縄都市モノレールの機能強化</t>
  </si>
  <si>
    <t>モノレール乗客数</t>
  </si>
  <si>
    <t>沖縄都市モノレール（株）調べ</t>
    <rPh sb="12" eb="13">
      <t>シラ</t>
    </rPh>
    <phoneticPr fontId="5"/>
  </si>
  <si>
    <t>沖縄都市モノレール（株）</t>
    <rPh sb="0" eb="4">
      <t>オキナワトシ</t>
    </rPh>
    <rPh sb="9" eb="12">
      <t>カブ</t>
    </rPh>
    <phoneticPr fontId="5"/>
  </si>
  <si>
    <t>土木建築部都・モノレール課</t>
    <rPh sb="0" eb="2">
      <t>ドボク</t>
    </rPh>
    <rPh sb="2" eb="5">
      <t>ケンチクブ</t>
    </rPh>
    <rPh sb="5" eb="6">
      <t>ミヤコ</t>
    </rPh>
    <rPh sb="12" eb="13">
      <t>カ</t>
    </rPh>
    <phoneticPr fontId="5"/>
  </si>
  <si>
    <t>鉄軌道の導入</t>
  </si>
  <si>
    <t>鉄軌道導入にかかる事業進捗率</t>
    <rPh sb="0" eb="1">
      <t>テツ</t>
    </rPh>
    <rPh sb="1" eb="3">
      <t>キドウ</t>
    </rPh>
    <rPh sb="3" eb="5">
      <t>ドウニュウ</t>
    </rPh>
    <rPh sb="9" eb="11">
      <t>ジギョウ</t>
    </rPh>
    <rPh sb="11" eb="13">
      <t>シンチョク</t>
    </rPh>
    <rPh sb="13" eb="14">
      <t>リツ</t>
    </rPh>
    <phoneticPr fontId="5"/>
  </si>
  <si>
    <t>交通政策課と調整中。</t>
    <rPh sb="0" eb="2">
      <t>コウツウ</t>
    </rPh>
    <rPh sb="2" eb="5">
      <t>セイサクカ</t>
    </rPh>
    <rPh sb="6" eb="8">
      <t>チョウセイ</t>
    </rPh>
    <rPh sb="8" eb="9">
      <t>チュウ</t>
    </rPh>
    <phoneticPr fontId="4"/>
  </si>
  <si>
    <t>バス利用環境の整備</t>
    <rPh sb="2" eb="4">
      <t>リヨウ</t>
    </rPh>
    <rPh sb="4" eb="6">
      <t>カンキョウ</t>
    </rPh>
    <rPh sb="7" eb="9">
      <t>セイビ</t>
    </rPh>
    <phoneticPr fontId="4"/>
  </si>
  <si>
    <t>乗合バス利用者数</t>
    <rPh sb="0" eb="2">
      <t>ノリアイ</t>
    </rPh>
    <rPh sb="4" eb="7">
      <t>リヨウシャ</t>
    </rPh>
    <rPh sb="7" eb="8">
      <t>スウ</t>
    </rPh>
    <phoneticPr fontId="4"/>
  </si>
  <si>
    <t>自動車輸送統計年報</t>
    <phoneticPr fontId="5"/>
  </si>
  <si>
    <t>アジア・太平洋地域の平和構築に貢献する平和協力外交の展開</t>
  </si>
  <si>
    <t>平和に関する国際会議等の開催件数</t>
    <rPh sb="10" eb="11">
      <t>トウ</t>
    </rPh>
    <phoneticPr fontId="5"/>
  </si>
  <si>
    <t>国内外に向けた平和を希求する「沖縄のこころ」の発信</t>
  </si>
  <si>
    <t>平和祈念資料館の入館者数</t>
  </si>
  <si>
    <t>子ども生活福祉部女性力・平和推進課</t>
    <rPh sb="0" eb="1">
      <t>コ</t>
    </rPh>
    <rPh sb="3" eb="5">
      <t>セイカツ</t>
    </rPh>
    <rPh sb="5" eb="8">
      <t>フクシブ</t>
    </rPh>
    <rPh sb="8" eb="11">
      <t>ジョセイリョク</t>
    </rPh>
    <rPh sb="12" eb="14">
      <t>ヘイワ</t>
    </rPh>
    <rPh sb="14" eb="17">
      <t>スイシンカ</t>
    </rPh>
    <phoneticPr fontId="5"/>
  </si>
  <si>
    <t>アジア・太平洋地域とにおける平和ネットワークの形成</t>
    <rPh sb="23" eb="25">
      <t>ケイセイ</t>
    </rPh>
    <phoneticPr fontId="5"/>
  </si>
  <si>
    <t>独自の平和自治体外交を展開するネットワーク数</t>
  </si>
  <si>
    <t>平和や人権等に関する国際機関の誘致</t>
    <rPh sb="0" eb="2">
      <t>ヘイワ</t>
    </rPh>
    <rPh sb="3" eb="5">
      <t>ジンケン</t>
    </rPh>
    <rPh sb="5" eb="6">
      <t>トウ</t>
    </rPh>
    <rPh sb="7" eb="8">
      <t>カン</t>
    </rPh>
    <rPh sb="10" eb="12">
      <t>コクサイ</t>
    </rPh>
    <rPh sb="12" eb="14">
      <t>キカン</t>
    </rPh>
    <rPh sb="15" eb="17">
      <t>ユウチ</t>
    </rPh>
    <phoneticPr fontId="5"/>
  </si>
  <si>
    <t>平和や人権問題に関する機関の設置・誘致数</t>
    <rPh sb="3" eb="7">
      <t>ジンケンモンダイ</t>
    </rPh>
    <rPh sb="8" eb="9">
      <t>カン</t>
    </rPh>
    <rPh sb="17" eb="19">
      <t>ユウチ</t>
    </rPh>
    <phoneticPr fontId="5"/>
  </si>
  <si>
    <t>企画部企画調整課</t>
    <rPh sb="0" eb="3">
      <t>キカクブ</t>
    </rPh>
    <rPh sb="3" eb="5">
      <t>キカク</t>
    </rPh>
    <rPh sb="5" eb="8">
      <t>チョウセイカ</t>
    </rPh>
    <phoneticPr fontId="5"/>
  </si>
  <si>
    <t>子ども生活福祉部</t>
    <rPh sb="0" eb="1">
      <t>コ</t>
    </rPh>
    <rPh sb="3" eb="5">
      <t>セイカツ</t>
    </rPh>
    <rPh sb="5" eb="8">
      <t>フクシブ</t>
    </rPh>
    <phoneticPr fontId="4"/>
  </si>
  <si>
    <t>平和学習の推進及び次世代への継承</t>
  </si>
  <si>
    <t>平和講話等の参加者数</t>
    <rPh sb="0" eb="5">
      <t>ヘイワコウワトウ</t>
    </rPh>
    <rPh sb="6" eb="10">
      <t>サンカシャスウ</t>
    </rPh>
    <phoneticPr fontId="5"/>
  </si>
  <si>
    <t>平和に関する社会貢献活動の推進</t>
    <rPh sb="0" eb="2">
      <t>ヘイワ</t>
    </rPh>
    <rPh sb="3" eb="4">
      <t>カン</t>
    </rPh>
    <rPh sb="6" eb="8">
      <t>シャカイ</t>
    </rPh>
    <rPh sb="8" eb="10">
      <t>コウケン</t>
    </rPh>
    <rPh sb="10" eb="12">
      <t>カツドウ</t>
    </rPh>
    <rPh sb="13" eb="15">
      <t>スイシン</t>
    </rPh>
    <phoneticPr fontId="5"/>
  </si>
  <si>
    <t>平和に関する社会貢献活動に取り組む個人や団体の数</t>
    <rPh sb="6" eb="12">
      <t>シャカイコウケンカツドウ</t>
    </rPh>
    <rPh sb="13" eb="14">
      <t>ト</t>
    </rPh>
    <rPh sb="15" eb="16">
      <t>ク</t>
    </rPh>
    <rPh sb="17" eb="19">
      <t>コジン</t>
    </rPh>
    <rPh sb="20" eb="22">
      <t>ダンタイ</t>
    </rPh>
    <rPh sb="23" eb="24">
      <t>カズ</t>
    </rPh>
    <phoneticPr fontId="5"/>
  </si>
  <si>
    <t>戦争遺跡の保存及び活用</t>
  </si>
  <si>
    <t>戦争遺跡を用いた平和教育の参加者数</t>
  </si>
  <si>
    <t>持続可能な世界との交流ネットワークの形成</t>
    <rPh sb="0" eb="2">
      <t>ジゾク</t>
    </rPh>
    <rPh sb="2" eb="4">
      <t>カノウ</t>
    </rPh>
    <rPh sb="5" eb="7">
      <t>セカイ</t>
    </rPh>
    <rPh sb="9" eb="11">
      <t>コウリュウ</t>
    </rPh>
    <rPh sb="18" eb="20">
      <t>ケイセイ</t>
    </rPh>
    <phoneticPr fontId="5"/>
  </si>
  <si>
    <t>県外・海外のウチナーンチュ数</t>
    <rPh sb="0" eb="2">
      <t>ケンガイ</t>
    </rPh>
    <rPh sb="3" eb="5">
      <t>カイガイ</t>
    </rPh>
    <rPh sb="13" eb="14">
      <t>スウ</t>
    </rPh>
    <phoneticPr fontId="5"/>
  </si>
  <si>
    <t>国内外のウチナーンチュとの絶え間ない交流</t>
    <rPh sb="0" eb="3">
      <t>コクナイガイ</t>
    </rPh>
    <rPh sb="13" eb="14">
      <t>タ</t>
    </rPh>
    <rPh sb="15" eb="16">
      <t>マ</t>
    </rPh>
    <rPh sb="18" eb="20">
      <t>コウリュウ</t>
    </rPh>
    <phoneticPr fontId="4"/>
  </si>
  <si>
    <t>世界のウチナーンチュ大会及び世界若者ウチナーンチュ大会参加者数（延べ人数）（※Web参加含む）</t>
    <rPh sb="0" eb="2">
      <t>セカイ</t>
    </rPh>
    <rPh sb="10" eb="12">
      <t>タイカイ</t>
    </rPh>
    <rPh sb="12" eb="13">
      <t>オヨ</t>
    </rPh>
    <rPh sb="14" eb="18">
      <t>セカイワカモノ</t>
    </rPh>
    <rPh sb="25" eb="27">
      <t>タイカイ</t>
    </rPh>
    <rPh sb="27" eb="31">
      <t>サンカシャスウ</t>
    </rPh>
    <rPh sb="32" eb="33">
      <t>ノ</t>
    </rPh>
    <rPh sb="34" eb="36">
      <t>ニンズウ</t>
    </rPh>
    <rPh sb="42" eb="45">
      <t>サンカフク</t>
    </rPh>
    <phoneticPr fontId="4"/>
  </si>
  <si>
    <t>交流プラットフォームの形成</t>
    <rPh sb="0" eb="2">
      <t>コウリュウ</t>
    </rPh>
    <rPh sb="11" eb="13">
      <t>ケイセイ</t>
    </rPh>
    <phoneticPr fontId="5"/>
  </si>
  <si>
    <t>「世界のウチナーネットワーク」サイトへのアクセス数</t>
    <rPh sb="1" eb="3">
      <t>セカイ</t>
    </rPh>
    <rPh sb="24" eb="25">
      <t>スウ</t>
    </rPh>
    <phoneticPr fontId="5"/>
  </si>
  <si>
    <t>観光交流、経済交流等の推進</t>
    <rPh sb="0" eb="2">
      <t>カンコウ</t>
    </rPh>
    <rPh sb="2" eb="4">
      <t>コウリュウ</t>
    </rPh>
    <rPh sb="5" eb="7">
      <t>ケイザイ</t>
    </rPh>
    <rPh sb="7" eb="9">
      <t>コウリュウ</t>
    </rPh>
    <rPh sb="9" eb="10">
      <t>トウ</t>
    </rPh>
    <rPh sb="11" eb="13">
      <t>スイシン</t>
    </rPh>
    <phoneticPr fontId="4"/>
  </si>
  <si>
    <t>沖縄県内のMOU締結数</t>
    <rPh sb="0" eb="2">
      <t>オキナワ</t>
    </rPh>
    <rPh sb="2" eb="4">
      <t>ケンナイ</t>
    </rPh>
    <rPh sb="8" eb="10">
      <t>テイケツ</t>
    </rPh>
    <rPh sb="10" eb="11">
      <t>スウ</t>
    </rPh>
    <phoneticPr fontId="4"/>
  </si>
  <si>
    <t>公益財団法人沖縄県産業振興公社</t>
    <rPh sb="0" eb="2">
      <t>コウエキ</t>
    </rPh>
    <rPh sb="2" eb="4">
      <t>ザイダン</t>
    </rPh>
    <rPh sb="4" eb="6">
      <t>ホウジン</t>
    </rPh>
    <rPh sb="6" eb="9">
      <t>オキナワケン</t>
    </rPh>
    <rPh sb="9" eb="11">
      <t>サンギョウ</t>
    </rPh>
    <rPh sb="11" eb="13">
      <t>シンコウ</t>
    </rPh>
    <rPh sb="13" eb="15">
      <t>コウシャ</t>
    </rPh>
    <phoneticPr fontId="5"/>
  </si>
  <si>
    <t>沖縄の文化を通じた交流</t>
    <rPh sb="0" eb="2">
      <t>オキナワ</t>
    </rPh>
    <rPh sb="3" eb="5">
      <t>ブンカ</t>
    </rPh>
    <rPh sb="6" eb="7">
      <t>ツウ</t>
    </rPh>
    <rPh sb="9" eb="11">
      <t>コウリュウ</t>
    </rPh>
    <phoneticPr fontId="5"/>
  </si>
  <si>
    <t>県が支援した文化交流イベントの来場者数</t>
    <rPh sb="0" eb="1">
      <t>ケン</t>
    </rPh>
    <rPh sb="2" eb="4">
      <t>シエン</t>
    </rPh>
    <rPh sb="6" eb="8">
      <t>ブンカ</t>
    </rPh>
    <rPh sb="8" eb="10">
      <t>コウリュウ</t>
    </rPh>
    <rPh sb="15" eb="18">
      <t>ライジョウシャ</t>
    </rPh>
    <rPh sb="18" eb="19">
      <t>スウ</t>
    </rPh>
    <phoneticPr fontId="5"/>
  </si>
  <si>
    <t>交流の架け橋となる人づくり</t>
    <rPh sb="0" eb="2">
      <t>コウリュウ</t>
    </rPh>
    <rPh sb="3" eb="4">
      <t>カ</t>
    </rPh>
    <rPh sb="5" eb="6">
      <t>ハシ</t>
    </rPh>
    <rPh sb="9" eb="10">
      <t>ヒト</t>
    </rPh>
    <phoneticPr fontId="5"/>
  </si>
  <si>
    <t>海外留学・交流派遣数（累計）</t>
    <rPh sb="0" eb="2">
      <t>カイガイ</t>
    </rPh>
    <rPh sb="2" eb="4">
      <t>リュウガク</t>
    </rPh>
    <rPh sb="5" eb="7">
      <t>コウリュウ</t>
    </rPh>
    <rPh sb="7" eb="9">
      <t>ハケン</t>
    </rPh>
    <rPh sb="9" eb="10">
      <t>スウ</t>
    </rPh>
    <rPh sb="11" eb="13">
      <t>ルイケイ</t>
    </rPh>
    <phoneticPr fontId="5"/>
  </si>
  <si>
    <t>島しょ地域における国際協力・貢献活動を通じた国際社会との共生</t>
    <rPh sb="0" eb="1">
      <t>トウ</t>
    </rPh>
    <rPh sb="3" eb="5">
      <t>チイキ</t>
    </rPh>
    <rPh sb="9" eb="11">
      <t>コクサイ</t>
    </rPh>
    <rPh sb="11" eb="13">
      <t>キョウリョク</t>
    </rPh>
    <rPh sb="14" eb="16">
      <t>コウケン</t>
    </rPh>
    <rPh sb="16" eb="18">
      <t>カツドウ</t>
    </rPh>
    <rPh sb="19" eb="20">
      <t>ツウ</t>
    </rPh>
    <rPh sb="22" eb="24">
      <t>コクサイ</t>
    </rPh>
    <rPh sb="24" eb="26">
      <t>シャカイ</t>
    </rPh>
    <rPh sb="28" eb="30">
      <t>キョウセイ</t>
    </rPh>
    <phoneticPr fontId="4"/>
  </si>
  <si>
    <t>国際協力・貢献活動に関わった国・地域数</t>
    <rPh sb="0" eb="2">
      <t>コクサイ</t>
    </rPh>
    <rPh sb="2" eb="4">
      <t>キョウリョク</t>
    </rPh>
    <rPh sb="5" eb="7">
      <t>コウケン</t>
    </rPh>
    <rPh sb="7" eb="9">
      <t>カツドウ</t>
    </rPh>
    <rPh sb="10" eb="11">
      <t>カカ</t>
    </rPh>
    <rPh sb="14" eb="15">
      <t>クニ</t>
    </rPh>
    <rPh sb="16" eb="18">
      <t>チイキ</t>
    </rPh>
    <rPh sb="18" eb="19">
      <t>スウ</t>
    </rPh>
    <phoneticPr fontId="4"/>
  </si>
  <si>
    <t>健康危機対応力に関する連携強化</t>
    <rPh sb="0" eb="2">
      <t>ケンコウ</t>
    </rPh>
    <rPh sb="2" eb="4">
      <t>キキ</t>
    </rPh>
    <rPh sb="4" eb="6">
      <t>タイオウ</t>
    </rPh>
    <rPh sb="6" eb="7">
      <t>リョク</t>
    </rPh>
    <rPh sb="8" eb="9">
      <t>カン</t>
    </rPh>
    <rPh sb="11" eb="13">
      <t>レンケイ</t>
    </rPh>
    <rPh sb="13" eb="15">
      <t>キョウカ</t>
    </rPh>
    <phoneticPr fontId="5"/>
  </si>
  <si>
    <t>感染症対策等に関する研修会の参加人数</t>
    <rPh sb="0" eb="3">
      <t>カンセンショウ</t>
    </rPh>
    <rPh sb="3" eb="5">
      <t>タイサク</t>
    </rPh>
    <rPh sb="5" eb="6">
      <t>トウ</t>
    </rPh>
    <rPh sb="7" eb="8">
      <t>カン</t>
    </rPh>
    <rPh sb="10" eb="13">
      <t>ケンシュウカイ</t>
    </rPh>
    <rPh sb="14" eb="16">
      <t>サンカ</t>
    </rPh>
    <rPh sb="16" eb="18">
      <t>ニンズウ</t>
    </rPh>
    <phoneticPr fontId="5"/>
  </si>
  <si>
    <t>保健医療部地域保健課</t>
    <rPh sb="0" eb="2">
      <t>ホケン</t>
    </rPh>
    <rPh sb="2" eb="5">
      <t>イリョウブ</t>
    </rPh>
    <rPh sb="5" eb="7">
      <t>チイキ</t>
    </rPh>
    <rPh sb="7" eb="10">
      <t>ホケンカ</t>
    </rPh>
    <phoneticPr fontId="5"/>
  </si>
  <si>
    <t>防災分野における研修受講人数</t>
    <rPh sb="0" eb="4">
      <t>ボウサイブンヤ</t>
    </rPh>
    <rPh sb="8" eb="14">
      <t>ケンシュウジュコウニンズウ</t>
    </rPh>
    <phoneticPr fontId="5"/>
  </si>
  <si>
    <t>島しょ地域に対応したインフラ技術支援の協力</t>
    <rPh sb="0" eb="1">
      <t>トウ</t>
    </rPh>
    <rPh sb="3" eb="5">
      <t>チイキ</t>
    </rPh>
    <rPh sb="6" eb="8">
      <t>タイオウ</t>
    </rPh>
    <rPh sb="14" eb="16">
      <t>ギジュツ</t>
    </rPh>
    <rPh sb="16" eb="18">
      <t>シエン</t>
    </rPh>
    <rPh sb="19" eb="21">
      <t>キョウリョク</t>
    </rPh>
    <phoneticPr fontId="4"/>
  </si>
  <si>
    <t>建設分野における研修受講人数</t>
    <rPh sb="0" eb="2">
      <t>ケンセツ</t>
    </rPh>
    <rPh sb="2" eb="4">
      <t>ブンヤ</t>
    </rPh>
    <phoneticPr fontId="4"/>
  </si>
  <si>
    <t>国際環境協力の推進</t>
  </si>
  <si>
    <t>環境分野における国際会議等への県の参加回数</t>
    <rPh sb="0" eb="2">
      <t>カンキョウ</t>
    </rPh>
    <rPh sb="2" eb="4">
      <t>ブンヤ</t>
    </rPh>
    <rPh sb="8" eb="13">
      <t>コクサイカイギトウ</t>
    </rPh>
    <rPh sb="15" eb="16">
      <t>ケン</t>
    </rPh>
    <rPh sb="17" eb="21">
      <t>サンカカイスウ</t>
    </rPh>
    <phoneticPr fontId="5"/>
  </si>
  <si>
    <t>水道分野の国際協力</t>
    <rPh sb="0" eb="2">
      <t>スイドウ</t>
    </rPh>
    <rPh sb="2" eb="4">
      <t>ブンヤ</t>
    </rPh>
    <rPh sb="5" eb="7">
      <t>コクサイ</t>
    </rPh>
    <rPh sb="7" eb="9">
      <t>キョウリョク</t>
    </rPh>
    <phoneticPr fontId="4"/>
  </si>
  <si>
    <t>水道事業等における研修受講人数</t>
    <rPh sb="0" eb="2">
      <t>スイドウ</t>
    </rPh>
    <rPh sb="2" eb="4">
      <t>ジギョウ</t>
    </rPh>
    <rPh sb="4" eb="5">
      <t>トウ</t>
    </rPh>
    <rPh sb="9" eb="11">
      <t>ケンシュウ</t>
    </rPh>
    <rPh sb="11" eb="13">
      <t>ジュコウ</t>
    </rPh>
    <rPh sb="13" eb="15">
      <t>ニンズウ</t>
    </rPh>
    <phoneticPr fontId="4"/>
  </si>
  <si>
    <t>企業局総務企画課</t>
    <rPh sb="0" eb="3">
      <t>キギョウキョク</t>
    </rPh>
    <rPh sb="3" eb="5">
      <t>ソウム</t>
    </rPh>
    <rPh sb="5" eb="8">
      <t>キカクカ</t>
    </rPh>
    <phoneticPr fontId="5"/>
  </si>
  <si>
    <t>農林水産分野における協力の推進</t>
    <rPh sb="0" eb="2">
      <t>ノウリン</t>
    </rPh>
    <rPh sb="2" eb="4">
      <t>スイサン</t>
    </rPh>
    <rPh sb="4" eb="6">
      <t>ブンヤ</t>
    </rPh>
    <rPh sb="10" eb="12">
      <t>キョウリョク</t>
    </rPh>
    <rPh sb="13" eb="15">
      <t>スイシン</t>
    </rPh>
    <phoneticPr fontId="4"/>
  </si>
  <si>
    <t>農林水産分野における研修受講人数</t>
    <rPh sb="0" eb="2">
      <t>ノウリン</t>
    </rPh>
    <rPh sb="2" eb="4">
      <t>スイサン</t>
    </rPh>
    <rPh sb="4" eb="6">
      <t>ブンヤ</t>
    </rPh>
    <phoneticPr fontId="4"/>
  </si>
  <si>
    <t>新技術等を活用した国際共同研究の推進</t>
    <rPh sb="0" eb="3">
      <t>シンギジュツ</t>
    </rPh>
    <rPh sb="3" eb="4">
      <t>トウ</t>
    </rPh>
    <rPh sb="5" eb="7">
      <t>カツヨウ</t>
    </rPh>
    <rPh sb="9" eb="11">
      <t>コクサイ</t>
    </rPh>
    <rPh sb="11" eb="13">
      <t>キョウドウ</t>
    </rPh>
    <rPh sb="13" eb="15">
      <t>ケンキュウ</t>
    </rPh>
    <rPh sb="16" eb="18">
      <t>スイシン</t>
    </rPh>
    <phoneticPr fontId="5"/>
  </si>
  <si>
    <t>国際共同研究数</t>
    <rPh sb="0" eb="2">
      <t>コクサイ</t>
    </rPh>
    <rPh sb="2" eb="4">
      <t>キョウドウ</t>
    </rPh>
    <rPh sb="4" eb="6">
      <t>ケンキュウ</t>
    </rPh>
    <rPh sb="6" eb="7">
      <t>スウ</t>
    </rPh>
    <phoneticPr fontId="5"/>
  </si>
  <si>
    <t>教育分野における国際協力の推進</t>
    <rPh sb="8" eb="10">
      <t>コクサイ</t>
    </rPh>
    <phoneticPr fontId="4"/>
  </si>
  <si>
    <t>教育環境の体制構築にかかる支援数</t>
    <rPh sb="0" eb="2">
      <t>キョウイク</t>
    </rPh>
    <rPh sb="2" eb="4">
      <t>カンキョウ</t>
    </rPh>
    <rPh sb="5" eb="7">
      <t>タイセイ</t>
    </rPh>
    <rPh sb="7" eb="9">
      <t>コウチク</t>
    </rPh>
    <rPh sb="13" eb="15">
      <t>シエン</t>
    </rPh>
    <rPh sb="15" eb="16">
      <t>スウ</t>
    </rPh>
    <phoneticPr fontId="4"/>
  </si>
  <si>
    <t>教育庁総務課</t>
    <rPh sb="0" eb="3">
      <t>キョウイクチョウ</t>
    </rPh>
    <rPh sb="3" eb="6">
      <t>ソウムカ</t>
    </rPh>
    <phoneticPr fontId="5"/>
  </si>
  <si>
    <t>※施策及び指標について、教育庁と調整中。</t>
    <rPh sb="1" eb="3">
      <t>セサク</t>
    </rPh>
    <rPh sb="3" eb="4">
      <t>オヨ</t>
    </rPh>
    <rPh sb="5" eb="7">
      <t>シヒョウ</t>
    </rPh>
    <rPh sb="12" eb="15">
      <t>キョウイクチョウ</t>
    </rPh>
    <rPh sb="16" eb="18">
      <t>チョウセイ</t>
    </rPh>
    <rPh sb="18" eb="19">
      <t>チュウ</t>
    </rPh>
    <phoneticPr fontId="4"/>
  </si>
  <si>
    <t>離島を核とした県内・国内・国際交流の活性化</t>
  </si>
  <si>
    <t>離島地域への入域者数</t>
  </si>
  <si>
    <t>離島留学の推進</t>
  </si>
  <si>
    <t>体験・交流を目的に離島へ派遣する児童生徒数（累計）</t>
  </si>
  <si>
    <t>本島住民の離島訪問率</t>
    <phoneticPr fontId="5"/>
  </si>
  <si>
    <t>離島におけるテレワーク、ワーケーションの推進</t>
  </si>
  <si>
    <t>離島におけるテレワーカー登録者数</t>
  </si>
  <si>
    <t>離島人口社会増減数</t>
    <phoneticPr fontId="5"/>
  </si>
  <si>
    <t>企画部地域・離島課</t>
    <rPh sb="0" eb="5">
      <t>キカクブチイキ</t>
    </rPh>
    <rPh sb="6" eb="9">
      <t>リトウカ</t>
    </rPh>
    <phoneticPr fontId="5"/>
  </si>
  <si>
    <t>アジア・太平洋島しょ地域との交流</t>
  </si>
  <si>
    <t>アジア・太平洋地域からの入域観光客数（離島）</t>
  </si>
  <si>
    <t>地域を大切にし、誇りに思う健全な青少年育成の推進</t>
  </si>
  <si>
    <t>学校支援ボランディア活動導入率</t>
  </si>
  <si>
    <t>沖縄県教育振興基本計画-主要施策5(1)成果指標</t>
    <rPh sb="0" eb="3">
      <t>オキナワケン</t>
    </rPh>
    <rPh sb="3" eb="5">
      <t>キョウイク</t>
    </rPh>
    <rPh sb="5" eb="7">
      <t>シンコウ</t>
    </rPh>
    <rPh sb="7" eb="9">
      <t>キホン</t>
    </rPh>
    <rPh sb="9" eb="11">
      <t>ケイカク</t>
    </rPh>
    <rPh sb="12" eb="14">
      <t>シュヨウ</t>
    </rPh>
    <rPh sb="14" eb="16">
      <t>セサク</t>
    </rPh>
    <rPh sb="20" eb="22">
      <t>セイカ</t>
    </rPh>
    <rPh sb="22" eb="24">
      <t>シヒョウ</t>
    </rPh>
    <phoneticPr fontId="5"/>
  </si>
  <si>
    <t>教育庁生涯学習振興課</t>
    <rPh sb="0" eb="3">
      <t>キョウイクチョウ</t>
    </rPh>
    <rPh sb="3" eb="5">
      <t>ショウガイ</t>
    </rPh>
    <rPh sb="5" eb="7">
      <t>ガクシュウ</t>
    </rPh>
    <rPh sb="7" eb="9">
      <t>シンコウ</t>
    </rPh>
    <rPh sb="9" eb="10">
      <t>カ</t>
    </rPh>
    <phoneticPr fontId="5"/>
  </si>
  <si>
    <t>地域の自然や環境に理解を深める機会の充実</t>
  </si>
  <si>
    <t>青少年の家を利用した学校関係団体の人数</t>
    <rPh sb="0" eb="3">
      <t>セイショウネン</t>
    </rPh>
    <rPh sb="4" eb="5">
      <t>イエ</t>
    </rPh>
    <rPh sb="6" eb="8">
      <t>リヨウ</t>
    </rPh>
    <rPh sb="10" eb="12">
      <t>ガッコウ</t>
    </rPh>
    <rPh sb="12" eb="14">
      <t>カンケイ</t>
    </rPh>
    <rPh sb="14" eb="16">
      <t>ダンタイ</t>
    </rPh>
    <rPh sb="17" eb="19">
      <t>ニンズウ</t>
    </rPh>
    <phoneticPr fontId="5"/>
  </si>
  <si>
    <t>教育庁生涯学習振興課</t>
    <rPh sb="0" eb="2">
      <t>キョウイク</t>
    </rPh>
    <rPh sb="2" eb="3">
      <t>チョウ</t>
    </rPh>
    <rPh sb="3" eb="5">
      <t>ショウガイ</t>
    </rPh>
    <rPh sb="5" eb="7">
      <t>ガクシュウ</t>
    </rPh>
    <rPh sb="7" eb="9">
      <t>シンコウ</t>
    </rPh>
    <rPh sb="9" eb="10">
      <t>カ</t>
    </rPh>
    <phoneticPr fontId="5"/>
  </si>
  <si>
    <t>沖縄の文化・芸術に触れる機会の充実</t>
  </si>
  <si>
    <t>組踊等の学校公演・ワークショップの実施回数（累計）</t>
    <rPh sb="0" eb="3">
      <t>クミオドリトウ</t>
    </rPh>
    <rPh sb="4" eb="6">
      <t>ガッコウ</t>
    </rPh>
    <rPh sb="6" eb="8">
      <t>コウエン</t>
    </rPh>
    <rPh sb="17" eb="19">
      <t>ジッシ</t>
    </rPh>
    <rPh sb="19" eb="21">
      <t>カイスウ</t>
    </rPh>
    <rPh sb="22" eb="24">
      <t>ルイケイ</t>
    </rPh>
    <phoneticPr fontId="4"/>
  </si>
  <si>
    <t>沖縄県の実施事業</t>
    <rPh sb="0" eb="3">
      <t>オキナワケン</t>
    </rPh>
    <rPh sb="4" eb="8">
      <t>ジッシジギョウ</t>
    </rPh>
    <phoneticPr fontId="5"/>
  </si>
  <si>
    <t>教育庁文化財課</t>
    <rPh sb="0" eb="2">
      <t>キョウイク</t>
    </rPh>
    <rPh sb="2" eb="3">
      <t>チョウ</t>
    </rPh>
    <rPh sb="3" eb="6">
      <t>ブンカザイ</t>
    </rPh>
    <rPh sb="6" eb="7">
      <t>カ</t>
    </rPh>
    <phoneticPr fontId="5"/>
  </si>
  <si>
    <t>つながりが創る豊かな家庭教育機能の充実</t>
    <rPh sb="5" eb="6">
      <t>ツク</t>
    </rPh>
    <rPh sb="7" eb="8">
      <t>ユタ</t>
    </rPh>
    <rPh sb="10" eb="14">
      <t>カテイキョウイク</t>
    </rPh>
    <rPh sb="14" eb="16">
      <t>キノウ</t>
    </rPh>
    <rPh sb="17" eb="19">
      <t>ジュウジツ</t>
    </rPh>
    <phoneticPr fontId="5"/>
  </si>
  <si>
    <t>家庭教育支援アドバイザー数</t>
  </si>
  <si>
    <t>教育庁生涯学習振興課</t>
    <rPh sb="0" eb="2">
      <t>キョウイク</t>
    </rPh>
    <rPh sb="2" eb="3">
      <t>チョウ</t>
    </rPh>
    <rPh sb="3" eb="5">
      <t>ショウガイ</t>
    </rPh>
    <rPh sb="5" eb="7">
      <t>ガクシュウ</t>
    </rPh>
    <rPh sb="7" eb="10">
      <t>シンコウカ</t>
    </rPh>
    <phoneticPr fontId="5"/>
  </si>
  <si>
    <t>学校・家庭・地域社会の相互の連携及び協力</t>
  </si>
  <si>
    <t>放課後子ども教室に参加した大人の延べ数</t>
  </si>
  <si>
    <t>「生きる力」を育む学校教育の充実</t>
    <rPh sb="1" eb="2">
      <t>イ</t>
    </rPh>
    <rPh sb="4" eb="5">
      <t>チカラ</t>
    </rPh>
    <rPh sb="7" eb="8">
      <t>ハグク</t>
    </rPh>
    <rPh sb="9" eb="13">
      <t>ガッコウキョウイク</t>
    </rPh>
    <rPh sb="14" eb="16">
      <t>ジュウジツ</t>
    </rPh>
    <phoneticPr fontId="5"/>
  </si>
  <si>
    <t>「将来の夢や目標を持っている」児童生徒の割合</t>
    <rPh sb="1" eb="3">
      <t>ショウライ</t>
    </rPh>
    <rPh sb="4" eb="5">
      <t>ユメ</t>
    </rPh>
    <rPh sb="6" eb="8">
      <t>モクヒョウ</t>
    </rPh>
    <rPh sb="9" eb="10">
      <t>モ</t>
    </rPh>
    <rPh sb="15" eb="19">
      <t>ジドウセイト</t>
    </rPh>
    <rPh sb="20" eb="22">
      <t>ワリアイ</t>
    </rPh>
    <phoneticPr fontId="5"/>
  </si>
  <si>
    <t>全国学力・学習状況調査</t>
    <rPh sb="0" eb="2">
      <t>ゼンコク</t>
    </rPh>
    <rPh sb="2" eb="4">
      <t>ガクリョク</t>
    </rPh>
    <rPh sb="5" eb="7">
      <t>ガクシュウ</t>
    </rPh>
    <rPh sb="7" eb="9">
      <t>ジョウキョウ</t>
    </rPh>
    <rPh sb="9" eb="11">
      <t>チョウサ</t>
    </rPh>
    <phoneticPr fontId="5"/>
  </si>
  <si>
    <t>国立教育政策研究所</t>
    <rPh sb="0" eb="2">
      <t>コクリツ</t>
    </rPh>
    <rPh sb="2" eb="4">
      <t>キョウイク</t>
    </rPh>
    <rPh sb="4" eb="6">
      <t>セイサク</t>
    </rPh>
    <rPh sb="6" eb="9">
      <t>ケンキュウジョ</t>
    </rPh>
    <phoneticPr fontId="5"/>
  </si>
  <si>
    <t>教育庁義務教育課</t>
    <rPh sb="0" eb="3">
      <t>キョウイクチョウ</t>
    </rPh>
    <rPh sb="3" eb="5">
      <t>ギム</t>
    </rPh>
    <rPh sb="5" eb="8">
      <t>キョウイクカ</t>
    </rPh>
    <phoneticPr fontId="5"/>
  </si>
  <si>
    <t>小学校における学力向上の推進</t>
  </si>
  <si>
    <t>全国学力・学習状況調査における平均正答率の全国との差（小学校）</t>
  </si>
  <si>
    <t>中学校における学力向上の推進</t>
  </si>
  <si>
    <t>全国学力・学習状況調査における平均正答率の全国との差（中学校）</t>
  </si>
  <si>
    <t>高等学校における学力向上の推進</t>
  </si>
  <si>
    <t>大学等進学率</t>
  </si>
  <si>
    <t>学校基本調査</t>
    <rPh sb="0" eb="6">
      <t>ガッコウキホンチョウサ</t>
    </rPh>
    <phoneticPr fontId="5"/>
  </si>
  <si>
    <t>文部科学省</t>
    <rPh sb="0" eb="2">
      <t>モンブ</t>
    </rPh>
    <rPh sb="2" eb="5">
      <t>カガクショウ</t>
    </rPh>
    <phoneticPr fontId="5"/>
  </si>
  <si>
    <t>教育庁教育支援課</t>
    <rPh sb="0" eb="3">
      <t>キョウイクチョウ</t>
    </rPh>
    <rPh sb="3" eb="5">
      <t>キョウイク</t>
    </rPh>
    <rPh sb="5" eb="8">
      <t>シエンカ</t>
    </rPh>
    <phoneticPr fontId="5"/>
  </si>
  <si>
    <t>教員の指導力向上</t>
  </si>
  <si>
    <t>「授業の内容は分かりやすい」と考えている児童生徒の割合</t>
    <rPh sb="1" eb="3">
      <t>ジュギョウ</t>
    </rPh>
    <rPh sb="4" eb="6">
      <t>ナイヨウ</t>
    </rPh>
    <rPh sb="7" eb="8">
      <t>ワ</t>
    </rPh>
    <rPh sb="15" eb="16">
      <t>カンガ</t>
    </rPh>
    <rPh sb="20" eb="24">
      <t>ジドウセイト</t>
    </rPh>
    <rPh sb="25" eb="27">
      <t>ワリアイ</t>
    </rPh>
    <phoneticPr fontId="5"/>
  </si>
  <si>
    <t>小・中学校における心の教育の充実</t>
  </si>
  <si>
    <t>いじめはどんな理由があってもいけないことだと考えている児童生徒の割合（小・中学校）</t>
  </si>
  <si>
    <t>全国学力・学習状況調査</t>
  </si>
  <si>
    <t>高等学校における心の教育の充実</t>
  </si>
  <si>
    <t>いじめの認知件数に占める、いじめの解消しているものの割合</t>
  </si>
  <si>
    <t>児童生徒の問題行動・不登校等生徒指導上の諸課題に関する調査結果について</t>
  </si>
  <si>
    <t>教育庁県立学校教育課</t>
  </si>
  <si>
    <t>不登校児童生徒への支援体制の強化</t>
  </si>
  <si>
    <t>不登校児童（生徒）が学校内外で相談機関等から相談・指導を受けた割合</t>
  </si>
  <si>
    <t>教育庁県立学校教育課</t>
    <rPh sb="0" eb="3">
      <t>キョウイクチョウ</t>
    </rPh>
    <rPh sb="3" eb="5">
      <t>ケンリツ</t>
    </rPh>
    <rPh sb="5" eb="7">
      <t>ガッコウ</t>
    </rPh>
    <rPh sb="7" eb="10">
      <t>キョウイクカ</t>
    </rPh>
    <phoneticPr fontId="4"/>
  </si>
  <si>
    <t>社会総がかりによるいじめ問題への取組</t>
  </si>
  <si>
    <t>問題解決又は好転につながった児童生徒の割合</t>
  </si>
  <si>
    <t>小・中学校における体力向上に向けた取組</t>
  </si>
  <si>
    <t>全国体力・運動能力、運動習慣等調査結果</t>
    <rPh sb="0" eb="2">
      <t>ゼンコク</t>
    </rPh>
    <rPh sb="10" eb="15">
      <t>ウンドウシュウカントウ</t>
    </rPh>
    <rPh sb="15" eb="19">
      <t>チョウサケッカ</t>
    </rPh>
    <phoneticPr fontId="5"/>
  </si>
  <si>
    <t>「全国体力・運動能力、運動習慣等調査」</t>
  </si>
  <si>
    <t>スポーツ庁</t>
    <rPh sb="4" eb="5">
      <t>チョウ</t>
    </rPh>
    <phoneticPr fontId="5"/>
  </si>
  <si>
    <t>教育庁保健体育課</t>
    <rPh sb="0" eb="3">
      <t>キョウイクチョウ</t>
    </rPh>
    <rPh sb="3" eb="5">
      <t>ホケン</t>
    </rPh>
    <rPh sb="5" eb="7">
      <t>タイイク</t>
    </rPh>
    <rPh sb="7" eb="8">
      <t>カ</t>
    </rPh>
    <phoneticPr fontId="5"/>
  </si>
  <si>
    <t>高等学校における体力向上に向けた取組</t>
  </si>
  <si>
    <t>新体力テスト結果</t>
  </si>
  <si>
    <t>健康教育・安全教育の推進</t>
  </si>
  <si>
    <t>ローレル指数・BMIが標準の児童生徒の割合</t>
  </si>
  <si>
    <t>教育庁保健体育課</t>
    <rPh sb="0" eb="3">
      <t>キョウイクチョウ</t>
    </rPh>
    <rPh sb="3" eb="5">
      <t>ホケン</t>
    </rPh>
    <rPh sb="5" eb="7">
      <t>タイイク</t>
    </rPh>
    <rPh sb="7" eb="8">
      <t>カ</t>
    </rPh>
    <phoneticPr fontId="4"/>
  </si>
  <si>
    <t>総合的な判断力・対応力を育む教育の推進</t>
  </si>
  <si>
    <t>「話し合う活動を通じて、自分の考えを深めたり、広げたりすることができている」児童生徒の割合</t>
    <rPh sb="1" eb="2">
      <t>ハナ</t>
    </rPh>
    <rPh sb="12" eb="14">
      <t>ジブン</t>
    </rPh>
    <rPh sb="15" eb="16">
      <t>カンガ</t>
    </rPh>
    <rPh sb="18" eb="19">
      <t>フカ</t>
    </rPh>
    <rPh sb="23" eb="24">
      <t>ヒロ</t>
    </rPh>
    <rPh sb="38" eb="42">
      <t>ジドウセイト</t>
    </rPh>
    <rPh sb="43" eb="45">
      <t>ワリアイ</t>
    </rPh>
    <phoneticPr fontId="5"/>
  </si>
  <si>
    <t>個性を大切にし、個々の能力を伸ばす教育の推進</t>
  </si>
  <si>
    <t>「自分には良いところがある」と考えている児童生徒の割合</t>
  </si>
  <si>
    <t>学校教育におけるキャリア教育の推進</t>
  </si>
  <si>
    <t>「人の役に立つ人間になりたい」と考えている児童生徒の割合</t>
  </si>
  <si>
    <t>時代の変化に対応した学校づくりの推進</t>
  </si>
  <si>
    <t>コミュニティ・スクール導入校の割合</t>
    <rPh sb="15" eb="17">
      <t>ワリアイ</t>
    </rPh>
    <phoneticPr fontId="5"/>
  </si>
  <si>
    <t>コミュニティ・スクール及び地域学校協働活動実施状況調査</t>
    <rPh sb="11" eb="12">
      <t>オヨ</t>
    </rPh>
    <rPh sb="13" eb="17">
      <t>チイキガッコウ</t>
    </rPh>
    <rPh sb="17" eb="19">
      <t>キョウドウ</t>
    </rPh>
    <rPh sb="19" eb="21">
      <t>カツドウ</t>
    </rPh>
    <rPh sb="21" eb="23">
      <t>ジッシ</t>
    </rPh>
    <rPh sb="23" eb="25">
      <t>ジョウキョウ</t>
    </rPh>
    <rPh sb="25" eb="27">
      <t>チョウサ</t>
    </rPh>
    <phoneticPr fontId="5"/>
  </si>
  <si>
    <t>特別支援教育の充実</t>
  </si>
  <si>
    <t>特別支援学校高等部卒業生の進路決定率</t>
    <rPh sb="0" eb="4">
      <t>トクベツシエン</t>
    </rPh>
    <rPh sb="4" eb="12">
      <t>ガッコウコウトウブソツギョウセイ</t>
    </rPh>
    <rPh sb="13" eb="18">
      <t>シンロケッテイリツ</t>
    </rPh>
    <phoneticPr fontId="5"/>
  </si>
  <si>
    <t>幼児教育環境の充実</t>
  </si>
  <si>
    <t>複数年保育を実施する公立幼稚園の割合</t>
  </si>
  <si>
    <t>幼稚園教育充実に係る取組等の実態調査</t>
    <phoneticPr fontId="5"/>
  </si>
  <si>
    <t>安心して学べる教育環境の整備</t>
  </si>
  <si>
    <t>公立学校耐震化率</t>
    <rPh sb="0" eb="8">
      <t>コウリツガッコウタイシンカリツ</t>
    </rPh>
    <phoneticPr fontId="5"/>
  </si>
  <si>
    <t>文部科学省調べ</t>
    <rPh sb="5" eb="6">
      <t>シラ</t>
    </rPh>
    <phoneticPr fontId="5"/>
  </si>
  <si>
    <t>特色ある私立学校づくりへの支援</t>
  </si>
  <si>
    <t>私立学校（幼・小・中・高）の定員充足率</t>
  </si>
  <si>
    <t>総務部総務私学課</t>
    <rPh sb="0" eb="3">
      <t>ソウムブ</t>
    </rPh>
    <rPh sb="3" eb="5">
      <t>ソウム</t>
    </rPh>
    <rPh sb="5" eb="8">
      <t>シガクカ</t>
    </rPh>
    <phoneticPr fontId="5"/>
  </si>
  <si>
    <t>子ども生活福祉部子育て支援課</t>
    <rPh sb="0" eb="1">
      <t>コ</t>
    </rPh>
    <rPh sb="3" eb="5">
      <t>セイカツ</t>
    </rPh>
    <rPh sb="5" eb="8">
      <t>フクシブ</t>
    </rPh>
    <rPh sb="8" eb="10">
      <t>コソダ</t>
    </rPh>
    <rPh sb="11" eb="14">
      <t>シエンカ</t>
    </rPh>
    <phoneticPr fontId="4"/>
  </si>
  <si>
    <t>一人ひとりの働く力を引き出し伸ばす人材育成策の推進</t>
  </si>
  <si>
    <t>入職者に占める高等教育修了者の割合</t>
  </si>
  <si>
    <t>外国語教育の充実</t>
    <phoneticPr fontId="5"/>
  </si>
  <si>
    <t>CEFR A２レベル相当以上の英語力を取得または有すると思われる生徒の割合</t>
    <phoneticPr fontId="5"/>
  </si>
  <si>
    <t>ICT教育の充実</t>
  </si>
  <si>
    <t>ICT関連資格の取得者数（高校）</t>
  </si>
  <si>
    <t>科学・理数教育の充実</t>
    <phoneticPr fontId="5"/>
  </si>
  <si>
    <t>理系大学への進学率</t>
    <phoneticPr fontId="5"/>
  </si>
  <si>
    <t>「学校基本調査」</t>
    <phoneticPr fontId="5"/>
  </si>
  <si>
    <t>教育庁県立学校教育課</t>
    <rPh sb="0" eb="10">
      <t>キョウイクチョウケンリツガッコウキョウイクカ</t>
    </rPh>
    <phoneticPr fontId="5"/>
  </si>
  <si>
    <t>金融・経済教育の充実</t>
  </si>
  <si>
    <t>学校等で金融教育を受けた人の割合</t>
  </si>
  <si>
    <t>子ども生活福祉部消費・くらし安全課</t>
    <rPh sb="0" eb="1">
      <t>コ</t>
    </rPh>
    <rPh sb="3" eb="5">
      <t>セイカツ</t>
    </rPh>
    <rPh sb="5" eb="7">
      <t>フクシ</t>
    </rPh>
    <rPh sb="7" eb="8">
      <t>ブ</t>
    </rPh>
    <rPh sb="8" eb="10">
      <t>ショウヒ</t>
    </rPh>
    <rPh sb="14" eb="17">
      <t>アンゼンカ</t>
    </rPh>
    <phoneticPr fontId="5"/>
  </si>
  <si>
    <t>職業体験の推進</t>
    <phoneticPr fontId="5"/>
  </si>
  <si>
    <t>高等学校卒業生の進路決定率</t>
    <phoneticPr fontId="5"/>
  </si>
  <si>
    <t>県内大学におけるキャリア教育の推進</t>
  </si>
  <si>
    <t>新規卒業者就職率</t>
  </si>
  <si>
    <t>①「高校・中学新卒者の就職内定状況」　　　　　　　　　　　　　　　　　　　　　　　　　　②「新規学卒者の求人・求職・就職の状況」</t>
    <rPh sb="2" eb="4">
      <t>コウコウ</t>
    </rPh>
    <rPh sb="5" eb="7">
      <t>チュウガク</t>
    </rPh>
    <rPh sb="7" eb="10">
      <t>シンソツシャ</t>
    </rPh>
    <rPh sb="11" eb="13">
      <t>シュウショク</t>
    </rPh>
    <rPh sb="13" eb="15">
      <t>ナイテイ</t>
    </rPh>
    <rPh sb="15" eb="17">
      <t>ジョウキョウ</t>
    </rPh>
    <rPh sb="46" eb="48">
      <t>シンキ</t>
    </rPh>
    <rPh sb="48" eb="51">
      <t>ガクソツシャ</t>
    </rPh>
    <rPh sb="52" eb="54">
      <t>キュウジン</t>
    </rPh>
    <rPh sb="55" eb="57">
      <t>キュウショク</t>
    </rPh>
    <rPh sb="58" eb="60">
      <t>シュウショク</t>
    </rPh>
    <rPh sb="61" eb="63">
      <t>ジョウキョウ</t>
    </rPh>
    <phoneticPr fontId="5"/>
  </si>
  <si>
    <t>①厚生労働省
②沖縄労働局</t>
    <rPh sb="1" eb="6">
      <t>コウセイロウドウショウ</t>
    </rPh>
    <rPh sb="8" eb="13">
      <t>オキナワロウドウキョク</t>
    </rPh>
    <phoneticPr fontId="5"/>
  </si>
  <si>
    <t>官民連携による地域連携プラットフォーム（仮称）への協力・連携</t>
    <phoneticPr fontId="5"/>
  </si>
  <si>
    <t>大学等と連携して実施する取組数</t>
    <rPh sb="0" eb="2">
      <t>ダイガクトウ</t>
    </rPh>
    <rPh sb="2" eb="6">
      <t>トレンケイ</t>
    </rPh>
    <rPh sb="8" eb="10">
      <t>ジッシス</t>
    </rPh>
    <rPh sb="11" eb="15">
      <t>ウ</t>
    </rPh>
    <phoneticPr fontId="5"/>
  </si>
  <si>
    <t>企業ニーズ等に対応した職業能力の開発</t>
  </si>
  <si>
    <t>県立職業能力開発校の訓練修了者の就職率</t>
    <phoneticPr fontId="5"/>
  </si>
  <si>
    <t>技術革新の動向等に対応した柔軟な職業能力の開発</t>
    <phoneticPr fontId="5"/>
  </si>
  <si>
    <t>委託訓練修了者の就職率</t>
    <phoneticPr fontId="5"/>
  </si>
  <si>
    <t>県内企業のグローバル化・IT化を促進する人材の育成</t>
  </si>
  <si>
    <t>日商ビジネス英語検定合格者数</t>
  </si>
  <si>
    <t>商工労働部労働政策課</t>
    <rPh sb="0" eb="10">
      <t>ショウコウロウドウブロウドウセイサクカ</t>
    </rPh>
    <phoneticPr fontId="5"/>
  </si>
  <si>
    <t>ビジネスの即戦力となる人材を育むトップエリートの誘致</t>
    <phoneticPr fontId="5"/>
  </si>
  <si>
    <t>事業所規模30人以上の事業所における所定内給与</t>
    <phoneticPr fontId="5"/>
  </si>
  <si>
    <t>医師の育成</t>
  </si>
  <si>
    <t>県内医療機関における専攻医数</t>
    <rPh sb="0" eb="6">
      <t>ケンナイイリョウキカン</t>
    </rPh>
    <rPh sb="10" eb="12">
      <t>センコウ</t>
    </rPh>
    <rPh sb="12" eb="13">
      <t>イ</t>
    </rPh>
    <rPh sb="13" eb="14">
      <t>スウ</t>
    </rPh>
    <phoneticPr fontId="5"/>
  </si>
  <si>
    <t>薬剤師の育成</t>
    <phoneticPr fontId="5"/>
  </si>
  <si>
    <t>県内大学生の薬剤師国家試験合格者数</t>
    <phoneticPr fontId="5"/>
  </si>
  <si>
    <t>看護師の育成</t>
  </si>
  <si>
    <t>看護師就業者数（人口10万人対比）</t>
    <rPh sb="0" eb="3">
      <t>カンゴシ</t>
    </rPh>
    <rPh sb="3" eb="6">
      <t>シュウギョウシャ</t>
    </rPh>
    <rPh sb="6" eb="7">
      <t>スウ</t>
    </rPh>
    <rPh sb="8" eb="10">
      <t>ジンコウ</t>
    </rPh>
    <rPh sb="12" eb="14">
      <t>マンニン</t>
    </rPh>
    <rPh sb="14" eb="16">
      <t>タイヒ</t>
    </rPh>
    <phoneticPr fontId="5"/>
  </si>
  <si>
    <t>「衛生行政報告例」</t>
    <phoneticPr fontId="5"/>
  </si>
  <si>
    <t>福祉・介護人材の育成</t>
    <rPh sb="3" eb="5">
      <t>カイゴ</t>
    </rPh>
    <phoneticPr fontId="5"/>
  </si>
  <si>
    <t>介護支援専門員の養成数</t>
    <phoneticPr fontId="5"/>
  </si>
  <si>
    <t>介護支援専門員実務研修受講試験合格者調査</t>
    <phoneticPr fontId="5"/>
  </si>
  <si>
    <t>子ども生活福祉部高齢者福祉介護課</t>
    <rPh sb="0" eb="1">
      <t>コ</t>
    </rPh>
    <rPh sb="3" eb="5">
      <t>セイカツ</t>
    </rPh>
    <rPh sb="5" eb="8">
      <t>フクシブ</t>
    </rPh>
    <rPh sb="8" eb="16">
      <t>コウレイシャフクシカイゴカ</t>
    </rPh>
    <phoneticPr fontId="5"/>
  </si>
  <si>
    <t>生涯を通じ誰もが学びに触れられる環境づくり</t>
    <rPh sb="0" eb="2">
      <t>ショウガイ</t>
    </rPh>
    <rPh sb="3" eb="4">
      <t>ツウ</t>
    </rPh>
    <rPh sb="5" eb="6">
      <t>ダレ</t>
    </rPh>
    <rPh sb="8" eb="9">
      <t>マナ</t>
    </rPh>
    <rPh sb="11" eb="12">
      <t>フ</t>
    </rPh>
    <rPh sb="16" eb="18">
      <t>カンキョウ</t>
    </rPh>
    <phoneticPr fontId="5"/>
  </si>
  <si>
    <t>社会教育施設の利用者数</t>
    <rPh sb="0" eb="6">
      <t>シャカイキョウイクシセツ</t>
    </rPh>
    <rPh sb="7" eb="10">
      <t>リヨウシャ</t>
    </rPh>
    <rPh sb="10" eb="11">
      <t>スウ</t>
    </rPh>
    <phoneticPr fontId="5"/>
  </si>
  <si>
    <t>社会教育調査</t>
    <rPh sb="0" eb="2">
      <t>シャカイ</t>
    </rPh>
    <rPh sb="2" eb="4">
      <t>キョウイク</t>
    </rPh>
    <rPh sb="4" eb="6">
      <t>チョウサ</t>
    </rPh>
    <phoneticPr fontId="5"/>
  </si>
  <si>
    <t>生涯学習推進組織等を設定している市町村の割合</t>
    <phoneticPr fontId="5"/>
  </si>
  <si>
    <t>第三次沖縄県生涯学習推進計画生涯学習推進体制状況</t>
    <phoneticPr fontId="5"/>
  </si>
  <si>
    <t>教育庁生涯学習振興課</t>
    <rPh sb="0" eb="3">
      <t>キョウイクチョウ</t>
    </rPh>
    <rPh sb="3" eb="5">
      <t>ショウガイ</t>
    </rPh>
    <rPh sb="5" eb="7">
      <t>ガクシュウ</t>
    </rPh>
    <rPh sb="7" eb="10">
      <t>シンコウカ</t>
    </rPh>
    <phoneticPr fontId="5"/>
  </si>
  <si>
    <t>多様な学習機会の充実</t>
  </si>
  <si>
    <t>県・市町村の生涯学習講座の修了者数</t>
  </si>
  <si>
    <t>リカレント教育の促進</t>
    <phoneticPr fontId="5"/>
  </si>
  <si>
    <t>社会人になった後に学び直しを行った人の割合</t>
    <phoneticPr fontId="5"/>
  </si>
  <si>
    <t>生涯学習に関する世論調査</t>
    <rPh sb="0" eb="2">
      <t>ショウガイ</t>
    </rPh>
    <rPh sb="2" eb="4">
      <t>ガクシュウ</t>
    </rPh>
    <rPh sb="5" eb="6">
      <t>カン</t>
    </rPh>
    <rPh sb="8" eb="10">
      <t>ヨロン</t>
    </rPh>
    <rPh sb="10" eb="12">
      <t>チョウサ</t>
    </rPh>
    <phoneticPr fontId="5"/>
  </si>
  <si>
    <t>内閣府</t>
    <rPh sb="0" eb="3">
      <t>ナイカクフ</t>
    </rPh>
    <phoneticPr fontId="5"/>
  </si>
  <si>
    <t>商工労働部雇用政策課</t>
    <rPh sb="0" eb="2">
      <t>ショウコウ</t>
    </rPh>
    <rPh sb="2" eb="5">
      <t>ロウドウブ</t>
    </rPh>
    <rPh sb="5" eb="7">
      <t>コヨウ</t>
    </rPh>
    <rPh sb="7" eb="9">
      <t>セイサク</t>
    </rPh>
    <rPh sb="9" eb="10">
      <t>カ</t>
    </rPh>
    <phoneticPr fontId="4"/>
  </si>
  <si>
    <t>商工労働部労働政策課</t>
    <rPh sb="0" eb="2">
      <t>ショウコウ</t>
    </rPh>
    <rPh sb="2" eb="5">
      <t>ロウドウブ</t>
    </rPh>
    <rPh sb="5" eb="7">
      <t>ロウドウ</t>
    </rPh>
    <rPh sb="7" eb="10">
      <t>セイサクカ</t>
    </rPh>
    <phoneticPr fontId="4"/>
  </si>
  <si>
    <t>生きがいをもたらす文化・芸術活動の振興</t>
  </si>
  <si>
    <t>沖縄県芸術文化祭参加者数</t>
    <phoneticPr fontId="5"/>
  </si>
  <si>
    <t>文化観光スポーツ部文化振興課</t>
    <rPh sb="0" eb="4">
      <t>ブンカカンコウ</t>
    </rPh>
    <rPh sb="8" eb="14">
      <t>ブブンカシンコウカ</t>
    </rPh>
    <phoneticPr fontId="4"/>
  </si>
  <si>
    <t>県民の競技力向上・スポーツ活動の推進</t>
    <rPh sb="0" eb="2">
      <t>ケンミン</t>
    </rPh>
    <rPh sb="3" eb="8">
      <t>キョウギリョクコウジョウ</t>
    </rPh>
    <rPh sb="13" eb="15">
      <t>カツドウ</t>
    </rPh>
    <rPh sb="16" eb="18">
      <t>スイシン</t>
    </rPh>
    <phoneticPr fontId="5"/>
  </si>
  <si>
    <t>県出身日本代表スポーツ選手累計（国際大会）</t>
    <rPh sb="0" eb="3">
      <t>ケンシュッシン</t>
    </rPh>
    <rPh sb="3" eb="7">
      <t>ニホンダイヒョウ</t>
    </rPh>
    <rPh sb="11" eb="13">
      <t>センシュ</t>
    </rPh>
    <rPh sb="13" eb="15">
      <t>ルイケイ</t>
    </rPh>
    <rPh sb="16" eb="20">
      <t>コクサイタイカイ</t>
    </rPh>
    <phoneticPr fontId="5"/>
  </si>
  <si>
    <t>文化観光スポーツ部スポーツ振興課</t>
    <rPh sb="0" eb="2">
      <t>ブンカ</t>
    </rPh>
    <rPh sb="2" eb="4">
      <t>カンコウ</t>
    </rPh>
    <rPh sb="8" eb="9">
      <t>ブ</t>
    </rPh>
    <rPh sb="13" eb="16">
      <t>シンコウカ</t>
    </rPh>
    <phoneticPr fontId="4"/>
  </si>
  <si>
    <t>スポーツ施設及び関連基盤の整備・充実</t>
    <rPh sb="6" eb="7">
      <t>オヨ</t>
    </rPh>
    <rPh sb="8" eb="12">
      <t>カンレンキバン</t>
    </rPh>
    <phoneticPr fontId="5"/>
  </si>
  <si>
    <t>県立社会体育施設の利用者数</t>
  </si>
  <si>
    <t>「社会体育施設整備計画」</t>
    <phoneticPr fontId="5"/>
  </si>
  <si>
    <t>県民一人ひとりが参加する生涯スポーツの推進</t>
    <phoneticPr fontId="5"/>
  </si>
  <si>
    <t>スポーツ実施率</t>
    <rPh sb="4" eb="7">
      <t>ジッシリツ</t>
    </rPh>
    <phoneticPr fontId="5"/>
  </si>
  <si>
    <t>県民の体力・スポーツに関する意識調査</t>
    <phoneticPr fontId="5"/>
  </si>
  <si>
    <t>社会教育基盤の整備・充実</t>
    <rPh sb="0" eb="6">
      <t>シャカイキョウイクキバン</t>
    </rPh>
    <rPh sb="7" eb="9">
      <t>セイビ</t>
    </rPh>
    <rPh sb="10" eb="12">
      <t>ジュウジツ</t>
    </rPh>
    <phoneticPr fontId="5"/>
  </si>
  <si>
    <t>社会教育施設の設置数</t>
    <rPh sb="0" eb="6">
      <t>シャカイキョウイクシセツ</t>
    </rPh>
    <rPh sb="7" eb="10">
      <t>セッチスウ</t>
    </rPh>
    <phoneticPr fontId="5"/>
  </si>
  <si>
    <t>社会教育活動の充実</t>
    <rPh sb="0" eb="6">
      <t>シャカイキョウイクカツドウ</t>
    </rPh>
    <rPh sb="7" eb="9">
      <t>ジュウジツ</t>
    </rPh>
    <phoneticPr fontId="5"/>
  </si>
  <si>
    <t>県内における公立公民館の利用者数</t>
    <rPh sb="0" eb="2">
      <t>ケンナイ</t>
    </rPh>
    <rPh sb="6" eb="8">
      <t>コウリツ</t>
    </rPh>
    <rPh sb="8" eb="11">
      <t>コウミンカン</t>
    </rPh>
    <rPh sb="12" eb="16">
      <t>リヨウシャスウ</t>
    </rPh>
    <phoneticPr fontId="5"/>
  </si>
  <si>
    <t>離島力を発揮する多様な人材の育成・確保</t>
    <phoneticPr fontId="5"/>
  </si>
  <si>
    <t>離島市町村における就業率</t>
    <phoneticPr fontId="5"/>
  </si>
  <si>
    <t>指導教育体制の充実</t>
  </si>
  <si>
    <t>複式学級への非常勤講師の派遣割合</t>
    <rPh sb="0" eb="4">
      <t>フクシキガッキュウ</t>
    </rPh>
    <rPh sb="6" eb="11">
      <t>ヒジョウキンコウシ</t>
    </rPh>
    <rPh sb="12" eb="16">
      <t>ハケンワリアイ</t>
    </rPh>
    <phoneticPr fontId="5"/>
  </si>
  <si>
    <t>教育庁義務教育課</t>
    <rPh sb="0" eb="3">
      <t>キョウイクチョウ</t>
    </rPh>
    <rPh sb="3" eb="8">
      <t>ギムキョウイクカ</t>
    </rPh>
    <phoneticPr fontId="5"/>
  </si>
  <si>
    <t>ICT技術等を取り入れた教育環境の整備充実</t>
    <phoneticPr fontId="5"/>
  </si>
  <si>
    <t>離島児童生徒の教育用コンピュータ１台当たりの児童生徒数</t>
    <rPh sb="7" eb="10">
      <t>キョウイクヨウ</t>
    </rPh>
    <rPh sb="17" eb="18">
      <t>ダイ</t>
    </rPh>
    <rPh sb="22" eb="27">
      <t>ジドウセイトスウ</t>
    </rPh>
    <phoneticPr fontId="5"/>
  </si>
  <si>
    <t>教育庁教育支援課</t>
    <rPh sb="0" eb="3">
      <t>キョウイクチョウ</t>
    </rPh>
    <rPh sb="3" eb="8">
      <t>キョウイクシエンカ</t>
    </rPh>
    <phoneticPr fontId="5"/>
  </si>
  <si>
    <t>教育・学習に係る負担の軽減</t>
  </si>
  <si>
    <t>世帯年収に占める教育費の負担割合</t>
  </si>
  <si>
    <t>教育庁教育支援課</t>
    <rPh sb="0" eb="8">
      <t>キョウイクチョウキョウイクシエンカ</t>
    </rPh>
    <phoneticPr fontId="5"/>
  </si>
  <si>
    <t>生涯学習推進組織等を設定している市町村の割合（離島）</t>
    <rPh sb="23" eb="25">
      <t>リトウ</t>
    </rPh>
    <phoneticPr fontId="5"/>
  </si>
  <si>
    <t>教育庁生涯学習推進課</t>
    <rPh sb="0" eb="3">
      <t>キョウイクチョウ</t>
    </rPh>
    <rPh sb="3" eb="10">
      <t>ショウガイガクシュウスイシンカ</t>
    </rPh>
    <phoneticPr fontId="5"/>
  </si>
  <si>
    <t>社会教育施設利用者数（離島）</t>
  </si>
  <si>
    <t>教育庁生涯学習推進課</t>
    <rPh sb="0" eb="3">
      <t>キョウイクチョウ</t>
    </rPh>
    <rPh sb="3" eb="9">
      <t>ショウガイガクシュウスイシン</t>
    </rPh>
    <rPh sb="9" eb="10">
      <t>カ</t>
    </rPh>
    <phoneticPr fontId="5"/>
  </si>
  <si>
    <t>ICT人材の育成</t>
    <phoneticPr fontId="5"/>
  </si>
  <si>
    <t>IT関連国家資格取得者数（離島）</t>
    <phoneticPr fontId="5"/>
  </si>
  <si>
    <t>商工労働部情報産業振興課</t>
    <rPh sb="0" eb="11">
      <t>ショウコウロウドウブジョウホウサンギョウシンコウ</t>
    </rPh>
    <rPh sb="11" eb="12">
      <t>カ</t>
    </rPh>
    <phoneticPr fontId="5"/>
  </si>
  <si>
    <t>農業・漁業者の育成</t>
  </si>
  <si>
    <t>離島における新規就農者数・新規漁業就漁者数</t>
    <rPh sb="10" eb="12">
      <t>シャスウ</t>
    </rPh>
    <rPh sb="13" eb="15">
      <t>シンキ</t>
    </rPh>
    <rPh sb="15" eb="17">
      <t>ギョギョウ</t>
    </rPh>
    <phoneticPr fontId="5"/>
  </si>
  <si>
    <t>農林水産部営農支援課</t>
    <rPh sb="0" eb="5">
      <t>ノウリンスイサンブ</t>
    </rPh>
    <rPh sb="5" eb="10">
      <t>エイノウシエンカ</t>
    </rPh>
    <phoneticPr fontId="5"/>
  </si>
  <si>
    <t>ものづくり人材の育成</t>
    <phoneticPr fontId="5"/>
  </si>
  <si>
    <t>離島における工芸産業従事者数</t>
    <phoneticPr fontId="5"/>
  </si>
  <si>
    <t>多様で質の高いサービスを提供できる観光人材の育成</t>
    <rPh sb="0" eb="2">
      <t>タヨウ</t>
    </rPh>
    <rPh sb="3" eb="4">
      <t>シツ</t>
    </rPh>
    <rPh sb="5" eb="6">
      <t>タカ</t>
    </rPh>
    <rPh sb="12" eb="14">
      <t>テイキョウ</t>
    </rPh>
    <phoneticPr fontId="5"/>
  </si>
  <si>
    <t>観光人材育成研修受講者数</t>
  </si>
  <si>
    <t>地域づくりを担う人材の育成及び活動支援</t>
    <rPh sb="6" eb="7">
      <t>ニナ</t>
    </rPh>
    <rPh sb="8" eb="10">
      <t>ジンザイ</t>
    </rPh>
    <rPh sb="11" eb="13">
      <t>イクセイ</t>
    </rPh>
    <rPh sb="13" eb="14">
      <t>オヨ</t>
    </rPh>
    <phoneticPr fontId="5"/>
  </si>
  <si>
    <t>離島在住「地域おこし協力隊」及び「地域おこし協力隊マネジャー」数</t>
    <phoneticPr fontId="5"/>
  </si>
  <si>
    <t>事業終了年度</t>
    <phoneticPr fontId="5"/>
  </si>
  <si>
    <t>全国の事例調査、国動向の把握、課題整理等</t>
  </si>
  <si>
    <t>担当部局</t>
    <rPh sb="2" eb="4">
      <t>ブキョク</t>
    </rPh>
    <phoneticPr fontId="5"/>
  </si>
  <si>
    <t>3-(12)-ア②01</t>
  </si>
  <si>
    <t>3-(12)-ア②02</t>
  </si>
  <si>
    <t>1-(1)-ア①06</t>
  </si>
  <si>
    <t>1-(1)-ウ①06</t>
  </si>
  <si>
    <t>3-(2)-エ④01</t>
  </si>
  <si>
    <t>1-(1)-ウ①01</t>
  </si>
  <si>
    <t>3-(12)-エ⑤03</t>
  </si>
  <si>
    <t>3-(12)-エ⑤07</t>
  </si>
  <si>
    <t>3-(12)-イ①03</t>
  </si>
  <si>
    <t>2-(8)-エ②02</t>
  </si>
  <si>
    <t>1-(5)-ア①04</t>
  </si>
  <si>
    <t>1-(1)-ウ①05</t>
  </si>
  <si>
    <t>1-(2)-ア②11</t>
  </si>
  <si>
    <t>1-(3)-ア④01</t>
  </si>
  <si>
    <t>1-(4)-ア⑤03</t>
  </si>
  <si>
    <t>1-(4)-ア⑤02</t>
  </si>
  <si>
    <t>1-(5)-ア③02</t>
  </si>
  <si>
    <t>1-(4)-ア①01</t>
  </si>
  <si>
    <t>1-(4)-イ④02</t>
  </si>
  <si>
    <t>4-(2)-ア①05</t>
  </si>
  <si>
    <t>4-(2)-ア①04</t>
  </si>
  <si>
    <t>4-(4)-ア②04</t>
  </si>
  <si>
    <t>4-(4)-イ①07</t>
  </si>
  <si>
    <t>4-(4)-イ①02</t>
  </si>
  <si>
    <t>4-(4)-イ②01</t>
  </si>
  <si>
    <t>4-(1)-イ①02</t>
  </si>
  <si>
    <t>4-(1)-イ②02</t>
  </si>
  <si>
    <t>2-(9)-ア④05</t>
  </si>
  <si>
    <t>5-(4)-イ④06</t>
  </si>
  <si>
    <t>2-(8)-ウ②03</t>
  </si>
  <si>
    <t>5-(4)-イ④01</t>
  </si>
  <si>
    <t>2-(3)-ウ③01</t>
  </si>
  <si>
    <t>2-(4)-ア①07</t>
  </si>
  <si>
    <t>2-(4)-ア①06</t>
  </si>
  <si>
    <t>2-(4)-ア①08</t>
  </si>
  <si>
    <t>2-(4)-ア①09</t>
  </si>
  <si>
    <t>2-(4)-イ②06</t>
  </si>
  <si>
    <t>2-(4)-イ②07</t>
  </si>
  <si>
    <t>2-(8)-エ①02</t>
  </si>
  <si>
    <t>2-(8)-ア②06</t>
  </si>
  <si>
    <t>5-(1)-エ①02</t>
  </si>
  <si>
    <t>5-(1)-エ②02</t>
  </si>
  <si>
    <t>5-(1)-ウ②02</t>
  </si>
  <si>
    <t>5-(3)-イ①04</t>
  </si>
  <si>
    <t>5-(2)-ウ②04</t>
  </si>
  <si>
    <t>5-(3)-イ①01</t>
  </si>
  <si>
    <t>5-(2)-エ④03</t>
  </si>
  <si>
    <t>5-(3)-イ①06</t>
  </si>
  <si>
    <t>3-(1)-ア①02</t>
  </si>
  <si>
    <t>3-(1)-ア①01</t>
  </si>
  <si>
    <t>3-(1)-ア①03</t>
  </si>
  <si>
    <t>3-(1)-ウ①02</t>
  </si>
  <si>
    <t>3-(1)-イ①01</t>
  </si>
  <si>
    <t>3-(7)-ウ②01</t>
  </si>
  <si>
    <t>3-(7)-ウ②02</t>
  </si>
  <si>
    <t>3-(1)-イ①02</t>
  </si>
  <si>
    <t>3-(4)-ウ①03</t>
  </si>
  <si>
    <t>5-(5)-ア①04</t>
  </si>
  <si>
    <t>5-(5)-ア②01</t>
  </si>
  <si>
    <t>5-(5)-ア①01</t>
  </si>
  <si>
    <t>5-(5)-ア①03</t>
  </si>
  <si>
    <t>5-(5)-イ④01</t>
  </si>
  <si>
    <t>5-(5)-ア①02</t>
  </si>
  <si>
    <t>5-(4)-ア①01</t>
  </si>
  <si>
    <t>5-(5)-ア②02</t>
  </si>
  <si>
    <t>4-(4)-イ①01</t>
  </si>
  <si>
    <t>3-(2)-エ②02</t>
  </si>
  <si>
    <t>3-(1)-イ②01</t>
  </si>
  <si>
    <t>3-(1)-イ②02</t>
  </si>
  <si>
    <t>3-(2)-エ③01</t>
  </si>
  <si>
    <t>3-(2)-エ①03</t>
  </si>
  <si>
    <t>3-(9)-イ①03</t>
  </si>
  <si>
    <t>3-(2)-エ①02</t>
  </si>
  <si>
    <t>3-(2)-エ①01</t>
  </si>
  <si>
    <t>3-(2)-ア②05</t>
  </si>
  <si>
    <t>3-(9)-ア①02</t>
  </si>
  <si>
    <t>3-(1)-ア①06</t>
  </si>
  <si>
    <t>3-(8)-ア②02</t>
  </si>
  <si>
    <t>3-(8)-ア②01</t>
  </si>
  <si>
    <t>3-(1)-ア①07</t>
  </si>
  <si>
    <t>3-(7)-オ①01</t>
  </si>
  <si>
    <t>3-(7)-オ①02</t>
  </si>
  <si>
    <t>3-(7)-オ①04</t>
  </si>
  <si>
    <t>3-(7)-ア⑤02</t>
  </si>
  <si>
    <t>3-(7)-ウ①05</t>
  </si>
  <si>
    <t>3-(7)-ウ⑤01</t>
  </si>
  <si>
    <t>3-(3)-ア③01</t>
  </si>
  <si>
    <t>3-(3)-ア①03</t>
  </si>
  <si>
    <t>3-(3)-ア③02</t>
  </si>
  <si>
    <t>4-(3)-イ①02</t>
  </si>
  <si>
    <t>3-(3)-ア②04</t>
  </si>
  <si>
    <t>3-(3)-ア①02</t>
  </si>
  <si>
    <t>3-(3)-ア②02</t>
  </si>
  <si>
    <t>3-(3)-イ①01</t>
  </si>
  <si>
    <t>3-(3)-イ①03</t>
  </si>
  <si>
    <t>3-(3)-イ①02</t>
  </si>
  <si>
    <t>3-(3)-イ②01</t>
  </si>
  <si>
    <t>3-(1)-ア①04</t>
  </si>
  <si>
    <t>3-(12)-ア①01</t>
  </si>
  <si>
    <t>3-(12)-ア②03</t>
  </si>
  <si>
    <t>3-(12)-ア②05</t>
  </si>
  <si>
    <t>3-(12)-ア②04</t>
  </si>
  <si>
    <t>3-(12)-エ③03</t>
  </si>
  <si>
    <t>進捗状況の判定根拠_o</t>
  </si>
  <si>
    <t>2-(9)-ア④05【公室】.xlsx</t>
  </si>
  <si>
    <t>2-(9)-ア</t>
  </si>
  <si>
    <t>26件</t>
  </si>
  <si>
    <t>115件</t>
  </si>
  <si>
    <t>442.3%</t>
  </si>
  <si>
    <t>順調</t>
  </si>
  <si>
    <t>インターネット等を通じて情報発信することにより、県内に限らず、県外の方も容易に情報を取得することが可能となるため、県の取組などを広く周知することが可能となる。また、本県の基地問題への関心や理解を深めることにもつながると考える。</t>
  </si>
  <si>
    <t>　インターネット等による沖縄県の基地行政に関する情報を県内外へ発信することで、積極的に活用する層への関心や理解を高める。</t>
  </si>
  <si>
    <t>　引き続き、積極的な情報発信に加え、利用者が利用しやすいよう投稿内容の改善を図っていく。</t>
  </si>
  <si>
    <t>〇</t>
  </si>
  <si>
    <t>2-(4)-ア①06【総務】.xlsx</t>
  </si>
  <si>
    <t>2-(4)-ア</t>
  </si>
  <si>
    <t>119,790</t>
  </si>
  <si>
    <t>100.0%</t>
  </si>
  <si>
    <t>令和４年度から継続している実施設計において、躯耐構造や電力施設の工法の検討に時間を要したが、長期間の工期を要する建設工事を先行して発注する等対処することにより当初計画のとおり令和７年度中の完成を目指す。</t>
  </si>
  <si>
    <t>建物本体及び行政棟地下２階の電力施設の移転更新にかかる実施設計を令和４年度の上半期に発注・契約した。防災拠点として必要な機能と性能を確保し、経済性や拡張性に優れた施設を目指し実施設計に取り組んだ。</t>
  </si>
  <si>
    <t xml:space="preserve">・運用開始時期が遅れないよう、工事発注形態の検討及び適切な工期の設定を行う。
</t>
  </si>
  <si>
    <t xml:space="preserve">・仕様については、施工性を考慮し、想定される資材調達先への納期確認、相当のグレード設定、既製品・規格品等の採用を検討する。
</t>
  </si>
  <si>
    <t>・行政棟等利用者へ工事内容及び制限内容の事前周知を行う。</t>
  </si>
  <si>
    <t>3-(3)-ア②04【企画】.xlsx</t>
  </si>
  <si>
    <t>3-(3)-ア</t>
  </si>
  <si>
    <t>82</t>
  </si>
  <si>
    <t>83</t>
  </si>
  <si>
    <t>101.2%</t>
  </si>
  <si>
    <t>　近未来技術であるAI・IoT、自動運転、小型無人機等に係る実証実験の促進に一定の効果があったと見込まれる。</t>
  </si>
  <si>
    <t>　令和４年度は83件の相談を受け、１件の実証実験につながった。また、国家戦略特区制度の周知を図るため、市町村向けの説明会を実施した。</t>
  </si>
  <si>
    <t>　県のホームページでの案内をより分かりやすいものとするほか、民間事業者が実証実験について市町村に問い合わせる可能性があることから、県から市町村に対する周知を引き続き行うこととする。</t>
  </si>
  <si>
    <t>2-(4)-ア①08【企画】.xlsx</t>
  </si>
  <si>
    <t>改修・長寿命化計画策定</t>
  </si>
  <si>
    <t>現行システムの把握、改修内容の検討</t>
  </si>
  <si>
    <t>30.0%</t>
  </si>
  <si>
    <t>大幅遅れ</t>
  </si>
  <si>
    <t>現行システムの内容や、通信機器の状態を確認し、現状の問題点について検討を行ったが、目標値である改修・長寿命化計画策定は出来ていないため、達成出来ていないとした。現行ネットワーク規模が大きく、またシステムの複雑さにより、検討に時間を要したことで、計画策定には及ばなかったためである。</t>
  </si>
  <si>
    <t>現行ネットワークシステムの内容の把握を行い、通信容量やネットワークの構造など改修内容の検討を行った。
機器の更新時期や、概算費用等について設置業者等と調整を行っている。</t>
  </si>
  <si>
    <t>ネットワーク規模が大きく、システム内容把握、改修案の提示などに予定以上に時間がかかることから、計画の策定まで時間を取る必要がある。</t>
  </si>
  <si>
    <t>2-(4)-ア①09【企画】.xlsx</t>
  </si>
  <si>
    <t>34%</t>
  </si>
  <si>
    <t>0.87%</t>
  </si>
  <si>
    <t>2.6%</t>
  </si>
  <si>
    <t>　個別施設計画策定時に比べ施設の劣化が進んでおり、当初想定していたよりも改修範囲が大きくなり、工事が令和５年度に繰り越しているため、実績値が低くなっている。</t>
  </si>
  <si>
    <t>通信施設改修に係る中長期計画（R3～R12）に基づく、中継局（局舎等）の更新・長寿命化</t>
  </si>
  <si>
    <t>今後は、工事の発注に当たり事前調査を行い、改修範囲の設定や関係法令の変更による影響等を確認する。</t>
  </si>
  <si>
    <t>3-(12)-ア①01【企画】.xlsx</t>
  </si>
  <si>
    <t>3-(12)-ア</t>
  </si>
  <si>
    <t>10</t>
  </si>
  <si>
    <t>0</t>
  </si>
  <si>
    <t>0.0%</t>
  </si>
  <si>
    <t>やや遅れ</t>
  </si>
  <si>
    <t>令和４年７月に窓口運営を開始したが、事業者からしばらく申請がなく、利用意向調査を行ったところ、「窓口利用について検討中」、「窓口設置時点ですでに令和４年度の基地局設置計画が決まってしまっている」という意見があり、それらの要因から令和４年度には事業者からの基地局設置希望がなく、実績値が０となったと思われる。
ただし、年度末には事業者からの窓口利用申請があり、令和５年度の実績増が見込まれる。</t>
  </si>
  <si>
    <t>令和４年４月に「５Ｇ基地局設置支援のための県公有財産活用方針」を策定した。令和４年７月に「沖縄県５Ｇ等基地局設置支援ワンストップ窓口」を設置し、事業者と公有財産所管課のマッチングを開始した。</t>
  </si>
  <si>
    <t>アンケートなどにより事業者の意見を聞く機会を増やすなどして、窓口をより利用しやすくなるように改善を図る。</t>
  </si>
  <si>
    <t>3-(12)-ア②03【企画】.xlsx</t>
  </si>
  <si>
    <t>全庁調査、方針策定</t>
  </si>
  <si>
    <t>完了</t>
  </si>
  <si>
    <t>県民向け手続についての全庁調査を行うことと、その内容をまとめた「沖縄県電子申請サービスにおける行政手続オンライン化拡充方針」を策定することが目標値であったため、それを達成したことから100％とした。
同方針を策定したことにより、優先的にオンライン化すべき手続やオンライン化にあたっての課題が明確となったことで、令和５年度以降の沖縄県電子申請サービスでの行政手続オンライン化方針が定まった。</t>
  </si>
  <si>
    <t>令和４年８月から県民向け手続の全庁調査を実施し、調査内容から県民向け手続のオンライン化可否や、オンライン化するにあたっての課題等を集計し、令和５年３月にその内容をまとめた「沖縄県電子申請サービスにおける行政手続オンライン化拡充方針」を策定した。</t>
  </si>
  <si>
    <t>調査を行う場合には、その調査範囲がこちらが得たい情報の量として適切であるかを、調査前に精査する必要がある。</t>
  </si>
  <si>
    <t>3-(12)-ア②04【企画】.xlsx</t>
  </si>
  <si>
    <t>全庁調査、利活用方針策定</t>
  </si>
  <si>
    <t>県が保有する地理空間情報についての全庁調査を行うことと、その内容をまとめた「沖縄県地図情報システムにおける地理空間情報利活用方針」を策定することが目標値であったため、それを達成したことから100％とした。
同方針を策定したことにより、優先的に公開すべき地理空間情報や公開にあたっての課題が明確となったことで、令和５年度以降の地理空間情報の公開方針が定まった。</t>
  </si>
  <si>
    <t>令和４年12月から県が保有する地理空間情報の全庁調査を実施し、調査内容から地理空間情報の公開可否や、公開するにあたっての課題等を集計し、令和５年３月にその内容をまとめた「沖縄県地図情報システムにおける地理空間情報利活用方針」を策定した。</t>
  </si>
  <si>
    <t>情報を集める際には、土砂災害危険個所などのわかりやすい地理空間情報以外にも、位置と情報が結びついているものは地理空間情報であるということをより詳しく示す。</t>
  </si>
  <si>
    <t>3-(12)-ア②01【企画】.xlsx</t>
  </si>
  <si>
    <t>25</t>
  </si>
  <si>
    <t>42</t>
  </si>
  <si>
    <t>総務省によるオンライン化の進捗状況調査（公表済）における「対応済」の考え方が、「令和４年度末までにオンライン手続を可能とするシステム改修等を行った団体、一部オンライン手続が可能となっている団体及び令和５年度中に実施予定の団体を含む。」ものとされたため、当該調査と実績値（A)との整合を図った。</t>
  </si>
  <si>
    <t>特に国民の利便性向上に資するとして国が示し、市町村において努力義務となっている26の行政手続きのオンライン化を促進するため、市町村支援を実施した。</t>
  </si>
  <si>
    <t>引き続き、行政手続きのオンライン化に向け、特に支援を要する団体への伴走型支援の他、様々なメニューの中から市町村が希望する支援を提供するオンデマンド型支援を実施する。</t>
  </si>
  <si>
    <t>3-(12)-ア②02【企画】.xlsx</t>
  </si>
  <si>
    <t>18</t>
  </si>
  <si>
    <t>31</t>
  </si>
  <si>
    <t>オープンデータの公開に必要となる「標準利用規約」のひな型や「オープンデータ作成手順書」等の作成及び市町村への提供を行うと共に、データの公開に向けた助言や進捗確認等の伴走支援を行ったところ、データ公開開始団体数は12（うち市町村数は11（取組率：26.8%、全国47位、令和４年６月時点））から31（うち市町村数は30（取組率：73.2%、全国31位、令和５年３月時点））にまで増加した。</t>
  </si>
  <si>
    <t>市町村に対し、「オープンデータ作成手順書」等の作成・提供を行うと共に、データの公開に向けたフォローアップ等の支援を行ったところ、R4年度にデータ公開開始した団体が19団体増加した。</t>
  </si>
  <si>
    <t>令和４年度において大きな効果が見られた市町村に対する伴走支援の対象を県庁内各課にも拡大し、各課の積極的なデータ公開を促す。</t>
  </si>
  <si>
    <t>3-(12)-ア②05【企画】.xlsx</t>
  </si>
  <si>
    <t>26</t>
  </si>
  <si>
    <t>沖縄県市町村連絡会を設置し、主に国や県の動向を説明する全体会を半年ごとに、市町村相互の情報交換の場である圏域ワーキングを4圏域それぞれで四半期ごとに実施している。また、DX研修や他団体と共催による各種セミナーを開催した。さらに、市町村の要望に応じた調整会議を開催した。その結果、市町村における行政手続きのオンライン化については、各市町村が掲げた目標を達成することができた。</t>
  </si>
  <si>
    <t>沖縄県市町村連絡会を設置し、全体会及び県内市町村を４グループに分けた圏域ワーキングを実施した。また、各種セミナーの開催や、市町村の要望に応じ調整会議を開催した。</t>
  </si>
  <si>
    <t>引き続き、情報システムの標準化・共通化に向け、調整会議の他、特に支援を要する団体への伴走型支援の他、様々なメニューの中から市町村が希望する支援を提供するオンデマンド型支援を実施する。</t>
  </si>
  <si>
    <t>2-(8)-ア②06【企画】.xlsx</t>
  </si>
  <si>
    <t>2-(8)-ア</t>
  </si>
  <si>
    <t>2</t>
  </si>
  <si>
    <t>離島・過疎地域においてオンライン学習塾支援（対象地域３町村の67名に対して実施）及び高齢者等のみまもり支援（対象地域３村の50世帯に対して実施）の２件の支援を概ね計画どおり実施することができた。</t>
  </si>
  <si>
    <t>離島・過疎地域の６町村において、デジタル技術を活用したオンライン学習塾支援及び高齢者等のみまもり支援を実施した。</t>
  </si>
  <si>
    <t>学力テストの結果を保護者に直接メールで通知するなどの方法により、保護者との確実な情報共有に取り組む。</t>
  </si>
  <si>
    <t>各主体の役割の明確化を図りつつ地元への周知を引き続き行うなど、より効果的な実施体制の構築に取り組む。</t>
  </si>
  <si>
    <t>4-(4)-ア②04【企画】.xlsx</t>
  </si>
  <si>
    <t>4-(4)-ア</t>
  </si>
  <si>
    <t>120</t>
  </si>
  <si>
    <t>136</t>
  </si>
  <si>
    <t>離島の商工会等と連携しながら離島事業者を対象とした説明会等を通してデジタル市場の動向や本事業による支援内容について周知を行ったこと等により、目標値120者に対し実績値136者となり、目標値を達成したことから、進捗状況を順調とした。</t>
  </si>
  <si>
    <t>ＯＴＡ・ＥＣサイトに係る商談会の実施やＳＮＳ等のデジタル媒体を活用した情報発信及び販売促進に向けた支援を離島事業者136者に対して実施し、そのうち113者（83.1％）がＳＮＳ等で商品掲載を行った。</t>
  </si>
  <si>
    <t>ヤフーショッピング等の大手ECサイトをはじめとした幅広いサイトに対応した添削指導を行う。</t>
  </si>
  <si>
    <t>インスタグラム以外の媒体についても講習、個別指導等の方法で支援を行えるよう支援体制を見直す。</t>
  </si>
  <si>
    <t>支援が効果的なものとなるよう、SNS、動画配信等に加えてビッグデータを活用したマーケティングを採り入れる。</t>
  </si>
  <si>
    <t>4-(4)-イ①01【企画】.xlsx</t>
  </si>
  <si>
    <t>4-(4)-イ</t>
  </si>
  <si>
    <t>30回</t>
  </si>
  <si>
    <t>32回</t>
  </si>
  <si>
    <t>テレワーカー等向け説明会開催目標30回に対して、32回の説明会を開催し、順調に取組を推進している。</t>
  </si>
  <si>
    <t>県内離島地域でテレワーカーを募集し、令和４年度末時点で累計669人が登録している。登録した離島テレワーカーへ高付加価値化を目指した人材育成を行い、51人の育成を完了した。</t>
  </si>
  <si>
    <t>テレワーカー募集の周知強化及びテレワーカーの高度化に向けた研修を引き続き行い、より多くの高度化人材を育成する。</t>
  </si>
  <si>
    <t>テレワーク業務受注を増やすため、テレワークを発注する事業者向けの説明会開催及び周知に取り組む。</t>
  </si>
  <si>
    <t>4-(4)-イ①02【企画】.xlsx</t>
  </si>
  <si>
    <t>市町村に対する国の支援メニュー等について、目標である５回以上の情報提供を行っており、順調に取組を推進している。</t>
  </si>
  <si>
    <t>市町村に対し、国の支援メニュー等の情報提供を５回以上行った。</t>
  </si>
  <si>
    <t>　国の支援メニュー等の情報収集を随時行い、引き続き市町村への迅速な情報提供及び連携を行う。</t>
  </si>
  <si>
    <t>4-(4)-イ①07【企画】.xlsx</t>
  </si>
  <si>
    <t>40</t>
  </si>
  <si>
    <t>令和３年度は現地とオンラインのハイブリッド開催であったが、コロナ禍の落ち着きにより、令和４年度は現地のみで計７回のモニターツアーを実施し、延べ40人が参加した。テレワークやワーケーションなど多様な働き方が定着してきたことで、地域課題解決に向けた取組に興味を持つ方々をマッチングできたことによるものと考える。</t>
  </si>
  <si>
    <t>多良間村、伊平屋村、久米島町、伊江村、国頭村で地域交流型ワーケーションモニターツアーを計７回開催した。</t>
  </si>
  <si>
    <t>引き続き関係人口を創出するための取り組みモデルとして実施地域を拡大し横展開を図るとともに、沖縄の離島・過疎地域ならではのワーケーションとして積極的に情報発信を行う。</t>
  </si>
  <si>
    <t>4-(4)-イ②01【企画】.xlsx</t>
  </si>
  <si>
    <t>190,000</t>
  </si>
  <si>
    <t>222,728</t>
  </si>
  <si>
    <t>移住WEBサイトを運用し、沖縄県への移住関連情報や移住相談会、移住体験ツアー等の情報を発信したところ、同サイトのアクセス数の目標値190,000件を上回った。要因としては、移住応援WEBサイト等において、市町村や関係機関の取組情報等をきめ細やかに発信したこと、コロナ禍で地方移住への関心が高まっていることなどが考えられる。</t>
  </si>
  <si>
    <t>移住WEBサイトを運用し、沖縄県への移住関連情報や移住相談会、移住体験ツアー等の情報を発信した。</t>
  </si>
  <si>
    <t>移住相談が多い項目となっている「住居」「仕事」「子育て」などの情報を迷わず収集できるよう整理し、より効果的な情報発信を行う。</t>
  </si>
  <si>
    <t>・移住応援WEBサイトによる情報発信に加え、ＳＮＳ（フェイスブック、ツイッターなど）などを活用して情報発信を強化する。</t>
  </si>
  <si>
    <t>1-(2)-ア②11【環境】.xlsx</t>
  </si>
  <si>
    <t>1-(2)-ア</t>
  </si>
  <si>
    <t>―</t>
  </si>
  <si>
    <t>#VALUE!</t>
  </si>
  <si>
    <t>概ね順調</t>
  </si>
  <si>
    <t xml:space="preserve">　現行戦略の改訂作業については、次期国家戦略の動向を確認するとともに、次の事項について取り組んだ。
　ア 現行戦略の評価 　イ 文献・資料収集等調査 　ウ 新戦略の基本的事項の設定 　エ 各種計画との関連性の整理 　オ 新戦略の進捗管理手法の検討 　カ 検討委員会の設置及び運営 　ク 新戦略（素案）の作成 </t>
  </si>
  <si>
    <t>生物多様性おきなわ戦略の改定作業に着手しました。</t>
  </si>
  <si>
    <t>　新戦略では、現行戦略の評価と新戦略に向けた課題を示すとともに、令和５年３月に閣議決定された生物多様性国家戦略2023-2030の基本構造を参考とした状態目標と行動目標（具体的な達成状況を示す定量的な数値目標）の設定を新たに行い、評価をする予定です。</t>
  </si>
  <si>
    <t>1-(3)-ア④01【環境】.xlsx</t>
  </si>
  <si>
    <t>1-(3)-ア</t>
  </si>
  <si>
    <t>1</t>
  </si>
  <si>
    <t>実績値</t>
  </si>
  <si>
    <t>赤土等流出防止対策等の周知活動の一環として、県民を対象とした赤土等流出防止交流集会や土木業者等を対象とした講習会を開催した。</t>
  </si>
  <si>
    <t>担当者会議及び合同パトロールを実施することで、届出に対する対策等の審査を的確に行うとともに監視パトロールの質の向上を図り、現場での指導等により赤土等流出防止対策の管理及び意識の向上を図る。</t>
  </si>
  <si>
    <t>交流集会及び講習会を通じて、届出・通知の更なる徹底や農地における赤土等流出防止対策技術の普及啓発に努める。また、交流集会及び講習会について、より多くの方が参加できるよう開催の周知に努める。</t>
  </si>
  <si>
    <t>農林水産部と協力しながら、農地における赤土等流出防止対策の普及啓発を図る。</t>
  </si>
  <si>
    <t>2-(8)-ウ②03【子福】.xlsx</t>
  </si>
  <si>
    <t>2-(8)-ウ</t>
  </si>
  <si>
    <t>11</t>
  </si>
  <si>
    <t>21</t>
  </si>
  <si>
    <t>190.9%</t>
  </si>
  <si>
    <t>　離島現地開催・オンライン等による研修等の実施回数については、新型コロナウイルス感染対策のため、令和４年度上半期の研修をすべてオンライン研修としたことにより目標値を上回ったため、評価を「順調」とした。</t>
  </si>
  <si>
    <t>　社会福祉事業従事者に対し、業務に必要な知識や専門技術に関する研修を、業種・階層別に計18コース、35回実施した。</t>
  </si>
  <si>
    <t>初任者研修、現任研修及び専門研修等、各業種・階層毎の研修内容を充実させるため、県関係課・関係機関と調整のもと、研修受講方法の検討を行う。</t>
  </si>
  <si>
    <t>5-(4)-イ④01【子福】.xlsx</t>
  </si>
  <si>
    <t>5-(4)-イ</t>
  </si>
  <si>
    <t>90</t>
  </si>
  <si>
    <t>　介護支援専門員実務研修(90人)、専門研修課程Ⅰ(130人)、専門研修課程Ⅱ(260人)、主任介護支援専門員研修(90人)、主任介護支援専門員更新研修(200人)、更新研修・再研修(186人)を実施し、利用者の自立支援に向けた適切なケアマネジメントの実現に資することができた。　
　介護支援専門員実務研修受講者は実績で90人となり、計画の推進状況は順調である。</t>
  </si>
  <si>
    <t>介護支援専門員の養成及び資質向上を目的として、介護支援専門員の養成及び法定研修等を実施した。</t>
  </si>
  <si>
    <t>　介護支援専門員の資質の向上、中堅の介護職員向けの研修を実施することで、より一層の資質向上を図るなど、関係機関と連携し介護支援専門員の確保に向けて取り組みを強化していく。</t>
  </si>
  <si>
    <t>　引き続き、介護支援専門員を含めた介護職の魅力を発信するとともに、介護支援専門員の資質の向上に取り組んでいく。</t>
  </si>
  <si>
    <t>　資格を保有する負担の軽減策として、全ての研修においてオンライン化を継続して実施し、適切なケアマネジメントの提供を行う人材の確保・定着を図る。</t>
  </si>
  <si>
    <t>5-(4)-イ④06【子福】.xlsx</t>
  </si>
  <si>
    <t>20</t>
  </si>
  <si>
    <t>155.0%</t>
  </si>
  <si>
    <t>支援内容の拡充や予算の増額により、目標を上回る事業所数を支援することができ、介護業務の効率化や介護従事者の負担軽減が図られた。</t>
  </si>
  <si>
    <t>介護ロボット等を導入する県内の介護事業者（31事業所）に対して、導入に係る経費の一部を支援した。</t>
  </si>
  <si>
    <t>これまで市町村に行ってきた募集開始の周知依頼に加えて、関係機関や介護事業所にもメールシステム等を活用して周知していく。</t>
  </si>
  <si>
    <t>5-(2)-エ④03【子福】.xlsx</t>
  </si>
  <si>
    <t>5-(2)-エ</t>
  </si>
  <si>
    <t>30</t>
  </si>
  <si>
    <t>47</t>
  </si>
  <si>
    <t>156.7%</t>
  </si>
  <si>
    <t>計画値30園に対し、47園の私立幼稚園等に補助を行った。この取り組みによって遊具、教具等の設備整備、ICT環境整備などが行われ、子育て支援の推進を促すことができた。</t>
  </si>
  <si>
    <t>私立幼稚園等の遊具、教具等の設備整備、ICT環境整備などに要する経費に対する補助</t>
  </si>
  <si>
    <t>補助メニューごとに、国から随時複数回に分けて事業募集があるため、事業募集の要件について各施設と連携しながら周知を図る。</t>
  </si>
  <si>
    <t>4-(1)-イ①02【子福】.xlsx</t>
  </si>
  <si>
    <t>4-(1)-イ</t>
  </si>
  <si>
    <t>講座内容等の検討</t>
  </si>
  <si>
    <t>関連団体のヒアリングを行うことで、養成講座の仕組み、内容を組み立てる上での課題、注意点など大きな気づきが得られた。それを踏まえ、講座内容や期間、回数のほか、離島（八重山）を含めた開催手法（リモート）などの工夫について検討を行った。</t>
  </si>
  <si>
    <t>平和祈念資料館友の会や八重山分館（圏域）の現状を聞き取り、平和祈念資料館運営協議会の委員の意見も聴取した。それを踏まえ、養成講座のあり方を検討した。</t>
  </si>
  <si>
    <t>今後語り部の減少が進む中で、各団体のヒアリングを踏まえ、有効な担い手講座の実施・計画を進める。
その際、県外の事例なども参考にできるものを検討する（広島や長崎の事例）</t>
  </si>
  <si>
    <t>4-(1)-イ②02【子福】.xlsx</t>
  </si>
  <si>
    <t>3</t>
  </si>
  <si>
    <t>6</t>
  </si>
  <si>
    <t>200.0%</t>
  </si>
  <si>
    <t>ワークショップの実施校数の目標値３校に対し、豊見城立伊良波中学校をはじめ他５校でワークショップを実施した。ワークショップに参加した小中高・大学生に沖縄平和賞の意義を伝え、平和について考える貴重な機会となった。</t>
  </si>
  <si>
    <t>次世代を担う学生に沖縄平和賞の存在や意義を伝え、平和を考える機会とするワークショップの開催。</t>
  </si>
  <si>
    <t>2-(3)-ウ③01【保健】.xlsx</t>
  </si>
  <si>
    <t>2-(3)-ウ</t>
  </si>
  <si>
    <t>26チーム</t>
  </si>
  <si>
    <t>・ＤＭＡＴ養成研修には、各都道府県ごとの受講枠という制限がある中、異動等による既存ＤＭＡＴの欠員補充にも対応するため、計画的に受講者選考を行い、チームの維持・強化を図った。（Ｒ４年度災害派遣医療チーム研修派遣実績：４回・17名）
・広域災害救急医療情報システムについて、関係機関が利用可能なよう運用を行った。</t>
  </si>
  <si>
    <t>　県内各医療機関からＤＭＡＴ隊員養成研修やＤＭＡＴ技能維持研修等へ派遣した。
　広域災害救急医療情報システムを適切に運用した。</t>
  </si>
  <si>
    <t>・各ＤＭＡＴ指定病院において欠員により編成ができないＤＭＡＴが発生しないよう留意しつつ、新規ＤＭＡＴ隊員の養成を図っていく。</t>
  </si>
  <si>
    <t>3-(1)-ア①07【農林】.xlsx</t>
  </si>
  <si>
    <t>3-(1)-ア</t>
  </si>
  <si>
    <t>１地区</t>
  </si>
  <si>
    <t>スマート農業の展示ほ設置を１産地で支援し、概ね順調に進捗している。</t>
  </si>
  <si>
    <t>さとうきび栽培における機械化一貫体系の自動化による省力化等に向けた展示ほ設置を１産地で支援した。</t>
  </si>
  <si>
    <t>スマート農業技術については、全国各地で目覚ましい技術の進展があることから、関係機関との連携により、他地域における優良事例を参考とした技術を下に導入の検討を進める。</t>
  </si>
  <si>
    <t>人手不足の状況が進んでいる状況を踏まえて、関係機関と連携し、農作業の省力化等に向けた先端技術の導入に向けた取組を進める必要がある。</t>
  </si>
  <si>
    <t>3-(7)-ア⑤02【農林】.xlsx</t>
  </si>
  <si>
    <t>3-(7)-ア</t>
  </si>
  <si>
    <t>100</t>
  </si>
  <si>
    <t>　オキナワモズク株の要望に対して、キャンセル等も出たが、100％配付することが出来た。</t>
  </si>
  <si>
    <t>　オキナワモズク株を生産し、漁業者の要望量を全量配付した。併せて、培養手法の効率化と品質の安定化に取り組んだ。</t>
  </si>
  <si>
    <t>オキナワモズク株の芽出しを確認するために、栽培漁業センター及びモズク株を管理している水産海洋技術センターで連携して芽出し試験に取り組む。</t>
  </si>
  <si>
    <t>オキナワモズク株の継体培養による株の劣化状況を把握するとともに、芽出しさせた株から種を採取することで株の更新を行う。</t>
  </si>
  <si>
    <t>3-(7)-ウ①05【農林】.xlsx</t>
  </si>
  <si>
    <t>3-(7)-ウ</t>
  </si>
  <si>
    <t>将来的な再整備に係る検討を進めていく上で必要となる、再整備後の市場の内容（施設規模、施設機能、配置、整備手法）について有識者及び市場関係者との調整会議を３回実施した。</t>
  </si>
  <si>
    <t>将来的な再整備に係る検討を進めていく上で、再整備後の市場の内容（施設規模、施設機能、配置、整備手法）や事業費、資料等の調査研究を行った。</t>
  </si>
  <si>
    <t>将来的な再整備に係る検討を進めていく上で、再整備後の市場の内容（施設規模、施設機能、配置、整備手法）や事業費、資料料等の調査研究を行った。</t>
  </si>
  <si>
    <t>3-(7)-ウ②01【農林】.xlsx</t>
  </si>
  <si>
    <t>29</t>
  </si>
  <si>
    <t>市場でのトップセールスの実施や量販店での販促活動、展示会等に出展しプロモーション回数は29回で達成割合は100％となり、達成状況は順調であった。</t>
  </si>
  <si>
    <t>おきなわブランドをリードする戦略品目を選定し、品目ごとの販売戦略に基づく販促活動・プロモーション活動、高付加価値化に向けた取組を実施した。</t>
  </si>
  <si>
    <t>県産農林水産物の認知度向上を図るため、市場および消費者向けの販促物の作成を行う。</t>
  </si>
  <si>
    <t>3-(7)-ウ②02【農林】.xlsx</t>
  </si>
  <si>
    <t>4</t>
  </si>
  <si>
    <t>8</t>
  </si>
  <si>
    <t>　沖縄県産農林水産物に関するウェブを活用したPR活動により「おきなわブランド」の情報発信強化を行った。</t>
  </si>
  <si>
    <t>県産農林水産物の旬の時期に、ウェブを活用して継続した情報発信を行う。</t>
  </si>
  <si>
    <t>3-(7)-ウ⑤01【農林】.xlsx</t>
  </si>
  <si>
    <t>　沖縄製糖業の高度化推進に向けた分蜜糖製糖施設の更新整備等に関する基礎資料が作成され、関係者間の共通認識の形成や今後の方向性を検討する材料として寄与している。
　全体として進捗は「順調」である。</t>
  </si>
  <si>
    <t>　分蜜糖製造事業者の経営安定を目的に、県内分蜜糖製糖業の高度化に関する調査を行い、沖縄本島におけるさとうきびの将来像及び製糖副産物の利活用に係る可能性についての基礎資料を作成した。</t>
  </si>
  <si>
    <t>　既存制度では、地元負担が大きく関係者の合意形成の妨げとなっていることから、国への要請等も検討しつつ関係機関・団体との連携を強化し沖縄製糖業の高度化推進に向けた製糖施設の更新整備等について取組を進める。</t>
  </si>
  <si>
    <t>3-(7)-オ①01【農林】.xlsx</t>
  </si>
  <si>
    <t>3-(7)-オ</t>
  </si>
  <si>
    <t>3-(7)-オ①02【農林】.xlsx</t>
  </si>
  <si>
    <t>5.0</t>
  </si>
  <si>
    <t>6.3</t>
  </si>
  <si>
    <t>　先端技術の利活用に取り組む農業法人等率については、令和４年３月末時点の農業法人数（221件）に対して、自動操舵システムや経営・生産管理システム等の導入件数が「14件」となっていることで、目標以上の実績を達成出来た。</t>
  </si>
  <si>
    <t>　スマート農業体験会（２回）を実施した他、農業生産法人（１件）に対して、導入検証のハンズオン支援を実施した。また、研修メニュー創設に向けた技術習得教材を作成した。</t>
  </si>
  <si>
    <t>　各地区さとうきび増産計画プロジェクト会議等関係機関が情報共有する場で、効率的・計画的な高性能農業機械導入とスマート農業技術の活用について協議する。</t>
  </si>
  <si>
    <t>　スマート農業技術の普及が進展している水稲等を参考に、さとうきびで活用可能な技術の検証等を行うことで、先端技術の導入や普及、利活用可能な人材育成に向けた研修会実施等の取組を推進する。</t>
  </si>
  <si>
    <t>3-(7)-オ①04【農林】.xlsx</t>
  </si>
  <si>
    <t>低コストで強度に優れた資材について、強度計算により特性を評価した。また、フィルムや遮光技術に関する試験を実施し、施設内気温を低減する効果があることを確認した。</t>
  </si>
  <si>
    <t>より低コストで気候変動等に対応できる栽培施設の開発に向けた試験研究を実施した。</t>
  </si>
  <si>
    <t xml:space="preserve">研究員の人材育成を図るとともに、国の研究機関等と連携し、民間を含めた知見の収集と人材活用を図り、効率的に研究を進める。
</t>
  </si>
  <si>
    <t>栽培施設の強化と強度増加のため、資材の見直しに係る研究を進めるとともに、普及組織や関係団体等と連携し、生産現場における栽培環境データの収集を進め、その結果を踏まえた栽培環境の改善を目指す。</t>
  </si>
  <si>
    <t>1-(1)-ア①06【商工】.xlsx</t>
  </si>
  <si>
    <t>1-(1)-ア</t>
  </si>
  <si>
    <t xml:space="preserve"> 県内の２市町において、地域マイクログリッドの取組を実施していることから、順調と判断した。</t>
  </si>
  <si>
    <t>　地域マイクログリッドの活用を促進するため、地域マイクログリッドのアンケートを実施し、地域マイクログリッドの広報啓発等を実施した。</t>
  </si>
  <si>
    <t>　地域マイクログリッドの導入促進については、県内市町村と連携が必要となることから、市町村向けの普及啓発や勉強会を実施し、地域マイクログリッドの認知度向上や機運醸成等を図る。</t>
  </si>
  <si>
    <t>3-(1)-イ①01【商工】.xlsx</t>
  </si>
  <si>
    <t>3-(1)-イ</t>
  </si>
  <si>
    <t>　企業間で連携し、製造工程の合理化及び販路拡大に取り組む事例や、新素材や新商品の開発に取り組む事例など、企業連携プロジェクト10件の取組を支援しており、進捗状況は順調である</t>
  </si>
  <si>
    <t>　事業者が連携して取り組む収益力や生産性の向上、域内経済循環の促進等に資するプロジェクトを、中小企業者等から広く公募・採択した。
　採択プロジェクトの効果を最大限高められるよう、専門家によるハンズオン支援等を行った。</t>
  </si>
  <si>
    <t>企業が自社分析を行いより効果的に自社の強みを生かした事業展開ができるようセミナー等を実施する</t>
  </si>
  <si>
    <t>3-(1)-イ①02【商工】.xlsx</t>
  </si>
  <si>
    <t>50</t>
  </si>
  <si>
    <t>95</t>
  </si>
  <si>
    <t>・おきなわブランド戦略の趣旨を官民に広げるため、３回のセミナー及びワークショップを開催し、県内事業者にマーケティングやブランド戦略の考え方を広げることができた。参加者目標50名に対して95名の参加となり、目標を上回っており、順調。</t>
  </si>
  <si>
    <t>　県職員だけでなく、観光関連事業者や食品製造業者、バス会社等から延べ95名が参加。ワークショップ形式で戦略的思考のトレーニングやマーケティング及びブランド戦略の考え方を学んだ。</t>
  </si>
  <si>
    <t>実行性の高いブランド戦略を策定するため、令和４年度は国内が中心だった消費者調査をよりエリアを広げるため、令和５年度では海外の主要就航エリアも調査対象とする。</t>
  </si>
  <si>
    <t>離島を含めた事業者ヒアリングを行い、戦略の主体であるブランドユーザーの事業者を広げていく。</t>
  </si>
  <si>
    <t>3-(1)-ウ①02【商工】.xlsx</t>
  </si>
  <si>
    <t>3-(1)-ウ</t>
  </si>
  <si>
    <t>24</t>
  </si>
  <si>
    <t>60.0%</t>
  </si>
  <si>
    <t>　令和４年度の経営革新計画の承認件数は、目標値の６割である24件となった。
　承認件数が減少した要因としては、新型コロナウイルス感染症により大きな影響を受けた事業者が目下、事業継続や業績回復を優先させたことにより、経営革新計画の承認申請が減少したことが主な要因と考えられる。</t>
  </si>
  <si>
    <t>　経営革新計画策定の指導から計画承認後のビジネスマッチングに至るまでのハンズオン支援を実施し、24件の経営革新計画の承認と経営革新計画期間中の県内中小企業の計画実行支援を実施した。</t>
  </si>
  <si>
    <t>　各地域の商工会・商工会議所と連携して経営指導員向けの勉強会を行う。
　また、各地域の商工会・商工会議所の定例会議に参加し、意見交換を行う。</t>
  </si>
  <si>
    <t>　自社のあるべき姿が見える、経営に対する意識が変わる等の経営革新計画承認のメリットを事業者に対してＰＲし、制度の活用を促していく。</t>
  </si>
  <si>
    <t>3-(4)-ウ①03【商工】.xlsx</t>
  </si>
  <si>
    <t>3-(4)-ウ</t>
  </si>
  <si>
    <t>令和４年度は、中国向け越境ECサイトの沖縄県特設ページにおいて、10事業者が出品する県産品のプロモーション、販売等を実施した。</t>
  </si>
  <si>
    <t>　中国向け越境ECサイトに沖縄県産品を集めた特設ページを開設し、プロモーション、販売等を実施した。</t>
  </si>
  <si>
    <t>　越境ECの促進は、インバウンドに対する情報発信や、旅行後のプロモーションと一体的に進めることが効果的と判断し、海外インバウンド県産品販路拡大推進事業として実施。</t>
  </si>
  <si>
    <t>　これまでの課題を踏まえて、越境EC推進に向けた効果的な手法等について、関係事業者と協議を行い、施策推進の方向性を検討する。</t>
  </si>
  <si>
    <t>3-(8)-ア②01【商工】.xlsx</t>
  </si>
  <si>
    <t>3-(8)-ア</t>
  </si>
  <si>
    <t>5</t>
  </si>
  <si>
    <t>　不良率の改善や、製造コストの削減、製造条件の最適化など、計５件のプロジェクトへの支援を実施し、県内企業の生産性向上が図られた。</t>
  </si>
  <si>
    <t>生産性向上に係る生産技術開発プロジェクトについて、新規の事業を５件採択し、補助とハンズオン支援、工業技術センターによる共同開発を実施した。</t>
  </si>
  <si>
    <t>　工業技術センターにおいてフォローアップ支援を行い、技術の定着や普及可能な技術のブラッシュアップを図る。</t>
  </si>
  <si>
    <t>3-(8)-ア②02【商工】.xlsx</t>
  </si>
  <si>
    <t>39</t>
  </si>
  <si>
    <t>78.0%</t>
  </si>
  <si>
    <t>令和４年度は50件の認定目標に対し39件となったが、新制度として８月から受付開始となり、４ヶ月受付できなかったことを考慮すると進捗としては概ね順調である。令和５年度以降は通常どおり４月から受け付け可能であり、目標値は達成可能であると見込む。</t>
  </si>
  <si>
    <t>沖縄県産業振興公社を窓口として県内企業に対し制度の普及啓発を行い、企業作成の産業高度化・事業革新措置実施計画を認定する。</t>
  </si>
  <si>
    <t>事業年度終了後１月以内に決算書を添付できる企業は無くまた非常に困難であると思われることから、期間の延長等内閣府と調整していきたい。</t>
  </si>
  <si>
    <t>5-(4)-ア①01【商工】.xlsx</t>
  </si>
  <si>
    <t>5-(4)-ア</t>
  </si>
  <si>
    <t>　県立職業能力開発校において322名（施設内訓練）に対して訓練を実施した。</t>
  </si>
  <si>
    <t>新しい技術等に対応するため、職業能力開発総合大学校が行う【指導員研修】への参加。</t>
  </si>
  <si>
    <t>「沖縄県立職業能力開発校整備基本計画の見直し」を踏まえ、適切な指導員の配置に努めることで、訓練の質の向上を図り定員充足と就労促進を図っていく。</t>
  </si>
  <si>
    <t>80.0%</t>
  </si>
  <si>
    <t>88.2%</t>
  </si>
  <si>
    <t>　県立職業能力開発校において、広報活動の強化を行った。また、職業訓練を行うことにより就職を支援し、就労の促進が図られた。
　なお、令和４年度実績により判定した。</t>
  </si>
  <si>
    <t>5-(5)-ア①03【商工】.xlsx</t>
  </si>
  <si>
    <t>5-(5)-ア</t>
  </si>
  <si>
    <t xml:space="preserve">進捗状況は、目標値を達成したため、順調とした。
取組の効果として、全５回のマッチングイベントを通して来場者は計271名であり、面接は66件実施された。
</t>
  </si>
  <si>
    <t>沖縄へのUIJターンを前提にしたIT技術者の採用活動支援として、WebサイトやSNS等による情報発信を行うとともに、マッチングイベントを５回（オンライン４回、リアル１回）開催した。</t>
  </si>
  <si>
    <t>就職イベントに参加する企業の満足度を向上させるため、より移住、転職への確度の高いIT技術者向けのイベントとして広報し、企業の人材不足を早期に改善できるIT技術者の集客を実施する。</t>
  </si>
  <si>
    <t>3-(1)-ア①01【商工】.xlsx</t>
  </si>
  <si>
    <t>１回</t>
  </si>
  <si>
    <t>・運営に係る負担金拠出や、実行委員会幹事として運営事務局との調整・アドバイス等の支援を行うことでＩＴ見本市の開催を実現した。
・ＩＴ見本市において、ＩＴ企業と各産業の連携・共創に資するソリューションが多数展示され、マッチングの機会が創出されたことで、県全体のＤＸに向けた機運の醸成等が図られた。</t>
  </si>
  <si>
    <t>ＩＴ見本市の開催支援を行うことでＩＴ産業と各産業とのビジネス交流機会を創出するとともに、ＩＴ導入・ＤＸに関する事例や支援施策、セミナー等の情報をＷＥＢサイトへ集約し県内企業へ情報発信した。</t>
  </si>
  <si>
    <t>　これまでのような単年度収支計画に基づくものではなく、自走化に向けて、県負担金を段階的に削減し、民間収入で賄っていくための中期的な計画の策定に取り組む。</t>
  </si>
  <si>
    <t>3-(1)-ア①02【商工】.xlsx</t>
  </si>
  <si>
    <t>５回
100名</t>
  </si>
  <si>
    <t>５回
796名</t>
  </si>
  <si>
    <t>経営者向けセミナーの開催により、企業のＤＸに対する理解が深まり、課題解決のためにハンズオン支援や補助金事業に結びつけることができた。</t>
  </si>
  <si>
    <t>ＤＸ啓発として経営者向けにセミナーを開催し、企業のＤＸ取組事例や相談会を設けることで企業に対してＤＸ普及啓発を図り、企業のＤＸ取組を促進させる。なお、「沖縄ＤＸ促進支援事業」で本取組のほか、１取組を行っている。</t>
  </si>
  <si>
    <t>引き続きＤＸ啓発等の支援を行い、県内企業のデジタル技術による稼ぐ力の向上を図る。</t>
  </si>
  <si>
    <t>3-(1)-ア①03【商工】.xlsx</t>
  </si>
  <si>
    <t>ＤＸ推進の取組補助を１０件、ＤＸ計画策定支援を１５社に実施し、ＤＸ取組実行に繋げることができた。また相談窓口の活用等による補助事業者とＩＴ企業とのマッチング支援により、企業のＤＸを加速が見込まれる。</t>
  </si>
  <si>
    <t xml:space="preserve">県内企業とＩＴ企業が連携した、ＤＸ推進の取組を補助し、また、専門家を派遣しＤＸに向けた計画策定を支援することで、企業全体のＤＸに向けた取組を促進させる。なお、「沖縄ＤＸ促進支援事業」で本取組のほか、１取組を行っている。
</t>
  </si>
  <si>
    <t>ＤＸ計画策定支援において、支援担当者のみならず、その他企業支援に携わる者（例：関係機関の経営指導員、金融機関職員等）が同行することでＤＸ支援のノウハウ獲得を促すような取組を検討する。</t>
  </si>
  <si>
    <t>3-(1)-ア①04【商工】.xlsx</t>
  </si>
  <si>
    <t>15</t>
  </si>
  <si>
    <t>オープンデータ活用基盤のサービス利用企業数については、沖縄オープンデータプラットフォームを構築したうえで、セミナーを通じた普及啓発や、企業に対する相談・実証支援を通して有効な活用方法を示すことにより、目標値10社に対して15社の利用実績があったことから、「順調」と判断している。
先進的なデータ活用事例の創出が図られただけでなく、他の県内企業の参考となる成功事例として普及啓発も図られた。</t>
  </si>
  <si>
    <t>沖縄オープンデータプラットフォームを構築し、官民のオープンデータ496件を収集・掲載するとともに、データ利活用セミナーを２回開催し、企業15社に対してデータ利活用に向けた相談・実証支援を行った。</t>
  </si>
  <si>
    <t>データ活用の成功事例に関する情報や、データをオープン化した先進的な事例の情報をウェブサイトやセミナー等で積極的に発信することにより、企業における意識の醸成、取組の促進を図る。</t>
  </si>
  <si>
    <t>企業におけるデータ利活用の成功事例を類型化し、類似の業種・業態に向けての横展開を図る。</t>
  </si>
  <si>
    <t>3-(3)-ア①02【商工】.xlsx</t>
  </si>
  <si>
    <t>令和４年度のハッカソンの開催件数は、リアルとオンラインを組み合わせたハイブリッド開催として参加者の確保に努めたことで、開催件数の目標を達成したことから、順調に進捗している。これにより、情報通信産業の高度化に繋がるＩＴを活用した様々なビジネス・サービスの創出が促進された。</t>
  </si>
  <si>
    <t>ＩＴ産業と他産業等から様々な参加者を集め、講義とワークショップから成るハッカソンを５件開催した。
なお、「沖縄型オープンイノベーション創出促進事業」で本取組のほか、１取組を行っている。</t>
  </si>
  <si>
    <t>進捗遅れの原因となった運営側のフォロー体制及び開催方法の見直し及び変更を行う。</t>
  </si>
  <si>
    <t>3-(3)-ア①03【商工】.xlsx</t>
  </si>
  <si>
    <t>3-(3)-ア②02【商工】.xlsx</t>
  </si>
  <si>
    <t>令和４年度のビジネス化に向けた検証支援件数は、宮古島市と石垣市に移動相談窓口を設置し、離島地域でも支援対象者の掘り起こしを行ったことにより、目標を達成し、順調に進捗している。これにより、情報通信産業の高度化に繋がるＩＴを活用した様々なビジネス・サービスの創出が促進された。</t>
  </si>
  <si>
    <t>ＩＴを活用した新たなビジネスやサービス
を創出するため、ＩＴスタートアップによる10件のビジネス化検証活動に対し、補助やハンズオン支援を実施した。
なお、「沖縄型オープンイノベーション創出促進事業」で本取組のほか、１取組を行っている。</t>
  </si>
  <si>
    <t>検証活動の継続が困難にならないよう、支援対象者を選定する際の事前確認の徹底や、支援対象者へのハンズオン支援によるフォロー等の予防的な措置を講じていく。</t>
  </si>
  <si>
    <t>3-(3)-ア③01【商工】.xlsx</t>
  </si>
  <si>
    <t xml:space="preserve">国際ＩＴ見本市本開催 </t>
  </si>
  <si>
    <t>テクノロジーを活用した新型コロナウイルス対策ソリューションを導入し、コロナ禍における展示会のモデルケースとなるべく、リアル会場とオンラインのハイブリッドでＩＴ見本市を開催した。　また、令和２年度からの新たな試みとして、他産業側がＩＴ企業から各社の課題解決に向けた提案を受ける逆商談ブースを設ける等、商談成約率の向上を図った。</t>
  </si>
  <si>
    <t>　リアル会場とオンラインによるハイブリッド型のＩＴ見本市の開催を支援することで、県内ＩＴ関連産業のビジネス交流の場を創出するとともに、ウェブサイトにてＤＸに資する事例等の情報が容易に入手できる環境を整えることで、県内のＤＸ促進に取り組んだ。</t>
  </si>
  <si>
    <t>　これまでのような単年度収支計画に基づくものではなく、自走化に向けて、県負担金を段階的に削減し、民間収入で賄っていく計画を中期的な視点で立てる必要があることから、令和５年度中に、令和８年度までの中期計画を策定する。</t>
  </si>
  <si>
    <t>3-(3)-ア③02【商工】.xlsx</t>
  </si>
  <si>
    <t>12</t>
  </si>
  <si>
    <t>・支援前に実施する事前相談において、取組の規模や企業が有する技術力を踏まえ、他企業との連携が可能か検討し、必要が認められる取組については、関連企業・団体の紹介等により連携を促進する。</t>
  </si>
  <si>
    <t>3-(3)-イ①01【商工】.xlsx</t>
  </si>
  <si>
    <t>3-(3)-イ</t>
  </si>
  <si>
    <t>23.8%</t>
  </si>
  <si>
    <t>情報通信産業振興地域及び情報通信産業特別地区の利活用を促進するため、ワンストップ相談窓口における相談対応や制度説明の他、国内外で開催された企業誘致セミナーや展示会において制度の周知を行った。</t>
  </si>
  <si>
    <t>業界・団体等に対して周知の協力を依頼するほか、本県に新たに立地した企業や、おきなわＩＴセンサスで把握した特区認定要件に合致する企業への訪問により、制度の利活用を促進する。</t>
  </si>
  <si>
    <t>3-(3)-イ①02【商工】.xlsx</t>
  </si>
  <si>
    <t>3,000人</t>
  </si>
  <si>
    <t>2,210人</t>
  </si>
  <si>
    <t>74%</t>
  </si>
  <si>
    <t>・運営に係る負担金拠出や、実行委員会幹事として運営事務局との調整・アドバイス等の支援を行うことでＩＴ見本市の開催を実現した。
・県外のＩＴ関連イベントへの出展や台湾の旅行博への参加などを通じ集客活動を行ったものの、コロナ禍の影響が引き続いていたため、県外・海外からの来場者数が伸びなかった。</t>
  </si>
  <si>
    <t>3-(3)-イ①03【商工】.xlsx</t>
  </si>
  <si>
    <t>200</t>
  </si>
  <si>
    <t>241</t>
  </si>
  <si>
    <t>県外ＩＴ企業・ＩＴ人材との交流イベントの開催実績のある事業者を支援したことにより、多くの参加者を集め、目標を達成し、順調に進捗している。これにより、国内外の企業や技術者等によるビジネス交流機会の創出に繋がった。</t>
  </si>
  <si>
    <t>ワーケーションで来訪した県外ＩＴ企業・ＩＴ人材と、県内ＩＴ企業・他産業及び学生等が交流するセミナーやワークショップ等の取組を４件支援した。</t>
  </si>
  <si>
    <t>継続した取組となるように事業の自走化に向けた計画を事業者に策定させる。また、参加者にアンケートを実施させ、それを参考に、参加者の増加に繋がるよう取組の改善を行う。</t>
  </si>
  <si>
    <t>3-(3)-イ②01【商工】.xlsx</t>
  </si>
  <si>
    <t>未着手</t>
  </si>
  <si>
    <t>令和５年度に企業集積施設等を１棟整備する計画値となっている。令和４年度は新棟整備はなかったため未着手と判定した。利便施設用地の分譲企業に対し、計画どおりの事業実施に向け必要な調整等を実施し、利便施設整備を促進した。</t>
  </si>
  <si>
    <t>次年度の利便施設供用開始に向けて、当該施設用地分譲企業と必要な調整や環境整備計画の変更手続きを実施した。</t>
  </si>
  <si>
    <t>沖縄ＩＴ津梁パーク内に民間資金による新たな企業集積施設等の整備スキーム構築の検討作業を実施する。</t>
  </si>
  <si>
    <t>沖縄ＩＴ津梁パーク分譲用地に進出を検討する企業に対して、同用地周辺環境の整備計画などの情報を提供する。</t>
  </si>
  <si>
    <t>4-(3)-イ①02【商工】.xlsx</t>
  </si>
  <si>
    <t>4-(3)-イ</t>
  </si>
  <si>
    <t>　沖縄情報通信センター新規利用ラック数については実績値が目標値を下回っているものの、達成割合が80％となっており概ね順調である。今後も引き続きデータセンター運営事業関係者と連携してサーバーラックの利用状況の改善に取り組む。</t>
  </si>
  <si>
    <t>沖縄情報通信センターサーバーラックの利活用を図るためデータセンター運営事業関係者と毎月打合せを行い、データセンターの営業状況の情報共有や利用が見込まれる企業へのセールス強化に向けた意見交換等を行った。</t>
  </si>
  <si>
    <t>・県内クラウド環境や沖縄県の地理的優位性（本土との同時被災リスクの低さ等）や県内クラウド環境の活用事例等を、国内外の企業に周知することで、クラウドデータセンターの利用促進を図る。</t>
  </si>
  <si>
    <t>5-(2)-ウ②04【商工】.xlsx</t>
  </si>
  <si>
    <t>5-(2)-ウ</t>
  </si>
  <si>
    <t>352</t>
  </si>
  <si>
    <t>幅広いＩＴ人材の育成・確保に繋がる様々な取組への支援により、イベント開催数が目標値を大幅に超過していることから進捗状況を「順調」と判定した。
イベント支援を通じた成果目標：参加者数500人に対し6,694人の参加実績となるなど、数多くの児童・生徒のＩＣＴへの興味を喚起し魅力を伝えることができた。</t>
  </si>
  <si>
    <t>　プログラミング教室やロボットコンテスト（全国大会の沖縄予選）等を実施する取組、出前講座やＩＴ企業訪問を行う取組等に対し補助を実施した。</t>
  </si>
  <si>
    <t>事業者において自立的な取組として継続できる方向で支援内容のあり方を検討する。</t>
  </si>
  <si>
    <t>引き続き県教育庁と連携した広報・周知等により、参加者の裾野拡大を図る。</t>
  </si>
  <si>
    <t>5-(5)-ア①01【商工】.xlsx</t>
  </si>
  <si>
    <t>325</t>
  </si>
  <si>
    <t>　人材育成講座の受講者数は目標値の200名を超える325名が受講し、目標を達成した。当該講座を通して受講者のプロジェクトマネジメントやマーケティング等の知識・技術の高度化が図られた。</t>
  </si>
  <si>
    <t>　ITエンジニア等を対象に先端分野に関する技術講座、資格対策講座等を40講座、経営者及び管理者を対象とした先端技術の必要性に関するセミナーを５回開催した。</t>
  </si>
  <si>
    <t>プロジェクトマネジメント力に関する人材育成を支援し、人材不足の解消に努める。</t>
  </si>
  <si>
    <t>5-(5)-ア①02【商工】.xlsx</t>
  </si>
  <si>
    <t>産学官連携によるデータサイエンティスト等の育成について、大学等との連携による意見交換会等の開催について、目標値を達成し順調に進捗している。</t>
  </si>
  <si>
    <t>大学における取組状況等について琉球大学と意見交換を実施した。</t>
  </si>
  <si>
    <t>大学等における取組動向等を把握しながら、引き続き意見交換を進め、データサイエンティスト等の育成について今後の連携等を検討していく。</t>
  </si>
  <si>
    <t>5-(5)-ア①04【商工】.xlsx</t>
  </si>
  <si>
    <t>55.0%</t>
  </si>
  <si>
    <t>　IT人材交流数については、目標値20名に対して11名の実績となったことから「大幅遅れ」と判定している。
　３年ぶりに対面で協業等に関する情報交換・意見交換等が行われ、今後のビジネスに向けた交流が図られたが、新型コロナウイルス感染症の影響に伴う減便の影響により、目標とする交流数を達成できなかった。</t>
  </si>
  <si>
    <t>　新型コロナウイルス感染症拡大による渡航制限が徐々に緩和され、３年ぶりに対面で派遣したほか、ResortechExpoの開催期間に合わせて招へいした海外IT企業と県内IT企業の交流を実施した。</t>
  </si>
  <si>
    <t>・海外派遣や招聘が困難な状況下でもマッチングや交流の機会を確保できるよう、オンライン形式でさまざまな情報発信を行うと同時に、バーチャルオフィスを開放し、効果的な活用を促すなどの取組を検討する。</t>
  </si>
  <si>
    <t>5-(5)-ア②01【商工】.xlsx</t>
  </si>
  <si>
    <t>150</t>
  </si>
  <si>
    <t>189</t>
  </si>
  <si>
    <t>令和４年度DX人材養成講座の受講者数について、目標値150名に対して実績値189名であり目標を上回ったことから、順調に進捗している。
受講者アンケート結果は「とても良かった」「良かった」を合わせて90％で満足度も高く、DXに必要な知識及びスキルの向上によりDX推進担当の育成が図られた。</t>
  </si>
  <si>
    <t>企業におけるDXの取組を牽引する人材を育成するため、DX推進リーダー、DXコンサルタント、データ活用人材の各養成講座を実施した。
講座回数：29回、受講人数：延べ189名</t>
  </si>
  <si>
    <t>令和５年度事業においては、前年度受講生を対象としたフォローアップを実施し、各企業において着実にＤＸの取組が進展するよう支援する。</t>
  </si>
  <si>
    <t>5-(5)-ア②02【商工】.xlsx</t>
  </si>
  <si>
    <t>387</t>
  </si>
  <si>
    <t>・各講座等の受講者数は目標値を上回っていることから、進捗状況を「順調」とした。
・本取組の成果目標：講座等の参加者数200名に対し387名の参加実績となったことから、多くの従業員のデジタルリテラシーの向上が図られた。</t>
  </si>
  <si>
    <t>全産業の従業員等を対象に、基礎セミナー（５回）、デジタルリテラシーセミナー（計９回）、デジタル技術利活用講座（９回）を実施した。</t>
  </si>
  <si>
    <t>当該講座等が民間主体の自主事業として継続的な取組となるための支援のあり方を検討する。</t>
  </si>
  <si>
    <t>各業界等のニーズを踏まえた講座内容となるよう検討を行う。</t>
  </si>
  <si>
    <t>1-(1)-ウ①01【土木】.xlsx</t>
  </si>
  <si>
    <t>1-(1)-ウ</t>
  </si>
  <si>
    <t>２回</t>
  </si>
  <si>
    <t>６回</t>
  </si>
  <si>
    <t>令和４年度は意見交換会の開催３回、及び現場での自動運転サービスの試乗会の開催１回、情報提供を２回の計６回開催しており、達成割合100％であることから順調である。</t>
  </si>
  <si>
    <t>自動運転移動サービスの導入に向けて、市町村との意見交換会や試乗会の開催、情報提供を行った。</t>
  </si>
  <si>
    <t>他の都道府県における同規模の自治体での事例や地域の課題解決につながった事例など、市町村内での機運醸成に繋がる情報提供を行う。</t>
  </si>
  <si>
    <t>市町村の担当者変更などに影響がないよう、毎年度、意見交換会を開催し、国からの支援制度の情報なども継続的に提供する。</t>
  </si>
  <si>
    <t>1-(1)-ウ①05【土木】.xlsx</t>
  </si>
  <si>
    <t>令和４年度に参画した取組が無いことから達成状況はやや遅れている。</t>
  </si>
  <si>
    <t>参画への検討を実施。</t>
  </si>
  <si>
    <t>地域の課題抽出や、公・民・学の連携について情報を収集し、課題解決のための交通・まちづくりに有効な取組の検討を行う。</t>
  </si>
  <si>
    <t>1-(5)-ア①04【土木】.xlsx</t>
  </si>
  <si>
    <t>1-(5)-ア</t>
  </si>
  <si>
    <t>若年層が参加したくなるような、ナイトタイムコンテンツを模索することを目的とし、これまで首里城で実施したことのないイベントを実施する。</t>
  </si>
  <si>
    <t>2-(4)-イ②06【土木】.xlsx</t>
  </si>
  <si>
    <t>2-(4)-イ</t>
  </si>
  <si>
    <t>　令和４年度においては、目標値以上の８地区の海岸保全施設の長寿命化計画を策定予定であったが、海岸保全施設の点検業務に不測の日数を要したことから、年度内での策定が出来ず次年度に繰り越した。なお、令和５年４月までに４地区の策定を終え、残りの地区についても、令和５年８月に完了見込みであり、早期の策定を引き続き図っていく。</t>
  </si>
  <si>
    <t>　水国海岸（２地区）、港湾海岸（６地区）、計８地区の海岸保全施設の長寿命化計画の策定を進めた。</t>
  </si>
  <si>
    <t>　今後実施する長寿命化計画策定に際する点検作業については、ドローン等の新技術を積極的に活用することで、業務の効率化を図る。</t>
  </si>
  <si>
    <t>2-(4)-イ②07【土木】.xlsx</t>
  </si>
  <si>
    <t>87</t>
  </si>
  <si>
    <t>54</t>
  </si>
  <si>
    <t>62.1%</t>
  </si>
  <si>
    <t>　ドローン活用により目視点検よりも効率的な点検が可能になったが、草の繁茂によりドローンによる施設点検が困難な箇所や地中内の施設は、施設の場所を確認のうえ、従来式の目視点検が必要となる。ドローンの点検に加え、別途、従来式点検の準備・点検期間に時間を要したため、進捗に遅れが生じることになった。</t>
  </si>
  <si>
    <t>老朽化した地すべり防止施設について、従来の事後対策を計画するだけでなく、長期的なサイクルでコスト削減や新技術の計画を立てることで、効率的かつ持続的な維持管理を図る。</t>
  </si>
  <si>
    <t>今後、施設点検や長寿命化計画への漏れがないよう、既存の台帳や過年度の完成図面、点検記録を整理を行う。</t>
  </si>
  <si>
    <t>2-(8)-エ①02【土木】.xlsx</t>
  </si>
  <si>
    <t>2-(8)-エ</t>
  </si>
  <si>
    <t>7</t>
  </si>
  <si>
    <t>9</t>
  </si>
  <si>
    <t>令和４年度においては、目標値の空港数から、次年度予定箇所である伊江島、宮古の整備が前倒しされ９空港となり、目標値は達成し、進捗は順調である。
空港の維持補修や機能向上整備に伴い、空港を利用する航空機の安全に繋がる。</t>
  </si>
  <si>
    <t>伊江島、南大東、北大東、粟国、慶良間、久米島、宮古、多良間、下地島において、工事や調査設計を実施した。</t>
  </si>
  <si>
    <t>・空港施設の適切な管理を実施するため、施設の健全度や状況に応じて維持管理更新計画を更新し、これに基づき施設の更新を行っていく。</t>
  </si>
  <si>
    <t>2-(8)-エ②02【土木】 .xlsx</t>
  </si>
  <si>
    <t>1港</t>
  </si>
  <si>
    <t>目標値どおり、令和４年度に１港において屋根付き荷捌き施設の整備を完了した。
本事業により天候に左右されず生活物資の受け渡しが可能となり、港湾の利便性向上が図れた。</t>
  </si>
  <si>
    <t>R4年度において、屋根付き荷捌き施設を１港で整備した。</t>
  </si>
  <si>
    <t>設計段階から地元市町村や港湾利用者と意見交換の場を設け合意形成を図り、円滑に利便性の高い施設を整備する。</t>
  </si>
  <si>
    <t>3-(1)-ア①06【土木】.xlsx</t>
  </si>
  <si>
    <t>ICT施工技術者支援者育成講習会を開催し、ICT活用工事の対象となる工種の追加を行うなど取り組みは順調である。</t>
  </si>
  <si>
    <t>ICT施工技術者支援者育成講習会を開催し、ICT活用工事についての普及を行った結果、活用実施件数は21件であった。</t>
  </si>
  <si>
    <t>引き続き講習会を開催することで、ICT活用工事への取り組みを促進させ、生産性向上と労働環境の改善を図る。</t>
  </si>
  <si>
    <t>3-(12)-エ③03【土木】.xlsx</t>
  </si>
  <si>
    <t>3-(12)-エ</t>
  </si>
  <si>
    <t>58.0</t>
  </si>
  <si>
    <t>概ね計画通りに進められている。
沖縄自動車道と沖縄都市モノレールの結節により、定時・定速かつ利便性の高い公共交通ネットワーク形成を図る。</t>
  </si>
  <si>
    <t>幸地IC（仮称）（橋梁工事、用地補償）の整備を行った。</t>
  </si>
  <si>
    <t>補償物件の移転に時間を要している一部の未取得用地について、本体工事の施工に支障が出ないよう迂回路および工事用道路を整備し事業進捗を図る。</t>
  </si>
  <si>
    <t>3-(12)-エ⑤07【土木】.xlsx</t>
  </si>
  <si>
    <t>　道路幅員構成の再配分に向けて短・中・長期の取組内容の方向性を検討したことから、概ね順調とした。道路幅員構成の再配分の検討を行うことで、歩行者及び多様なモビリティに対応した道路空間の創出に寄与する。</t>
  </si>
  <si>
    <t>　道路幅員構成の再配分に向けて短・中・長期の取組内容の方向性を検討した。</t>
  </si>
  <si>
    <t>　道路幅員構成の再配分に向けて、取組内容の熟度を踏まえ、関係機関とのヒアリングを実施する。</t>
  </si>
  <si>
    <t>5-(5)-イ④01【土木】.xlsx</t>
  </si>
  <si>
    <t>5-(5)-イ</t>
  </si>
  <si>
    <t>ICT施工講習会及び総合評価落札方式講習会を実施し、多様な人材の活用について普及・啓発を図った。</t>
  </si>
  <si>
    <t>ICT施工講習会を開催し、新技術について普及を図った。また、総合評価落札方式講習会を開催し、若手や女性の技術者及びICT施工を活用するインセンティブを周知した。</t>
  </si>
  <si>
    <t>情報発信の強化・改善を行い、引き続き講習会を開催することで、多様な人材の活用を推進する。</t>
  </si>
  <si>
    <t>1-(4)-ア⑤02【教育】.xlsx</t>
  </si>
  <si>
    <t>1-(4)-ア</t>
  </si>
  <si>
    <t>1冊</t>
  </si>
  <si>
    <t>　本年度は１冊、累計で63冊の事業関連刊行物を計画通り刊行した。訳注本刊行記念シンポジウムにおいて、広く県民等に沖縄の歴史文化を発信することができた。琉球王国交流史料のデジタル化・テキスト化も順調に行った。デジタルアーカイブの公開資料を拡充することで、何度でも訪れたくなるアーカイブの魅力の維持向上を図ることができた。</t>
  </si>
  <si>
    <t>　『歴代宝案校訂本第２冊（活字本）』の刊行を行った。歴代宝案訳注本全15冊刊行記念シンポジウムを開催した。「歴代宝案概説」は原稿依頼を行い編集を進めた。琉球王国交流史料のデジタル化・テキスト化委託を行い、デジタルアーカイブにおける公開資料の拡充を図った。</t>
  </si>
  <si>
    <t>・交流史資料のデジタル化の作業内容を十分に検討し、見直しが必要な工程は改善し、更なる効率化を目指す。</t>
  </si>
  <si>
    <t>・ウェブサイトや講座・展示会場などでのアンケート結果等を基に、企画内容の更なる改善を図る。</t>
  </si>
  <si>
    <t>・県立学校教育課や総合教育センターなどの関係機関と連携して、教員研修やワークショップ等の機会を利用し、教員と共に授業開発を行う機会を設ける。</t>
  </si>
  <si>
    <t>1-(5)-ア③02【教育】.xlsx</t>
  </si>
  <si>
    <t>　首里城跡及び周辺文化財の情報については、発掘調査成果をまとめた報告書の電子データを国立文化財機構奈良文化財研究所運営のウェブサイト「全国遺跡報告総覧」に掲載し、閲覧やダウンロードが可能となることで、広く情報の公開及び発信を行うことができる。また県立埋蔵文化財センターでは、国の重要文化財に指定されている首里城京の内跡出土品を中心とした企画展を毎年開催しており、当該期における首里城の様相把握等について、積極的に情報の発信及び公開に努めている。</t>
  </si>
  <si>
    <t>　首里城跡及び周辺文化財に関する情報を広く発信するため、発掘調査報告書のウェブ発信を行うとともに、県立埋蔵文化財センター等で企画展を開催した。</t>
  </si>
  <si>
    <t>　今後も蓄積される発掘調査成果等の情報については、県立埋蔵文化財センターから「全国遺跡報告総覧」へ逐次掲載を行うよう依頼する。</t>
  </si>
  <si>
    <t>　ウェブでの情報発信を進めていない機関については、「全国遺産報告総覧」の活用等も含め、積極的な公開を促す。</t>
  </si>
  <si>
    <t>4-(2)-ア①04【教育】.xlsx</t>
  </si>
  <si>
    <t>4-(2)-ア</t>
  </si>
  <si>
    <t>513</t>
  </si>
  <si>
    <t>　令和４年度は世界のウチナーンチュ大会の開催（10月30日～11月3日）や「沖縄県系移民渡航記録データベース」の公開（7月20日）などにより、移民に関する関心が高まり、目標値を大きく上回った。</t>
  </si>
  <si>
    <t>　第７回世界のウチナーンチュ大会期間中124件、それ以外で389件、合計513件の移民ルーツ調査を受付した。</t>
  </si>
  <si>
    <t>　渡航記録データベースやデジタルアーカイブの充実を図り、調査・回答時間の短縮などを図る。</t>
  </si>
  <si>
    <t>　海外県人会等との連携を強化し、海外においてルーツ調査の受付、調査ができるような体制の構築を支援する。</t>
  </si>
  <si>
    <t>5-(1)-ウ②02【教育】.xlsx</t>
  </si>
  <si>
    <t>5-(1)-ウ</t>
  </si>
  <si>
    <t>令和４年度は保護者負担により10,638台の購入があり、全ての保護者に対し端末購入補助金を支払うことができた。</t>
  </si>
  <si>
    <t>令和４年度入学生より保護者負担による１人１台端末整備が始まり、学習端末を購入した保護者に15,000円補助した。</t>
  </si>
  <si>
    <t>・端末の価格が高騰する中、１人１台端末の保護者負担について、今後も保護者及び各学校の協力を得ながら進めていく必要がある。</t>
  </si>
  <si>
    <t>・１人１台端末がどの教室でも有効活用できるよう、Wi-Fiアクセスポイントや大型提示装置等を拡充していく必要がある。</t>
  </si>
  <si>
    <t>5-(1)-エ①02【教育】.xlsx</t>
  </si>
  <si>
    <t>5-(1)-エ</t>
  </si>
  <si>
    <t>580</t>
  </si>
  <si>
    <t>486</t>
  </si>
  <si>
    <t>83.8%</t>
  </si>
  <si>
    <t>　おきなわ県民カレッジや各講座､研修会等でWebサイト｢まなびネットおきなわ｣について周知を行う等､利用促進を図った｡また対面実施が難しくなった講座等をオンデマンド教材化し同サイトを通じて配信した｡</t>
  </si>
  <si>
    <t>　多様な生涯学習機会の情報を提供するため、あらためてウェブサイト「まなびネットおきなわ」の周知を図っていく。</t>
  </si>
  <si>
    <t>　おきなわ県民カレッジに限らず、各種講演会等についても可能な限り動画撮影し、多様なオンデマンド教材を提供できるようにする。</t>
  </si>
  <si>
    <t>　すでに登録されている情報発信団体との連携をさらに強化し、生涯学習情報の登録数を増加させる。</t>
  </si>
  <si>
    <t>5-(1)-エ②02【教育】.xlsx</t>
  </si>
  <si>
    <t>27</t>
  </si>
  <si>
    <t>74.1%</t>
  </si>
  <si>
    <t>・おきなわ県民カレッジ主催講座のライブ配信を５回行うとともに、関係団体等の講演、講座等をオンデマンド教材として20本製作・配信し、コンテンツの充実を図ることができた。
・遠隔講義配信システムについて周知の取組を行った。
・動画編集及びライブ配信システム構成の改善により、画質や音質、通信状態のクオリティが向上した。</t>
  </si>
  <si>
    <t>　リンク元の「まなびネットおきなわ」の周知拡大を図り、認知度を上げ、本システムのユーザー数の増加に繋げる。</t>
  </si>
  <si>
    <t>　動画編集やライブ配信システム構成等の恒常的な改善を図り、より質の高い動画教材の制作および配信を行うことで、動画視聴者数を増加させる。</t>
  </si>
  <si>
    <t>　多様な学習内容についての情報収集を行い、動画教材を制作できるか検討する。</t>
  </si>
  <si>
    <t>5-(3)-イ①01【教育】.xlsx</t>
  </si>
  <si>
    <t>5-(3)-イ</t>
  </si>
  <si>
    <t>58</t>
  </si>
  <si>
    <t>62</t>
  </si>
  <si>
    <t>学校現場のニーズや今日的な教育課題を踏まえた教職員の資質向上を図るための各種研修を実施できた。</t>
  </si>
  <si>
    <t>年間を通して、学校の情報を推進する教員に、オンライン等を併用した講座を実施し、受講者のニーズに適合した研修を実施できた。</t>
  </si>
  <si>
    <t>Webページなどを活用し、オンデマンドで視聴できるようにするなど、受講者のスケジュールや講座の特色に合わせて受講できるよう環境を整備する。</t>
  </si>
  <si>
    <t>5-(3)-イ①04【教育】.xlsx</t>
  </si>
  <si>
    <t>60%</t>
  </si>
  <si>
    <t>58.5%
(暫定値)</t>
  </si>
  <si>
    <t>97.5%</t>
  </si>
  <si>
    <t>令和３年度末に特別支援学校、令和４年度には高校でWi-Fiアクセスポイントの追加希望調査をとり、整備を拡充したことで数値が上がっていることから順調と判断した。</t>
  </si>
  <si>
    <t>令和３年度には特別支援学校、令和４年度には高校でアクセスポイントを追加整備した。</t>
  </si>
  <si>
    <t>端末の活用促進のために、Wi-Fiアクセスポイントの追加希望がある学校の要望に応えていきたい。</t>
  </si>
  <si>
    <t>5-(3)-イ①06【教育】.xlsx</t>
  </si>
  <si>
    <t>県立学校（高校、特別支援学校、中学校）における校務支援システムの導入及び運用支援、機能改善で教職員の負担軽減を図った。
令和４年度で県立中学校版校務支援システムを開発したことにより、県立中学校の校務負担がさらに改善される。</t>
  </si>
  <si>
    <t>令和4年度で県立中学校版校務支援システムを構築したことにより、整備率100％を達成した。</t>
  </si>
  <si>
    <t>校務支援システムサーバーの更新に関して、教育支援課、総合教育センターとサーバーの管理方式及びスケジュールについて検討する。</t>
  </si>
  <si>
    <t>ファイル名_o</t>
    <rPh sb="4" eb="5">
      <t>メイ</t>
    </rPh>
    <phoneticPr fontId="1"/>
  </si>
  <si>
    <t>施策展開_o</t>
    <rPh sb="0" eb="2">
      <t>セサク</t>
    </rPh>
    <rPh sb="2" eb="4">
      <t>テンカイ</t>
    </rPh>
    <phoneticPr fontId="1"/>
  </si>
  <si>
    <t>活動指標名_o</t>
    <rPh sb="0" eb="2">
      <t>カツドウ</t>
    </rPh>
    <rPh sb="2" eb="4">
      <t>シヒョウ</t>
    </rPh>
    <rPh sb="4" eb="5">
      <t>メイ</t>
    </rPh>
    <phoneticPr fontId="1"/>
  </si>
  <si>
    <t>目標値_o</t>
    <rPh sb="0" eb="2">
      <t>モクヒョウ</t>
    </rPh>
    <rPh sb="2" eb="3">
      <t>チ</t>
    </rPh>
    <phoneticPr fontId="1"/>
  </si>
  <si>
    <t>実績値_o</t>
    <rPh sb="0" eb="2">
      <t>ジッセキ</t>
    </rPh>
    <rPh sb="2" eb="3">
      <t>チ</t>
    </rPh>
    <phoneticPr fontId="1"/>
  </si>
  <si>
    <t>達成割合_o</t>
    <rPh sb="0" eb="2">
      <t>タッセイ</t>
    </rPh>
    <rPh sb="2" eb="4">
      <t>ワリアイ</t>
    </rPh>
    <phoneticPr fontId="1"/>
  </si>
  <si>
    <t>進捗状況_o</t>
    <rPh sb="0" eb="2">
      <t>シンチョク</t>
    </rPh>
    <rPh sb="2" eb="4">
      <t>ジョウキョウ</t>
    </rPh>
    <phoneticPr fontId="1"/>
  </si>
  <si>
    <t>活動概要_o</t>
    <rPh sb="0" eb="2">
      <t>カツドウ</t>
    </rPh>
    <rPh sb="2" eb="4">
      <t>ガイヨウ</t>
    </rPh>
    <phoneticPr fontId="1"/>
  </si>
  <si>
    <t>改善案1_o</t>
    <rPh sb="0" eb="2">
      <t>カイゼン</t>
    </rPh>
    <rPh sb="2" eb="3">
      <t>アン</t>
    </rPh>
    <phoneticPr fontId="1"/>
  </si>
  <si>
    <t>改善案2_o</t>
    <rPh sb="0" eb="2">
      <t>カイゼン</t>
    </rPh>
    <rPh sb="2" eb="3">
      <t>アン</t>
    </rPh>
    <phoneticPr fontId="1"/>
  </si>
  <si>
    <t>改善案3_o</t>
    <rPh sb="0" eb="2">
      <t>カイゼン</t>
    </rPh>
    <rPh sb="2" eb="3">
      <t>アン</t>
    </rPh>
    <phoneticPr fontId="1"/>
  </si>
  <si>
    <t>改善案4_o</t>
    <rPh sb="0" eb="2">
      <t>カイゼン</t>
    </rPh>
    <rPh sb="2" eb="3">
      <t>アン</t>
    </rPh>
    <phoneticPr fontId="1"/>
  </si>
  <si>
    <t>取組番号</t>
    <rPh sb="0" eb="2">
      <t>トリクミ</t>
    </rPh>
    <rPh sb="2" eb="4">
      <t>バンゴウ</t>
    </rPh>
    <phoneticPr fontId="1"/>
  </si>
  <si>
    <t>（DX_21cv関係_o</t>
  </si>
  <si>
    <t>ツイッターによる情報発信件数（累計）</t>
  </si>
  <si>
    <t>事業量</t>
  </si>
  <si>
    <t>相談件数</t>
  </si>
  <si>
    <t>整備進捗率（事業費ベース）</t>
  </si>
  <si>
    <t>電気通信事業者に仲介した公有財産数（累計）</t>
  </si>
  <si>
    <t>沖縄県電子申請システムを利用した県民向け行政手続のオンライン化</t>
  </si>
  <si>
    <t>沖縄県地図情報システムを利用した県民向け地理空間情報の公開</t>
  </si>
  <si>
    <t>特に国民の利便性向上に資するとして掲げられた行政手続のいずれかについて、オンラインサービスを開始した団体（県・市町村）数（累計）</t>
  </si>
  <si>
    <t>データ公開開始団体（県・市町村）数（累計）</t>
  </si>
  <si>
    <t>市町村向け説明会及び調整会議の回数（累計）</t>
  </si>
  <si>
    <t>支援件数（累計）</t>
  </si>
  <si>
    <t>参画事業者数（累計）</t>
  </si>
  <si>
    <t>コワーキングスペースの設置支援の周知回数（累計）</t>
  </si>
  <si>
    <t>移住応援サイトの運用</t>
  </si>
  <si>
    <t>生物多様性おきなわ戦略の改定</t>
  </si>
  <si>
    <t>赤土等流出防止交流集会の実施回数</t>
  </si>
  <si>
    <t>離島現地開催・オンライン等による研修等の実施回数</t>
  </si>
  <si>
    <t>介護支援専門員資質向上事業</t>
  </si>
  <si>
    <t>支援対象事業所数（累計）</t>
  </si>
  <si>
    <t>助成園数</t>
  </si>
  <si>
    <t>次世代に語り継ぐ担い手養成講座受講者数</t>
  </si>
  <si>
    <t>ワークショップの実施校数（累計）</t>
  </si>
  <si>
    <t>沖縄県内のＤＭＡＴ数（内訳）</t>
  </si>
  <si>
    <t>展示ほ設置産地数（累計）</t>
  </si>
  <si>
    <t>オキナワモズク培養種配付要望に対する配付率（％）</t>
  </si>
  <si>
    <t>市場関係者との調整会議の実施回数</t>
  </si>
  <si>
    <t>プロモーション実施回数</t>
  </si>
  <si>
    <t>ウェブによる情報発信回数</t>
  </si>
  <si>
    <t>分蜜糖製造事業者への支援数</t>
  </si>
  <si>
    <t>先端技術を利活用する農業法人等率（％）</t>
  </si>
  <si>
    <t>産学官連携等による研究取組数（内訳）</t>
  </si>
  <si>
    <t>検討地区数（累計）</t>
  </si>
  <si>
    <t>採択件数</t>
  </si>
  <si>
    <t>おきなわブランド戦略セミナー参加者</t>
  </si>
  <si>
    <t>経営革新計画の承認件数</t>
  </si>
  <si>
    <t>開発件数</t>
  </si>
  <si>
    <t>措置実施計画認定件数</t>
  </si>
  <si>
    <t>就職イベントの開催数</t>
  </si>
  <si>
    <t>ＩＴ見本市の開催数</t>
  </si>
  <si>
    <t>経営者向けＤＸセミナーの開催数、参加者数（累計）</t>
  </si>
  <si>
    <t>ＤＸハンズオン支援等件数（累計）</t>
  </si>
  <si>
    <t>オープンデータ活用基盤のサービス利用企業数</t>
  </si>
  <si>
    <t>ワークショップ（ハッカソン）開催件数</t>
  </si>
  <si>
    <t>検証支援件数</t>
  </si>
  <si>
    <t>IT事業者の高度化・事業化支援件数（累計）</t>
  </si>
  <si>
    <t>情報通信産業振興地域・特別地区制度認定件数</t>
  </si>
  <si>
    <t>県外・海外からの来場者数</t>
  </si>
  <si>
    <t>企業集積施設等の整備</t>
  </si>
  <si>
    <t>県立職業能力開発校の定員に対する充足率</t>
  </si>
  <si>
    <t>講座受講者数</t>
  </si>
  <si>
    <t>大学等の連携による意見交換会等の開催数（累計）</t>
  </si>
  <si>
    <t>市町村向け意見交換会の開催数及び情報発信回数（累計）</t>
  </si>
  <si>
    <t>長寿命化計画策定地区数</t>
  </si>
  <si>
    <t>各離島空港の維持補修・機能向上整備数（空港）</t>
  </si>
  <si>
    <t>離島利便施設の整備港数</t>
  </si>
  <si>
    <t>事業関連刊行物数</t>
  </si>
  <si>
    <t>首里城及び周辺文化財に関する企画展の開催回数</t>
  </si>
  <si>
    <t>学習者用端末購入者への支援</t>
  </si>
  <si>
    <t>国、県、市町村、高等教育機関等の生涯学習情報登録数</t>
  </si>
  <si>
    <t>オンデマンド動画配信数</t>
  </si>
  <si>
    <t>ICT活用指導力の状況の各項目に関する研修を受講した教員の割合</t>
  </si>
  <si>
    <t>県立学校特別教室のネットワーク整備</t>
  </si>
  <si>
    <t>校務支援システムの整備率（校数）</t>
  </si>
  <si>
    <t>2-(4)-ア①07【公室】.xlsx</t>
  </si>
  <si>
    <t>他機関所有システムとの情報連携数（新規・更新）</t>
  </si>
  <si>
    <t>消防庁被害情報収集ハブへの連携開始、Ｌアラート運営体制の変更に伴う新環境への連携開始、計２件。</t>
  </si>
  <si>
    <t>沖縄県総合防災情報システムと、他機関所有システムとの情報連携の促進</t>
  </si>
  <si>
    <t>消防庁被害情報収集ハブは令和４年度に新規構築されたシステムであるため、初期不良への対応の観点から、従前の手法と並行運用することは妥当である。
安定運用可能と判断されるまで、現行を継続する。</t>
  </si>
  <si>
    <t>1-(4)-ア⑤03【総務】.xlsx</t>
  </si>
  <si>
    <t>インターネット公開数</t>
  </si>
  <si>
    <t>4,000簿冊</t>
  </si>
  <si>
    <t>6,214簿冊</t>
  </si>
  <si>
    <t>155.4%</t>
  </si>
  <si>
    <t>　琉球政府関係文書のインターネット公開数については、目標値4,000簿冊に対して実績値6,214簿冊、達成割合は155.4％となっており、取組状況は順調である。</t>
  </si>
  <si>
    <t>　琉球政府関係文書をデジタル化し、過年度にデジタル化した分も含めて個人情報等保護措置を実施した上で簿冊情報の登録を行い、6,214簿冊をインターネットで公開した。　　　　　　　　</t>
  </si>
  <si>
    <t>　適切な状態でデジタル画像の保管及び公開を行うため、これまで以上に画像をチェックするなど、県、公文書館指定管理者及び事業受託者間で連携を図る。</t>
  </si>
  <si>
    <t>　公開する資料については、資料に関連付けた写真を掲載したり、非来館型サービスを充実したりして、引き続き、多様な利用を促進する。</t>
  </si>
  <si>
    <t>1-(1)-ウ①06【企画】.xlsx</t>
  </si>
  <si>
    <t>シェアサイクルへの乗り換え施設の設置数</t>
  </si>
  <si>
    <t>2箇所</t>
  </si>
  <si>
    <t>4箇所</t>
  </si>
  <si>
    <t>　目標値以上のシェアサイクルステーションを設置でき、多様なモビリティの充実に向けた環境整備に繋がった。</t>
  </si>
  <si>
    <t>　首里地域において、県管理施設等にシェアサイクルステーションを4箇所設置した。</t>
  </si>
  <si>
    <t>　関係者との調整を早めることで、早期のシェアサイクルステーションの設置向けて取り組む。</t>
  </si>
  <si>
    <t>3-(12)-イ①03【企画】.xlsx</t>
  </si>
  <si>
    <t>3-(12)-イ</t>
  </si>
  <si>
    <t>整備の実施</t>
  </si>
  <si>
    <t>NABCOにおいて、那覇空港の利便性向上のため、国の補助を活用し、国際線に共用チェックイン端末等を整備</t>
  </si>
  <si>
    <t>引き続き、NABCO、県、国等の関係機関において、意見交換等を実施しながら、那覇空港の利便性向上のため、空港施設・設備等の整備を実施していく。</t>
  </si>
  <si>
    <t>3-(12)-エ⑤03【企画】.xlsx</t>
  </si>
  <si>
    <t>市町村等TDM担当者とのTDMワーキングの開催数</t>
  </si>
  <si>
    <t>　市町村担当者とのTDMワーキングを２回開催し、市町村におけるTDM施策の促進に繋がったと考えている。</t>
  </si>
  <si>
    <t>　令和４年10月、令和５年2月に市町村の担当者とのTDMワーキングを開催した。</t>
  </si>
  <si>
    <t>　送迎交通に対するモビリティ・マネジメントの実施事例等を整理し、市町村の取り組み支援を行う。</t>
  </si>
  <si>
    <t>ワークショップの開催等の取組を継続的に行っていくとともに、沖縄平和賞の歴代受賞者と連携した取組内容とする。</t>
  </si>
  <si>
    <t xml:space="preserve">合計で20件の支援を計画していたところ、合計22件の支援を実施した。計画より多くの支援を行ったことから、順調とした。
事業者のステージに応じた支援の実施により、ビジネスの高度化や高付加価値化に繋げることができた。
</t>
  </si>
  <si>
    <t>IT事業者の取組の段階に応じた３つのステージ（ビジネスモデル構築ステージ、技術高度化ステージ、事業化ステージ）を設け、合計22件の支援を行った。</t>
  </si>
  <si>
    <t>令和４年度の税制改正により、県による措置実施計画の認定及び国の確認が必要となったことから、改正後の制度内容などの周知を行っているが、事業者の認知が十分とは言い難く、活用の進捗に大幅な遅れが生じている。</t>
  </si>
  <si>
    <t>1-(4)-ア①01【文観】.xlsx</t>
  </si>
  <si>
    <t>文法調査票の収集地域数</t>
  </si>
  <si>
    <t>44</t>
  </si>
  <si>
    <t>・目標値44地域に対し、当該44地域から文法調査票44冊収集しており、順調と判定する。
・他の教材や歌、文学的文章についても計画どおり収集し、しまくとぅばの保存に資するものとなった。</t>
  </si>
  <si>
    <t>文法調査票44冊、教材の作成１セット、歌50曲、文学的文章50編、自然談話２話の収集・収録を行った。</t>
  </si>
  <si>
    <t>今後においても調査を進める上で収集予定地域の変更等が必要となってくる場合が想定されるため、県、受託者、対象地域の話者と連携体制を強化する。</t>
  </si>
  <si>
    <t>1-(4)-イ④02【文観】.xlsx</t>
  </si>
  <si>
    <t>1-(4)-イ</t>
  </si>
  <si>
    <t>美術館収集資料のデータベース構築に向けた資料群の整理件数</t>
  </si>
  <si>
    <t xml:space="preserve">当館の収集対象として毎年増え続ける膨大な二次資料について、内容の詳細確認・検討の結果、作家の作品本体（一次資料）と位置づける必要があるものや、資料としての分類が難しいもの、新たな資料として価値を見いだされる資料の発見等もあり、緻密な区分作業等を求められる中においても、今年度は主に４名の作家の資料整理を進めることができた。
</t>
  </si>
  <si>
    <t xml:space="preserve">実績値（A）二次資料をオンラインで公開・周知するための整理作業を行った。未だ膨大な資料があり、他作家に関する整理を必要とするため、継続的に整理を進めていく。
</t>
  </si>
  <si>
    <t xml:space="preserve">両館おいては作品や二次資料の整備、システム構築に関する考えについて共通理解を図る必要がある。令和5年度下半期から令和6年度上半期にかけて、システム構築について、博物館及び美術館との調整会議を行う予定としている。
</t>
  </si>
  <si>
    <t>美術館においては特に作品の情報公開に、著作権等の問題があるため、他館事例を参考にするなどの取り組みを行っていく。</t>
  </si>
  <si>
    <t>美術館としては、博物館班における情報担当との連携の強化を図り、また博物館・美術館が共用可能なシステム構築を協働して取り組むことについて、和5年度下半期から令和6年度上半期にかけて、調整会議を行う予定としている。</t>
  </si>
  <si>
    <t>3-(1)-イ②01【文観】.xlsx</t>
  </si>
  <si>
    <t>観光統計実態調査の実施回数</t>
  </si>
  <si>
    <t>観光統計実態調査を実施できたことにより目標値を達成した。また、本調査の実施により、施策の企画・立案を促進した。</t>
  </si>
  <si>
    <t>観光客へのアンケート調査を１回実施する。</t>
  </si>
  <si>
    <t>通年で調査を実施できるようアンケート調査票の設置場所である各空港側と早期に調整するとともに、アンケート調査票の設置箇所を増やすなど、回収数の向上に努める。</t>
  </si>
  <si>
    <t>3-(1)-イ②02【文観】.xlsx</t>
  </si>
  <si>
    <t>観光産業の実態調査等の実施回数</t>
  </si>
  <si>
    <t>計画のとおり観光産業実態調査を実施できたことにより施策の企画・立案を促進した。目標値を達成したため、順調と判断した。</t>
  </si>
  <si>
    <t>景況感を中心とした観光関連事業者の現状・課題の把握を目的とした調査を２回実施した。
また、第６次観光振興計画に係る成果指標に関わる項目についてアンケート調査を実施した。</t>
  </si>
  <si>
    <t>アンケート調査においては、設問の工夫を継続するとともに、ＷＥＢ上での回答を拡充することで、一定の回答数を確保する。</t>
  </si>
  <si>
    <t>3-(2)-ア②05【文観】.xlsx</t>
  </si>
  <si>
    <t>3-(2)-ア</t>
  </si>
  <si>
    <t>多言語コンタクトセンターの運営</t>
  </si>
  <si>
    <t>運営</t>
  </si>
  <si>
    <t>目標通り、多言語コンタクトセンターの運営を行い、外国人観光客の各種サポートを行った。</t>
  </si>
  <si>
    <t>目標を達成済</t>
  </si>
  <si>
    <t>外国人観光客の回復を見据え、引き続き多言語コンタクトセンターの運営が必要。</t>
  </si>
  <si>
    <t>3-(2)-エ①01【文観】.xlsx</t>
  </si>
  <si>
    <t>3-(2)-エ</t>
  </si>
  <si>
    <t>１件</t>
  </si>
  <si>
    <t>新たなデジタル技術を活用した観光コンテンツ開発の申請がなかったことにより大幅遅れとなっている。</t>
  </si>
  <si>
    <t>沖縄のソフトパワー（歴史、自然、文化等）を活用した観光メニュー開発やMICEメニュー開発を行う民間企業等の自主的な取り組みを支援した。</t>
  </si>
  <si>
    <t>補助事業を公募する段階で、「新たなデジタル技術を活用した観光メニュー」を事例として挙げ、申請を促す。</t>
  </si>
  <si>
    <t>3-(2)-エ①02【文観】.xlsx</t>
  </si>
  <si>
    <t>コンタクトレス決済端末機普及件数(累計)</t>
  </si>
  <si>
    <t>750</t>
  </si>
  <si>
    <t>550</t>
  </si>
  <si>
    <t>73.3%</t>
  </si>
  <si>
    <t>目標値を達成できなかったものの、補助事業の実施により、観光消費額の向上に一定程度寄与したものと考えられる。</t>
  </si>
  <si>
    <t>550台のコンタクトレス決済端末機の導入補助を行った。</t>
  </si>
  <si>
    <t>本事業により作成した成功事例集を効果的に活用し、コンタクトレス化（キャッシュレス化）のメリットを伝えていくことにより、普及を図っていく。</t>
  </si>
  <si>
    <t>3-(2)-エ①03【文観】.xlsx</t>
  </si>
  <si>
    <t>382</t>
  </si>
  <si>
    <t>　観光基盤情報の収集整備は、宮古、八重山地区の観光ビーチ情報を収集することで、目標値を達成した。</t>
  </si>
  <si>
    <t>宮古、八重山地区において観光ビーチ情報を収集する。</t>
  </si>
  <si>
    <t>那覇空港における観光客の移動手段などを分析したうえで、必要とする観光情報の整理やオープンデータを活用した情報発信の方法などの検討に取り組む。</t>
  </si>
  <si>
    <t>3-(2)-エ②02【文観】.xlsx</t>
  </si>
  <si>
    <t>プロモーション回数</t>
  </si>
  <si>
    <t>プロモーションについては、関係者の招聘、イベントへの出展など、年間を通じ、様々なプロモーションを実施した。</t>
  </si>
  <si>
    <t>デスティネーションとしての沖縄の認知度向上</t>
  </si>
  <si>
    <t>沖縄におけるワーケーションの普及については、他地域と差別化を図るため、ウェルネスやウェルビーイングなど、沖縄の強みを活かしたプロモーションを実施するほか、企業の課題を把握のうえ、沖縄でのワーケーションを提案する。</t>
  </si>
  <si>
    <t>3-(2)-エ③01【文観】.xlsx</t>
  </si>
  <si>
    <t>観光客の行動歴データ件数</t>
  </si>
  <si>
    <t>30,000</t>
  </si>
  <si>
    <t>62,626</t>
  </si>
  <si>
    <t>208.8%</t>
  </si>
  <si>
    <t>キャリアフリーであるスマートフォンアプリからGPS位置情報データを収集したことにより目標値を達成できた。また、収集したデータを調査分析することにより、ターゲットマーケティングへの展開に繋げた。</t>
  </si>
  <si>
    <t>携帯電話のGPS位置情報データとして、スマートフォンのアプリから3万件以上のデータを収集する。</t>
  </si>
  <si>
    <t>関係機関に対し事前にヒアリングを実施し、訴求ポイントや分析軸を整理する。</t>
  </si>
  <si>
    <t>3-(2)-エ④01【文観】.xlsx</t>
  </si>
  <si>
    <t>実証実験後の民間事業者による自走化数</t>
  </si>
  <si>
    <t>75.0%</t>
  </si>
  <si>
    <t>前年度に引き続き、今年度においても新型コロナウイルス感染症の影響の中、３社14路線において実証事業を実施し、実証後においても、民間事業者による自走化に繋がった。</t>
  </si>
  <si>
    <t>コンタクトレス決済の実証実験を実施することで路線バスの利用促進に向けた利便性向上に取り組む。</t>
  </si>
  <si>
    <t>令和５年度から、新規事業として、繁忙期において、市町村や民間事業者が行う観光２次交通の確保に要する経費に対し、補助金を交付する事業を実施する。</t>
  </si>
  <si>
    <t>3-(9)-ア①02【文観】.xlsx</t>
  </si>
  <si>
    <t>3-(9)-ア</t>
  </si>
  <si>
    <t>スポーツ観光プロモーション件数（累計）</t>
  </si>
  <si>
    <t>57</t>
  </si>
  <si>
    <t>219.2%</t>
  </si>
  <si>
    <t>　目標を上回る57件のプロモーションを実施し、スポーツを通した観光誘客の推進を図ることができた。</t>
  </si>
  <si>
    <t>　テレビ、雑誌等のメディア、スポーツチーム、WEB等を活用したプロモーションを実施するとともに、ランニング、サイクリングコースの紹介やゴルフ場の情報など、通年で楽しめるスポーツ環境のプロモーションを展開</t>
  </si>
  <si>
    <t>　本県の魅力がより活かせる地域（アジア、東北・北海道、内陸県など）、種目（ランニング、サイクリング、ゴルフ、アクティビティ、空手など）、客層（富裕層、ワーケーション、スポーツ愛好家、トップアスリートなど）等に対するプロモーションを推進</t>
  </si>
  <si>
    <t>　令和５年度においては、令和５年８月に開催されるFIBAバスケットボールワールドカップ2023を活用したプロモーションを実施する。</t>
  </si>
  <si>
    <t>　スポーツツーリズムの実態を調査するとともに、プロモーションのターゲットを選定し、消費単価拡大、長期滞在に向けた取組みを検討する。</t>
  </si>
  <si>
    <t>3-(9)-イ①03【文観】.xlsx</t>
  </si>
  <si>
    <t>3-(9)-イ</t>
  </si>
  <si>
    <t>　スポーツ施設オンライン予約管理システム導入市町村数(累計)</t>
  </si>
  <si>
    <t>2(12)</t>
  </si>
  <si>
    <t>　市町村独自でのシステム導入により、オンライン予約が可能となった体育施設は増加しているものの、未導入である一部の県立体育施設や市町村での新規導入に向けた具体的な取組には至っていない。</t>
  </si>
  <si>
    <t>　市町村独自でのシステム導入により、オンライン予約が可能となった体育施設が増加しており、進捗状況は順調となっている。</t>
  </si>
  <si>
    <t>　予約管理システム未導入の県立体育施設については、指定管理者とも連携し、引き続き予算措置に向けた具体的な検討を推進する。</t>
  </si>
  <si>
    <t>4-(2)-ア①05【文観】.xlsx</t>
  </si>
  <si>
    <t>参加者数（累計）と参加国・地域数</t>
  </si>
  <si>
    <t>200人、６ヶ国・地域</t>
  </si>
  <si>
    <t>24,000人、６ヶ国以上</t>
  </si>
  <si>
    <t>第７会世界のウチナーンチュ大会と連携した取組を実施したことにより、参加人数及び参加国が大幅に増えた。</t>
  </si>
  <si>
    <t>ブラジル、アルゼンチン、ペルー、アメリカ、台湾から留学生を受け入れ、県内大学等で研修を行った。オンラインも含めた交流事業を実施した。</t>
  </si>
  <si>
    <t>・留学生の本県での研修においては、対面だけでなく、オンラインも積極的に活用し安定的なウチナーネットワークの継承・発展に取り組んでいく。</t>
  </si>
  <si>
    <t>復興イベントの開催</t>
  </si>
  <si>
    <t>令和4年10月29日～11月３日にかけ、国の起工式にあわせ木曳式を開催した。また、令和５年２月18日～３月４日にかけて首里城復興イベントを開催した。また、首里城復興に関する情報発信について、平均月10回発信を行った。</t>
  </si>
  <si>
    <t>2-(8)-エ②02【土木】.xlsx</t>
  </si>
  <si>
    <t>利便性向上を推進した港湾数</t>
  </si>
  <si>
    <t>インターネットやSNSによる情報発信</t>
    <phoneticPr fontId="5"/>
  </si>
  <si>
    <t>インターネット等による沖縄県の基地行政に関する情報を県内外へ発信することで、積極的に活用する層への関心や理解を高める。</t>
    <phoneticPr fontId="5"/>
  </si>
  <si>
    <t>順調</t>
    <rPh sb="0" eb="2">
      <t>ジュンチョウ</t>
    </rPh>
    <phoneticPr fontId="5"/>
  </si>
  <si>
    <t>検討中</t>
    <phoneticPr fontId="5"/>
  </si>
  <si>
    <t>県</t>
    <phoneticPr fontId="5"/>
  </si>
  <si>
    <t>知事公室</t>
  </si>
  <si>
    <t>基地対策課</t>
  </si>
  <si>
    <t>迅速に情報を収集するため、人的・物的被害について情報が入り次第システムへの登録を行い、正確な情報を得た段階で登録内容を更新するよう、運用改善に取り組む。
【補足】
防災情報システムへ災害に関する情報を登録することで、関係各所がその情報を時系列に沿って参照することが可能となり、情報共有の効率化が図られる。これを実現するため、システム利用者へ機能の周知、操作研修、及び訓練を実施する。</t>
    <phoneticPr fontId="5"/>
  </si>
  <si>
    <t>4月：操作研修
5月：台風を想定した訓練
6月：土砂災害を想定した訓練</t>
    <phoneticPr fontId="5"/>
  </si>
  <si>
    <t>実際の災害対応におけるシステム操作ミスを低減させる。</t>
  </si>
  <si>
    <t>避難情報・避難所情報について、防災情報システムを介した伝達不備が発生しないこと</t>
  </si>
  <si>
    <t>操作ミス、通信障害、システム不具合による伝達不備は発生しているが、いずれも修正対応が実施されており、大きな不備には発展していない。</t>
    <rPh sb="0" eb="2">
      <t>ソウサ</t>
    </rPh>
    <rPh sb="5" eb="7">
      <t>ツウシン</t>
    </rPh>
    <rPh sb="7" eb="9">
      <t>ショウガイ</t>
    </rPh>
    <rPh sb="14" eb="17">
      <t>フグアイ</t>
    </rPh>
    <rPh sb="20" eb="22">
      <t>デンタツ</t>
    </rPh>
    <rPh sb="22" eb="24">
      <t>フビ</t>
    </rPh>
    <rPh sb="25" eb="27">
      <t>ハッセイ</t>
    </rPh>
    <rPh sb="37" eb="39">
      <t>シュウセイ</t>
    </rPh>
    <rPh sb="39" eb="41">
      <t>タイオウ</t>
    </rPh>
    <rPh sb="42" eb="44">
      <t>ジッシ</t>
    </rPh>
    <rPh sb="50" eb="51">
      <t>オオ</t>
    </rPh>
    <rPh sb="53" eb="55">
      <t>フビ</t>
    </rPh>
    <rPh sb="57" eb="59">
      <t>ハッテン</t>
    </rPh>
    <phoneticPr fontId="5"/>
  </si>
  <si>
    <t>実際の災害対応におけるシステム操作ミスを低減させる。</t>
    <phoneticPr fontId="5"/>
  </si>
  <si>
    <t>4月：操作研修
5月：台風を想定した訓練
6月：土砂災害を想定した訓練</t>
  </si>
  <si>
    <t>県</t>
  </si>
  <si>
    <t>防災危機管理課</t>
  </si>
  <si>
    <t>アクセシビリティの向上(SNSを活用した情報発信)</t>
    <phoneticPr fontId="5"/>
  </si>
  <si>
    <t>県政情報について、SNSや動画等の様々なメディアやスマートフォンなどの様々なデバイスを通し発信し、アクセシビリティの向上を目指す。
【補足】
SNSの特性である即時性・拡散性を生かし、県政情報を迅速に広く県民へ伝え県の動きをわかりやすく伝えることで、県政への関心や理解を高める。  　</t>
    <rPh sb="88" eb="89">
      <t>イ</t>
    </rPh>
    <phoneticPr fontId="5"/>
  </si>
  <si>
    <t>SNSを活用した県政情報発信</t>
    <phoneticPr fontId="5"/>
  </si>
  <si>
    <t>SNSを活用した情報発信件数</t>
  </si>
  <si>
    <t>300件</t>
  </si>
  <si>
    <t>SNSを活用した情報発信件数</t>
    <phoneticPr fontId="5"/>
  </si>
  <si>
    <t>SNSを活用した県政情報発信</t>
  </si>
  <si>
    <t>広報課</t>
  </si>
  <si>
    <t>琉球政府関係文書デジタル・アーカイブ事業</t>
  </si>
  <si>
    <t>琉球政府文書等の貴重な資料を適切に保存するため、資料のマイクロ撮影、資料のデジタル化及び修復を行うとともに、デジタル化を行った資料については、インターネットで公開し、広く県民等の利用に供する。
【補足】
資料をデジタル化し、インターネットで公開することにより、県民等が琉球政府関係文書に対する理解を深め、沖縄文化の継承、発展に寄与する。</t>
    <phoneticPr fontId="5"/>
  </si>
  <si>
    <t>琉球政府関係の紙文書・資料（劣化の激しい資料は、デジタル化の前に修復）をデジタル化し、ホームページで公開する。</t>
    <phoneticPr fontId="5"/>
  </si>
  <si>
    <t>①デジタル撮影数（デジタル化簿冊数）
②琉球政府文書のインターネット公開簿冊数</t>
    <phoneticPr fontId="5"/>
  </si>
  <si>
    <t>①-⑴3,000簿冊のデジタル化
①-⑵5,500簿冊の個人情報保護審査
②4,000簿冊のインターネット公開</t>
    <phoneticPr fontId="5"/>
  </si>
  <si>
    <t>①-⑴3,006簿冊のデジタル化
①-⑵6,579簿冊の個人情報保護審査
②6,214簿冊のインターネット公開</t>
    <phoneticPr fontId="5"/>
  </si>
  <si>
    <t>①-⑴2,500簿冊のデジタル化
①-⑵5,500簿冊の個人情報保護審査
②4,400簿冊のインターネット公開</t>
    <phoneticPr fontId="5"/>
  </si>
  <si>
    <t>琉球政府関係の紙文書・資料（劣化の激しい資料は、デジタル化の前に修復）をデジタル化し、ホームページで公開する。</t>
  </si>
  <si>
    <t>①デジタル撮影数（デジタル化簿冊数）
②琉球政府文書のインターネット公開簿冊数</t>
  </si>
  <si>
    <t>①-⑴2,500簿冊のデジタル化
①-⑵5,500簿冊の個人情報保護審査
②4,000簿冊のインターネット公開</t>
  </si>
  <si>
    <t>総務部</t>
  </si>
  <si>
    <t>総務私学課</t>
  </si>
  <si>
    <t>防災危機管理センター棟（仮称）整備事業</t>
    <phoneticPr fontId="5"/>
  </si>
  <si>
    <t>「防災危機管理センター棟（仮称）」の整備において、当該施設の運営にあたる防災危機管理課及び設計工事を担当する施設建築課と調整しながらICT/DXの導入を検討する。</t>
  </si>
  <si>
    <t>「防災危機管理センター棟（仮称）」実施設計</t>
  </si>
  <si>
    <t>「防災危機管理センター棟（仮称）」の実施設計において導入を検討</t>
  </si>
  <si>
    <t>「防災危機管理センター（仮称）」の実施設計の完了</t>
  </si>
  <si>
    <t>順調</t>
    <rPh sb="0" eb="2">
      <t>ジュンチョウ</t>
    </rPh>
    <phoneticPr fontId="12"/>
  </si>
  <si>
    <t>「防災危機管理センター棟（仮称）」建設工事</t>
  </si>
  <si>
    <t>「防災危機管理センター棟（仮称）」の建設工事</t>
  </si>
  <si>
    <t>「防災危機管理センター（仮称）」の建設工事出来高30％</t>
  </si>
  <si>
    <t>「防災危機管理センター（仮称）」の建設工事出来高90％</t>
  </si>
  <si>
    <t>管財課</t>
  </si>
  <si>
    <t>収納手続のオンライン化（電子申請サービス）</t>
    <rPh sb="0" eb="2">
      <t>シュウノウ</t>
    </rPh>
    <rPh sb="2" eb="4">
      <t>テツヅキ</t>
    </rPh>
    <rPh sb="10" eb="11">
      <t>カ</t>
    </rPh>
    <rPh sb="12" eb="14">
      <t>デンシ</t>
    </rPh>
    <rPh sb="14" eb="16">
      <t>シンセイ</t>
    </rPh>
    <phoneticPr fontId="5"/>
  </si>
  <si>
    <t>取組の推進に向け、関係部局と連携のうえ、組織横断的な体制を整備する。</t>
    <phoneticPr fontId="5"/>
  </si>
  <si>
    <t>組織横断的推進体制整備</t>
  </si>
  <si>
    <t>体制整備の完了</t>
  </si>
  <si>
    <t>行政サービスの利便性の向上や利用者の負荷軽減のため、県税収納のオンライン化を推進する。
【補足】
地方税共通納税システムの対象税目拡大を推進する。</t>
  </si>
  <si>
    <t>システム改修及び予算要求</t>
    <phoneticPr fontId="5"/>
  </si>
  <si>
    <t>システム改修及び取り扱い開始</t>
    <phoneticPr fontId="5"/>
  </si>
  <si>
    <t>令和5年1月から自動車OSS収納の取り扱いを開始</t>
    <rPh sb="0" eb="2">
      <t>レイワ</t>
    </rPh>
    <rPh sb="3" eb="4">
      <t>ネン</t>
    </rPh>
    <phoneticPr fontId="5"/>
  </si>
  <si>
    <t>令和5年1月から自動車OSS収納の取り扱いを開始</t>
    <phoneticPr fontId="5"/>
  </si>
  <si>
    <t>令和5年10月からたばこ税、ゴルフ場利用税の取り扱いを開始</t>
    <rPh sb="0" eb="2">
      <t>レイワ</t>
    </rPh>
    <rPh sb="3" eb="4">
      <t>ネン</t>
    </rPh>
    <phoneticPr fontId="5"/>
  </si>
  <si>
    <t>システム改修</t>
    <phoneticPr fontId="5"/>
  </si>
  <si>
    <t>令和6年10月から軽油引取税の取り扱いを開始</t>
    <rPh sb="0" eb="2">
      <t>レイワ</t>
    </rPh>
    <rPh sb="3" eb="4">
      <t>ネン</t>
    </rPh>
    <phoneticPr fontId="5"/>
  </si>
  <si>
    <t>税務課</t>
  </si>
  <si>
    <t>関係部局と連携し、職員から改善提案を受けた業務プロセスを見直し、デジタル技術の活用による事務処理の改善及び効率化を図り、能率的な事務の推進体制の構築に取り組む。
【補足】
業務の効率化に取り組む。</t>
    <phoneticPr fontId="5"/>
  </si>
  <si>
    <t>取組の推進に向け、関係課と連携のうえ、組織横断的な体制を整備する。</t>
    <phoneticPr fontId="5"/>
  </si>
  <si>
    <t>体制整備完了</t>
  </si>
  <si>
    <t>体制整備完了
（沖縄県DX推進本部にスマート県庁専門部会を設置）</t>
    <rPh sb="0" eb="2">
      <t>タイセイ</t>
    </rPh>
    <rPh sb="2" eb="4">
      <t>セイビ</t>
    </rPh>
    <rPh sb="4" eb="6">
      <t>カンリョウ</t>
    </rPh>
    <rPh sb="8" eb="11">
      <t>オキナワケン</t>
    </rPh>
    <rPh sb="13" eb="15">
      <t>スイシン</t>
    </rPh>
    <rPh sb="15" eb="17">
      <t>ホンブ</t>
    </rPh>
    <rPh sb="22" eb="24">
      <t>ケンチョウ</t>
    </rPh>
    <rPh sb="24" eb="26">
      <t>センモン</t>
    </rPh>
    <rPh sb="26" eb="28">
      <t>ブカイ</t>
    </rPh>
    <rPh sb="29" eb="31">
      <t>セッチ</t>
    </rPh>
    <phoneticPr fontId="5"/>
  </si>
  <si>
    <t>①新たな職員提案制度を策定する。
②新たな職員提案による業務プロセス見直しを実施し、関係部局に見直し依頼を行う。
③有識者から先進事例やデジタル技術の動向等の情報収集を行う。</t>
    <phoneticPr fontId="5"/>
  </si>
  <si>
    <t>①新制度の策定
②見直し依頼件数
③有識者意見等聴取回数</t>
    <phoneticPr fontId="5"/>
  </si>
  <si>
    <t>①新たな職員提案制度の策定
②1件以上
③2回以上（1回目：事例収集、2回目：方向性の確認）</t>
  </si>
  <si>
    <t>①新たな職員提案による業務プロセス見直しを実施し、関係部局に見直し依頼を行う。
②有識者から先進事例やデジタル技術の動向等の情報収集を行う。</t>
  </si>
  <si>
    <t>①見直し依頼件数
②有識者意見等聴取回数</t>
  </si>
  <si>
    <t>①2件以上
②2回以上（1回目：事例収集、2回目：方向性の確認）</t>
  </si>
  <si>
    <t>総務部
企画部</t>
    <phoneticPr fontId="5"/>
  </si>
  <si>
    <t>行政管理課
デジタル社会推進課</t>
    <phoneticPr fontId="5"/>
  </si>
  <si>
    <t>文書管理システムに電子決裁機能を追加する。
【補足】
電子決裁導入によるテレワーク対応及びペーパーレス化の推進。</t>
    <phoneticPr fontId="5"/>
  </si>
  <si>
    <t>電子決裁機能を有した文書管理システムの情報収集</t>
  </si>
  <si>
    <t>他自治体導入の文書管理システムの情報収集件数</t>
  </si>
  <si>
    <t>5件</t>
    <phoneticPr fontId="5"/>
  </si>
  <si>
    <t>５件</t>
    <rPh sb="1" eb="2">
      <t>ケン</t>
    </rPh>
    <phoneticPr fontId="5"/>
  </si>
  <si>
    <t>文書管理システムの仕様書決定</t>
  </si>
  <si>
    <t>契約準備行為の実施</t>
  </si>
  <si>
    <t>公告</t>
    <phoneticPr fontId="5"/>
  </si>
  <si>
    <t>文書管理システム更新に向けた契約締結、システムの要件定義、設計作業等</t>
    <phoneticPr fontId="5"/>
  </si>
  <si>
    <t>文書管理システム更新による移行作業</t>
  </si>
  <si>
    <t>移行作業の完了</t>
    <phoneticPr fontId="5"/>
  </si>
  <si>
    <t>会議のペーパーレス化・オンライン化の推進</t>
    <rPh sb="9" eb="10">
      <t>カ</t>
    </rPh>
    <rPh sb="18" eb="20">
      <t>スイシン</t>
    </rPh>
    <phoneticPr fontId="5"/>
  </si>
  <si>
    <t>議事録作成支援業務</t>
  </si>
  <si>
    <t>AIによる音声データの自動文字起こしの活用。</t>
    <phoneticPr fontId="5"/>
  </si>
  <si>
    <t>各所属等に議事録作成支援システムと周辺機器を提供する。利用手順等を周知し、利用を促進する。一括調達PCに導入するアプリケーションとの関係も踏まえ、情報収集を行い最適化を検討する。</t>
  </si>
  <si>
    <t>①システムの周知活動を行う。
②必要に応じて周辺機器の貸出や利用者のサポートを行う。</t>
  </si>
  <si>
    <t>①CORALで月に1回程度周知を行う
②周辺機器貸出件数：100件/年</t>
    <phoneticPr fontId="5"/>
  </si>
  <si>
    <t>①CORALで月に１回程度周知を行った。
②周辺機器貸出件数：155件/年</t>
    <rPh sb="7" eb="8">
      <t>ツキ</t>
    </rPh>
    <rPh sb="10" eb="11">
      <t>カイ</t>
    </rPh>
    <rPh sb="11" eb="13">
      <t>テイド</t>
    </rPh>
    <rPh sb="13" eb="15">
      <t>シュウチ</t>
    </rPh>
    <rPh sb="16" eb="17">
      <t>オコナ</t>
    </rPh>
    <rPh sb="22" eb="24">
      <t>シュウヘン</t>
    </rPh>
    <rPh sb="24" eb="26">
      <t>キキ</t>
    </rPh>
    <rPh sb="26" eb="27">
      <t>カ</t>
    </rPh>
    <rPh sb="27" eb="28">
      <t>ダ</t>
    </rPh>
    <rPh sb="28" eb="30">
      <t>ケンスウ</t>
    </rPh>
    <rPh sb="34" eb="35">
      <t>ケン</t>
    </rPh>
    <rPh sb="36" eb="37">
      <t>ネン</t>
    </rPh>
    <phoneticPr fontId="5"/>
  </si>
  <si>
    <t>各所属等に議事録作成支援システムと周辺機器を提供する。利用手順等を周知し、利用を促進する。一括調達PCに導入するアプリケーションとの関係も踏まえ、情報収集を行い最適化を検討する。</t>
    <phoneticPr fontId="5"/>
  </si>
  <si>
    <t>行政管理課</t>
  </si>
  <si>
    <t>総務部
企画部</t>
  </si>
  <si>
    <t>近未来技術実証ワンストップセンターの運営</t>
    <phoneticPr fontId="5"/>
  </si>
  <si>
    <t>高度な産業技術を活用した実証実験を実施しようとする者に対し、必要な手続に関する情報の提供等を行う「沖縄県近未来技術ワンストップセンター」の運営に取り組む。
【補足】
民間事業者に対し、実証実験を実施するうえで必要となる許可等に関する相談や助言を行うことで、自動運転、ドローン等高度な技術に関する実証実験実施に向けた支援機能の充実を図る。</t>
    <phoneticPr fontId="5"/>
  </si>
  <si>
    <t>民間事業者等に対し、実証実験を行ううえで必要となる許可等に関する相談や助言を行う。</t>
    <phoneticPr fontId="5"/>
  </si>
  <si>
    <t>相談・サポート件数</t>
  </si>
  <si>
    <t>48件</t>
    <phoneticPr fontId="5"/>
  </si>
  <si>
    <t>83件</t>
    <rPh sb="2" eb="3">
      <t>ケン</t>
    </rPh>
    <phoneticPr fontId="5"/>
  </si>
  <si>
    <t>企画部</t>
  </si>
  <si>
    <t>企画調整課</t>
  </si>
  <si>
    <t>シームレスな陸上交通体系構築事業</t>
    <phoneticPr fontId="5"/>
  </si>
  <si>
    <t>慢性的な渋滞の緩和などに向け、自家用車から公共交通への利用転換を促進させるため、公共交通の利用環境の改善を図り、シームレスな陸上交通体系構築に向けた取組等を実施する。
【補足】
乗り継ぎ環境の向上のための上屋や情報提供施設の整備や、移動データを活用したシミュレーション等を活用した交通コスト負担軽減策の検討を実施する。</t>
    <phoneticPr fontId="5"/>
  </si>
  <si>
    <t>①上屋及び情報提供施設の設置計画の作成
②交通コスト負担軽減策の検討</t>
    <phoneticPr fontId="5"/>
  </si>
  <si>
    <t>①計画の作成数
②検討に係るWT開催</t>
    <rPh sb="1" eb="3">
      <t>ケイカク</t>
    </rPh>
    <rPh sb="4" eb="6">
      <t>サクセイ</t>
    </rPh>
    <rPh sb="6" eb="7">
      <t>スウ</t>
    </rPh>
    <phoneticPr fontId="5"/>
  </si>
  <si>
    <t>①１計画
②2回</t>
    <rPh sb="2" eb="4">
      <t>ケイカク</t>
    </rPh>
    <phoneticPr fontId="5"/>
  </si>
  <si>
    <t>①１計画
②交通コスト負担軽減策（乗継割引等）に関する調査検討の実施</t>
    <rPh sb="2" eb="4">
      <t>ケイカク</t>
    </rPh>
    <rPh sb="6" eb="8">
      <t>コウツウ</t>
    </rPh>
    <rPh sb="11" eb="13">
      <t>フタン</t>
    </rPh>
    <rPh sb="13" eb="16">
      <t>ケイゲンサク</t>
    </rPh>
    <rPh sb="17" eb="19">
      <t>ノリツギ</t>
    </rPh>
    <rPh sb="19" eb="21">
      <t>ワリビキ</t>
    </rPh>
    <rPh sb="21" eb="22">
      <t>トウ</t>
    </rPh>
    <rPh sb="24" eb="25">
      <t>カン</t>
    </rPh>
    <rPh sb="27" eb="29">
      <t>チョウサ</t>
    </rPh>
    <rPh sb="29" eb="31">
      <t>ケントウ</t>
    </rPh>
    <rPh sb="32" eb="34">
      <t>ジッシ</t>
    </rPh>
    <phoneticPr fontId="5"/>
  </si>
  <si>
    <t>概ね順調</t>
    <rPh sb="0" eb="1">
      <t>オオム</t>
    </rPh>
    <rPh sb="2" eb="4">
      <t>ジュンチョウ</t>
    </rPh>
    <phoneticPr fontId="5"/>
  </si>
  <si>
    <t>交通政策課</t>
  </si>
  <si>
    <t>順調</t>
    <phoneticPr fontId="5"/>
  </si>
  <si>
    <t>自転車利用環境の整備</t>
    <phoneticPr fontId="5"/>
  </si>
  <si>
    <t>都市部における渋滞対策及び低炭素都市づくりの実現に向け、既存道路に自転車走行位置を明示することにより自転車走行環境を確保し、自動車に頼らないライフスタイルへの転換、自転車の利用促進を図る。
【補足】
「TDM施策推進アクションプログラム」に基づき、シェアサイクル利用環境向上に向け、シェアサイクルの移動履歴データなどを活用したポート設置への支援を行う。</t>
    <phoneticPr fontId="5"/>
  </si>
  <si>
    <t>新たなシェアサイクルポート設置への支援</t>
  </si>
  <si>
    <t>新規シェアサイクルポートの箇所数</t>
  </si>
  <si>
    <t>2カ所</t>
    <phoneticPr fontId="5"/>
  </si>
  <si>
    <t>4カ所</t>
    <rPh sb="2" eb="3">
      <t>ショ</t>
    </rPh>
    <phoneticPr fontId="5"/>
  </si>
  <si>
    <t>新たなシェアサイクルポート設置への支援</t>
    <phoneticPr fontId="5"/>
  </si>
  <si>
    <t>交通体系整備推進事業</t>
    <phoneticPr fontId="5"/>
  </si>
  <si>
    <t>沖縄県の様々な交通問題を解決していくため、過度な自家用車利用から公共交通利用への転換に向けた、啓発活動やモビリティマネジメント等のTDM（交通需要マネジメント）施策を推進する。
【補足】
「TDM施策推進アクションプログラム」に基づき、TDM重点エリアにおけるデータサイエンスによるTDM施策を推進し、定量的、定性的に効果を分析する。</t>
    <phoneticPr fontId="5"/>
  </si>
  <si>
    <t>「TDM施策推進アクションプログラム」に基づく、TDM施策の推進</t>
    <phoneticPr fontId="5"/>
  </si>
  <si>
    <t>関係者協議会の開催</t>
  </si>
  <si>
    <t>関係者協議会の開催</t>
    <phoneticPr fontId="5"/>
  </si>
  <si>
    <t>「TDM施策推進アクションプログラム」に基づく、TDM施策の推進</t>
  </si>
  <si>
    <t>ICTを導入した空港サービスの向上</t>
    <phoneticPr fontId="5"/>
  </si>
  <si>
    <t>先端技術の活用による搭乗手続やCIQの迅速化など、多様なニーズに対応し、ストレスのない空港に向けた機能整備を促進する。
【補足】
先端技術の活用等による那覇空港の機能強化については、整備を所管する国や航空会社、NABCOと意見交換等を行うなど、機能整備の促進に取り組む。</t>
    <phoneticPr fontId="5"/>
  </si>
  <si>
    <t>先端技術を活用した空港機能強化に向けた設備導入の促進</t>
    <phoneticPr fontId="5"/>
  </si>
  <si>
    <t>実施主体との意見交換開催</t>
  </si>
  <si>
    <t>2回</t>
    <phoneticPr fontId="5"/>
  </si>
  <si>
    <t>３回</t>
    <rPh sb="1" eb="2">
      <t>カイ</t>
    </rPh>
    <phoneticPr fontId="5"/>
  </si>
  <si>
    <t>先端技術を活用した空港機能強化に向けた設備導入の促進</t>
  </si>
  <si>
    <t>国
航空会社
NABCO</t>
    <phoneticPr fontId="5"/>
  </si>
  <si>
    <t>改修・長寿命化計画策定</t>
    <phoneticPr fontId="5"/>
  </si>
  <si>
    <t>事業進捗率</t>
    <rPh sb="0" eb="2">
      <t>ジギョウ</t>
    </rPh>
    <phoneticPr fontId="5"/>
  </si>
  <si>
    <t>現行システムの把握・改修内容の検討</t>
    <rPh sb="0" eb="2">
      <t>ゲンコウ</t>
    </rPh>
    <rPh sb="7" eb="9">
      <t>ハアク</t>
    </rPh>
    <rPh sb="10" eb="12">
      <t>カイシュウ</t>
    </rPh>
    <rPh sb="12" eb="14">
      <t>ナイヨウ</t>
    </rPh>
    <rPh sb="15" eb="17">
      <t>ケントウ</t>
    </rPh>
    <phoneticPr fontId="5"/>
  </si>
  <si>
    <t>大幅遅れ</t>
    <rPh sb="0" eb="2">
      <t>オオハバ</t>
    </rPh>
    <rPh sb="2" eb="3">
      <t>オク</t>
    </rPh>
    <phoneticPr fontId="5"/>
  </si>
  <si>
    <t>関係者協議</t>
    <phoneticPr fontId="5"/>
  </si>
  <si>
    <t>関係者協議の状況</t>
    <phoneticPr fontId="5"/>
  </si>
  <si>
    <t>関係者協議の完了</t>
  </si>
  <si>
    <t>機器更新</t>
  </si>
  <si>
    <t>10%</t>
  </si>
  <si>
    <t>情報基盤整備課</t>
  </si>
  <si>
    <t>沖縄県総合行政情報通信ネットワーク中継局の更新・長寿命化</t>
  </si>
  <si>
    <t>沖縄県総合行政情報通信ネットワーク中継局の更新・長寿命化</t>
    <phoneticPr fontId="5"/>
  </si>
  <si>
    <t>アクセシビリティの向上(アクセシビリティガイドライン等の周知)</t>
    <phoneticPr fontId="5"/>
  </si>
  <si>
    <t>沖縄県HP管理システムはアクセシビリティチェック機能、コントラストチェック機能、スペルチェック機能を有しており、HP上で情報を発信する際にアクセシビリティの観点上問題がないか確認することが可能となっている。</t>
    <phoneticPr fontId="5"/>
  </si>
  <si>
    <t>沖縄県HP管理システムマニュアルに記載されている、アクセシビリティチェック機能や、アクセシビリティガイドラインについての問い合わせに対する技術的な助言等を行う。</t>
  </si>
  <si>
    <t>問い合わせ対応（随時）</t>
  </si>
  <si>
    <t>アクセシビリティガイドライン等の周知</t>
  </si>
  <si>
    <t>アクセシビリティガイドライン等の周知</t>
    <phoneticPr fontId="5"/>
  </si>
  <si>
    <t>沖縄県HP管理システムマニュアルに記載されている、アクセシビリティチェック機能や、アクセシビリティガイドラインについての問い合わせに対する技術的な助言等を行う。</t>
    <phoneticPr fontId="5"/>
  </si>
  <si>
    <t>①整備進捗率
②事業進捗率</t>
  </si>
  <si>
    <t>情報通信基盤の確保(海底光ケーブルの整備）</t>
    <phoneticPr fontId="5"/>
  </si>
  <si>
    <t>大東地区における海底光ケーブル及び光ファイバ網の整備、久米島・先島地区における海底光ケーブルの通信設備高度化に取り組む。
【補足】
行政、教育、医療、防災などの様々な分野において、デジタル化・オンライン化やICTを活用したDXを促進するため、次世代の通信環境に対応した情報通信基盤の整備に取り組む。</t>
    <phoneticPr fontId="5"/>
  </si>
  <si>
    <t>①北大東と南大東を結ぶ海底光ケーブルの整備
②先島・久米島地区における海底光ケーブルの通信設備高度化</t>
    <phoneticPr fontId="5"/>
  </si>
  <si>
    <t>①調査設計40％
②久米島地区100%</t>
  </si>
  <si>
    <t>①調査設計46%
②久米島地区100%</t>
    <phoneticPr fontId="5"/>
  </si>
  <si>
    <t>①整備進捗率
②事業進捗率</t>
    <phoneticPr fontId="5"/>
  </si>
  <si>
    <t>①調査設計100％、整備工事　20%
②先島地区100%</t>
  </si>
  <si>
    <t>北大東と南大東を結ぶ海底光ケーブルの整備</t>
  </si>
  <si>
    <t>整備工事　60%</t>
  </si>
  <si>
    <t>沖縄県5G等基地局設置支援ワンストップ窓口の運営</t>
  </si>
  <si>
    <t>離島や過疎地域を含む県内における5G等の携帯用基地局の設置を支援する取組の一つとして、県の活用可能な公有財産情報を公開し、基地局設置を希望する通信事業者と公有財産所管課との仲介を行う。通信事業者と公有財産所管課の窓口を一本化することで業務の効率化を図る。
【補足】
通信事業者が県に申請を行う際に電子申請サービスを利用することで、以前は様々な部署に確認を行わなければいけなかったところを窓口一本化し、業務の効率化を図る。</t>
    <phoneticPr fontId="5"/>
  </si>
  <si>
    <t>離島や過疎地域を含む県内への5G等基地局設置が促進されるよう、電気通信事業者と県公有財産所管課とのマッチングを行うワンストップ窓口を運営する。</t>
  </si>
  <si>
    <t>通信事業者に仲介した公有財産数</t>
  </si>
  <si>
    <t>10カ所</t>
    <phoneticPr fontId="5"/>
  </si>
  <si>
    <t>0か所</t>
    <rPh sb="2" eb="3">
      <t>ショ</t>
    </rPh>
    <phoneticPr fontId="5"/>
  </si>
  <si>
    <t>離島や過疎地域を含む県内への5G等基地局設置が促進されるよう、電気通信事業者と県公有財産所管課とのマッチングを行うワンストップ窓口を運営する。</t>
    <phoneticPr fontId="5"/>
  </si>
  <si>
    <t>沖縄県電子申請サービスにて、未だオンライン化できていない県民向け行政手続についてオンライン化する。そのために県庁内の手続について全庁調査を行い、それぞれの手続の電子申請化の可否や課題を把握する。その後、関係課と調整を行い、手続の電子申請化に向けて取組を行う。全庁調査の結果や関係課の要望を踏まえ、行政手続オンライン化拡充方針を策定し、行政手続オンライン化を推進する。
【補足】
電子申請サービスにより、申請情報の入力作業を削減するなど、業務の効率化を図り、関係課によるDXの取組を支援する。また、ASPサービスの利用により、時間と場所を選ばずに行政手続を行うことができ、県民の利便性向上を推進する。</t>
    <phoneticPr fontId="5"/>
  </si>
  <si>
    <t>全庁調査を行い、手続ごとのオンライン化の可否や課題を把握し、それを基に関係課と調整を行う。その後に行政手続オンライン化拡充方針を策定する。</t>
    <rPh sb="33" eb="34">
      <t>モト</t>
    </rPh>
    <phoneticPr fontId="5"/>
  </si>
  <si>
    <t>全庁調査実施・方針策定の状況</t>
  </si>
  <si>
    <t>全庁調査・方針策定完了</t>
  </si>
  <si>
    <t>全庁調査・方針策定完了</t>
    <phoneticPr fontId="5"/>
  </si>
  <si>
    <t>令和4年度の全庁調査の結果、関係課との調整結果、策定した方針を踏まえ、随時行政手続のオンライン化を進める。</t>
    <phoneticPr fontId="5"/>
  </si>
  <si>
    <t>沖縄県電子申請サービスに掲載可能な県民向け行政手続のうち掲載実績率</t>
    <phoneticPr fontId="5"/>
  </si>
  <si>
    <t>令和4年度の全庁調査の結果、関係課との調整結果、策定した方針を踏まえ、随時行政手続のオンライン化を進める。</t>
  </si>
  <si>
    <t>沖縄県電子申請サービスに掲載可能な県民向け行政手続のうち掲載実績率</t>
  </si>
  <si>
    <t>50%</t>
  </si>
  <si>
    <t>RPAによる業務効率化の推進</t>
    <rPh sb="6" eb="8">
      <t>ギョウム</t>
    </rPh>
    <rPh sb="8" eb="11">
      <t>コウリツカ</t>
    </rPh>
    <rPh sb="12" eb="14">
      <t>スイシン</t>
    </rPh>
    <phoneticPr fontId="5"/>
  </si>
  <si>
    <t>RPA導入に関する相談対応や、シナリオ作成に関する助言や技術的なサポートを実施する。</t>
  </si>
  <si>
    <t>今まで手作業で行っていた業務をRPAを導入することにより削減した時間</t>
    <phoneticPr fontId="5"/>
  </si>
  <si>
    <t>年間2,000時間</t>
    <phoneticPr fontId="5"/>
  </si>
  <si>
    <t>年間25,448時間</t>
    <rPh sb="0" eb="2">
      <t>ネンカン</t>
    </rPh>
    <rPh sb="8" eb="10">
      <t>ジカン</t>
    </rPh>
    <phoneticPr fontId="5"/>
  </si>
  <si>
    <t>年間2,200時間</t>
    <phoneticPr fontId="5"/>
  </si>
  <si>
    <t>RPA導入に関する相談対応や、シナリオ作成に関する助言や技術的なサポートを実施する。</t>
    <phoneticPr fontId="5"/>
  </si>
  <si>
    <t>年間2,400時間</t>
    <phoneticPr fontId="5"/>
  </si>
  <si>
    <t>庁内ネットワークの利用環境整備</t>
    <phoneticPr fontId="5"/>
  </si>
  <si>
    <t>・職員用パソコンの更新時期に合わせて、無線対応の軽量なモバイル型パソコン等の導入に向けた仕様検討及び調達手続を行う。
・ネットワーク機器等の更改に向けて庁舎内の執務室や会議室への無線LAN導入の検討など、庁内情報通信環境等の最適化を図るための計画を策定する。
・三層の分離対策により分離されたインターネット利用環境の更改に合わせ、セキュリティを維持しつつ、利便性の向上を図る。
【補足】
（インターネット利用環境の更改）
セキュリティと利便性を兼ね備えた環境の構築を行うとともに、運用の中で生じた課題を解決できるソリューションの導入を検討する。</t>
    <phoneticPr fontId="5"/>
  </si>
  <si>
    <t>(インターネット利用環境)
次期インターネット利用環境の仕様検討、調達準備</t>
    <phoneticPr fontId="5"/>
  </si>
  <si>
    <t>(インターネット利用環境)
セキュリティと利便性を兼ね備えた環境構築の検討</t>
  </si>
  <si>
    <t>(インターネット利用環境)
令和4年度9月補正予算獲得の後、12月までに契約を締結</t>
  </si>
  <si>
    <t>(インターネット利用環境)
令和4年12月に契約を締結</t>
    <phoneticPr fontId="5"/>
  </si>
  <si>
    <t>(インターネット利用環境)
次期インターネット利用環境の構築</t>
    <phoneticPr fontId="5"/>
  </si>
  <si>
    <t>(インターネット利用環境)
セキュリティと利便性を兼ね備えた環境の構築</t>
    <phoneticPr fontId="5"/>
  </si>
  <si>
    <t>(インターネット利用環境)
令和5年8月の完成を見込む</t>
  </si>
  <si>
    <t>(インターネット利用環境)
次期インターネット利用環境の運用、及び次々期インターネット利用環境の仕様検討</t>
    <rPh sb="31" eb="32">
      <t>オヨ</t>
    </rPh>
    <phoneticPr fontId="5"/>
  </si>
  <si>
    <t>(インターネット利用環境)
国のガイドラインの更新を確認しつつ、新システム運用の中で生じた課題の解決策を検討する。</t>
  </si>
  <si>
    <t>(インターネット利用環境)
次期環境構築の2年前から次期環境の仕様について検討を開始する。</t>
  </si>
  <si>
    <t>テレワーク実施環境の整備・運営</t>
    <rPh sb="5" eb="7">
      <t>ジッシ</t>
    </rPh>
    <rPh sb="7" eb="9">
      <t>カンキョウ</t>
    </rPh>
    <rPh sb="10" eb="12">
      <t>セイビ</t>
    </rPh>
    <rPh sb="13" eb="15">
      <t>ウンエイ</t>
    </rPh>
    <phoneticPr fontId="5"/>
  </si>
  <si>
    <t>時間や場所に制限されず多様な働き方を実現に向けてテレワークに対応した業務環境を整備・拡充するため、SBC方式による庁外アクセスシステム/登録端末やWEB会議用モバイル端末/ソフトウェアのアカウント等について、今後の利用状況を踏まえ、運用の改善及び規模の拡大を検討する。
【補足】
「庁外アクセスシステム」や｢WEB会議｣により、在宅勤務の利用向上に寄与する。</t>
    <rPh sb="121" eb="122">
      <t>オヨ</t>
    </rPh>
    <phoneticPr fontId="5"/>
  </si>
  <si>
    <t>庁外アクセスシステムの安定稼働を図る。</t>
  </si>
  <si>
    <t>庁外アクセスシステム利用者数</t>
  </si>
  <si>
    <t>700名/年</t>
    <phoneticPr fontId="5"/>
  </si>
  <si>
    <t>1578名／年</t>
    <rPh sb="4" eb="5">
      <t>メイ</t>
    </rPh>
    <rPh sb="6" eb="7">
      <t>ネン</t>
    </rPh>
    <phoneticPr fontId="5"/>
  </si>
  <si>
    <t>850名/年</t>
    <phoneticPr fontId="5"/>
  </si>
  <si>
    <t>庁外アクセスシステムの安定稼働を図る。</t>
    <phoneticPr fontId="5"/>
  </si>
  <si>
    <t>1,000名/年</t>
    <phoneticPr fontId="5"/>
  </si>
  <si>
    <t>職員の情報セキュリティ能力等の向上</t>
    <rPh sb="0" eb="2">
      <t>ショクイン</t>
    </rPh>
    <rPh sb="3" eb="5">
      <t>ジョウホウ</t>
    </rPh>
    <rPh sb="11" eb="13">
      <t>ノウリョク</t>
    </rPh>
    <rPh sb="13" eb="14">
      <t>トウ</t>
    </rPh>
    <rPh sb="15" eb="17">
      <t>コウジョウ</t>
    </rPh>
    <phoneticPr fontId="5"/>
  </si>
  <si>
    <t>オンラインや動画配信による情報セキュリティ研修、電子申請サービスと地図情報システムの操作研修、電子申請によるアンケートを実施する。</t>
    <phoneticPr fontId="5"/>
  </si>
  <si>
    <t>①情報セキュリティ研修
②電子申請サービスと地図情報システムの操作研修会</t>
  </si>
  <si>
    <t>①情報セキュリティ研修の受講人数
②研修会実施回数</t>
  </si>
  <si>
    <t>①1,500名/年
②各1回</t>
    <phoneticPr fontId="5"/>
  </si>
  <si>
    <t>①1944名/年
②各1回</t>
    <rPh sb="5" eb="6">
      <t>メイ</t>
    </rPh>
    <rPh sb="7" eb="8">
      <t>ネン</t>
    </rPh>
    <rPh sb="10" eb="11">
      <t>カク</t>
    </rPh>
    <rPh sb="12" eb="13">
      <t>カイ</t>
    </rPh>
    <phoneticPr fontId="5"/>
  </si>
  <si>
    <t>①情報セキュリティ研修の受講人数
②研修会実施回数</t>
    <phoneticPr fontId="5"/>
  </si>
  <si>
    <t>①情報セキュリティ研修
②電子申請サービスと地図情報システムの操作研修会</t>
    <phoneticPr fontId="5"/>
  </si>
  <si>
    <t>沖縄県地図情報システムにて、未公開であるが活用可能な地理情報について公開を行う。そのために、県の保有する地理空間情報について全庁調査を行い、それぞれの地理空間情報の掲載可能性や課題を把握する。その後、関係課と調整を行い、地理空間情報の掲載に向けて取組を行う。全庁調査の結果や関係課の要望を踏まえ、地理空間情報利活用拡充方針を策定し、地図情報システムの充実を図る。
【補足】
地図情報システムにより、行政情報を見える化することによって、関係課のDXの取組を支援するとともに、県民への行政情報活用を推進する。</t>
    <rPh sb="224" eb="226">
      <t>トリクミ</t>
    </rPh>
    <phoneticPr fontId="5"/>
  </si>
  <si>
    <t>全庁調査を行い、地理空間情報ごとの掲載可否や課題を把握し、それを基に関係課と調整を行う。その後に地理空間情報利活用拡充方針を策定する。</t>
    <rPh sb="32" eb="33">
      <t>モト</t>
    </rPh>
    <phoneticPr fontId="5"/>
  </si>
  <si>
    <t>令和4年度の全庁調査の結果、関係課との調整結果、策定した方針を踏まえ、随時、地理空間情報の掲載を進める。</t>
    <phoneticPr fontId="5"/>
  </si>
  <si>
    <t>沖縄県地図情報システムに掲載可能な県民向け県保有地理空間情報のうち掲載実績率</t>
  </si>
  <si>
    <t>・物理的対策として、サーバの冗長化、電源の見直し、端末の固定化等を推進している。
・人的対策として、アンケートを踏まえセキュリティ研修の改善、システム業者との契約書に情報セキュリティポリシーの遵守を含めている。
・技術的対策として、ネットワークの三層分離（マイナンバー系、LGWAN系、インターネット系）、接続制御、経路制御、アクセス制限、電子メールの無害化等を行っている。
・インシデント即応体制の強化のため、沖縄県 CSIRT（Computer Security Incident Response Team）を設置しており、庁内に周知徹底し報告の迅速化に努めている。
【補足】
オンラインや動画配信による情報セキュリティ研修、電子申請によるアンケートを実施する。</t>
    <phoneticPr fontId="5"/>
  </si>
  <si>
    <t>情報セキュリティ研修</t>
  </si>
  <si>
    <t>情報セキュリティ研修の受講人数</t>
  </si>
  <si>
    <t>1,500名/年</t>
    <phoneticPr fontId="5"/>
  </si>
  <si>
    <t>情報セキュリティ研修</t>
    <phoneticPr fontId="5"/>
  </si>
  <si>
    <t>情報セキュリティ監査の実施（外部監査及び内部監査）</t>
    <phoneticPr fontId="5"/>
  </si>
  <si>
    <t>情報セキュリティ監査件数(年)</t>
  </si>
  <si>
    <t>36件/年</t>
    <phoneticPr fontId="5"/>
  </si>
  <si>
    <t>35件/年</t>
    <phoneticPr fontId="5"/>
  </si>
  <si>
    <t>31件/年</t>
    <phoneticPr fontId="5"/>
  </si>
  <si>
    <t>県（市町村及び消防本部も含む）</t>
    <phoneticPr fontId="5"/>
  </si>
  <si>
    <t>県及び市町村のセキュアなインターネット利用環境整備</t>
    <phoneticPr fontId="5"/>
  </si>
  <si>
    <t>・沖縄県セキュリティクラウドを運用することにより、セキュリティ対策及び監視運用を行い、県及び県下41市町村のセキュリティレベルの向上を図る。
・次期セキュリティクラウドへの更改・移行にあたっては総務省が示した要件や県及び市町村のDX推進に向けた取組を踏まえつつ、更改・運用を行う。
【補足】
インターネットの出入り口を集約・監視することで、参加団体のセキュリティを向上させつつ、県及び市町村におけるDXの推進等を踏まえ、各インターネットサービスの利活用が可能となるよう、適宜、運用方針の見直しを行う。</t>
    <phoneticPr fontId="5"/>
  </si>
  <si>
    <t>第二期沖縄県情報セキュリティクラウドの構築及び移行</t>
    <phoneticPr fontId="5"/>
  </si>
  <si>
    <t>県及び市町村が第二期沖縄県情報セキュリティクラウドへ移行する。</t>
    <phoneticPr fontId="5"/>
  </si>
  <si>
    <t>県及び市町村が第二期沖縄県情報セキュリティクラウドへの移行完了</t>
    <phoneticPr fontId="5"/>
  </si>
  <si>
    <t>第二期沖縄県情報セキュリティクラウドの運用開始及び運用</t>
    <phoneticPr fontId="5"/>
  </si>
  <si>
    <t>第二期沖縄県情報セキュリティクラウドの運用</t>
  </si>
  <si>
    <t>情報インシデント発生の防止</t>
    <phoneticPr fontId="5"/>
  </si>
  <si>
    <t>第二期沖縄県情報セキュリティクラウドの運用</t>
    <phoneticPr fontId="5"/>
  </si>
  <si>
    <t>県
市町村
受託事業者</t>
    <phoneticPr fontId="5"/>
  </si>
  <si>
    <t>地域デジタル活用支援事業</t>
    <phoneticPr fontId="5"/>
  </si>
  <si>
    <t>デジタルデバイドの是正に資する取組を推進することを目的に、市町村や民間事業者等と連携のうえ、ICTリテラシー教室等を開催し、地域におけるデジタル活用支援モデルを構築する。
【補足】
スキル不足等の理由によりスマホやPC等のICT機器を利用していない、あるいは十分に活用できていない方々に対し、イベントやICTリテラシー教室等を通してICT機器の活用方法を習得してもらうモデル事業を実施する。事業実施内容を各市町村等に共有することにより、各地域におけるデジタルデバイド対策に寄与する。</t>
    <phoneticPr fontId="5"/>
  </si>
  <si>
    <t>市町村等と連携し、ICTリテラシー教室等のデジタルデバイドの是正に資するモデルを構築し、実施結果を市町村に共有</t>
    <rPh sb="30" eb="32">
      <t>ゼセイ</t>
    </rPh>
    <rPh sb="33" eb="34">
      <t>シ</t>
    </rPh>
    <rPh sb="40" eb="42">
      <t>コウチク</t>
    </rPh>
    <phoneticPr fontId="5"/>
  </si>
  <si>
    <t>構築したモデル数</t>
    <rPh sb="0" eb="2">
      <t>コウチク</t>
    </rPh>
    <phoneticPr fontId="5"/>
  </si>
  <si>
    <t>1件</t>
    <phoneticPr fontId="5"/>
  </si>
  <si>
    <t>１件</t>
    <rPh sb="1" eb="2">
      <t>ケン</t>
    </rPh>
    <phoneticPr fontId="5"/>
  </si>
  <si>
    <t>令和5年度の取組結果を踏まえ計画を策定</t>
    <rPh sb="0" eb="2">
      <t>レイワ</t>
    </rPh>
    <rPh sb="3" eb="5">
      <t>ネンド</t>
    </rPh>
    <rPh sb="6" eb="8">
      <t>トリクミ</t>
    </rPh>
    <rPh sb="8" eb="10">
      <t>ケッカ</t>
    </rPh>
    <rPh sb="11" eb="12">
      <t>フ</t>
    </rPh>
    <rPh sb="14" eb="16">
      <t>ケイカク</t>
    </rPh>
    <rPh sb="17" eb="19">
      <t>サクテイ</t>
    </rPh>
    <phoneticPr fontId="5"/>
  </si>
  <si>
    <t>デジタル社会推進課</t>
  </si>
  <si>
    <t>市町村及び民間事業者と連携して、行政手続や公共サービス、または、図書館や病院など多くの人が利用する施設においてマイナンバーカードの利用機会を増やすことで保有や活用の意欲を高め、マイナンバーカードの普及と活用の促進を図る。</t>
    <rPh sb="3" eb="4">
      <t>オヨ</t>
    </rPh>
    <phoneticPr fontId="5"/>
  </si>
  <si>
    <t>各種研修会や市町村とのワーキング会議の開催、伴走型支援の実施等により、県内市町村における行政手続のオンライン化を推進し、マイナンバーカードの利用機会を拡大する。</t>
    <rPh sb="35" eb="37">
      <t>ケンナイ</t>
    </rPh>
    <rPh sb="37" eb="40">
      <t>シチョウソン</t>
    </rPh>
    <phoneticPr fontId="5"/>
  </si>
  <si>
    <t>自治体DX推進計画で、特に国民の利便性向上に資するとされた行政手続のうち、オンラインサービスを開始した市町村数</t>
    <phoneticPr fontId="5"/>
  </si>
  <si>
    <t>24団体</t>
    <phoneticPr fontId="5"/>
  </si>
  <si>
    <t>31団体</t>
    <rPh sb="2" eb="4">
      <t>ダンタイ</t>
    </rPh>
    <phoneticPr fontId="5"/>
  </si>
  <si>
    <t>各種研修会や市町村とのワーキング会議の開催、伴走型支援の実施等により、県内市町村における行政手続のオンライン化を推進し、マイナンバーカードの利用機会を拡大する。</t>
    <phoneticPr fontId="5"/>
  </si>
  <si>
    <t>7団体</t>
    <phoneticPr fontId="5"/>
  </si>
  <si>
    <t>10団体</t>
    <phoneticPr fontId="5"/>
  </si>
  <si>
    <t>市町村</t>
    <phoneticPr fontId="5"/>
  </si>
  <si>
    <t>電子申請サービスにおける収納手続のオンライン化に向け、関係部局と連携の上、取組を推進する。</t>
    <rPh sb="0" eb="2">
      <t>デンシ</t>
    </rPh>
    <rPh sb="2" eb="4">
      <t>シンセイ</t>
    </rPh>
    <rPh sb="12" eb="14">
      <t>シュウノウ</t>
    </rPh>
    <rPh sb="14" eb="16">
      <t>テツヅキ</t>
    </rPh>
    <rPh sb="22" eb="23">
      <t>カ</t>
    </rPh>
    <rPh sb="24" eb="25">
      <t>ム</t>
    </rPh>
    <rPh sb="32" eb="34">
      <t>レンケイ</t>
    </rPh>
    <rPh sb="35" eb="36">
      <t>ウエ</t>
    </rPh>
    <rPh sb="40" eb="42">
      <t>スイシン</t>
    </rPh>
    <phoneticPr fontId="5"/>
  </si>
  <si>
    <t>体制整備の完了</t>
    <rPh sb="0" eb="2">
      <t>タイセイ</t>
    </rPh>
    <rPh sb="2" eb="4">
      <t>セイビ</t>
    </rPh>
    <rPh sb="5" eb="7">
      <t>カンリョウ</t>
    </rPh>
    <phoneticPr fontId="5"/>
  </si>
  <si>
    <t>サービスや他県の動向等の情報収集を行うとともに、関係課と連携し、オンライン化に係る方向性を協議する。</t>
    <rPh sb="5" eb="7">
      <t>タケン</t>
    </rPh>
    <rPh sb="45" eb="47">
      <t>キョウギ</t>
    </rPh>
    <phoneticPr fontId="5"/>
  </si>
  <si>
    <t>新サービス調達に向けた情報収集</t>
    <rPh sb="0" eb="1">
      <t>シン</t>
    </rPh>
    <rPh sb="5" eb="7">
      <t>チョウタツ</t>
    </rPh>
    <rPh sb="8" eb="9">
      <t>ム</t>
    </rPh>
    <rPh sb="11" eb="13">
      <t>ジョウホウ</t>
    </rPh>
    <rPh sb="13" eb="15">
      <t>シュウシュウ</t>
    </rPh>
    <phoneticPr fontId="5"/>
  </si>
  <si>
    <t>年度内にRFIを1回以上実施</t>
    <rPh sb="0" eb="3">
      <t>ネンドナイ</t>
    </rPh>
    <rPh sb="9" eb="10">
      <t>カイ</t>
    </rPh>
    <rPh sb="10" eb="12">
      <t>イジョウ</t>
    </rPh>
    <rPh sb="12" eb="14">
      <t>ジッシ</t>
    </rPh>
    <phoneticPr fontId="5"/>
  </si>
  <si>
    <t>関係課連携の上、電子収納機能を有する新サービスの調達に向けた仕様等を確定させ、調達に着手する。</t>
    <rPh sb="0" eb="3">
      <t>カンケイカ</t>
    </rPh>
    <rPh sb="3" eb="5">
      <t>レンケイ</t>
    </rPh>
    <rPh sb="6" eb="7">
      <t>ウエ</t>
    </rPh>
    <rPh sb="8" eb="10">
      <t>デンシ</t>
    </rPh>
    <rPh sb="10" eb="12">
      <t>シュウノウ</t>
    </rPh>
    <rPh sb="12" eb="14">
      <t>キノウ</t>
    </rPh>
    <rPh sb="15" eb="16">
      <t>ユウ</t>
    </rPh>
    <rPh sb="18" eb="19">
      <t>シン</t>
    </rPh>
    <rPh sb="24" eb="26">
      <t>チョウタツ</t>
    </rPh>
    <rPh sb="27" eb="28">
      <t>ム</t>
    </rPh>
    <rPh sb="30" eb="32">
      <t>シヨウ</t>
    </rPh>
    <rPh sb="32" eb="33">
      <t>トウ</t>
    </rPh>
    <rPh sb="34" eb="36">
      <t>カクテイ</t>
    </rPh>
    <rPh sb="39" eb="41">
      <t>チョウタツ</t>
    </rPh>
    <rPh sb="42" eb="44">
      <t>チャクシュ</t>
    </rPh>
    <phoneticPr fontId="5"/>
  </si>
  <si>
    <t>新サービス調達開始</t>
    <rPh sb="0" eb="1">
      <t>シン</t>
    </rPh>
    <rPh sb="5" eb="7">
      <t>チョウタツ</t>
    </rPh>
    <rPh sb="7" eb="9">
      <t>カイシ</t>
    </rPh>
    <phoneticPr fontId="5"/>
  </si>
  <si>
    <t>年度内にRFPを実施する</t>
    <rPh sb="0" eb="3">
      <t>ネンドナイ</t>
    </rPh>
    <rPh sb="8" eb="10">
      <t>ジッシ</t>
    </rPh>
    <phoneticPr fontId="5"/>
  </si>
  <si>
    <t>企画部
総務部</t>
    <rPh sb="0" eb="3">
      <t>キカクブ</t>
    </rPh>
    <rPh sb="4" eb="7">
      <t>ソウムブ</t>
    </rPh>
    <phoneticPr fontId="5"/>
  </si>
  <si>
    <t>情報基盤整備課
デジタル社会推進課
行政管理課</t>
    <rPh sb="0" eb="2">
      <t>ジョウホウ</t>
    </rPh>
    <rPh sb="2" eb="4">
      <t>キバン</t>
    </rPh>
    <rPh sb="4" eb="7">
      <t>セイビカ</t>
    </rPh>
    <rPh sb="12" eb="17">
      <t>シャカイスイシンカ</t>
    </rPh>
    <phoneticPr fontId="5"/>
  </si>
  <si>
    <t>市町村における行政手続のオンライン化を促進するため、市町村の取組に対する包括的支援を行う。</t>
    <rPh sb="0" eb="3">
      <t>シチョウソン</t>
    </rPh>
    <rPh sb="7" eb="9">
      <t>ギョウセイ</t>
    </rPh>
    <rPh sb="9" eb="11">
      <t>テツヅキ</t>
    </rPh>
    <rPh sb="17" eb="18">
      <t>カ</t>
    </rPh>
    <phoneticPr fontId="5"/>
  </si>
  <si>
    <t>各種研修会や市町村とのワーキング会議の開催、伴走型支援の実施等により、市町村のDX推進を促進する。</t>
  </si>
  <si>
    <t>各種研修会や市町村とのワーキング会議の開催、伴走型支援の実施等により、市町村のDX推進を促進する。</t>
    <phoneticPr fontId="5"/>
  </si>
  <si>
    <t>基幹系業務システムの標準化・共通化</t>
    <rPh sb="0" eb="2">
      <t>キカン</t>
    </rPh>
    <rPh sb="2" eb="3">
      <t>ケイ</t>
    </rPh>
    <rPh sb="3" eb="5">
      <t>ギョウム</t>
    </rPh>
    <rPh sb="10" eb="12">
      <t>ヒョウジュン</t>
    </rPh>
    <rPh sb="12" eb="13">
      <t>カ</t>
    </rPh>
    <rPh sb="14" eb="16">
      <t>キョウツウ</t>
    </rPh>
    <rPh sb="16" eb="17">
      <t>カ</t>
    </rPh>
    <phoneticPr fontId="5"/>
  </si>
  <si>
    <t>標準化対象業務のうち、県が所管する業務システム（生活保護、児童扶養手当）の標準準拠システムへの移行を着実に推進する。</t>
    <rPh sb="0" eb="3">
      <t>ヒョウジュンカ</t>
    </rPh>
    <rPh sb="3" eb="7">
      <t>タイショウギョウム</t>
    </rPh>
    <rPh sb="11" eb="12">
      <t>ケン</t>
    </rPh>
    <rPh sb="13" eb="15">
      <t>ショカン</t>
    </rPh>
    <rPh sb="17" eb="19">
      <t>ギョウム</t>
    </rPh>
    <rPh sb="24" eb="28">
      <t>セイカツホゴ</t>
    </rPh>
    <rPh sb="29" eb="35">
      <t>ジドウフヨウテアテ</t>
    </rPh>
    <rPh sb="37" eb="41">
      <t>ヒョウジュンジュンキョ</t>
    </rPh>
    <rPh sb="47" eb="49">
      <t>イコウ</t>
    </rPh>
    <rPh sb="50" eb="52">
      <t>チャクジツ</t>
    </rPh>
    <rPh sb="53" eb="55">
      <t>スイシン</t>
    </rPh>
    <phoneticPr fontId="5"/>
  </si>
  <si>
    <t>取組の推進に向け、関係課と連携のうえ、組織横断的な体制を整備する。</t>
  </si>
  <si>
    <t>県が所管する標準化対象業務の標準準拠システムへの移行を着実に推進する。</t>
    <rPh sb="0" eb="1">
      <t>ケン</t>
    </rPh>
    <rPh sb="2" eb="4">
      <t>ショカン</t>
    </rPh>
    <rPh sb="6" eb="13">
      <t>ヒョウジュンカタイショウギョウム</t>
    </rPh>
    <rPh sb="14" eb="18">
      <t>ヒョウジュンジュンキョ</t>
    </rPh>
    <rPh sb="24" eb="26">
      <t>イコウ</t>
    </rPh>
    <rPh sb="27" eb="29">
      <t>チャクジツ</t>
    </rPh>
    <rPh sb="30" eb="32">
      <t>スイシン</t>
    </rPh>
    <phoneticPr fontId="5"/>
  </si>
  <si>
    <t>ガバメントクラウド移行部会の開催数</t>
    <rPh sb="9" eb="13">
      <t>イコウブカイ</t>
    </rPh>
    <rPh sb="14" eb="17">
      <t>カイサイスウ</t>
    </rPh>
    <phoneticPr fontId="5"/>
  </si>
  <si>
    <t>8回</t>
    <rPh sb="1" eb="2">
      <t>カイ</t>
    </rPh>
    <phoneticPr fontId="5"/>
  </si>
  <si>
    <t>デジタル社会推進課</t>
    <phoneticPr fontId="5"/>
  </si>
  <si>
    <t>市町村における基幹業務システムの標準準拠システムへの移行を促進するため、市町村の取組に対する包括的支援を行う。</t>
    <rPh sb="0" eb="3">
      <t>シチョウソン</t>
    </rPh>
    <phoneticPr fontId="5"/>
  </si>
  <si>
    <t>市町村向け説明会及び調整会議の件数</t>
    <phoneticPr fontId="5"/>
  </si>
  <si>
    <t>25件</t>
    <phoneticPr fontId="5"/>
  </si>
  <si>
    <t>26件</t>
    <rPh sb="2" eb="3">
      <t>ケン</t>
    </rPh>
    <phoneticPr fontId="5"/>
  </si>
  <si>
    <t>県・市町村</t>
    <phoneticPr fontId="5"/>
  </si>
  <si>
    <t>企画部</t>
    <phoneticPr fontId="5"/>
  </si>
  <si>
    <t>全庁的に共通する業務プロセスの効率化や、業務の継続性向上に向けて、会議のペーパーレス化とオンライン化の推進に取り組む。</t>
    <rPh sb="51" eb="53">
      <t>スイシン</t>
    </rPh>
    <phoneticPr fontId="5"/>
  </si>
  <si>
    <t>①ペーパレス会議の推進に向け、環境整備を行う。
②オンライン会議・ペーパレス会議の推進に向け、無線LAN環境の実証を行う。</t>
    <rPh sb="6" eb="8">
      <t>カイギ</t>
    </rPh>
    <rPh sb="9" eb="11">
      <t>スイシン</t>
    </rPh>
    <rPh sb="12" eb="13">
      <t>ム</t>
    </rPh>
    <rPh sb="15" eb="17">
      <t>カンキョウ</t>
    </rPh>
    <rPh sb="17" eb="19">
      <t>セイビ</t>
    </rPh>
    <rPh sb="20" eb="21">
      <t>オコナ</t>
    </rPh>
    <rPh sb="30" eb="32">
      <t>カイギ</t>
    </rPh>
    <rPh sb="38" eb="40">
      <t>カイギ</t>
    </rPh>
    <rPh sb="41" eb="43">
      <t>スイシン</t>
    </rPh>
    <rPh sb="44" eb="45">
      <t>ム</t>
    </rPh>
    <rPh sb="47" eb="49">
      <t>ムセン</t>
    </rPh>
    <rPh sb="52" eb="54">
      <t>カンキョウ</t>
    </rPh>
    <rPh sb="55" eb="57">
      <t>ジッショウ</t>
    </rPh>
    <rPh sb="58" eb="59">
      <t>オコナ</t>
    </rPh>
    <phoneticPr fontId="5"/>
  </si>
  <si>
    <t>①ペーパレス会議環境整備
②無線LAN環境実証</t>
    <rPh sb="6" eb="10">
      <t>カイギカンキョウ</t>
    </rPh>
    <rPh sb="10" eb="12">
      <t>セイビ</t>
    </rPh>
    <rPh sb="14" eb="16">
      <t>ムセン</t>
    </rPh>
    <rPh sb="19" eb="21">
      <t>カンキョウ</t>
    </rPh>
    <rPh sb="21" eb="23">
      <t>ジッショウ</t>
    </rPh>
    <phoneticPr fontId="5"/>
  </si>
  <si>
    <t>①年度内に本庁舎内会議室にモニタ等の機器を整備する
②庁内の会議室等において無線LAN環境の実証を行う。</t>
    <rPh sb="1" eb="4">
      <t>ネンドナイ</t>
    </rPh>
    <rPh sb="5" eb="8">
      <t>ホンチョウシャ</t>
    </rPh>
    <rPh sb="8" eb="9">
      <t>ナイ</t>
    </rPh>
    <rPh sb="9" eb="12">
      <t>カイギシツ</t>
    </rPh>
    <rPh sb="16" eb="17">
      <t>トウ</t>
    </rPh>
    <rPh sb="18" eb="20">
      <t>キキ</t>
    </rPh>
    <rPh sb="21" eb="23">
      <t>セイビ</t>
    </rPh>
    <rPh sb="27" eb="29">
      <t>チョウナイ</t>
    </rPh>
    <rPh sb="30" eb="33">
      <t>カイギシツ</t>
    </rPh>
    <rPh sb="33" eb="34">
      <t>トウ</t>
    </rPh>
    <rPh sb="38" eb="40">
      <t>ムセン</t>
    </rPh>
    <rPh sb="43" eb="45">
      <t>カンキョウ</t>
    </rPh>
    <rPh sb="46" eb="48">
      <t>ジッショウ</t>
    </rPh>
    <rPh sb="49" eb="50">
      <t>オコナ</t>
    </rPh>
    <phoneticPr fontId="5"/>
  </si>
  <si>
    <t>モバイルPCやLocalBreakOut回線など、オンライン会議の実施環境整備の整備を終え、本格運用を開始する。</t>
    <rPh sb="20" eb="22">
      <t>カイセン</t>
    </rPh>
    <rPh sb="30" eb="32">
      <t>カイギ</t>
    </rPh>
    <rPh sb="33" eb="35">
      <t>ジッシ</t>
    </rPh>
    <rPh sb="35" eb="37">
      <t>カンキョウ</t>
    </rPh>
    <rPh sb="37" eb="39">
      <t>セイビ</t>
    </rPh>
    <rPh sb="40" eb="42">
      <t>セイビ</t>
    </rPh>
    <rPh sb="43" eb="44">
      <t>オ</t>
    </rPh>
    <rPh sb="46" eb="48">
      <t>ホンカク</t>
    </rPh>
    <rPh sb="48" eb="50">
      <t>ウンヨウ</t>
    </rPh>
    <rPh sb="51" eb="53">
      <t>カイシ</t>
    </rPh>
    <phoneticPr fontId="5"/>
  </si>
  <si>
    <t>オンライン会議実施環境整備</t>
    <rPh sb="5" eb="7">
      <t>カイギ</t>
    </rPh>
    <rPh sb="7" eb="9">
      <t>ジッシ</t>
    </rPh>
    <rPh sb="9" eb="11">
      <t>カンキョウ</t>
    </rPh>
    <rPh sb="11" eb="13">
      <t>セイビ</t>
    </rPh>
    <phoneticPr fontId="5"/>
  </si>
  <si>
    <t>年度内にオンライン会議実施環境整備の本格運用を開始する</t>
    <rPh sb="0" eb="2">
      <t>ネンド</t>
    </rPh>
    <rPh sb="2" eb="3">
      <t>ナイ</t>
    </rPh>
    <rPh sb="18" eb="20">
      <t>ホンカク</t>
    </rPh>
    <rPh sb="20" eb="22">
      <t>ウンヨウ</t>
    </rPh>
    <rPh sb="23" eb="25">
      <t>カイシ</t>
    </rPh>
    <phoneticPr fontId="5"/>
  </si>
  <si>
    <t>情報基盤整備課
デジタル社会推進課
行政管理課</t>
    <rPh sb="0" eb="7">
      <t>ジョウホウキバンセイビカ</t>
    </rPh>
    <phoneticPr fontId="5"/>
  </si>
  <si>
    <t>関係課会議の開催</t>
    <rPh sb="0" eb="3">
      <t>カンケイカ</t>
    </rPh>
    <rPh sb="3" eb="5">
      <t>カイギ</t>
    </rPh>
    <rPh sb="6" eb="8">
      <t>カイサイ</t>
    </rPh>
    <phoneticPr fontId="5"/>
  </si>
  <si>
    <t>2回以上</t>
    <rPh sb="1" eb="2">
      <t>カイ</t>
    </rPh>
    <rPh sb="2" eb="4">
      <t>イジョウ</t>
    </rPh>
    <phoneticPr fontId="5"/>
  </si>
  <si>
    <t>関係課と連携し、AI活用のガイドラインをまとめる。</t>
    <phoneticPr fontId="5"/>
  </si>
  <si>
    <t>ガイドラインの策定</t>
    <rPh sb="7" eb="9">
      <t>サクテイ</t>
    </rPh>
    <phoneticPr fontId="5"/>
  </si>
  <si>
    <t>年度内にガイドラインを策定し、全庁に周知する</t>
    <rPh sb="0" eb="3">
      <t>ネンドナイ</t>
    </rPh>
    <rPh sb="11" eb="13">
      <t>サクテイ</t>
    </rPh>
    <rPh sb="15" eb="17">
      <t>ゼンチョウ</t>
    </rPh>
    <rPh sb="18" eb="20">
      <t>シュウチ</t>
    </rPh>
    <phoneticPr fontId="5"/>
  </si>
  <si>
    <t>情報基盤整備課
デジタル社会推進課
行政管理課</t>
    <phoneticPr fontId="5"/>
  </si>
  <si>
    <t>自治体DX推進の進捗を懸念し支援を希望する市町村に対して支援員を選任し伴走型の支援を行うとともに、全市町村の職員を対象としたオンライン形式によるDX研修を実施する。</t>
    <rPh sb="0" eb="5">
      <t>ジチタイdx</t>
    </rPh>
    <rPh sb="5" eb="7">
      <t>スイシン</t>
    </rPh>
    <rPh sb="8" eb="10">
      <t>シンチョク</t>
    </rPh>
    <rPh sb="11" eb="13">
      <t>ケネン</t>
    </rPh>
    <rPh sb="14" eb="16">
      <t>シエン</t>
    </rPh>
    <rPh sb="17" eb="19">
      <t>キボウ</t>
    </rPh>
    <rPh sb="21" eb="24">
      <t>シチョウソン</t>
    </rPh>
    <rPh sb="25" eb="26">
      <t>タイ</t>
    </rPh>
    <rPh sb="28" eb="31">
      <t>シエンイン</t>
    </rPh>
    <rPh sb="32" eb="34">
      <t>センニン</t>
    </rPh>
    <rPh sb="35" eb="38">
      <t>バンソウガタ</t>
    </rPh>
    <rPh sb="39" eb="41">
      <t>シエン</t>
    </rPh>
    <rPh sb="42" eb="43">
      <t>オコナ</t>
    </rPh>
    <rPh sb="49" eb="53">
      <t>ゼンシチョウソン</t>
    </rPh>
    <rPh sb="54" eb="56">
      <t>ショクイン</t>
    </rPh>
    <rPh sb="57" eb="59">
      <t>タイショウ</t>
    </rPh>
    <rPh sb="67" eb="69">
      <t>ケイシキ</t>
    </rPh>
    <rPh sb="74" eb="76">
      <t>ケンシュウ</t>
    </rPh>
    <rPh sb="77" eb="79">
      <t>ジッシ</t>
    </rPh>
    <phoneticPr fontId="5"/>
  </si>
  <si>
    <t>DX研修の開催数</t>
    <rPh sb="2" eb="4">
      <t>ケンシュウ</t>
    </rPh>
    <rPh sb="5" eb="8">
      <t>カイサイスウ</t>
    </rPh>
    <phoneticPr fontId="5"/>
  </si>
  <si>
    <t>3回</t>
    <phoneticPr fontId="5"/>
  </si>
  <si>
    <t>3回</t>
    <rPh sb="1" eb="2">
      <t>カイ</t>
    </rPh>
    <phoneticPr fontId="5"/>
  </si>
  <si>
    <t>自治体DX推進の進捗を懸念し支援を希望する市町村に対して支援員を選任しオンデマンド型の支援及び伴走型の支援を行う。併せて、全市町村の職員を対象としたeラーニング形式によるDX研修を実施する。</t>
    <rPh sb="0" eb="5">
      <t>ジチタイdx</t>
    </rPh>
    <rPh sb="5" eb="7">
      <t>スイシン</t>
    </rPh>
    <rPh sb="8" eb="10">
      <t>シンチョク</t>
    </rPh>
    <rPh sb="11" eb="13">
      <t>ケネン</t>
    </rPh>
    <rPh sb="14" eb="16">
      <t>シエン</t>
    </rPh>
    <rPh sb="17" eb="19">
      <t>キボウ</t>
    </rPh>
    <rPh sb="21" eb="24">
      <t>シチョウソン</t>
    </rPh>
    <rPh sb="25" eb="26">
      <t>タイ</t>
    </rPh>
    <rPh sb="28" eb="31">
      <t>シエンイン</t>
    </rPh>
    <rPh sb="32" eb="34">
      <t>センニン</t>
    </rPh>
    <rPh sb="41" eb="42">
      <t>ガタ</t>
    </rPh>
    <rPh sb="43" eb="45">
      <t>シエン</t>
    </rPh>
    <rPh sb="45" eb="46">
      <t>オヨ</t>
    </rPh>
    <rPh sb="47" eb="50">
      <t>バンソウガタ</t>
    </rPh>
    <rPh sb="51" eb="53">
      <t>シエン</t>
    </rPh>
    <rPh sb="54" eb="55">
      <t>オコナ</t>
    </rPh>
    <rPh sb="57" eb="58">
      <t>アワ</t>
    </rPh>
    <rPh sb="61" eb="65">
      <t>ゼンシチョウソン</t>
    </rPh>
    <rPh sb="66" eb="68">
      <t>ショクイン</t>
    </rPh>
    <rPh sb="69" eb="71">
      <t>タイショウ</t>
    </rPh>
    <rPh sb="80" eb="82">
      <t>ケイシキ</t>
    </rPh>
    <rPh sb="87" eb="89">
      <t>ケンシュウ</t>
    </rPh>
    <rPh sb="90" eb="92">
      <t>ジッシ</t>
    </rPh>
    <phoneticPr fontId="5"/>
  </si>
  <si>
    <t>eラーニングDX研修の受講市町村数</t>
    <rPh sb="8" eb="10">
      <t>ケンシュウ</t>
    </rPh>
    <rPh sb="11" eb="13">
      <t>ジュコウ</t>
    </rPh>
    <rPh sb="13" eb="16">
      <t>シチョウソン</t>
    </rPh>
    <rPh sb="16" eb="17">
      <t>スウ</t>
    </rPh>
    <phoneticPr fontId="5"/>
  </si>
  <si>
    <t>41市町村</t>
    <rPh sb="2" eb="5">
      <t>シチョウソン</t>
    </rPh>
    <phoneticPr fontId="5"/>
  </si>
  <si>
    <t>DX技術アドバイザリ・コンサルテーション事業</t>
  </si>
  <si>
    <t>全庁的なICT/DX関連施策の効果的な推進に向け、複数名の外部デジタル人材からなる支援体制（DXアドバイザチーム）を運営し、県庁各部局等に対し、専門的な知見経験からの助言・提案・情報提供等の支援（DXアドバイザリ・コンサルテーション）を実施する。</t>
    <phoneticPr fontId="5"/>
  </si>
  <si>
    <t>県庁各部局等のICT/DX関連施策の効果的な推進を支援する。</t>
    <phoneticPr fontId="5"/>
  </si>
  <si>
    <t>DXアドバイザリ・コンサルテーション実施回数</t>
  </si>
  <si>
    <t>100回以上</t>
  </si>
  <si>
    <t>60回</t>
    <rPh sb="2" eb="3">
      <t>カイ</t>
    </rPh>
    <phoneticPr fontId="5"/>
  </si>
  <si>
    <t>DXアドバイザチームを運営し、県庁各部局等のICT/DX関連施策の効果的な推進を支援する。</t>
    <rPh sb="11" eb="13">
      <t>ウンエイ</t>
    </rPh>
    <phoneticPr fontId="5"/>
  </si>
  <si>
    <t>DXアドバイザチーム稼働時間</t>
    <rPh sb="10" eb="12">
      <t>カドウ</t>
    </rPh>
    <rPh sb="12" eb="14">
      <t>ジカン</t>
    </rPh>
    <phoneticPr fontId="5"/>
  </si>
  <si>
    <t>500時間</t>
    <rPh sb="3" eb="5">
      <t>ジカン</t>
    </rPh>
    <phoneticPr fontId="5"/>
  </si>
  <si>
    <t>職員のデジタル利活用スキルの向上</t>
    <rPh sb="0" eb="2">
      <t>ショクイン</t>
    </rPh>
    <rPh sb="7" eb="10">
      <t>リカツヨウ</t>
    </rPh>
    <rPh sb="14" eb="16">
      <t>コウジョウ</t>
    </rPh>
    <phoneticPr fontId="5"/>
  </si>
  <si>
    <t>県職員に対し、DXの基本的概念を学ぶ研修、生活・産業・行政の各分野におけるローコードツールやAI等DX関連技術を用いた取組に関するワークショップ等を実施することで、県職員のデジタルリテラシーの向上及びDXの手法による効果的な施策の創出促進を図る。</t>
    <phoneticPr fontId="5"/>
  </si>
  <si>
    <t>県職員に対し、DXの基本的概念を学ぶ研修、生活・産業・行政の各分野におけるローコードツールやAI等DX関連技術を用いた取組に関するワークショップ等を実施する。</t>
    <phoneticPr fontId="5"/>
  </si>
  <si>
    <t>研修等の受講者数</t>
  </si>
  <si>
    <t>県職員に対し、DXの基本的概念を学ぶ研修、生活・産業・行政の各分野におけるDX関連技術を用いた取組に関するワークショップ等を実施する。</t>
    <phoneticPr fontId="5"/>
  </si>
  <si>
    <t>研修等の受講者数</t>
    <phoneticPr fontId="5"/>
  </si>
  <si>
    <t>オープンデータ推進支援事業(県のオープンデータ推進)</t>
    <phoneticPr fontId="5"/>
  </si>
  <si>
    <t>県のオープンデータの量と質の向上に向けて、県民・企業等を対象とするニーズ調査を実施し、同調査の結果や、国の定める推奨データセットを踏まえ、オープンデータの充実に取り組む。また、オープンデータ利活用の促進のため、セミナーやワークショップの開催に取り組む。</t>
    <phoneticPr fontId="5"/>
  </si>
  <si>
    <t>県民・企業等を対象とするニーズ調査の実施及び推奨データセットに指定されているデータのオープンデータ化を通じ、県が公開するオープンデータの充実を図る。</t>
    <phoneticPr fontId="5"/>
  </si>
  <si>
    <t>2種類</t>
    <phoneticPr fontId="5"/>
  </si>
  <si>
    <t>自治体標準オープンデータセットに指定されているデータ等のオープンデータ化を通じ、県が公開するオープンデータの充実を図るとともに、オープンデータ利活用に関する研修会等を開催する。</t>
    <phoneticPr fontId="5"/>
  </si>
  <si>
    <t>推奨データセットに指定されているデータ等のオープンデータ化を通じ、県が公開するオープンデータの充実を図るとともに、オープンデータ利活用に関する研修会等を開催する。</t>
  </si>
  <si>
    <t>オープンデータ推進支援事業(市町村のオープンデータ推進)</t>
    <phoneticPr fontId="5"/>
  </si>
  <si>
    <t>県下市町村のオープンデータ推進のための支援事業を実施する。具体的には、市町村向け説明会の開催、オープンデータの作成、公開に係る作業手順書等の提供、オープンデータ未取組市町村への取組進捗確認とフォローアップに取り組む。</t>
    <rPh sb="61" eb="62">
      <t>カカ</t>
    </rPh>
    <phoneticPr fontId="5"/>
  </si>
  <si>
    <t>市町村向け説明会の開催やオープンデータの作成、公開に係る作業手順書等の提供等を通じ、オープンデータ未取組市町村におけるオープンデータの公開を促進する。</t>
  </si>
  <si>
    <t>取組開始団体（県・市町村）数</t>
  </si>
  <si>
    <t>6団体</t>
    <phoneticPr fontId="5"/>
  </si>
  <si>
    <t>19団体</t>
    <rPh sb="2" eb="4">
      <t>ダンタイ</t>
    </rPh>
    <phoneticPr fontId="5"/>
  </si>
  <si>
    <t>市町村向け説明会の開催やオープンデータの作成、公開に係る作業手順書等の提供等を通じ、オープンデータ未取組市町村におけるオープンデータの公開を促進する。</t>
    <phoneticPr fontId="5"/>
  </si>
  <si>
    <t>オープンデータ推進支援事業(オープンデータの利活用促進)</t>
    <phoneticPr fontId="5"/>
  </si>
  <si>
    <t>県及び各市町村におけるオープンデータの質及び量の充実に取り組むとともに、オープンデータ利活用に関する県民・事業者向けセミナー及びシビックテックに関するイベント等、オープンデータの利活用を促進することを目的とした取組を実施する。</t>
    <rPh sb="72" eb="73">
      <t>カン</t>
    </rPh>
    <phoneticPr fontId="5"/>
  </si>
  <si>
    <t>県・市町村のオープンデータの質や量の充実に係る取組を実施しつつ、オープンデータ利活用の促進を図るための取組を実施する。</t>
    <phoneticPr fontId="5"/>
  </si>
  <si>
    <t>オープンデータ利活用の促進を図ることを目的とした取組の実施回数</t>
    <phoneticPr fontId="5"/>
  </si>
  <si>
    <t>県・市町村のオープンデータの質や量の充実に係る取組を実施しつつ、オープンデータ利活用の促進を図るための取組を実施する。</t>
  </si>
  <si>
    <t>オープンデータ利活用の促進を図ることを目的とした取組の実施回数</t>
  </si>
  <si>
    <t>県・市町村</t>
  </si>
  <si>
    <t>個人情報保護の強化に向けた研修</t>
    <phoneticPr fontId="5"/>
  </si>
  <si>
    <t>個人情報保護を徹底するため、研修などを通して、職員の個人番号事務等における個人情報の取り扱いに関する知識や意識の向上に取り組む。</t>
    <phoneticPr fontId="5"/>
  </si>
  <si>
    <t>庁内の特定個人情報取扱担当者を対象に、特定個人情報取扱に係る研修を実施する。</t>
    <phoneticPr fontId="5"/>
  </si>
  <si>
    <t>研修の実施</t>
  </si>
  <si>
    <t>年度内にWEB形式研修（動画閲覧）を1回実施</t>
    <phoneticPr fontId="5"/>
  </si>
  <si>
    <t>研修の実施</t>
    <phoneticPr fontId="5"/>
  </si>
  <si>
    <t>年度内に集合研修又はWEB形式研修（動画閲覧）を1回実施</t>
    <phoneticPr fontId="5"/>
  </si>
  <si>
    <t>庁内の特定個人情報取扱担当者を対象に、特定個人情報取扱に係る研修を実施する。</t>
  </si>
  <si>
    <t>個人情報保護に関する監査</t>
    <phoneticPr fontId="5"/>
  </si>
  <si>
    <t>個人情報保護を徹底するため、個人番号事務等における個人情報の取り扱いに関する監査を実施し、改善を図るとともに、監査の結果を基に、必要に応じてセキュリティポリシーや関係規程の見直しに取り組む。</t>
    <rPh sb="61" eb="62">
      <t>モト</t>
    </rPh>
    <phoneticPr fontId="5"/>
  </si>
  <si>
    <t>庁内の情報システム及び個人番号取扱事務について、外部監査、内部監査及び書面監査を実施する。</t>
    <phoneticPr fontId="5"/>
  </si>
  <si>
    <t>監査の実施件数</t>
  </si>
  <si>
    <t>外部監査：5件
内部監査：3件
書面監査：全所属</t>
    <phoneticPr fontId="5"/>
  </si>
  <si>
    <t>外部監査：5件
内部監査：3件
書面監査：全所属</t>
  </si>
  <si>
    <t>離島デジタル広報・販売スキル向上事業</t>
  </si>
  <si>
    <t>離島事業者に対し、デジタル媒体を活用したセールスプロモーションのノウハウを提供することで、全国的に加速化するデジタルシフトへ対応するとともに、マーケティング活動の効率化と低コストな広報能力の向上を図る。
【補足】
SNSやWEBサイト等のデジタル媒体を活用した情報発信や販売を促進するなど、デジタルマーケティングの導入による販路拡大を支援する。</t>
    <phoneticPr fontId="5"/>
  </si>
  <si>
    <t>離島事業者に対し、デジタル媒体を活用したセールスプロモーションのノウハウを提供するとともに、広報力強化に向けたハンズオン支援を行う。</t>
    <phoneticPr fontId="5"/>
  </si>
  <si>
    <t>参画事業者数</t>
  </si>
  <si>
    <t>120事業者</t>
  </si>
  <si>
    <t>136事業者</t>
    <rPh sb="3" eb="6">
      <t>ジギョウシャ</t>
    </rPh>
    <phoneticPr fontId="5"/>
  </si>
  <si>
    <t>参画事業者数</t>
    <phoneticPr fontId="5"/>
  </si>
  <si>
    <t>130事業者</t>
    <phoneticPr fontId="5"/>
  </si>
  <si>
    <t>離島事業者に対し、デジタル媒体を活用したセールスプロモーションのノウハウを提供するとともに、広報力強化に向けたハンズオン支援を行う。</t>
  </si>
  <si>
    <t>140事業者</t>
    <phoneticPr fontId="5"/>
  </si>
  <si>
    <t>地域・離島課</t>
  </si>
  <si>
    <t>沖縄しまっちんぐ推進事業</t>
  </si>
  <si>
    <t>関係人口を創出するために、ワーケーション来訪者や地域振興に関心のある企業等を対象に、地域の現状や課題などを学び・体験するモニターツアーを設け、離島・過疎地ならではのワーケーションの魅力向上や地域とのつながりを強化する。
【補足】
県内外企業や個人と地域住民を仲介サポートするWEBサイトやSNS等でモニターツアーの募集等の情報発信を行う。</t>
    <phoneticPr fontId="13"/>
  </si>
  <si>
    <t>地域の現状や特色などを学び・体験するモニターツアーの開催等について、WEB等で情報発信を行う。</t>
  </si>
  <si>
    <t>40名</t>
    <phoneticPr fontId="5"/>
  </si>
  <si>
    <t>40名</t>
    <rPh sb="2" eb="3">
      <t>メイ</t>
    </rPh>
    <phoneticPr fontId="5"/>
  </si>
  <si>
    <t>地域の現状や特色などを学び・体験するモニターツアーの開催等について、WEB等で情報発信を行う。</t>
    <phoneticPr fontId="5"/>
  </si>
  <si>
    <t>コワーキングスペースの設置に係る支援メニュー等の情報発信</t>
  </si>
  <si>
    <t>デジタル田園都市国家構想推進交付金（地方創生テレワークタイプ）等の補助支援メニューの周知を図り、市町村の実情に応じたコワーキングスペースの設置につながるよう取り組む。</t>
    <phoneticPr fontId="5"/>
  </si>
  <si>
    <t>国の支援メニュー等の市町村へ情報提供</t>
    <phoneticPr fontId="5"/>
  </si>
  <si>
    <t>コワーキングスペース設置支援の周知回数</t>
  </si>
  <si>
    <t>コワーキングスペース設置支援の周知回数</t>
    <phoneticPr fontId="5"/>
  </si>
  <si>
    <t>国の支援メニュー等の市町村へ情報提供</t>
  </si>
  <si>
    <t>県
市町村
民間</t>
  </si>
  <si>
    <t>移住定住促進事業</t>
  </si>
  <si>
    <t>市町村による移住取組の気運醸成を図り、移住活動が円滑に行える環境づくりを行うため、県外での移住相談会開催や移住フェアへの出展、移住体験ツアーの開催及び移住応援サイトの運用等を行う。
【補足】
移住相談会等のWEB開催、県移住応援サイトによる県内の移住関係情報の発信。</t>
    <rPh sb="11" eb="13">
      <t>キウン</t>
    </rPh>
    <phoneticPr fontId="5"/>
  </si>
  <si>
    <t>移住相談会の開催や移住WEBサイト等の運用による県内移住情報の発信</t>
  </si>
  <si>
    <t>移住WEBサイトアクセス数</t>
  </si>
  <si>
    <t>190,000件</t>
    <phoneticPr fontId="5"/>
  </si>
  <si>
    <t>222,728件</t>
    <rPh sb="7" eb="8">
      <t>ケン</t>
    </rPh>
    <phoneticPr fontId="5"/>
  </si>
  <si>
    <t>200,000件</t>
    <phoneticPr fontId="5"/>
  </si>
  <si>
    <t>移住相談会の開催や移住WEBサイト等の運用による県内移住情報の発信</t>
    <phoneticPr fontId="5"/>
  </si>
  <si>
    <t>210,000件</t>
    <phoneticPr fontId="5"/>
  </si>
  <si>
    <t>離島・過疎地域づくりDX促進事業</t>
  </si>
  <si>
    <t>離島・過疎地域の条件不利性を解消するため、デジタル実装を進めデジタル技術の活用により、離島・過疎地域の個性を生かしながら、地域課題の解決と持続可能な地域づくりを目指す。
【補足】
学習塾が遠隔地にあるなどの学力向上機会の不利性を解消するため、オンライン学習塾を実施する。
独居高齢者等が住み慣れた地域で安心して暮らせるよう、プライバシーに配慮した見守りセンサー（Wi-Fiセンシング機器）を設置することで、離れて暮らす家族や地域における見守り体制を構築する。</t>
    <rPh sb="54" eb="55">
      <t>イ</t>
    </rPh>
    <rPh sb="173" eb="175">
      <t>ミマモ</t>
    </rPh>
    <rPh sb="218" eb="220">
      <t>ミマモ</t>
    </rPh>
    <phoneticPr fontId="5"/>
  </si>
  <si>
    <t>離島・過疎地域のデジタル実装支援</t>
    <phoneticPr fontId="5"/>
  </si>
  <si>
    <t>支援件数</t>
    <phoneticPr fontId="5"/>
  </si>
  <si>
    <t>2件</t>
  </si>
  <si>
    <t>2件</t>
    <rPh sb="1" eb="2">
      <t>ケン</t>
    </rPh>
    <phoneticPr fontId="5"/>
  </si>
  <si>
    <t>県
民間事業者</t>
    <rPh sb="4" eb="7">
      <t>ジギョウシャ</t>
    </rPh>
    <phoneticPr fontId="5"/>
  </si>
  <si>
    <t>離島ICT利活用人材等高度化事業</t>
    <phoneticPr fontId="5"/>
  </si>
  <si>
    <t>離島住民を対象にテレワーカー等として育成し、さらなる高度化に向けた研修及び就業支援の実施。
【補足】
ICTを利活用することで、離島に住み続けながら沖縄本島や本土企業から業務を受注することが可能となり、遠隔不利性を解消し収入源の確保を図る。</t>
    <phoneticPr fontId="5"/>
  </si>
  <si>
    <t>全離島市町村を対象としたテレワーカー等の育成及びプラットフォームの構築等</t>
    <phoneticPr fontId="5"/>
  </si>
  <si>
    <t>30回</t>
    <phoneticPr fontId="5"/>
  </si>
  <si>
    <t>32回</t>
    <rPh sb="2" eb="3">
      <t>カイ</t>
    </rPh>
    <phoneticPr fontId="5"/>
  </si>
  <si>
    <t>マイナンバーカード取得促進事業</t>
    <phoneticPr fontId="5"/>
  </si>
  <si>
    <t>商業施設等でマイナンバーカードの出張申請受付等を実施し取得促進を行う。</t>
    <phoneticPr fontId="5"/>
  </si>
  <si>
    <t>出張申請受付実施回数</t>
    <rPh sb="0" eb="2">
      <t>シュッチョウ</t>
    </rPh>
    <rPh sb="2" eb="4">
      <t>シンセイ</t>
    </rPh>
    <rPh sb="4" eb="6">
      <t>ウケツケ</t>
    </rPh>
    <rPh sb="6" eb="8">
      <t>ジッシ</t>
    </rPh>
    <rPh sb="8" eb="10">
      <t>カイスウ</t>
    </rPh>
    <phoneticPr fontId="5"/>
  </si>
  <si>
    <t>12回</t>
  </si>
  <si>
    <t>12回</t>
    <rPh sb="2" eb="3">
      <t>カイ</t>
    </rPh>
    <phoneticPr fontId="5"/>
  </si>
  <si>
    <t>商業施設に加え、新たに公共施設等でマイナンバーカードの出張申請受付を実施するとともに、専用車両を活用した個人宅等への戸別訪問形式での出張申請受付も実施する。</t>
    <rPh sb="0" eb="2">
      <t>ショウギョウ</t>
    </rPh>
    <rPh sb="2" eb="4">
      <t>シセツ</t>
    </rPh>
    <rPh sb="5" eb="6">
      <t>クワ</t>
    </rPh>
    <rPh sb="8" eb="9">
      <t>アラ</t>
    </rPh>
    <rPh sb="11" eb="13">
      <t>コウキョウ</t>
    </rPh>
    <rPh sb="13" eb="15">
      <t>シセツ</t>
    </rPh>
    <rPh sb="15" eb="16">
      <t>ナド</t>
    </rPh>
    <rPh sb="43" eb="45">
      <t>センヨウ</t>
    </rPh>
    <rPh sb="45" eb="47">
      <t>シャリョウ</t>
    </rPh>
    <rPh sb="48" eb="50">
      <t>カツヨウ</t>
    </rPh>
    <rPh sb="52" eb="55">
      <t>コジンタク</t>
    </rPh>
    <rPh sb="55" eb="56">
      <t>トウ</t>
    </rPh>
    <rPh sb="58" eb="64">
      <t>コベツホウモンケイシキ</t>
    </rPh>
    <rPh sb="66" eb="68">
      <t>シュッチョウ</t>
    </rPh>
    <rPh sb="68" eb="70">
      <t>シンセイ</t>
    </rPh>
    <rPh sb="70" eb="72">
      <t>ウケツケ</t>
    </rPh>
    <rPh sb="73" eb="75">
      <t>ジッシ</t>
    </rPh>
    <phoneticPr fontId="5"/>
  </si>
  <si>
    <t>12回（商業施設５回以上、公共施設等７回以上）</t>
    <rPh sb="2" eb="3">
      <t>カイ</t>
    </rPh>
    <rPh sb="4" eb="6">
      <t>ショウギョウ</t>
    </rPh>
    <rPh sb="6" eb="8">
      <t>シセツ</t>
    </rPh>
    <rPh sb="9" eb="10">
      <t>カイ</t>
    </rPh>
    <rPh sb="10" eb="12">
      <t>イジョウ</t>
    </rPh>
    <rPh sb="13" eb="15">
      <t>コウキョウ</t>
    </rPh>
    <rPh sb="15" eb="17">
      <t>シセツ</t>
    </rPh>
    <rPh sb="17" eb="18">
      <t>トウ</t>
    </rPh>
    <rPh sb="19" eb="20">
      <t>カイ</t>
    </rPh>
    <rPh sb="20" eb="22">
      <t>イジョウ</t>
    </rPh>
    <phoneticPr fontId="5"/>
  </si>
  <si>
    <t>未定</t>
  </si>
  <si>
    <t/>
  </si>
  <si>
    <t>市町村課</t>
  </si>
  <si>
    <t>生物多様性地域戦略事業</t>
  </si>
  <si>
    <t>教育関係機関と連携し、次代を担う児童生徒を対象とした「生きものいっせい調査」等により生物多様性の普及啓発活動を実施する。また、本県の生物多様性に関する情報の一元化及び充実を図り、利活用を促進する。さらに、生物多様性の保全等に関する基本的な計画である「生物多様性おきなわ戦略」を改定する。
【補足】
「生きものいっせい調査」の調査結果や受賞作品の紹介等については、ホームページにて情報を発信し、普及啓発を図る。また、生物多様性プラットフォームを構築し、「レッドデータおきなわ」や「サンゴ礁情報プラットフォーム」等の情報の一元化及び充実を図る。</t>
    <phoneticPr fontId="5"/>
  </si>
  <si>
    <t>生物多様性に関する一元化された情報を提供する。また、「生物多様性おきなわ戦略」の改定に着手する。</t>
    <phoneticPr fontId="5"/>
  </si>
  <si>
    <t>生物多様性プラットフォームに一元化された情報のアクセス数</t>
  </si>
  <si>
    <t>100,000件</t>
    <phoneticPr fontId="5"/>
  </si>
  <si>
    <t>68,149件</t>
    <rPh sb="6" eb="7">
      <t>ケン</t>
    </rPh>
    <phoneticPr fontId="5"/>
  </si>
  <si>
    <t>やや遅れ</t>
    <rPh sb="2" eb="3">
      <t>オク</t>
    </rPh>
    <phoneticPr fontId="5"/>
  </si>
  <si>
    <t>生物多様性に関する一元化された情報を提供する。また、「生物多様性おきなわ戦略」を改定し、ホームページで情報発信する。</t>
  </si>
  <si>
    <t>生物多様性プラットフォームの　アクセス数</t>
  </si>
  <si>
    <t>生物多様性に関する一元化された情報を提供する。また、「生物多様性おきなわ戦略」を改定し、ホームページで情報発信する。</t>
    <phoneticPr fontId="5"/>
  </si>
  <si>
    <t>環境部</t>
  </si>
  <si>
    <t>自然保護課</t>
  </si>
  <si>
    <t>生物多様性おきなわブランド発信事業</t>
  </si>
  <si>
    <t>「生物多様性保全利用指針OKINAWA」により、県全域の各地域の生物多様性の現状と保全の方向性を明示するとともに、持続可能な利活用を促進する。また、各地域の生物多様性ブランドを生かすための情報を発信する。
【補足】
自然環境の持続可能な利活用を促し、各地域の生物多様性ブランドを生かすための情報をホームページ掲載等により発信する。また、「生物文化」、「参考文献」等の資料を電子化することでペーパーレス化を推進する。</t>
    <phoneticPr fontId="5"/>
  </si>
  <si>
    <t>「生物多様性保全利用指針OKINAWA」を公表し、各地域の生物多様性ブランドを生かすための情報を発信する。</t>
    <phoneticPr fontId="5"/>
  </si>
  <si>
    <t>ウェブコンテンツ　「オキナワイキモノラボ」のアクセス数</t>
    <phoneticPr fontId="5"/>
  </si>
  <si>
    <t>30,000件</t>
  </si>
  <si>
    <t>95,882件</t>
    <rPh sb="6" eb="7">
      <t>ケン</t>
    </rPh>
    <phoneticPr fontId="5"/>
  </si>
  <si>
    <t>自然環境の持続可能な利活用を促し、各地域の生物多様性ブランドを生かすための情報を発信する。</t>
    <phoneticPr fontId="5"/>
  </si>
  <si>
    <t>自然環境の持続可能な利活用を促し、各地域の生物多様性ブランドを生かすための情報を発信する。</t>
  </si>
  <si>
    <t>ウェブコンテンツ　「オキナワイキモノラボ」のアクセス数</t>
  </si>
  <si>
    <t>赤土等流出防止対策推進事業</t>
    <phoneticPr fontId="5"/>
  </si>
  <si>
    <t>沖縄県赤土等流出防止条例に基づく届出・通知に係る審査業務・台帳管理業務の効率化を図る。
【補足】
届出・通知を電子申請化することで業務処理時間の短縮。</t>
  </si>
  <si>
    <t>沖縄県電子申請システムの利用手続を行う。</t>
    <phoneticPr fontId="5"/>
  </si>
  <si>
    <t>沖縄県電子申請システムの動作確認</t>
  </si>
  <si>
    <t>問題無く動作する</t>
    <phoneticPr fontId="5"/>
  </si>
  <si>
    <t>令和6年度予算要求の可否</t>
  </si>
  <si>
    <t>可</t>
    <phoneticPr fontId="5"/>
  </si>
  <si>
    <t>電子申請による届出・通知の受付開始</t>
  </si>
  <si>
    <t>令和6年9月1日頃から</t>
    <phoneticPr fontId="5"/>
  </si>
  <si>
    <t>環境保全課</t>
  </si>
  <si>
    <t>沖縄平和学習アーカイブ運営事業</t>
    <phoneticPr fontId="5"/>
  </si>
  <si>
    <t>戦争を知らない世代に対して、沖縄戦の歴史的教訓の情報を発信するため、これまで収集した沖縄戦体験者の証言等をデジタルコンテンツとして整備し、「沖縄平和学習アーカイブ」サイトにより、インターネットを通して発信する。
【補足】
戦争体験証言映像と米軍による沖縄戦記録写真をデジタルマッピングし、ネット上で戦争体験者の軌跡をたどることができるデジタルコンテンツを公開し、平和学習等での活用を図る。</t>
    <phoneticPr fontId="5"/>
  </si>
  <si>
    <t>デジタルコンテンツの周知を図るため、県HPやSNSによる情報発信を行う。</t>
    <phoneticPr fontId="5"/>
  </si>
  <si>
    <t>適切な時期にSNSによる情報発信</t>
  </si>
  <si>
    <t>2回実施（5月、6月）</t>
    <phoneticPr fontId="5"/>
  </si>
  <si>
    <t>2回実施（5月、6月）</t>
    <rPh sb="1" eb="2">
      <t>カイ</t>
    </rPh>
    <rPh sb="2" eb="4">
      <t>ジッシ</t>
    </rPh>
    <rPh sb="6" eb="7">
      <t>ガツ</t>
    </rPh>
    <rPh sb="9" eb="10">
      <t>ガツ</t>
    </rPh>
    <phoneticPr fontId="5"/>
  </si>
  <si>
    <t>デジタルコンテンツの周知を図るため、県HPやSNSによる情報発信と併せて平和に関するシンポジウム等で周知を図る。</t>
  </si>
  <si>
    <t>デジタルコンテンツの周知を図るため、県HPやSNSによる情報発信に併せて平和に関するシンポジウム等で周知を図る。</t>
    <rPh sb="33" eb="34">
      <t>アワ</t>
    </rPh>
    <rPh sb="36" eb="38">
      <t>ヘイワ</t>
    </rPh>
    <rPh sb="39" eb="40">
      <t>カン</t>
    </rPh>
    <rPh sb="48" eb="49">
      <t>トウ</t>
    </rPh>
    <rPh sb="50" eb="52">
      <t>シュウチ</t>
    </rPh>
    <rPh sb="53" eb="54">
      <t>ハカ</t>
    </rPh>
    <phoneticPr fontId="5"/>
  </si>
  <si>
    <t>子ども生活福祉部</t>
  </si>
  <si>
    <t>女性力・平和推進課</t>
  </si>
  <si>
    <t>第32軍司令部壕保存・公開事業</t>
  </si>
  <si>
    <t>第32軍司令部壕の保存・公開に向けて、壕内及び周辺の環境調査等の詳細調査を実施するとともに、壕に関する情報発信に取り組む。
第32軍司令部壕の調査状況の見える化や、発掘区間に係るWEBツアー等、情報技術を活用した公開・発信に向けて取り組む。
【補足】
令和4年度に有識者による検討委員会に助言を受けて公開・発信の手法を検討する。</t>
  </si>
  <si>
    <t>有識者による検討委員会に助言を受けて公開・発信の手法を検討する。</t>
  </si>
  <si>
    <t>調査や情報発信等の実施回数</t>
  </si>
  <si>
    <t>８回</t>
    <rPh sb="1" eb="2">
      <t>カイ</t>
    </rPh>
    <phoneticPr fontId="5"/>
  </si>
  <si>
    <t>WEBツアー等の更新</t>
  </si>
  <si>
    <t>WEBツアー等の更新</t>
    <phoneticPr fontId="5"/>
  </si>
  <si>
    <t>沖縄平和啓発（継承）プロモーション事業</t>
    <phoneticPr fontId="5"/>
  </si>
  <si>
    <t>蓄積された沖縄戦資料を活用して次世代に継承するとともに、「沖縄のこころ」を広く県内外の人々に深く理解してもらうためのワークショップ、シンポジウム等を開催する。
また、「戦後」にスポットを当てた証言映像の収録・編集を行い、WEBサイトを構築して資料館ホームページからインターネットを通して発信するとともに、WEBサイトの紹介用プロモーションビデオをSNS等を活用して発信し、広報を行う。
【補足】
「戦後」にスポットを当てた証言映像の収録・編集を行い、WEBサイトを構築して平和祈念資料館ホームページからインターネットを通して発信するとともに、WEBサイトの紹介用プロモーションビデオをSNS等を活用して発信し、広報を行う。</t>
    <phoneticPr fontId="5"/>
  </si>
  <si>
    <t>戦後の証言映像収録・編集及び公開</t>
    <phoneticPr fontId="5"/>
  </si>
  <si>
    <t>20名分</t>
  </si>
  <si>
    <t>20名分</t>
    <rPh sb="2" eb="3">
      <t>メイ</t>
    </rPh>
    <rPh sb="3" eb="4">
      <t>ブン</t>
    </rPh>
    <phoneticPr fontId="5"/>
  </si>
  <si>
    <t>戦後の証言映像の編集・公開（多言語版）</t>
    <rPh sb="14" eb="17">
      <t>タゲンゴ</t>
    </rPh>
    <phoneticPr fontId="5"/>
  </si>
  <si>
    <t>20名分</t>
    <phoneticPr fontId="5"/>
  </si>
  <si>
    <t>戦後の証言映像の収録・編集（日本語版）</t>
    <rPh sb="0" eb="2">
      <t>センゴ</t>
    </rPh>
    <rPh sb="14" eb="18">
      <t>ニホンゴバン</t>
    </rPh>
    <phoneticPr fontId="5"/>
  </si>
  <si>
    <t>介護事業所における労働環境改善・生産性向上に対する支援</t>
    <rPh sb="0" eb="2">
      <t>カイゴ</t>
    </rPh>
    <rPh sb="2" eb="5">
      <t>ジギョウショ</t>
    </rPh>
    <rPh sb="9" eb="11">
      <t>ロウドウ</t>
    </rPh>
    <rPh sb="11" eb="13">
      <t>カンキョウ</t>
    </rPh>
    <rPh sb="13" eb="15">
      <t>カイゼン</t>
    </rPh>
    <rPh sb="16" eb="19">
      <t>セイサンセイ</t>
    </rPh>
    <rPh sb="19" eb="21">
      <t>コウジョウ</t>
    </rPh>
    <rPh sb="22" eb="23">
      <t>タイ</t>
    </rPh>
    <rPh sb="25" eb="27">
      <t>シエン</t>
    </rPh>
    <phoneticPr fontId="5"/>
  </si>
  <si>
    <t>介護業務の効率化や介護従事者の負担軽減など、介護従事者が継続して就労するための環境整備を支援する。介護事業所において、要介護者の移動や排泄などの介護業務の支援、センサー等による見守り業務を代替する介護ロボットや、介護記録・情報共有・報酬請求などの事務作業の効率化を図るシステムなどICTの導入に対する経費を補助することにより、介護事業所における介護ロボットやICTの導入を促進し、介護従事者の身体的・精神的な負担を軽減するとともに、業務効率化を図る。
【補足】
対象となる介護ロボットとは、介護における日常生活支援において、要介護者に対する①移乗介護、②移動支援、③排泄支援、④見守り、コミュニケーション、⑤入浴支援、⑥介護業務支援のいずれかの場面で使用され、介護従事者の負担軽減効果があるもの。介護ロボット機器から得られる情報を介護記録にシステム連動させるために必要な経費支援対象となる。対象となるICTとは、記録業務、情報共有業務、請求業務を一貫して行うことが可能なシステム（ソフトウェア）であり、タブレット端末等により入力可能（音声入力を推奨）で、導入により事業所内の業務改善効果が得られるもの。
将来的には、介護事業所におけるICT及びロボットの導入を推進することにより、介護の現場における業務の最適化と生産性の向上が図られる。</t>
    <phoneticPr fontId="5"/>
  </si>
  <si>
    <t>介護ロボット又はICTを導入する介護事業所に対して導入費用を補助</t>
    <phoneticPr fontId="5"/>
  </si>
  <si>
    <t>介護ロボット又はICTの導入支援件数</t>
  </si>
  <si>
    <t>20件</t>
    <rPh sb="2" eb="3">
      <t>ケン</t>
    </rPh>
    <phoneticPr fontId="5"/>
  </si>
  <si>
    <t>31件</t>
    <rPh sb="2" eb="3">
      <t>ケン</t>
    </rPh>
    <phoneticPr fontId="5"/>
  </si>
  <si>
    <t>介護ロボット又はICTの導入支援件数</t>
    <phoneticPr fontId="5"/>
  </si>
  <si>
    <t>介護ロボット又はICTを導入する介護事業所に対して導入費用を補助</t>
  </si>
  <si>
    <t>高齢者福祉介護課</t>
  </si>
  <si>
    <t>福祉人材研修センター事業</t>
  </si>
  <si>
    <t>福祉人材の資質向上を図るため、沖縄県社会福祉協議会内に設置する福祉人材研修センターにおいて、社会福祉事業従事者に対し、業務に必要な知識や専門技術に関する研修を、業種別・階層別に実施する。
【補足】
研修をオンライン・オンデマンド化することで、旅費や日程にかかわらず研修を受講できる環境を整える。</t>
    <phoneticPr fontId="13"/>
  </si>
  <si>
    <t>研修体制の充実</t>
  </si>
  <si>
    <t>オンライン研修等の実施回数</t>
  </si>
  <si>
    <t>11回</t>
    <phoneticPr fontId="5"/>
  </si>
  <si>
    <t>21回</t>
    <rPh sb="2" eb="3">
      <t>カイ</t>
    </rPh>
    <phoneticPr fontId="5"/>
  </si>
  <si>
    <t>研修体制の充実</t>
    <phoneticPr fontId="5"/>
  </si>
  <si>
    <t>福祉政策課</t>
  </si>
  <si>
    <t>オンライン研修受講環境整備に対する支援</t>
  </si>
  <si>
    <t>離島・過疎地域に居住する人材が当該地域内で法定研修や資格取得のための研修等をオンラインで受講する環境を整備するため、タブレット端末や通信環境の整備に要する経費を補助する。離島過疎地域における介護職員のオンライン研修環境の整備費用を補助することにより、研修の受講負担（旅費や移動時間などの費用負担、代替職員の確保などの業務負担）を軽減し、研修の機会を確保することにより、介護人材の育成を促進する。
【補足】
離島・過疎地域においては小規模な事業所が多く、従事する人材の研修にかかる受講負担が大きく、受講機会も少ないことから、研修のオンライン化を進めるとともに、オンライン研修の受講環境整備を支援することにより、人材育成における不利性の解消が図られる。
なお、介護等に関する研修については、身体的な動作などを含めた実技研修も必要となるため、研修のオンライン化が難しい面があることから、実現可能な範囲で研修のオンライン化を推進する。</t>
    <phoneticPr fontId="5"/>
  </si>
  <si>
    <t>オンライン研修の受講環境を整備する離島・過疎地域の事業所に対して、補助を行う。</t>
    <phoneticPr fontId="5"/>
  </si>
  <si>
    <t>受講環境整備の支援件数</t>
  </si>
  <si>
    <t>10件</t>
  </si>
  <si>
    <t>0件</t>
    <rPh sb="1" eb="2">
      <t>ケン</t>
    </rPh>
    <phoneticPr fontId="5"/>
  </si>
  <si>
    <t>受講環境整備の支援件数</t>
    <phoneticPr fontId="5"/>
  </si>
  <si>
    <t>オンライン研修の受講環境を整備する離島・過疎地域の事業所に対して、補助を行う。</t>
  </si>
  <si>
    <t>介護人材に対する研修のオンライン化</t>
  </si>
  <si>
    <t>県が実施する次の研修については、オンライン研修により実施している。介護支援専門員の法定研修については、資格取得時だけでなく、資格更新時の研修もあり、研修時間数も多い。各種研修のオンライン化により地域から離れることなく研修を受講することが可能となり、受講者及び事業所の負担軽減になる。
【補足】
離島・過疎地域においては小規模な事業所が多く、従事する人材の研修にかかる受講負担が大きく、受講機会も少ないことから、研修のオンライン化を進めるとともに、オンライン研修の受講環境整備を支援することにより、人材育成における不利性の解消が図られる。
なお、介護等に関する研修については、身体的な動作などを含めた実技研修も必要となるため、研修のオンライン化が難しい面があることから、実現可能な範囲で研修のオンライン化を推進する。</t>
    <phoneticPr fontId="5"/>
  </si>
  <si>
    <t>実現可能な範囲で研修のオンライン化を推進していく。</t>
  </si>
  <si>
    <t>オンライン研修の実施数</t>
  </si>
  <si>
    <t>9回</t>
    <phoneticPr fontId="5"/>
  </si>
  <si>
    <t>９回</t>
    <rPh sb="1" eb="2">
      <t>カイ</t>
    </rPh>
    <phoneticPr fontId="5"/>
  </si>
  <si>
    <t>実現可能な範囲で研修のオンライン化を推進していく。</t>
    <phoneticPr fontId="5"/>
  </si>
  <si>
    <t>福祉サービスの人材確保、資質の向上</t>
    <phoneticPr fontId="5"/>
  </si>
  <si>
    <t>福祉人材の資質向上を図るため、オンラインによる研修を実施する。
【補足】
研修をオンライン化することで、場所や時間にかかわらず研修を受講できる環境を整える。</t>
    <phoneticPr fontId="5"/>
  </si>
  <si>
    <t>3回</t>
  </si>
  <si>
    <t>オンライン研修等の実施回数</t>
    <phoneticPr fontId="5"/>
  </si>
  <si>
    <t>障害福祉課</t>
  </si>
  <si>
    <t>教育支援体制整備促進
（教育支援体制整備事業費交付金）</t>
    <phoneticPr fontId="5"/>
  </si>
  <si>
    <t>私立幼稚園等が行う教育支援体制の整備（遊具・教具等の設備整備、ICT環境整備など）に要する経費に対する補助を行う。
【補足】
幼稚園における教職員の業務負担軽減のため、指導要録等の書類作成業務や園児の登降園管理、保護者との連絡、預かり保育 、幼児教育・保育の無償化に係る事務等の業務のICT化を促進するとともに、オンラインによる教員研修や保育参観、体験・交流活動の実施、保育動画の配信等、ICTの活用による教育の質の向上を図る。</t>
    <phoneticPr fontId="5"/>
  </si>
  <si>
    <t>補助事業の実施</t>
    <phoneticPr fontId="5"/>
  </si>
  <si>
    <t>助成校数</t>
  </si>
  <si>
    <t>30施設</t>
  </si>
  <si>
    <t>47施設</t>
    <rPh sb="2" eb="4">
      <t>シセツ</t>
    </rPh>
    <phoneticPr fontId="5"/>
  </si>
  <si>
    <t>助成校数</t>
    <phoneticPr fontId="5"/>
  </si>
  <si>
    <t>補助事業の実施</t>
  </si>
  <si>
    <t>子育て支援課</t>
  </si>
  <si>
    <t>オンライン研修の推進</t>
    <rPh sb="5" eb="7">
      <t>ケンシュウ</t>
    </rPh>
    <rPh sb="8" eb="10">
      <t>スイシン</t>
    </rPh>
    <phoneticPr fontId="5"/>
  </si>
  <si>
    <t>離島・へき地における安定した医療提供体制を確保するため、オンライン研修体制の充実に取り組む。</t>
    <phoneticPr fontId="5"/>
  </si>
  <si>
    <t>オンライン研修手法の検討</t>
  </si>
  <si>
    <t>1回</t>
    <phoneticPr fontId="5"/>
  </si>
  <si>
    <t>保健医療部</t>
  </si>
  <si>
    <t>医療政策課</t>
  </si>
  <si>
    <t>生活習慣病予防対策事業</t>
    <phoneticPr fontId="5"/>
  </si>
  <si>
    <t>生活習慣病予防に向けて、ウォーキング等の身体活動を促進する環境を整備するとともに、オンラインを活用した健康情報を発信する。また、働き盛り世代の健康状況を改善するため、職場における健康経営を支援する。
【補足】
WEBやSNS等を活用した県民への情報発信。</t>
  </si>
  <si>
    <t>①運動習慣モデルの創出
②オンラインを活用した普及啓発</t>
  </si>
  <si>
    <t>①スマートフォンアプリを活用したオンラインウォーキングイベントの実施
②動画コンテンツの制作、発信</t>
  </si>
  <si>
    <t>①1回
②5本</t>
    <phoneticPr fontId="5"/>
  </si>
  <si>
    <t>①1回
②5本</t>
  </si>
  <si>
    <t>①1～2回
②5～6本</t>
    <phoneticPr fontId="5"/>
  </si>
  <si>
    <t>①運動習慣モデルの創出
②オンラインを活用した普及啓発</t>
    <phoneticPr fontId="5"/>
  </si>
  <si>
    <t>①1～3回
②5～7本</t>
    <phoneticPr fontId="5"/>
  </si>
  <si>
    <t>健康長寿課</t>
  </si>
  <si>
    <t>災害時の救急医療体制の充実</t>
  </si>
  <si>
    <t>災害時に迅速な救急医療活動の展開を図るため、災害医療に係る総合的な情報収集等を行うための広域災害救急医療情報システムの運用を行う。
【補足】
災害時における広域災害救急医療情報システムの適切な運用。</t>
  </si>
  <si>
    <t>広域災害救急医療情報システムの適切な運用</t>
  </si>
  <si>
    <t>広域災害救急医療情報システムの適切な運用回数</t>
  </si>
  <si>
    <t>災害発生数と同数とする</t>
    <phoneticPr fontId="5"/>
  </si>
  <si>
    <t>５回</t>
    <rPh sb="1" eb="2">
      <t>カイ</t>
    </rPh>
    <phoneticPr fontId="5"/>
  </si>
  <si>
    <t>広域災害救急医療情報システムの適切な運用</t>
    <phoneticPr fontId="5"/>
  </si>
  <si>
    <t>県産農林水産物の戦略的かつ多様なマーケティング</t>
    <phoneticPr fontId="5"/>
  </si>
  <si>
    <t>県内の農林水産業の振興を図るため、国内外の大消費地において市場分析に基づく多様な県産農林水産物のプロモーション活動を実施する。</t>
    <phoneticPr fontId="5"/>
  </si>
  <si>
    <t>消費者及び事業者向けプロモーション</t>
  </si>
  <si>
    <t>プロモーション実施回数（累計）</t>
    <rPh sb="12" eb="14">
      <t>ルイケイ</t>
    </rPh>
    <phoneticPr fontId="5"/>
  </si>
  <si>
    <t>10回</t>
    <phoneticPr fontId="5"/>
  </si>
  <si>
    <t>29回</t>
  </si>
  <si>
    <t>10回（20回）</t>
    <rPh sb="6" eb="7">
      <t>カイ</t>
    </rPh>
    <phoneticPr fontId="5"/>
  </si>
  <si>
    <t>消費者及び事業者向けプロモーション</t>
    <phoneticPr fontId="5"/>
  </si>
  <si>
    <t>10回（30回）</t>
    <rPh sb="6" eb="7">
      <t>カイ</t>
    </rPh>
    <phoneticPr fontId="5"/>
  </si>
  <si>
    <t>農林水産部</t>
  </si>
  <si>
    <t>流通・加工推進課</t>
  </si>
  <si>
    <t>県産農産物の認知度向上</t>
    <rPh sb="0" eb="2">
      <t>ケンサン</t>
    </rPh>
    <rPh sb="2" eb="5">
      <t>ノウサンブツ</t>
    </rPh>
    <rPh sb="6" eb="9">
      <t>ニンチド</t>
    </rPh>
    <rPh sb="9" eb="11">
      <t>コウジョウ</t>
    </rPh>
    <phoneticPr fontId="5"/>
  </si>
  <si>
    <t>県産農林水産物消費拡大のため、WEBを活用した効果的な情報発信活動を実施する。</t>
    <phoneticPr fontId="5"/>
  </si>
  <si>
    <t>県産農林水産物の情報発信</t>
    <phoneticPr fontId="5"/>
  </si>
  <si>
    <t>ウェブによる情報発信数回数（累計）</t>
    <rPh sb="11" eb="13">
      <t>カイスウ</t>
    </rPh>
    <rPh sb="14" eb="16">
      <t>ルイケイ</t>
    </rPh>
    <phoneticPr fontId="5"/>
  </si>
  <si>
    <t>4回</t>
  </si>
  <si>
    <t>8回</t>
  </si>
  <si>
    <t>4回（8回）</t>
    <rPh sb="4" eb="5">
      <t>カイ</t>
    </rPh>
    <phoneticPr fontId="5"/>
  </si>
  <si>
    <t>県産農林水産物の情報発信</t>
  </si>
  <si>
    <t>4回（12回）</t>
    <rPh sb="5" eb="6">
      <t>カイ</t>
    </rPh>
    <phoneticPr fontId="5"/>
  </si>
  <si>
    <t>スマート農業機器や技術等を活用した実証展示ほの設置</t>
    <rPh sb="4" eb="6">
      <t>ノウギョウ</t>
    </rPh>
    <rPh sb="6" eb="8">
      <t>キキ</t>
    </rPh>
    <rPh sb="9" eb="11">
      <t>ギジュツ</t>
    </rPh>
    <rPh sb="11" eb="12">
      <t>トウ</t>
    </rPh>
    <rPh sb="13" eb="15">
      <t>カツヨウ</t>
    </rPh>
    <rPh sb="17" eb="19">
      <t>ジッショウ</t>
    </rPh>
    <rPh sb="19" eb="21">
      <t>テンジ</t>
    </rPh>
    <rPh sb="23" eb="25">
      <t>セッチ</t>
    </rPh>
    <phoneticPr fontId="5"/>
  </si>
  <si>
    <t>展示ほ設置産地数（累計）</t>
    <rPh sb="9" eb="11">
      <t>ルイケイ</t>
    </rPh>
    <phoneticPr fontId="5"/>
  </si>
  <si>
    <t>1地区</t>
    <phoneticPr fontId="5"/>
  </si>
  <si>
    <t>1地区</t>
  </si>
  <si>
    <t>1地区（2地区）</t>
    <rPh sb="5" eb="7">
      <t>チク</t>
    </rPh>
    <phoneticPr fontId="5"/>
  </si>
  <si>
    <t>1地区（3地区）</t>
    <rPh sb="5" eb="7">
      <t>チク</t>
    </rPh>
    <phoneticPr fontId="5"/>
  </si>
  <si>
    <t>本県の地域特性や気候特性を踏まえた沖縄型スマート農林水産業を確立するため、研究機関、普及組織、生産現場等との連携の下、モデル産地において生産性と収益性等の観点から技術開発と実証に取り組む。
【補足】
国のスマート農林水産業実証プロジェクト等を活用し、畑作物、園芸、畜産、林業、水産業において、代表的な品目におけるスマート農林水産業技術の導入効果（労働力低減効果や費用対効果検証など）を分析するとともに、沖縄の地域性に適した導入機器やコストを低減するための農業等支援サービスを検証する。</t>
    <phoneticPr fontId="5"/>
  </si>
  <si>
    <t>農林水産総務課（企画班）</t>
  </si>
  <si>
    <t>導入支援に向けた性能評価調査の実施と研修資料の作成</t>
    <rPh sb="18" eb="20">
      <t>ケンシュウ</t>
    </rPh>
    <rPh sb="20" eb="22">
      <t>シリョウ</t>
    </rPh>
    <rPh sb="23" eb="25">
      <t>サクセイ</t>
    </rPh>
    <phoneticPr fontId="5"/>
  </si>
  <si>
    <t>先進技術の利活用に取り組む農業法人等率</t>
  </si>
  <si>
    <t>5%</t>
    <phoneticPr fontId="5"/>
  </si>
  <si>
    <t>5%（10％）</t>
    <phoneticPr fontId="5"/>
  </si>
  <si>
    <t>5%（15％）</t>
    <phoneticPr fontId="5"/>
  </si>
  <si>
    <t>糖業農産課</t>
  </si>
  <si>
    <t>次世代型環境制御施設等の研究・開発の推進</t>
  </si>
  <si>
    <t xml:space="preserve">本県の気候特性を踏まえた、耐候性に優れ低コスト且つ栽培環境及び労働環境を改善できる園芸施設の開発を目指す。
【補足】
センサーやモニタリング技術を活用し園芸施設内環境の改善を図るとともに、生産現場に導入可能な低コスト園芸施設を開発する。 </t>
    <rPh sb="29" eb="30">
      <t>オヨ</t>
    </rPh>
    <phoneticPr fontId="5"/>
  </si>
  <si>
    <t>農林水産業分野における環境制御施設等の研究開発</t>
    <rPh sb="0" eb="2">
      <t>ノウリン</t>
    </rPh>
    <rPh sb="2" eb="5">
      <t>スイサンギョウ</t>
    </rPh>
    <rPh sb="5" eb="7">
      <t>ブンヤ</t>
    </rPh>
    <rPh sb="11" eb="13">
      <t>カンキョウ</t>
    </rPh>
    <rPh sb="13" eb="15">
      <t>セイギョ</t>
    </rPh>
    <rPh sb="15" eb="17">
      <t>シセツ</t>
    </rPh>
    <rPh sb="17" eb="18">
      <t>トウ</t>
    </rPh>
    <rPh sb="19" eb="21">
      <t>ケンキュウ</t>
    </rPh>
    <rPh sb="21" eb="23">
      <t>カイハツ</t>
    </rPh>
    <phoneticPr fontId="5"/>
  </si>
  <si>
    <t>産官学連携等による研究取組数（内訳）</t>
  </si>
  <si>
    <t>1件</t>
  </si>
  <si>
    <t>産官学連携等による研究取組数（内訳）</t>
    <phoneticPr fontId="5"/>
  </si>
  <si>
    <t>1件（継続1件）</t>
    <phoneticPr fontId="5"/>
  </si>
  <si>
    <t>農林水産総務課（研究企画班）</t>
  </si>
  <si>
    <t>スマート農業に適した農業農村整備の推進</t>
  </si>
  <si>
    <t>スマート農業技術の実装に対応した農地の大区画化・汎用化等の基盤整備等を行う。
【補足】
自動走行農機に対応した大区画化や、管理省力化のための施設整備に向けた情報基盤等の整備に取り組み、離島におけるスマート農業の推進を図る。</t>
  </si>
  <si>
    <t>スマート農業技術の実装に対応した農地の大区画化・汎用化等</t>
  </si>
  <si>
    <t>農地の大区画化・汎用化等を行う地区数（離島）</t>
  </si>
  <si>
    <t>49地区</t>
    <phoneticPr fontId="5"/>
  </si>
  <si>
    <t>58地区</t>
    <rPh sb="2" eb="4">
      <t>チク</t>
    </rPh>
    <phoneticPr fontId="5"/>
  </si>
  <si>
    <t>64地区（新規15地区、継続49地区、累計64地区）</t>
    <rPh sb="5" eb="7">
      <t>シンキ</t>
    </rPh>
    <rPh sb="9" eb="11">
      <t>チク</t>
    </rPh>
    <rPh sb="12" eb="14">
      <t>ケイゾク</t>
    </rPh>
    <rPh sb="16" eb="18">
      <t>チク</t>
    </rPh>
    <rPh sb="19" eb="21">
      <t>ルイケイ</t>
    </rPh>
    <rPh sb="23" eb="25">
      <t>チク</t>
    </rPh>
    <phoneticPr fontId="5"/>
  </si>
  <si>
    <t>スマート農業技術の実装に対応した農地の大区画化・汎用化等</t>
    <phoneticPr fontId="5"/>
  </si>
  <si>
    <t>78地区（新規14地区、継続64地区、累計78地区）</t>
    <rPh sb="5" eb="7">
      <t>シンキ</t>
    </rPh>
    <rPh sb="9" eb="11">
      <t>チク</t>
    </rPh>
    <rPh sb="12" eb="14">
      <t>ケイゾク</t>
    </rPh>
    <rPh sb="16" eb="18">
      <t>チク</t>
    </rPh>
    <rPh sb="19" eb="21">
      <t>ルイケイ</t>
    </rPh>
    <rPh sb="23" eb="25">
      <t>チク</t>
    </rPh>
    <phoneticPr fontId="5"/>
  </si>
  <si>
    <t>県
市町村等</t>
    <phoneticPr fontId="5"/>
  </si>
  <si>
    <t>農地農村整備課</t>
    <phoneticPr fontId="5"/>
  </si>
  <si>
    <t>モズク養殖業の振興</t>
    <phoneticPr fontId="5"/>
  </si>
  <si>
    <t>モズク養殖生産の安定に向け、性質の異なるモズク培養種の配付を実施。
【補足】
ICTを活用した養殖業における長期的かつ全県的なモニタリング体制の構築を進め、安定生産に資する。</t>
    <phoneticPr fontId="5"/>
  </si>
  <si>
    <t>モズク培養種の配付</t>
    <rPh sb="3" eb="5">
      <t>バイヨウ</t>
    </rPh>
    <rPh sb="5" eb="6">
      <t>ダネ</t>
    </rPh>
    <rPh sb="7" eb="9">
      <t>ハイフ</t>
    </rPh>
    <phoneticPr fontId="5"/>
  </si>
  <si>
    <t>モズク培養種の要望に対する配付率</t>
  </si>
  <si>
    <t>モズク培養種の要望に対する配付率</t>
    <phoneticPr fontId="5"/>
  </si>
  <si>
    <t>水産課</t>
  </si>
  <si>
    <t>老朽化に伴う建て替えを含む各種対策</t>
    <rPh sb="0" eb="3">
      <t>ロウキュウカ</t>
    </rPh>
    <rPh sb="4" eb="5">
      <t>トモナ</t>
    </rPh>
    <rPh sb="6" eb="7">
      <t>タ</t>
    </rPh>
    <rPh sb="8" eb="9">
      <t>カ</t>
    </rPh>
    <rPh sb="11" eb="12">
      <t>フク</t>
    </rPh>
    <rPh sb="13" eb="15">
      <t>カクシュ</t>
    </rPh>
    <rPh sb="15" eb="17">
      <t>タイサク</t>
    </rPh>
    <phoneticPr fontId="5"/>
  </si>
  <si>
    <t>食や市場の多様なニーズに対応した生産供給体制を構築するため、県中央卸売市場等の流通システムの合理化など機能強化の推進に取り組む。
【補足】
中央卸売市場について、生鮮食料品の円滑な流通を確保し、生産者の出荷先として第一次産業を支える重要な役割を果たすため、ICTの利活用、DXの取組を踏まえつつ、市場の活性化、施設の機能強化、再整備に係る調査研究に取り組む。</t>
    <rPh sb="167" eb="168">
      <t>カカ</t>
    </rPh>
    <phoneticPr fontId="5"/>
  </si>
  <si>
    <t>建替に係る調査研究の実施</t>
    <phoneticPr fontId="5"/>
  </si>
  <si>
    <t>市場関係者との調整会議の実施回数（累計）</t>
    <rPh sb="17" eb="19">
      <t>ルイケイ</t>
    </rPh>
    <phoneticPr fontId="5"/>
  </si>
  <si>
    <t>市場関係者との合意形成</t>
    <phoneticPr fontId="5"/>
  </si>
  <si>
    <t>3回（4回）</t>
    <rPh sb="4" eb="5">
      <t>カイ</t>
    </rPh>
    <phoneticPr fontId="5"/>
  </si>
  <si>
    <t>3回（7回）</t>
    <rPh sb="4" eb="5">
      <t>カイ</t>
    </rPh>
    <phoneticPr fontId="5"/>
  </si>
  <si>
    <t>沖縄製糖業の高度化推進</t>
    <rPh sb="0" eb="2">
      <t>オキナワ</t>
    </rPh>
    <rPh sb="2" eb="5">
      <t>セイトウギョウ</t>
    </rPh>
    <rPh sb="6" eb="9">
      <t>コウドカ</t>
    </rPh>
    <rPh sb="9" eb="11">
      <t>スイシン</t>
    </rPh>
    <phoneticPr fontId="5"/>
  </si>
  <si>
    <t>食や市場の多様なニーズに対応した生産供給体制を構築するため、製糖業の糖業体制の強化に向けた製糖工程の自動化、省力化などに取り組む。
【補足】
製糖業の経営基盤強化と高度化推進に向けた更新整備等について、ICT活用等による製造工程の自動化、省力化等を含め検討する。</t>
    <phoneticPr fontId="5"/>
  </si>
  <si>
    <t>分蜜糖製糖施設の更新整備等に係る検討</t>
    <rPh sb="14" eb="15">
      <t>カカ</t>
    </rPh>
    <phoneticPr fontId="5"/>
  </si>
  <si>
    <t>分蜜糖製造事業者への支援数（内訳）</t>
    <rPh sb="14" eb="16">
      <t>ウチワケ</t>
    </rPh>
    <phoneticPr fontId="5"/>
  </si>
  <si>
    <t>1工場（継続1工場）</t>
    <rPh sb="4" eb="6">
      <t>ケイゾク</t>
    </rPh>
    <rPh sb="7" eb="9">
      <t>コウジョウ</t>
    </rPh>
    <phoneticPr fontId="5"/>
  </si>
  <si>
    <t>県・団体等</t>
  </si>
  <si>
    <t>糖業農産課</t>
    <phoneticPr fontId="5"/>
  </si>
  <si>
    <t>地域マイクログリッドの導入促進</t>
    <phoneticPr fontId="5"/>
  </si>
  <si>
    <t>エネルギーの地産地消化、電力系統の安定運用や社会全体の効率的な電力使用に向けて、地域マイクログリッドに係る広報啓発に取り組むとともに、民間事業による取組を促進する。
【補足】
デジタル技術を活用した地域マイクログリッドの構築により、エネルギーの地産地消化、電力系統の安定運用や社会全体の効率的な電力使用を促進する。</t>
    <phoneticPr fontId="5"/>
  </si>
  <si>
    <t>マイクログリッドに係る広報啓発及び民間事業の促進</t>
  </si>
  <si>
    <t>1件（1件）</t>
    <phoneticPr fontId="5"/>
  </si>
  <si>
    <t>1件（2件）</t>
    <phoneticPr fontId="5"/>
  </si>
  <si>
    <t>マイクログリッドに係る広報啓発及び民間事業の促進</t>
    <phoneticPr fontId="5"/>
  </si>
  <si>
    <t>1件（3件）</t>
    <phoneticPr fontId="5"/>
  </si>
  <si>
    <t>事業者
県
市町村</t>
    <phoneticPr fontId="5"/>
  </si>
  <si>
    <t>商工労働部</t>
  </si>
  <si>
    <t>産業政策課</t>
  </si>
  <si>
    <t>児童生徒・学生がICTに親しむ取組の推進</t>
    <phoneticPr fontId="5"/>
  </si>
  <si>
    <t>将来的に沖縄の産業をITで支える人材を育成するため、児童生徒・学生を対象としたプログラミング講座等のITスキル習熟イベント、職業講話や企業見学バスツアー等の学生とIT企業の交流イベントや社会を支えるITの活用事例や先端ITに触れることのできるIT広報イベントの開催を支援し、子どもたちがITに親しむ機会を増やす取組を推進する。</t>
    <phoneticPr fontId="5"/>
  </si>
  <si>
    <t>ITスキル習熟イベント、学生とIT企業の交流イベント、IT広報イベントの開催支援</t>
  </si>
  <si>
    <t>50回</t>
    <rPh sb="2" eb="3">
      <t>カイ</t>
    </rPh>
    <phoneticPr fontId="5"/>
  </si>
  <si>
    <t>352回</t>
    <rPh sb="3" eb="4">
      <t>カイ</t>
    </rPh>
    <phoneticPr fontId="5"/>
  </si>
  <si>
    <t>ITスキル習熟イベント、IT広報イベント、学生とIT企業の交流イベントの開催支援</t>
  </si>
  <si>
    <t>ITスキル習熟イベント、IT広報イベント、学生とIT企業の交流イベントの開催支援</t>
    <phoneticPr fontId="5"/>
  </si>
  <si>
    <t>民間</t>
    <phoneticPr fontId="5"/>
  </si>
  <si>
    <t>ITイノベーション推進課</t>
  </si>
  <si>
    <t>リゾテックおきなわの推進による産業DXの加速化（経営者向けDXセミナー開催)</t>
    <phoneticPr fontId="5"/>
  </si>
  <si>
    <t>企業や産業のDXを推進するため、経営者向けDXセミナーの開催等によりDXに取り組む意義や必要性について経営者層への理解を深めるとともに、各種支援策や先進事例等を紹介するウェブサイト等の運用を通じ、全県的にDXが推進されるよう気運の醸成を図る。
【補足】
県内全産業の稼ぐ力強化や企業の生産性向上を図るため、経営者向けセミナーの実施等によりDXへの気運醸成を図るとともに、県内企業と県内IT企業が連携して実施する、DXに向けた取組への支援を実施する。</t>
    <rPh sb="173" eb="175">
      <t>キウン</t>
    </rPh>
    <phoneticPr fontId="5"/>
  </si>
  <si>
    <t>全産業におけるDXを推進するため、相談窓口の設置、経営者向けセミナー開催、DX推進計画の策定等のハンズオン支援や、県内企業が県内IT企業と連携して実施するDXに向けた取組を支援する。</t>
  </si>
  <si>
    <t>経営者向けDXセミナー開催数</t>
  </si>
  <si>
    <t>5回</t>
    <phoneticPr fontId="5"/>
  </si>
  <si>
    <t>5回</t>
    <rPh sb="1" eb="2">
      <t>カイ</t>
    </rPh>
    <phoneticPr fontId="5"/>
  </si>
  <si>
    <t>全産業におけるDXを推進するため、相談窓口の設置、経営者向けセミナー開催、DX推進計画の策定等のハンズオン支援や、県内企業が県内IT企業と連携して実施するDXに向けた取組を支援する。</t>
    <phoneticPr fontId="5"/>
  </si>
  <si>
    <t>県・民間事業者</t>
    <phoneticPr fontId="5"/>
  </si>
  <si>
    <t>ResorTech Okinawa推進事業</t>
  </si>
  <si>
    <t>県内情報通信企業等によるソリューション展示が行われるIT見本市の開催支援や、各種支援策や先進事例等を紹介するウェブサイト等の運用を通じ、リゾテックおきなわのコンセプトを発信し、DXに向けた気運を醸成する。</t>
    <rPh sb="94" eb="96">
      <t>キウン</t>
    </rPh>
    <phoneticPr fontId="5"/>
  </si>
  <si>
    <t>IT見本市の開催支援やウェブサイト等による情報発信を通じ、DXに向けた気運を醸成する。</t>
    <rPh sb="35" eb="37">
      <t>キウン</t>
    </rPh>
    <phoneticPr fontId="5"/>
  </si>
  <si>
    <t>ResorTech EXPOの開催</t>
  </si>
  <si>
    <t>１回</t>
    <phoneticPr fontId="5"/>
  </si>
  <si>
    <t>ResorTech EXPOの開催</t>
    <phoneticPr fontId="5"/>
  </si>
  <si>
    <t>IT見本市の開催支援やウェブサイト等による情報発信を通じ、DXに向けた気運を醸成する。</t>
    <rPh sb="35" eb="37">
      <t>キウン</t>
    </rPh>
    <phoneticPr fontId="13"/>
  </si>
  <si>
    <t>県、ResorTech EXPO in Okinawa 実行委員会</t>
  </si>
  <si>
    <t>県内企業のDX促進に係る支援</t>
    <phoneticPr fontId="5"/>
  </si>
  <si>
    <t>県内企業が県内IT企業と連携して進める沖縄の実情を踏まえたデジタル・トランスフォーメーションに係る取組への補助及び取組企業に対するハンズオン支援を行う。
【補足】
県内全産業の稼ぐ力強化や企業の生産性向上を図るため、経営者向けセミナーの実施等によりDXへの気運醸成を図るとともに、県内企業と県内IT企業が連携して実施する、DXに向けた取組への支援を実施する。</t>
    <rPh sb="128" eb="130">
      <t>キウン</t>
    </rPh>
    <phoneticPr fontId="5"/>
  </si>
  <si>
    <t>ハンズオン支援件数</t>
  </si>
  <si>
    <t>15件</t>
    <phoneticPr fontId="5"/>
  </si>
  <si>
    <t>25件</t>
    <rPh sb="2" eb="3">
      <t>ケン</t>
    </rPh>
    <phoneticPr fontId="5"/>
  </si>
  <si>
    <t>20件</t>
    <phoneticPr fontId="5"/>
  </si>
  <si>
    <t>15件</t>
  </si>
  <si>
    <t>ハンズオン支援件数</t>
    <phoneticPr fontId="5"/>
  </si>
  <si>
    <t>20件</t>
  </si>
  <si>
    <t>県・民間事業者</t>
  </si>
  <si>
    <t>経営革新等支援事業</t>
    <phoneticPr fontId="5"/>
  </si>
  <si>
    <t>経営革新計画策定の中で、申請者へ自社のあるべき姿を確認させ、経営に対する意識を変える等、専門家によるきめ細かなアドバイスを実施して、経営革新計画承認の支援を行う。
【補足】
現在、国が経営革新計画の電子申請化に向けてシステムの構築及び実証事業を実施しており、令和5年度から本格運用開始の予定となっている。</t>
    <phoneticPr fontId="5"/>
  </si>
  <si>
    <t>事業者から申請のあった経営革新計画の審査、承認手続及び計画実行支援</t>
    <phoneticPr fontId="5"/>
  </si>
  <si>
    <t>経営革新計画承認件数</t>
  </si>
  <si>
    <t>40件</t>
    <phoneticPr fontId="5"/>
  </si>
  <si>
    <t>24件</t>
    <rPh sb="2" eb="3">
      <t>ケン</t>
    </rPh>
    <phoneticPr fontId="5"/>
  </si>
  <si>
    <t>中小企業支援課</t>
  </si>
  <si>
    <t>小規模事業者等デジタル化支援事業</t>
    <phoneticPr fontId="5"/>
  </si>
  <si>
    <t>IT専門家を派遣し、労働生産性の向上に資するITツールの選定・導入・定着までを一体的に支援するとともに、ITツールの導入に要する経費の一部を補助する。</t>
    <phoneticPr fontId="5"/>
  </si>
  <si>
    <t>補助金の交付等</t>
    <phoneticPr fontId="5"/>
  </si>
  <si>
    <t>3%</t>
  </si>
  <si>
    <t>補助金の交付等</t>
  </si>
  <si>
    <t>稼ぐ企業連携支援事業</t>
    <rPh sb="0" eb="1">
      <t>カセ</t>
    </rPh>
    <rPh sb="2" eb="4">
      <t>キギョウ</t>
    </rPh>
    <rPh sb="4" eb="6">
      <t>レンケイ</t>
    </rPh>
    <rPh sb="6" eb="8">
      <t>シエン</t>
    </rPh>
    <rPh sb="8" eb="10">
      <t>ジギョウ</t>
    </rPh>
    <phoneticPr fontId="5"/>
  </si>
  <si>
    <t>企業が連携して取り組む収益力や生産性の向上、域内経済循環等に資するプロジェクトを支援
【補足】
企業の商品のブランディングや新たな製品開発において、ICT技術を活用する。</t>
    <rPh sb="0" eb="2">
      <t>キギョウ</t>
    </rPh>
    <phoneticPr fontId="5"/>
  </si>
  <si>
    <t>事業者が連携して取り組むプロジェクトの経費の補助やハンズオン支援を行う。</t>
  </si>
  <si>
    <t>補助採択件数</t>
  </si>
  <si>
    <t>10件</t>
    <phoneticPr fontId="5"/>
  </si>
  <si>
    <t>10件</t>
    <rPh sb="2" eb="3">
      <t>ケン</t>
    </rPh>
    <phoneticPr fontId="5"/>
  </si>
  <si>
    <t>事業者が連携して取り組むプロジェクトの経費の補助やハンズオン支援を行う。</t>
    <phoneticPr fontId="5"/>
  </si>
  <si>
    <t>マーケティング戦略推進課</t>
  </si>
  <si>
    <t>デジタル技術にノウハウのある情報通信産業と他産業との連携・共創によるDXの取組を促進するため、県内企業向けのDX相談窓口を常設し、企業のニーズに応じたDX推進計画の策定支援等のハンズオン支援につなげる。</t>
    <phoneticPr fontId="5"/>
  </si>
  <si>
    <t>全産業におけるDXを推進するため、相談窓口を設置しDX推進計画の策定等のハンズオン支援を実施する。</t>
    <phoneticPr fontId="5"/>
  </si>
  <si>
    <t>全産業におけるDXを推進するため、相談窓口を設置しDX推進計画の策定等のハンズオン支援を実施する。</t>
  </si>
  <si>
    <t>産業間連携おきなわブランド戦略推進事業</t>
    <phoneticPr fontId="5"/>
  </si>
  <si>
    <t>消費者目線での市場調査に基づき、沖縄の地域資源を活用したブランド力の強化及びそのブランド力を産業振興に生かすための戦略を策定するとともに、同戦略に基づく産業横断的な取組等を促進する。</t>
    <rPh sb="0" eb="3">
      <t>ショウヒシャ</t>
    </rPh>
    <rPh sb="3" eb="5">
      <t>メセン</t>
    </rPh>
    <rPh sb="7" eb="9">
      <t>シジョウ</t>
    </rPh>
    <rPh sb="51" eb="52">
      <t>イ</t>
    </rPh>
    <rPh sb="69" eb="70">
      <t>ドウ</t>
    </rPh>
    <rPh sb="70" eb="72">
      <t>センリャク</t>
    </rPh>
    <rPh sb="73" eb="74">
      <t>モト</t>
    </rPh>
    <rPh sb="76" eb="78">
      <t>サンギョウ</t>
    </rPh>
    <rPh sb="78" eb="81">
      <t>オウダンテキ</t>
    </rPh>
    <rPh sb="82" eb="84">
      <t>トリクミ</t>
    </rPh>
    <rPh sb="84" eb="85">
      <t>トウ</t>
    </rPh>
    <rPh sb="86" eb="88">
      <t>ソクシン</t>
    </rPh>
    <phoneticPr fontId="5"/>
  </si>
  <si>
    <t>ブランド力の強化及びそのブランド力を産業振興に生かすための戦略を策定する。そのうえで、戦略を民間にも浸透させるため、ワークショップを開催する。</t>
    <rPh sb="23" eb="24">
      <t>イ</t>
    </rPh>
    <phoneticPr fontId="5"/>
  </si>
  <si>
    <t>95名</t>
    <rPh sb="2" eb="3">
      <t>メイ</t>
    </rPh>
    <phoneticPr fontId="5"/>
  </si>
  <si>
    <t>おきなわブランド戦略を令和5年度以降も民間にも浸透させるため、ワークショップを開催する。</t>
  </si>
  <si>
    <t>おきなわブランド戦略を令和6年度以降も民間にも浸透させるため、ワークショップを開催する。</t>
    <phoneticPr fontId="5"/>
  </si>
  <si>
    <t>ECを活用する海外ビジネス展開に対する支援</t>
    <rPh sb="7" eb="9">
      <t>カイガイ</t>
    </rPh>
    <phoneticPr fontId="5"/>
  </si>
  <si>
    <t>海外向けECの販売プラットフォームの構築等による県産品のECでの販売促進。</t>
    <phoneticPr fontId="5"/>
  </si>
  <si>
    <t>アジア市場におけるECプラットフォーム構築等</t>
    <phoneticPr fontId="5"/>
  </si>
  <si>
    <t>販促活動に対する支援件数</t>
    <phoneticPr fontId="5"/>
  </si>
  <si>
    <t>アジア経済戦略課</t>
  </si>
  <si>
    <t>稼ぐ県産品支援事業</t>
    <phoneticPr fontId="5"/>
  </si>
  <si>
    <t>プロモーションや稼ぐ力向上に向けた専門アドバイザーによる指導・助言等、県産品の販路拡大に向けた総合的な支援を行う。</t>
    <phoneticPr fontId="5"/>
  </si>
  <si>
    <t>プロモーションや稼ぐ力向上に向けた専門アドバイザーによる指導・助言等、県産品の販路拡大に向けた総合的な支援を行う。</t>
  </si>
  <si>
    <t>①プロモーション開催回数
②マーケティング支援件数
③セミナー開催数
④支援件数</t>
  </si>
  <si>
    <t>①5回
②10件
③3回
④15件</t>
    <phoneticPr fontId="5"/>
  </si>
  <si>
    <t>①８回
②11件
③４回
④29件</t>
    <phoneticPr fontId="5"/>
  </si>
  <si>
    <t>企業の経営者等におけるデジタル技術の導入やDXの取組に対する理解を広め、デジタル投資に対する意識啓発を図るため、企業者等向けのセミナーを実施する。
【補足】
経営者向けセミナーや各産業の事業者向けの相談会等を実施し、デジタル技術の導入やビッグデータのビジネス活用などDXに関する取組事例等を紹介する。</t>
    <phoneticPr fontId="5"/>
  </si>
  <si>
    <t>経営者向けセミナーや各産業の事業者向けの相談会等を実施し、デジタル技術の導入やビッグデータのビジネス活用などDXに関する取組事例等を紹介する。</t>
    <phoneticPr fontId="5"/>
  </si>
  <si>
    <t>経営者向けDXセミナー開催数</t>
    <phoneticPr fontId="5"/>
  </si>
  <si>
    <t>経営者向けセミナーや各産業の事業者向けの相談会等を実施し、デジタル技術の導入やビッグデータのビジネス活用などDXに関する取組事例等を紹介する。</t>
  </si>
  <si>
    <t>海外IT企業との連携促進に向けた人材交流支援</t>
    <phoneticPr fontId="5"/>
  </si>
  <si>
    <t>県内IT企業のアジア等海外展開や海外IT企業とのビジネスを促進するため、県内IT人材の海外派遣及び海外IT人材の招聘を通して沖縄と海外を結ぶ人的ネットワーク構築の取組を支援する。</t>
    <phoneticPr fontId="5"/>
  </si>
  <si>
    <t>・県内IT人材の海外派遣
14名
・海外IT人材の県内招聘
7名</t>
  </si>
  <si>
    <t>20名程度</t>
    <phoneticPr fontId="5"/>
  </si>
  <si>
    <t>11名</t>
    <rPh sb="2" eb="3">
      <t>メイ</t>
    </rPh>
    <phoneticPr fontId="5"/>
  </si>
  <si>
    <t>・県内IT人材の海外派遣
９名
・海外IT人材の県内招聘
８名</t>
    <phoneticPr fontId="5"/>
  </si>
  <si>
    <t>17名程度</t>
    <phoneticPr fontId="5"/>
  </si>
  <si>
    <t>・県内IT人材の海外派遣
15名
・海外IT人材の県内招聘
10名</t>
    <phoneticPr fontId="5"/>
  </si>
  <si>
    <t>25名程度</t>
    <phoneticPr fontId="5"/>
  </si>
  <si>
    <t>全産業におけるDX推進人材の育成</t>
  </si>
  <si>
    <t>150名</t>
  </si>
  <si>
    <t>189名</t>
    <rPh sb="3" eb="4">
      <t>メイ</t>
    </rPh>
    <phoneticPr fontId="5"/>
  </si>
  <si>
    <t>各講座の受講者数</t>
    <phoneticPr fontId="5"/>
  </si>
  <si>
    <t>200名</t>
  </si>
  <si>
    <t>DX推進担当育成講座の実施</t>
  </si>
  <si>
    <t>高度なITスキルの習得支援</t>
  </si>
  <si>
    <t>IoT、AI、ビッグデータ、情報セキュリティ等の先端技術に関する講座及び資格取得講座を開講する。
【補足】
IoT、AI、ビッグデータ、情報セキュリティ等の先端技術に関するITスキル及び先端技術に関する全般的な知識習得を目的とした講義及び先端技術に関する資格対策講座等を実施することで、高度で単価の高い開発業務に対応できる人材の育成を図る。</t>
    <rPh sb="133" eb="134">
      <t>トウ</t>
    </rPh>
    <phoneticPr fontId="5"/>
  </si>
  <si>
    <t>先端IT技術講座及び資格対策講座等の開講</t>
    <rPh sb="16" eb="17">
      <t>トウ</t>
    </rPh>
    <phoneticPr fontId="5"/>
  </si>
  <si>
    <t>200名</t>
    <rPh sb="3" eb="4">
      <t>メイ</t>
    </rPh>
    <phoneticPr fontId="5"/>
  </si>
  <si>
    <t>325名</t>
    <rPh sb="3" eb="4">
      <t>メイ</t>
    </rPh>
    <phoneticPr fontId="5"/>
  </si>
  <si>
    <t>UIJターン技術者確保支援</t>
  </si>
  <si>
    <t>県内企業が行うUIJターン人材の採用活動支援として、専用サイトによる情報発信、求人求職情報の収集、就職イベントの開催、関連イベント等を実施する。</t>
    <phoneticPr fontId="5"/>
  </si>
  <si>
    <t>①UIJターンIT技術者マッチングイベント
②お試し移住・インターン
③IT企業立地トライアル</t>
    <phoneticPr fontId="5"/>
  </si>
  <si>
    <t>①開催数
②参加者数
③実施企業数</t>
  </si>
  <si>
    <t>①3回
②5名
③10社</t>
  </si>
  <si>
    <t>➀5回
➁5名
③9社</t>
    <rPh sb="2" eb="3">
      <t>カイ</t>
    </rPh>
    <rPh sb="6" eb="7">
      <t>メイ</t>
    </rPh>
    <rPh sb="10" eb="11">
      <t>シャ</t>
    </rPh>
    <phoneticPr fontId="5"/>
  </si>
  <si>
    <t>①開催数
②参加者数
③実施企業数</t>
    <phoneticPr fontId="5"/>
  </si>
  <si>
    <t>①3回
②5名
③5社</t>
    <rPh sb="10" eb="11">
      <t>シャ</t>
    </rPh>
    <phoneticPr fontId="5"/>
  </si>
  <si>
    <t>①UIJターンIT技術者マッチングイベント
②お試し移住・インターン</t>
    <phoneticPr fontId="5"/>
  </si>
  <si>
    <t>①開催数
②参加者数</t>
    <phoneticPr fontId="5"/>
  </si>
  <si>
    <t>➀5回
②5名</t>
    <rPh sb="2" eb="3">
      <t>カイ</t>
    </rPh>
    <phoneticPr fontId="5"/>
  </si>
  <si>
    <t>企業立地推進課</t>
  </si>
  <si>
    <t>産学官連携によるデータサイエンティスト等の育成</t>
  </si>
  <si>
    <t>データサイエンティスト等データ活用人材に関する産学官連携体制の構築、育成方針の検討</t>
    <phoneticPr fontId="5"/>
  </si>
  <si>
    <t>産学との意見交換の開催数</t>
    <rPh sb="4" eb="6">
      <t>イケン</t>
    </rPh>
    <phoneticPr fontId="5"/>
  </si>
  <si>
    <t>データサイエンティスト等データ活用人材に関する産学官連携体制の構築、育成方針の検討</t>
  </si>
  <si>
    <t>職業能力開発校で基礎的なITリテラシーを習得する訓練の実施</t>
  </si>
  <si>
    <t>県立職業能力開発校の施設内で行う各訓練科において基礎的なITリテラシーをカリキュラムに組み込む。</t>
    <phoneticPr fontId="5"/>
  </si>
  <si>
    <t>県立職業能力開発校の施設内で行う各訓練科において基礎的なITリテラシーをカリキュラムに組み込む。</t>
  </si>
  <si>
    <t>基礎的なITリテラシーをカリキュラムに組み込んだ施設内訓練のコース数</t>
  </si>
  <si>
    <t>14コース</t>
    <phoneticPr fontId="5"/>
  </si>
  <si>
    <t>具志川職業能力開発校及び浦添職業能力開発校</t>
    <phoneticPr fontId="5"/>
  </si>
  <si>
    <t>労働政策課</t>
  </si>
  <si>
    <t>産業人材デジタルリテラシー強化事業</t>
  </si>
  <si>
    <t>デジタルリテラシーセミナーやデジタル技術の利活用講座の開催</t>
    <phoneticPr fontId="5"/>
  </si>
  <si>
    <t>セミナー及び講座の参加者数</t>
    <phoneticPr fontId="5"/>
  </si>
  <si>
    <t>387名</t>
    <rPh sb="3" eb="4">
      <t>メイ</t>
    </rPh>
    <phoneticPr fontId="5"/>
  </si>
  <si>
    <t>250名</t>
  </si>
  <si>
    <t>デジタルリテラシーセミナーやデジタル技術の利活用講座の開催</t>
  </si>
  <si>
    <t>300名</t>
  </si>
  <si>
    <t>テレワークによる障害者雇用・企業支援モデル事業</t>
    <phoneticPr fontId="5"/>
  </si>
  <si>
    <t>障害者テレワーク導入支援アドバイザーを派遣し、テレワークによる障害者雇用に取り組む県内企業のモデルケースに対する支援・助言等により、障害者の新たな雇用の場を創出し、事例を通して今後の障害者雇用支援における施策展開について検討する。</t>
    <phoneticPr fontId="5"/>
  </si>
  <si>
    <t>障害者雇用におけるテレワーク導入モデルケースの数</t>
    <phoneticPr fontId="5"/>
  </si>
  <si>
    <t>3件</t>
  </si>
  <si>
    <t>3件</t>
    <rPh sb="1" eb="2">
      <t>ケン</t>
    </rPh>
    <phoneticPr fontId="5"/>
  </si>
  <si>
    <t>テレワークによる障害者雇用の具体的な事例等を紹介する企業向けセミナーの開催や、障害者就労支援機関向け研修会の開催、テレワークによる障害者雇用に関するリーフレットの作成・配布等により、県内企業及び就労支援機関に対しテレワークによる障害者雇用の周知・啓発を図る</t>
    <rPh sb="8" eb="13">
      <t>ショウガイシャコヨウ</t>
    </rPh>
    <rPh sb="14" eb="17">
      <t>グタイテキ</t>
    </rPh>
    <rPh sb="18" eb="21">
      <t>ジレイトウ</t>
    </rPh>
    <rPh sb="22" eb="24">
      <t>ショウカイ</t>
    </rPh>
    <rPh sb="26" eb="29">
      <t>キギョウム</t>
    </rPh>
    <rPh sb="35" eb="37">
      <t>カイサイ</t>
    </rPh>
    <rPh sb="50" eb="53">
      <t>ケンシュウカイ</t>
    </rPh>
    <rPh sb="54" eb="56">
      <t>カイサイ</t>
    </rPh>
    <rPh sb="65" eb="70">
      <t>ショウガイシャコヨウ</t>
    </rPh>
    <rPh sb="71" eb="72">
      <t>カン</t>
    </rPh>
    <rPh sb="81" eb="83">
      <t>サクセイ</t>
    </rPh>
    <rPh sb="84" eb="86">
      <t>ハイフ</t>
    </rPh>
    <rPh sb="86" eb="87">
      <t>トウ</t>
    </rPh>
    <rPh sb="91" eb="95">
      <t>ケンナイキギョウ</t>
    </rPh>
    <rPh sb="95" eb="96">
      <t>オヨ</t>
    </rPh>
    <rPh sb="97" eb="103">
      <t>シュウロウシエンキカン</t>
    </rPh>
    <rPh sb="104" eb="105">
      <t>タイ</t>
    </rPh>
    <rPh sb="114" eb="119">
      <t>ショウガイシャコヨウ</t>
    </rPh>
    <rPh sb="120" eb="122">
      <t>シュウチ</t>
    </rPh>
    <rPh sb="123" eb="125">
      <t>ケイハツ</t>
    </rPh>
    <rPh sb="126" eb="127">
      <t>ハカ</t>
    </rPh>
    <phoneticPr fontId="5"/>
  </si>
  <si>
    <t>企業及び就労支援機関向けセミナー等の開催回数</t>
    <rPh sb="0" eb="2">
      <t>キギョウ</t>
    </rPh>
    <rPh sb="2" eb="3">
      <t>オヨ</t>
    </rPh>
    <rPh sb="4" eb="10">
      <t>シュウロウシエンキカン</t>
    </rPh>
    <rPh sb="10" eb="11">
      <t>ム</t>
    </rPh>
    <rPh sb="16" eb="17">
      <t>トウ</t>
    </rPh>
    <rPh sb="18" eb="22">
      <t>カイサイカイスウ</t>
    </rPh>
    <phoneticPr fontId="5"/>
  </si>
  <si>
    <t>年3回</t>
    <rPh sb="0" eb="1">
      <t>ネン</t>
    </rPh>
    <rPh sb="2" eb="3">
      <t>カイ</t>
    </rPh>
    <phoneticPr fontId="5"/>
  </si>
  <si>
    <t>雇用政策課</t>
  </si>
  <si>
    <t>産業イノベーション促進地域制度の活用によるDXの推進</t>
  </si>
  <si>
    <t>DXの推進により製造業等の開発力・生産技術等の向上及び沖縄の地域資源や再生可能エネルギーを活用した新事業の創出等に特に寄与する事業を行う企業の集積を通じて、新たな価値を生み出し、これを普及することにより、創出される経済社会の大きな変化を促進する。</t>
    <rPh sb="3" eb="5">
      <t>スイシン</t>
    </rPh>
    <rPh sb="8" eb="11">
      <t>セイゾウギョウ</t>
    </rPh>
    <rPh sb="11" eb="12">
      <t>トウ</t>
    </rPh>
    <rPh sb="13" eb="16">
      <t>カイハツリョク</t>
    </rPh>
    <rPh sb="17" eb="19">
      <t>セイサン</t>
    </rPh>
    <rPh sb="19" eb="21">
      <t>ギジュツ</t>
    </rPh>
    <rPh sb="21" eb="22">
      <t>トウ</t>
    </rPh>
    <rPh sb="23" eb="25">
      <t>コウジョウ</t>
    </rPh>
    <rPh sb="25" eb="26">
      <t>オヨ</t>
    </rPh>
    <rPh sb="27" eb="29">
      <t>オキナワ</t>
    </rPh>
    <rPh sb="30" eb="32">
      <t>チイキ</t>
    </rPh>
    <rPh sb="32" eb="34">
      <t>シゲン</t>
    </rPh>
    <rPh sb="35" eb="37">
      <t>サイセイ</t>
    </rPh>
    <rPh sb="37" eb="39">
      <t>カノウ</t>
    </rPh>
    <rPh sb="45" eb="47">
      <t>カツヨウ</t>
    </rPh>
    <rPh sb="49" eb="52">
      <t>シンジギョウ</t>
    </rPh>
    <rPh sb="53" eb="55">
      <t>ソウシュツ</t>
    </rPh>
    <rPh sb="55" eb="56">
      <t>トウ</t>
    </rPh>
    <rPh sb="57" eb="58">
      <t>トク</t>
    </rPh>
    <rPh sb="59" eb="61">
      <t>キヨ</t>
    </rPh>
    <rPh sb="63" eb="65">
      <t>ジギョウ</t>
    </rPh>
    <rPh sb="66" eb="67">
      <t>オコナ</t>
    </rPh>
    <rPh sb="68" eb="70">
      <t>キギョウ</t>
    </rPh>
    <rPh sb="71" eb="73">
      <t>シュウセキ</t>
    </rPh>
    <rPh sb="74" eb="75">
      <t>ツウ</t>
    </rPh>
    <rPh sb="78" eb="79">
      <t>アラ</t>
    </rPh>
    <rPh sb="81" eb="83">
      <t>カチ</t>
    </rPh>
    <rPh sb="84" eb="85">
      <t>ウ</t>
    </rPh>
    <rPh sb="86" eb="87">
      <t>ダ</t>
    </rPh>
    <rPh sb="92" eb="94">
      <t>フキュウ</t>
    </rPh>
    <rPh sb="102" eb="104">
      <t>ソウシュツ</t>
    </rPh>
    <rPh sb="107" eb="109">
      <t>ケイザイ</t>
    </rPh>
    <rPh sb="109" eb="111">
      <t>シャカイ</t>
    </rPh>
    <rPh sb="112" eb="113">
      <t>オオ</t>
    </rPh>
    <rPh sb="115" eb="117">
      <t>ヘンカ</t>
    </rPh>
    <rPh sb="118" eb="120">
      <t>ソクシン</t>
    </rPh>
    <phoneticPr fontId="5"/>
  </si>
  <si>
    <t>産業イノベーション制度の周知広報及び事業計画の認定</t>
    <phoneticPr fontId="5"/>
  </si>
  <si>
    <t>産業イノベーション措置実施計画認定件数</t>
  </si>
  <si>
    <t>50件</t>
  </si>
  <si>
    <t>39件</t>
    <rPh sb="2" eb="3">
      <t>ケン</t>
    </rPh>
    <phoneticPr fontId="5"/>
  </si>
  <si>
    <t>産業イノベーション措置実施計画認定件数</t>
    <phoneticPr fontId="5"/>
  </si>
  <si>
    <t>企業立地推進課
ものづくり振興課</t>
    <phoneticPr fontId="5"/>
  </si>
  <si>
    <t>県内ものづくり企業の振興のため、講演会などを通してDX化への啓発を図るとともに、事業者がICTの導入やDX化に向けて取り組むための、相談機関や支援機関とつなぐ取組を行う。
【補足】
県内ものづくり企業が持つDXへのイメージと実際の取組とのギャップを小さくするため、講演会を開催し、必要に応じて関係支援機関との連携を図る。</t>
    <rPh sb="115" eb="117">
      <t>トリクミ</t>
    </rPh>
    <phoneticPr fontId="13"/>
  </si>
  <si>
    <t>県内ものづくり企業に向けた講演会等を実施する。</t>
    <phoneticPr fontId="5"/>
  </si>
  <si>
    <t>講演会参加事業者数</t>
  </si>
  <si>
    <t>38件</t>
    <rPh sb="2" eb="3">
      <t>クダン</t>
    </rPh>
    <phoneticPr fontId="5"/>
  </si>
  <si>
    <t>ものづくり振興課</t>
    <phoneticPr fontId="5"/>
  </si>
  <si>
    <t>生産性を高めるための生産技術開発等の支援</t>
    <phoneticPr fontId="5"/>
  </si>
  <si>
    <t>県内ものづくりの生産性向上を図るため、県内企業の生産技術開発等を支援するとともに、県内製造業へ生産技術等の普及を実施する。生産技術開発等への支援においては、必要に応じてIoT、AI等のデジタル技術の活用を検討する。
【補足】
県内ものづくりの生産性向上を図るため、県内企業の生産技術開発等を支援し、必要に応じてIoT、AI等のデジタル技術の活用を検討する。</t>
    <phoneticPr fontId="5"/>
  </si>
  <si>
    <t>県内ものづくり企業の生産技術開発への支援を実施する。</t>
    <phoneticPr fontId="5"/>
  </si>
  <si>
    <t>生産技術開発支援件数</t>
  </si>
  <si>
    <t>4件</t>
  </si>
  <si>
    <t>5件</t>
    <rPh sb="1" eb="2">
      <t>ケン</t>
    </rPh>
    <phoneticPr fontId="5"/>
  </si>
  <si>
    <t>生産技術開発支援件数</t>
    <phoneticPr fontId="5"/>
  </si>
  <si>
    <t>県内ものづくり企業の生産技術開発への支援を実施する。</t>
  </si>
  <si>
    <t>ものづくり振興課</t>
  </si>
  <si>
    <t>IT見本市の開催支援（'リゾテックおきなわ'のコンセプトの発信）</t>
    <phoneticPr fontId="5"/>
  </si>
  <si>
    <t>IT見本市の開催を支援することにより、'リゾテックおきなわ'のコンセプトを広く県内外に発信し、県内全産業にDXやデジタル分野への投資を促進することで、県内情報通信産業における新たなマーケットの創出を図る。</t>
    <phoneticPr fontId="5"/>
  </si>
  <si>
    <t>IT見本市への来場者数</t>
    <phoneticPr fontId="5"/>
  </si>
  <si>
    <t>10,000人</t>
    <phoneticPr fontId="5"/>
  </si>
  <si>
    <t>13,814人</t>
    <phoneticPr fontId="5"/>
  </si>
  <si>
    <t>11,000人</t>
    <rPh sb="6" eb="7">
      <t>ニン</t>
    </rPh>
    <phoneticPr fontId="5"/>
  </si>
  <si>
    <t>12,000人</t>
    <rPh sb="6" eb="7">
      <t>ニン</t>
    </rPh>
    <phoneticPr fontId="5"/>
  </si>
  <si>
    <t>ResorTech EXPO in Okinawa 実行委員会</t>
    <phoneticPr fontId="5"/>
  </si>
  <si>
    <t>IT見本市の開催支援（ビジネスマッチングの場の創出）</t>
    <phoneticPr fontId="5"/>
  </si>
  <si>
    <t>IT見本市の開催を支援することにより、情報通信産業と他産業のビジネスマッチングの場を創出し、情報通信産業と他産業の連携・共創を促進する。</t>
    <phoneticPr fontId="5"/>
  </si>
  <si>
    <t>IT見本市の開催を支援することにより、ビジネスマッチングの場を創出し、情報通信産業と他産業の連携・共創を促進する。</t>
    <phoneticPr fontId="5"/>
  </si>
  <si>
    <t>商談成約・見込み率</t>
  </si>
  <si>
    <t>8%</t>
  </si>
  <si>
    <t>商談成約・見込み率</t>
    <phoneticPr fontId="5"/>
  </si>
  <si>
    <t>IT見本市の開催を支援することにより、ビジネスマッチングの場を創出し、情報通信産業と他産業の連携・共創を促進する。</t>
  </si>
  <si>
    <t>ResorTech EXPO in Okinawa 実行委員会</t>
  </si>
  <si>
    <t>ICTビジネス高度化支援</t>
  </si>
  <si>
    <t>県内IT事業者が実施する高付加価値なITビジネスの開発や他産業のDXに資するデジタル技術の開発・実証等を支援することにより、産業の高度化を図る。</t>
    <phoneticPr fontId="5"/>
  </si>
  <si>
    <t>IT事業者の技術力等の強化により、高度化・新たなビジネスへの展開を促進</t>
  </si>
  <si>
    <t>県内情報通信企業支援件数</t>
  </si>
  <si>
    <t>22件</t>
    <rPh sb="2" eb="3">
      <t>ケン</t>
    </rPh>
    <phoneticPr fontId="5"/>
  </si>
  <si>
    <t>22件</t>
    <phoneticPr fontId="5"/>
  </si>
  <si>
    <t>IT事業者の技術力等の強化により、高度化・新たなビジネスへの展開を促進</t>
    <phoneticPr fontId="5"/>
  </si>
  <si>
    <t>リスク分散拠点化の促進</t>
  </si>
  <si>
    <t>県内クラウド環境や沖縄県の地理的優位性（本土との同時被災リスクの低さ等）、県内クラウド環境の活用事例等を国内外の企業に周知し、クラウドデータセンターの利用促進を図る。</t>
    <phoneticPr fontId="5"/>
  </si>
  <si>
    <t>沖縄情報通信センターの利用促進</t>
    <phoneticPr fontId="5"/>
  </si>
  <si>
    <t>10架</t>
  </si>
  <si>
    <t>8架</t>
    <rPh sb="1" eb="2">
      <t>カ</t>
    </rPh>
    <phoneticPr fontId="5"/>
  </si>
  <si>
    <t>概ね順調</t>
    <phoneticPr fontId="5"/>
  </si>
  <si>
    <t>新規利用ラック数</t>
    <phoneticPr fontId="5"/>
  </si>
  <si>
    <t>沖縄情報通信センターの利用促進</t>
  </si>
  <si>
    <t>情報通信産業と他産業等の関係者によるハッカソンを開催することで、沖縄発のITビジネスやイノベーションの創出を促進する。</t>
    <phoneticPr fontId="5"/>
  </si>
  <si>
    <t>IT産業と他産業等の連携・協働の場（起点）となるハッカソンを開催する。</t>
    <phoneticPr fontId="5"/>
  </si>
  <si>
    <t>ハッカソンの開催</t>
  </si>
  <si>
    <t>ハッカソンの開催</t>
    <phoneticPr fontId="5"/>
  </si>
  <si>
    <t>IT産業と他産業等の連携・協働の場（起点）となるハッカソンを開催する。</t>
  </si>
  <si>
    <t>ITを活用するスタートアップに対する支援を行い、ITを活用した新たなビジネスやサービスの創出を促進する。</t>
    <phoneticPr fontId="5"/>
  </si>
  <si>
    <t>ITを活用した新たなビジネスやサービスの事業化を目指すスタートアップに対し、ビジネス化検証活動を支援する。</t>
  </si>
  <si>
    <t>ITスタートアップ支援件数</t>
  </si>
  <si>
    <t>ITを活用した新たなビジネスやサービスの事業化を目指すスタートアップに対し、ビジネス化検証活動を支援する。</t>
    <phoneticPr fontId="5"/>
  </si>
  <si>
    <t>情報通信産業振興地域・特区制度</t>
  </si>
  <si>
    <t>設備投資を行う情報通信企業に対する投資税額控除や地方税の課税免除などの税制優遇措置により、本県への情報通信企業の立地促進とともに、高付加価値化や生産性の向上を図る。
データセンターなどの特定情報通信事業の集積を促進するための課税の特例措置により、本県への情報通信企業の立地促進を図る。</t>
    <phoneticPr fontId="5"/>
  </si>
  <si>
    <t>制度活用に向けた周知及び支援</t>
    <phoneticPr fontId="5"/>
  </si>
  <si>
    <t>情報通信産業振興地域・特別地区制度活用企業数</t>
  </si>
  <si>
    <t>21社</t>
  </si>
  <si>
    <t>5社</t>
    <rPh sb="1" eb="2">
      <t>シャ</t>
    </rPh>
    <phoneticPr fontId="5"/>
  </si>
  <si>
    <t>大幅遅れ</t>
    <rPh sb="0" eb="3">
      <t>オオハバオク</t>
    </rPh>
    <phoneticPr fontId="5"/>
  </si>
  <si>
    <t>制度活用に向けた周知及び支援、制度の延長に向けた調整</t>
    <phoneticPr fontId="5"/>
  </si>
  <si>
    <t>情報通信産業振興地域・特別地区制度活用企業数</t>
    <phoneticPr fontId="5"/>
  </si>
  <si>
    <t>県、民間</t>
  </si>
  <si>
    <t>ワーケーションで来訪する県外IT企業・IT人材と、県内IT企業・他産業及び学生等との交流を促進する様々な取組（セミナー、ハッカソン等）を支援する。</t>
    <phoneticPr fontId="5"/>
  </si>
  <si>
    <t>ワークセッション等に参加した人数</t>
    <phoneticPr fontId="5"/>
  </si>
  <si>
    <t>ワークセッション等に参加した人数</t>
  </si>
  <si>
    <t>IT見本市の開催を支援することにより、先端的なデジタル技術やビッグデータを活用した新ビジネス・新サービスを展開する企業や県内産業のDX推進に寄与するビジネスを展開する企業が県内へ進出する足がかりを創出する。</t>
    <phoneticPr fontId="5"/>
  </si>
  <si>
    <t>IT見本市の開催を支援することにより、先端デジタル技術を活用した企業やDX推進に寄与する企業等が県内へ進出する足がかりを創出する。</t>
    <phoneticPr fontId="5"/>
  </si>
  <si>
    <t>IT見本市の開催を支援することにより、先端デジタル技術を活用した企業やDX推進に寄与する企業等が県内へ進出する足がかりを創出する。</t>
  </si>
  <si>
    <t>企業集積施設等の整備促進</t>
    <phoneticPr fontId="5"/>
  </si>
  <si>
    <t>沖縄IT津梁パーク内に、民間資金により整備する企業集積施設等を誘致し、企業の集積促進と雇用の創出を図る。
【補足】
ビジネス開発に取り組む環境を整備することにより、国内・アジア企業と県内企業との連携・協業が増加することで、新たなビジネス開発を促進。</t>
  </si>
  <si>
    <t>IT津梁パーク施設の整備促進</t>
  </si>
  <si>
    <t>利便施設整備促進</t>
    <rPh sb="0" eb="2">
      <t>リベン</t>
    </rPh>
    <rPh sb="2" eb="4">
      <t>シセツ</t>
    </rPh>
    <rPh sb="4" eb="6">
      <t>セイビ</t>
    </rPh>
    <rPh sb="6" eb="8">
      <t>ソクシン</t>
    </rPh>
    <phoneticPr fontId="5"/>
  </si>
  <si>
    <t>用地分譲企業との調整の実施</t>
    <rPh sb="0" eb="2">
      <t>ヨウチ</t>
    </rPh>
    <rPh sb="2" eb="4">
      <t>ブンジョウ</t>
    </rPh>
    <rPh sb="4" eb="6">
      <t>キギョウ</t>
    </rPh>
    <rPh sb="8" eb="10">
      <t>チョウセイ</t>
    </rPh>
    <rPh sb="11" eb="13">
      <t>ジッシ</t>
    </rPh>
    <phoneticPr fontId="5"/>
  </si>
  <si>
    <t>施設整備数</t>
  </si>
  <si>
    <t>IT津梁パーク施設の整備促進</t>
    <phoneticPr fontId="5"/>
  </si>
  <si>
    <t>施設整備数</t>
    <phoneticPr fontId="5"/>
  </si>
  <si>
    <t>0件</t>
    <phoneticPr fontId="5"/>
  </si>
  <si>
    <t>県、民間</t>
    <phoneticPr fontId="5"/>
  </si>
  <si>
    <t>ワーケーション活用型沖縄IT活性化事業</t>
  </si>
  <si>
    <t>ワーケーションで来訪する県外IT企業・IT人材と、県内IT企業・他産業及び学生等との交流を促進する様々な取組に必要な経費の一部を補助することで、相互の連携・協働の活性化を図り、新たなビジネスの創出や地域課題の解決に向けた取組を通してIT企業を始めとする県内企業の高度化・多様化を促進する。</t>
    <phoneticPr fontId="5"/>
  </si>
  <si>
    <t>241名</t>
    <rPh sb="3" eb="4">
      <t>メイ</t>
    </rPh>
    <phoneticPr fontId="5"/>
  </si>
  <si>
    <t>リゾテックおきなわの推進による産業DXの加速化(データのオープン化促進)</t>
  </si>
  <si>
    <t>県内企業や各産業におけるビッグデータ活用や企業・業種の垣根を越えたデータ連携を促進するため、データ活用協議会の設置・運営等を通して、IT企業や他産業、各業界団体と連携・協働し、官民の各セクターが持つデータのオープン化やデータ利活用のルールづくり等を進める。
【補足】
新たに設置するデータ活用協議会において、データ利活用のルール及び運用基準の策定、データ収集の対象、官民の保有するデータのオープン化促進等について、多方面から意見を聴取する。</t>
    <phoneticPr fontId="5"/>
  </si>
  <si>
    <t>オープンデータ等の流通に係るルールづくり及び運用基準の策定に向け、IT企業や関連団体、他産業、行政等、広く意見を聴取できる委員構成となるデータ活用協議会を設置する。</t>
    <phoneticPr fontId="5"/>
  </si>
  <si>
    <t>オープンデータ等の利活用促進に向け、IT企業や関連団体、他産業、行政等、広く意見を聴取するデータ活用協議会を設置する。</t>
    <rPh sb="9" eb="14">
      <t>リカツヨウソクシン</t>
    </rPh>
    <phoneticPr fontId="5"/>
  </si>
  <si>
    <t>オープンデータ等の利活用促進に向け、IT企業や関連団体、他産業、行政等、広く意見を聴取するデータ活用協議会を設置する。</t>
    <phoneticPr fontId="5"/>
  </si>
  <si>
    <t>リゾテックおきなわの推進による産業DXの加速化(オープンデータ活用基盤の整備)</t>
  </si>
  <si>
    <t>県内企業や各産業におけるビッグデータ活用や企業・業種の垣根を越えたデータ連携を促進するため、ニーズ調査等に基づき各産業が求めるデータの把握と集積を図り、様々な企業等がワンストップで各種データの分析等が可能なオープンデータ活用基盤の整備に取り組む。
【補足】
利便性の高いポータルサイト整備の一環として、データ活用のノウハウや事例等のコンテンツを制作し、ポータルサイト上で閲覧できるようにすることで、データ利活用の促進を図る。</t>
    <phoneticPr fontId="5"/>
  </si>
  <si>
    <t>企業のデータ利活用に係るニーズ調査やデータの収集、オープンデータ等の流通に係るルールづくり、官民連携の協議会の設置・運営、収集データの蓄積・加工・分析ができるオープンデータ活用基盤の構築に取り組む。</t>
    <phoneticPr fontId="5"/>
  </si>
  <si>
    <t>10社</t>
  </si>
  <si>
    <t>15社</t>
    <rPh sb="2" eb="3">
      <t>シャ</t>
    </rPh>
    <phoneticPr fontId="5"/>
  </si>
  <si>
    <t>データ収集のターゲット産業を飲幅広い産業へ拡大し、蓄積データの充実を図るとともに、国のガイドラインや企業のニーズ等に基づきオープンデータ活用基盤の機能・内容充実に取り組む。</t>
    <rPh sb="15" eb="17">
      <t>ハバヒロ</t>
    </rPh>
    <rPh sb="18" eb="20">
      <t>サンギョウ</t>
    </rPh>
    <rPh sb="50" eb="52">
      <t>キギョウ</t>
    </rPh>
    <rPh sb="76" eb="80">
      <t>ナイヨウジュウジツ</t>
    </rPh>
    <phoneticPr fontId="5"/>
  </si>
  <si>
    <t>15社</t>
  </si>
  <si>
    <t>20社</t>
  </si>
  <si>
    <t>リゾテックおきなわの推進による産業DXの加速化(データ利活用に関する助言・相談対応)</t>
  </si>
  <si>
    <t>県内企業や各産業におけるビッグデータ活用や企業・業種の垣根を越えたデータ連携を促進するため、データ利活用の成功事例等について、ポータルサイト上やセミナー等で紹介することで、データ利活用の普及に取り組むとともに、業界団体や異業種連携によるデータ利活用を働きかけ、連携による実証的な取組を支援する。
【補足】
データ利活用や連携を促進するため、データ利活用に関する助言・相談対応を行う。
また、IT企業や関連団体、他産業、行政等が参画するデータ活用協議会を設置し、ルールや運用基準の策定、データ収集対象の検討、官民データのオープン化促進、プラットフォームの充実化等に取り組む。</t>
  </si>
  <si>
    <t>企業のデータ利活用の普及に向け、成功モデルの横展開を促進するため、セミナーを開催する他、実証的な取組を支援することで利活用モデルを作る。</t>
  </si>
  <si>
    <t>①2回
②5件</t>
    <phoneticPr fontId="5"/>
  </si>
  <si>
    <t>企業のデータ利活用の普及に向け、成功モデルの横展開を促進するため、セミナーを開催する他、実証的な取組を支援することで利活用モデルを作る。</t>
    <phoneticPr fontId="5"/>
  </si>
  <si>
    <t>観光2次交通機能強化事業</t>
    <phoneticPr fontId="5"/>
  </si>
  <si>
    <t>県内の公共交通におけるコンタクトレス決済の普及によるシームレスな乗り継ぎの実現等、国内外から来訪する観光客の2次交通の利便性・満足度の向上を図る。</t>
    <phoneticPr fontId="5"/>
  </si>
  <si>
    <t>公共交通機関のコンタクトレス決済の導入支援</t>
    <phoneticPr fontId="5"/>
  </si>
  <si>
    <t>公共交通機関のコンタクトレス決済の導入件数</t>
    <rPh sb="17" eb="21">
      <t>ドウニュウケンスウ</t>
    </rPh>
    <phoneticPr fontId="5"/>
  </si>
  <si>
    <t>4件</t>
    <rPh sb="1" eb="2">
      <t>ケン</t>
    </rPh>
    <phoneticPr fontId="5"/>
  </si>
  <si>
    <t>文化観光スポーツ部</t>
  </si>
  <si>
    <t>観光振興課</t>
  </si>
  <si>
    <t>「しまくとぅばアーカイブ」の作成</t>
    <phoneticPr fontId="5"/>
  </si>
  <si>
    <t>①しまくとぅばによる文法調査票の収集
②教材のひな形の作成</t>
    <phoneticPr fontId="5"/>
  </si>
  <si>
    <t>①しまくとぅばによる文法調査票の収集地域
②教材のひな型の作成（小学校中学年）</t>
  </si>
  <si>
    <t>①44地域
②1セット</t>
  </si>
  <si>
    <t>①44地域
②１セット</t>
    <rPh sb="3" eb="5">
      <t>チイキ</t>
    </rPh>
    <phoneticPr fontId="5"/>
  </si>
  <si>
    <t>①しまくとぅばによる文法調査票の収集地域
②教材のひな型の作成（小学校低学年）</t>
    <phoneticPr fontId="5"/>
  </si>
  <si>
    <t>①88地域
②1セット</t>
    <phoneticPr fontId="5"/>
  </si>
  <si>
    <t>①しまくとぅばによる文法調査票の収集
②教材のひな形の作成</t>
  </si>
  <si>
    <t>①しまくとぅばによる文法調査票の収集地域
②教材のひな形の作成（小学校高学年）</t>
  </si>
  <si>
    <t>文化振興課</t>
  </si>
  <si>
    <t>空手に関するアプリケーションの開発</t>
    <phoneticPr fontId="5"/>
  </si>
  <si>
    <t>国内外の空手愛好家が、沖縄空手に関する情報を入手し、沖縄での受け入れ先を検索できるシステムの構築と継続的な運用に取り組む。
【補足】
WEBサイトを活用し空手愛好家と県内町道場や空手の史跡名所等の魅力を紹介し、利用者と道場主をマッチングさせるアプリを制作する。</t>
    <phoneticPr fontId="13"/>
  </si>
  <si>
    <t>システム内容の充実・運用</t>
  </si>
  <si>
    <t>システム内容・実施体制等に関する検討</t>
  </si>
  <si>
    <t>システム内容・実施体制等の充実</t>
  </si>
  <si>
    <t>システム内容の充実・運用</t>
    <phoneticPr fontId="5"/>
  </si>
  <si>
    <t>沖縄伝統空手道振興会</t>
    <phoneticPr fontId="5"/>
  </si>
  <si>
    <t>空手振興課</t>
  </si>
  <si>
    <t>インターネットを活用した空手愛好家の交流の促進</t>
  </si>
  <si>
    <t>インターネットを活用し、オンラインによる海外空手家との交流や稽古、オンラインセミナー等を促進する。
【補足】
オンライン機材を活用し、オンラインによる海外空手家との交流や稽古、オンラインセミナー等を促進する。</t>
    <rPh sb="51" eb="53">
      <t>ホソク</t>
    </rPh>
    <phoneticPr fontId="5"/>
  </si>
  <si>
    <t>オンライン機材を活用した交流や稽古、オンラインセミナー等の促進</t>
    <phoneticPr fontId="5"/>
  </si>
  <si>
    <t>オンライン機材の活用</t>
  </si>
  <si>
    <t>オンライン機材の貸出40件</t>
  </si>
  <si>
    <t>オンライン機材の貸出１件</t>
    <phoneticPr fontId="5"/>
  </si>
  <si>
    <t>オンライン機材の活用</t>
    <phoneticPr fontId="5"/>
  </si>
  <si>
    <t>オンライン機材の貸出50件</t>
  </si>
  <si>
    <t>オンライン機材を活用した交流や稽古、オンラインセミナー等の促進</t>
  </si>
  <si>
    <t>オンライン機材の貸出60件</t>
  </si>
  <si>
    <t>沖縄伝統空手道振興会</t>
    <phoneticPr fontId="13"/>
  </si>
  <si>
    <t>美術館資源発信基盤整備事業</t>
  </si>
  <si>
    <t>美術館資料収集のアーカイブ化、美術館資料データベースの構築。
【補足】
美術館収蔵作品等に関する膨大な2次資料について、ICTを活用した効率的な資料情報の整理・アーカイブ化、オンライン公開用のデータベース構築による利活用しやすい情報発信基盤を整備する。</t>
    <rPh sb="52" eb="53">
      <t>ツギ</t>
    </rPh>
    <phoneticPr fontId="13"/>
  </si>
  <si>
    <t>美術館収集資料の整理・アーカイブ化</t>
  </si>
  <si>
    <t>資料群の整理件数</t>
  </si>
  <si>
    <t>2件</t>
    <phoneticPr fontId="5"/>
  </si>
  <si>
    <t>美術館収集資料の整理・アーカイブ化、美術館資料のデータベースの構築</t>
  </si>
  <si>
    <t>美術館収集資料の整理・アーカイブ化、美術館資料のデータベースの構築</t>
    <phoneticPr fontId="5"/>
  </si>
  <si>
    <t>県（博物館・美術館）</t>
    <phoneticPr fontId="5"/>
  </si>
  <si>
    <t>次世代ウチナーネットワーク育成事業</t>
  </si>
  <si>
    <t>沖縄県出身移住者子弟等留学生の県内大学等受け入れや、県民・育成人材・国内外県人会等を対象とするオンラインを活用した相互交流、WEB・SNS等による情報発信等を多言語で担うプラットフォームを構築し、国内外に広がるウチナーネットワークの次世代への安定的な継承を図る。
【補足】
WEB会議用アプリ（Zoom等）を活用し、県系子弟等留学事業OBOG会や海外県人会青年部等と県内の若者の交流イベントを実施する。</t>
    <phoneticPr fontId="5"/>
  </si>
  <si>
    <t>県系子弟等留学事業OBOG等を対象とするオンラインを活用した相互交流</t>
    <phoneticPr fontId="5"/>
  </si>
  <si>
    <t>参加者数と参加国・地域数</t>
  </si>
  <si>
    <t>200人、6カ国・地域</t>
    <phoneticPr fontId="5"/>
  </si>
  <si>
    <t>24,000人、６ヶ国以上</t>
    <phoneticPr fontId="5"/>
  </si>
  <si>
    <t>参加者数と参加国・地域数</t>
    <phoneticPr fontId="5"/>
  </si>
  <si>
    <t>県系子弟等留学事業OBOG等を対象とするオンラインを活用した相互交流</t>
  </si>
  <si>
    <t>交流推進課</t>
  </si>
  <si>
    <t>DXの推進による県民へのスポーツをする機会の提供</t>
  </si>
  <si>
    <t>離島等で生活する人、地域で孤立している人や、健康上の理由で外出が困難な人たちも含め、多様な主体それぞれが地域のスポーツ実施に参画できるよう、リモートによる体操教室や会話を楽しむことができる場の提供等を支援する。
【補足】
沖縄におけるスポーツの付加価値構築に向けた実証を支援することで、さらなるスポーツコンベンションの推進等を図るとともに、スポーツ関連産業における新たなビジネスモデルの創出を促進する。</t>
    <phoneticPr fontId="5"/>
  </si>
  <si>
    <t>付加価値構築事業で提案される事業としてスポーツ×DX、ICTを想定している。</t>
    <phoneticPr fontId="5"/>
  </si>
  <si>
    <t>スポーツ×DX、ICTの連携により、リモート等でスポーツに触れる機会を創出する実証事業</t>
  </si>
  <si>
    <t>1事業</t>
  </si>
  <si>
    <t>0事業</t>
    <rPh sb="1" eb="3">
      <t>ジギョウ</t>
    </rPh>
    <phoneticPr fontId="5"/>
  </si>
  <si>
    <t>大幅遅れ</t>
    <phoneticPr fontId="5"/>
  </si>
  <si>
    <t>スポーツ×DX、ICTの連携により、リモート等でスポーツに触れる機会を創出する実証事業</t>
    <phoneticPr fontId="5"/>
  </si>
  <si>
    <t>付加価値構築事業で提案される事業としてスポーツ×DX、ICTを想定している。</t>
  </si>
  <si>
    <t>スポーツ振興課</t>
  </si>
  <si>
    <t>外国人観光客に対応できる相談・医療体制（多言語対応）の整備、充実</t>
  </si>
  <si>
    <t>多言語コンタクトセンターでは、Jアラート（全国瞬時警報）を活用し、災害発生直後より、チャットボット等による事実情報の発信を、各言語（英・中・韓・タイ）で行い（状況に応じて避難案内）、県の危機対策本部の始動後は、連動して随時避難情報等の発信及び多言語による問い合わせ対応を、震災直後から3日間、24時間態勢にて行う。
【補足】
チャットボット等から有事に必要な情報発信を行うほか、ボット内に有事の際に展開するページを用意する。</t>
    <rPh sb="150" eb="152">
      <t>タイセイ</t>
    </rPh>
    <rPh sb="154" eb="155">
      <t>オコナ</t>
    </rPh>
    <phoneticPr fontId="5"/>
  </si>
  <si>
    <t xml:space="preserve">ボット開発会社と防災アラート配信契約
</t>
    <phoneticPr fontId="5"/>
  </si>
  <si>
    <t>テスト用プッシュ配信</t>
  </si>
  <si>
    <t>テスト運用2回</t>
  </si>
  <si>
    <t>テスト運用６回</t>
    <phoneticPr fontId="5"/>
  </si>
  <si>
    <t>テスト用プッシュ配信</t>
    <phoneticPr fontId="5"/>
  </si>
  <si>
    <t xml:space="preserve">ボット開発会社と防災アラート配信契約
</t>
  </si>
  <si>
    <t>沖縄ワーケーション促進事業</t>
    <phoneticPr fontId="5"/>
  </si>
  <si>
    <t>「新しい生活様式」を踏まえた沖縄ワーケーションに関するプロモーションを実施する。
【補足】
沖縄リゾートワーケーション推進協議会において、沖縄におけるワーケーション施策の一元化を図る共有基盤を整備する。</t>
    <phoneticPr fontId="5"/>
  </si>
  <si>
    <t>沖縄ワーケーションに関するプロモーションの実施</t>
    <rPh sb="21" eb="23">
      <t>ジッシ</t>
    </rPh>
    <phoneticPr fontId="5"/>
  </si>
  <si>
    <t>LPを作成する。
※LP：Landing pageの略</t>
    <rPh sb="26" eb="27">
      <t>リャク</t>
    </rPh>
    <phoneticPr fontId="5"/>
  </si>
  <si>
    <t>LPを作成する</t>
    <phoneticPr fontId="5"/>
  </si>
  <si>
    <t>作成済</t>
    <rPh sb="0" eb="2">
      <t>サクセイ</t>
    </rPh>
    <rPh sb="2" eb="3">
      <t>ズ</t>
    </rPh>
    <phoneticPr fontId="5"/>
  </si>
  <si>
    <t>LPの更新及び情報発信を行う。</t>
    <phoneticPr fontId="5"/>
  </si>
  <si>
    <t>LPの更新及び情報発信を行う</t>
    <phoneticPr fontId="5"/>
  </si>
  <si>
    <t>沖縄リゾートワーケーション推進協議会</t>
    <phoneticPr fontId="5"/>
  </si>
  <si>
    <t>観光地におけるWi-Fi等の通信設備、情報セキュリティ環境の整備</t>
    <phoneticPr fontId="5"/>
  </si>
  <si>
    <t>観光地におけるWi-Fi等の通信設備、情報セキュリティ環境の整備に取り組む。</t>
    <phoneticPr fontId="5"/>
  </si>
  <si>
    <t>Wi-Fi通信機器の整備普及</t>
    <phoneticPr fontId="5"/>
  </si>
  <si>
    <t>アクセスポイント件数</t>
  </si>
  <si>
    <t>500件</t>
  </si>
  <si>
    <t>アクセスポイント件数</t>
    <phoneticPr fontId="5"/>
  </si>
  <si>
    <t>Wi-Fi通信機器の整備普及</t>
  </si>
  <si>
    <t>観光統計実態調査（観光客満足度調査）</t>
    <phoneticPr fontId="5"/>
  </si>
  <si>
    <t>観光統計実態調査の実施による施策の企画・立案の促進</t>
    <rPh sb="0" eb="2">
      <t>カンコウ</t>
    </rPh>
    <rPh sb="2" eb="4">
      <t>トウケイ</t>
    </rPh>
    <rPh sb="4" eb="6">
      <t>ジッタイ</t>
    </rPh>
    <rPh sb="6" eb="8">
      <t>チョウサ</t>
    </rPh>
    <rPh sb="9" eb="11">
      <t>ジッシ</t>
    </rPh>
    <rPh sb="14" eb="16">
      <t>セサク</t>
    </rPh>
    <rPh sb="17" eb="19">
      <t>キカク</t>
    </rPh>
    <rPh sb="20" eb="22">
      <t>リツアン</t>
    </rPh>
    <rPh sb="23" eb="25">
      <t>ソクシン</t>
    </rPh>
    <phoneticPr fontId="5"/>
  </si>
  <si>
    <t>観光統計実態調査の実施回数</t>
    <rPh sb="0" eb="2">
      <t>カンコウ</t>
    </rPh>
    <rPh sb="2" eb="4">
      <t>トウケイ</t>
    </rPh>
    <rPh sb="4" eb="6">
      <t>ジッタイ</t>
    </rPh>
    <rPh sb="6" eb="8">
      <t>チョウサ</t>
    </rPh>
    <rPh sb="9" eb="11">
      <t>ジッシ</t>
    </rPh>
    <rPh sb="11" eb="13">
      <t>カイスウ</t>
    </rPh>
    <phoneticPr fontId="5"/>
  </si>
  <si>
    <t>１回</t>
    <rPh sb="1" eb="2">
      <t>カイ</t>
    </rPh>
    <phoneticPr fontId="5"/>
  </si>
  <si>
    <t>1回</t>
    <rPh sb="1" eb="2">
      <t>カイ</t>
    </rPh>
    <phoneticPr fontId="5"/>
  </si>
  <si>
    <t>観光政策課</t>
  </si>
  <si>
    <t>観光産業実態調査　</t>
  </si>
  <si>
    <t>観光関連事業者を対象とした、アンケート調査（定点）及びヒアリング調査（抽出）を実施し、観光産業から随時情報収集できる体制を構築するとともに、観光産業の現状と課題について把握し、より実状に沿った施策立案の基礎資料とする。
【補足】
観光関連事業者へアンケート調査を郵送する。回答にあたっては、調査用紙への記述回答のほか、QRコードからのウェブ回答も可能となっている。</t>
    <phoneticPr fontId="5"/>
  </si>
  <si>
    <t>観光産業実態調査の実施による施策の企画・立案の促進</t>
    <rPh sb="0" eb="2">
      <t>カンコウ</t>
    </rPh>
    <rPh sb="2" eb="4">
      <t>サンギョウ</t>
    </rPh>
    <rPh sb="4" eb="6">
      <t>ジッタイ</t>
    </rPh>
    <rPh sb="6" eb="8">
      <t>チョウサ</t>
    </rPh>
    <rPh sb="9" eb="11">
      <t>ジッシ</t>
    </rPh>
    <rPh sb="14" eb="16">
      <t>セサク</t>
    </rPh>
    <rPh sb="17" eb="19">
      <t>キカク</t>
    </rPh>
    <rPh sb="20" eb="22">
      <t>リツアン</t>
    </rPh>
    <rPh sb="23" eb="25">
      <t>ソクシン</t>
    </rPh>
    <phoneticPr fontId="5"/>
  </si>
  <si>
    <t>観光産業実態調査の実施回数</t>
    <rPh sb="0" eb="2">
      <t>カンコウ</t>
    </rPh>
    <rPh sb="2" eb="4">
      <t>サンギョウ</t>
    </rPh>
    <rPh sb="4" eb="6">
      <t>ジッタイ</t>
    </rPh>
    <rPh sb="6" eb="8">
      <t>チョウサ</t>
    </rPh>
    <rPh sb="9" eb="11">
      <t>ジッシ</t>
    </rPh>
    <rPh sb="11" eb="13">
      <t>カイスウ</t>
    </rPh>
    <phoneticPr fontId="5"/>
  </si>
  <si>
    <t>データに基づくターゲットマーケティングの推進</t>
  </si>
  <si>
    <t>沖縄県を訪れた観光客の携帯電話のGPS位置情報を利用して、観光客が訪れた観光地や観光ルート、滞在時間などの人流データを収集し、居住地、性別、年齢の属性別、季節毎に行動歴等の調査分析を行うことにより、データを活用したターゲットマーケティングを推進する。
なお、収集した人流データに関しては、データクレンジング・秘匿化処理を行う。
【補足】
携帯電話のGPS位置情報を利用して人流データを収集し、データクレンジング・秘匿化処理を行い、観光客の滞在、移動、周遊状況を可視化する。</t>
  </si>
  <si>
    <t>行動歴等データの利活用</t>
    <rPh sb="3" eb="4">
      <t>トウ</t>
    </rPh>
    <rPh sb="8" eb="11">
      <t>リカツヨウ</t>
    </rPh>
    <phoneticPr fontId="5"/>
  </si>
  <si>
    <t>観光客の行動歴データ件数</t>
    <rPh sb="0" eb="3">
      <t>カンコウキャク</t>
    </rPh>
    <rPh sb="10" eb="12">
      <t>ケンスウ</t>
    </rPh>
    <phoneticPr fontId="5"/>
  </si>
  <si>
    <t>30,000件</t>
    <rPh sb="6" eb="7">
      <t>ケン</t>
    </rPh>
    <phoneticPr fontId="5"/>
  </si>
  <si>
    <t>観光情報基盤構築事業</t>
  </si>
  <si>
    <t>観光施設やホテル、公共交通等のオープンデータを継続的に利用できる環境を構築し、維持することで、ICTを活用した新たなサービスの創出を促進し、国内外から来訪する観光客の2次交通の利便性・満足度の向上を図る。
【補足】
時刻表等の公共交通情報については、観光2次交通機能強化事業において平成30年度～令和元年度にかけて全県のデータ整備を完了し、オープンデータとして公開しており、主な活用事例としては、Googleマップや大手乗換案内サイトにおいて交通情報の検索が可能となっている。また、令和4年度より実施する観光情報基盤構築事業においては、観光地、観光施設等の観光情報や公共交通機関（新規路線や新規参入事業者の運行データ）及び公共性の高い移動手段（カーシェアリングステーション等）の位置情報等の継続的な入手方法について検討を行い、民間事業者が使いやすい形でのオープンデータ化を推進していく。観光情報と公共交通情報のオープンデータ化を行うことにより、観光地への移動手段の分散化やシームレスな乗り継ぎ等の効果が期待できる。</t>
    <rPh sb="141" eb="143">
      <t>ヘイセイ</t>
    </rPh>
    <rPh sb="148" eb="150">
      <t>レイワ</t>
    </rPh>
    <rPh sb="150" eb="153">
      <t>ガンネンド</t>
    </rPh>
    <phoneticPr fontId="5"/>
  </si>
  <si>
    <t>観光基盤情報の収集整備</t>
    <phoneticPr fontId="5"/>
  </si>
  <si>
    <t>200件</t>
  </si>
  <si>
    <t>382件</t>
    <rPh sb="3" eb="4">
      <t>ケン</t>
    </rPh>
    <phoneticPr fontId="5"/>
  </si>
  <si>
    <t>観光基盤情報の収集整備件数</t>
    <phoneticPr fontId="5"/>
  </si>
  <si>
    <t>観光基盤情報の収集整備</t>
  </si>
  <si>
    <t>チャットボットの利活用</t>
  </si>
  <si>
    <t>旅行者の周遊中に掛かる情報検索時間を短縮し、現在地（点）に合わせたローカル情報提供（施設や飲食店の混雑状況、公共交通機関の運行状況、道路渋滞情報等）を、チャットボット等で提供することで、時間の有効活用と周遊時間の延長につなげる。
【補足】
チャットボット等からローカル情報を多言語で発信し、発信された情報活用のログから、必要なデータ収集を行う。</t>
    <phoneticPr fontId="5"/>
  </si>
  <si>
    <t>ローカルエリアの情報収集</t>
  </si>
  <si>
    <t>ボットコンテンツ閲覧数</t>
  </si>
  <si>
    <t>500件</t>
    <phoneticPr fontId="5"/>
  </si>
  <si>
    <t>ボット発話数</t>
  </si>
  <si>
    <t>スポーツ関連施設におけるICTの活用導入</t>
    <phoneticPr fontId="5"/>
  </si>
  <si>
    <t>県や県内市町村が所管するスポーツ施設の予約管理を一元化して行うことを目的としたプラットフォーム（沖縄県スポーツ施設オンライン予約管理サイト）を整備する。
【補足】
スポーツ施設オンライン予約管理システムの導入により利便性向上を図る。</t>
    <phoneticPr fontId="5"/>
  </si>
  <si>
    <t>スポーツ施設オンライン予約管理システム導入</t>
    <phoneticPr fontId="5"/>
  </si>
  <si>
    <t>スポーツ施設オンライン予約管理システム導入市町村の累計</t>
  </si>
  <si>
    <t>10団体</t>
  </si>
  <si>
    <t>スポーツ施設オンライン予約管理システム導入市町村の累計</t>
    <phoneticPr fontId="5"/>
  </si>
  <si>
    <t>12団体</t>
  </si>
  <si>
    <t>スポーツ施設オンライン予約管理システム導入</t>
  </si>
  <si>
    <t>14団体</t>
  </si>
  <si>
    <t>コンタクトレス決済端末機導入整備事業</t>
    <phoneticPr fontId="5"/>
  </si>
  <si>
    <t>国内外の観光客が快適に過ごせる観光リゾート地を形成するには、ITやデジタルを活用し、観光客の利便性向上が求められることから、観光施設等におけるコンタクトレス決済端末機の導入（離島を含む）の環境整備を行う。
【補足】
国内外の観光客が快適に過ごせる観光リゾート地を形成するには、ITやデジタルを活用し、観光客の利便性向上が求められることから、観光施設等におけるコンタクトレス決済端末機の導入（離島を含む）の環境整備を行う。</t>
  </si>
  <si>
    <t xml:space="preserve">コンタクトレス決済端末機普及
</t>
  </si>
  <si>
    <t xml:space="preserve">コンタクトレス決済端末機普及件数
</t>
  </si>
  <si>
    <t>750件</t>
    <phoneticPr fontId="5"/>
  </si>
  <si>
    <t>550件</t>
    <rPh sb="3" eb="4">
      <t>ケン</t>
    </rPh>
    <phoneticPr fontId="5"/>
  </si>
  <si>
    <t>700件</t>
    <phoneticPr fontId="5"/>
  </si>
  <si>
    <t xml:space="preserve">コンタクトレス決済端末機普及
</t>
    <phoneticPr fontId="5"/>
  </si>
  <si>
    <t>誰もが利用しやすい施設の整備（バリアフリー・多言語化の推進）</t>
    <phoneticPr fontId="5"/>
  </si>
  <si>
    <t>スポーツが人種や国境を越えたコミュニケーションツールであることを生かすため、施設案内やデジタルサイネージ等の多言語化に取り組む。また、スポーツ・レクリエーション施設の利用環境について誰にでもわかりやすく、入手しやすい情報の発信に努める。
【補足】
スポーツ・レクリエーション施設の施設案内の多言語化や、誰にでもわかりやすく入手しやすい情報の発信。</t>
  </si>
  <si>
    <t>スポーツ・レクリエーション施設に関する情報をウェブサイト等を活用し広く周知する。</t>
    <phoneticPr fontId="5"/>
  </si>
  <si>
    <t>ウェブサイトへのスポーツ・レクリエーション施設情報の掲載・更新</t>
    <rPh sb="29" eb="31">
      <t>コウシン</t>
    </rPh>
    <phoneticPr fontId="5"/>
  </si>
  <si>
    <t>スポーツ・レクリエーション施設に関する情報をウェブサイト等を活用し広く周知する。</t>
  </si>
  <si>
    <t>デジタル技術を活用した観光コンテンツの創出推進</t>
  </si>
  <si>
    <t>デジタル技術を活用した観光コンテンツの創出に取り組む事業者を支援する。
【補足】
VR・AR等の新たなデジタル技術の活用により、本県の文化や自然を深く体験・体感できる観光コンテンツを創出する。</t>
    <phoneticPr fontId="5"/>
  </si>
  <si>
    <t>コンテンツ開発支援</t>
    <phoneticPr fontId="5"/>
  </si>
  <si>
    <t>コンテンツ開発支援件数</t>
  </si>
  <si>
    <t>０件</t>
    <rPh sb="1" eb="2">
      <t>ケン</t>
    </rPh>
    <phoneticPr fontId="5"/>
  </si>
  <si>
    <t>コンテンツ開発支援件数</t>
    <phoneticPr fontId="5"/>
  </si>
  <si>
    <t>コンテンツ開発支援</t>
  </si>
  <si>
    <t xml:space="preserve">県
民間事業者
</t>
  </si>
  <si>
    <t>多言語コンタクトセンター運営事業</t>
    <phoneticPr fontId="5"/>
  </si>
  <si>
    <t>外国人観光客の利便性の確保や満足度の向上を図るため、多言語による県内情報提供や通訳サービスをこれまでどおり行うとともに、県内周遊の体験価値向上や、ロイヤルカスタマー育成を意識し、県内観光産業のバリューアップ（高収益）につなげる。
【補足】
①メールやSNS、チャットボットを、問い合わせツールとして活用し、その記録（ログ）をCRMで一元管理する。
②チャットボットを活用した、多言語による情報発信。</t>
    <phoneticPr fontId="5"/>
  </si>
  <si>
    <t>多言語コンタクトセンターの運営</t>
    <rPh sb="0" eb="3">
      <t>タゲンゴ</t>
    </rPh>
    <rPh sb="13" eb="15">
      <t>ウンエイ</t>
    </rPh>
    <phoneticPr fontId="6"/>
  </si>
  <si>
    <t>運営</t>
    <rPh sb="0" eb="2">
      <t>ウンエイ</t>
    </rPh>
    <phoneticPr fontId="5"/>
  </si>
  <si>
    <t>スポーツ観光誘客促進事業</t>
  </si>
  <si>
    <t>スポーツイベントの出展やメディア等を活用してスポーツ旅行に係るプロモーションを実施する。
【補足】
スポーツイベントの支援及び実施、スポーツコンベンションの誘致やスポーツツーリズムの促進、ワンストップ窓口機関への支援などを行う事業である。当該事業に関する情報等をウェブサイト、インスタグラムを活用し広く周知する。</t>
    <phoneticPr fontId="5"/>
  </si>
  <si>
    <t>当該事業に関する情報等をウェブサイト、インスタグラムを活用し広く周知する。</t>
    <phoneticPr fontId="5"/>
  </si>
  <si>
    <t>①ウェブサイト：ユニークユーザー数及びページビュー数
②インスタグラム：フォロワー数</t>
    <phoneticPr fontId="5"/>
  </si>
  <si>
    <t>①ウェブサイト
UU:59,000
PV:142,000
②インスタグラム
フォロワー数：1,300</t>
  </si>
  <si>
    <t>①ウェブサイト
UU:63,238
PV:123,555
②インスタグラム
フォロワー数：3,256</t>
    <phoneticPr fontId="5"/>
  </si>
  <si>
    <t>該事業に関する情報等をウェブサイト、インスタグラムを活用し広く周知する。</t>
    <phoneticPr fontId="5"/>
  </si>
  <si>
    <t>①ウェブサイト
UU:61,000
PV:160,000
②インスタグラム
フォロワー数：1,400</t>
  </si>
  <si>
    <t>該事業に関する情報等をウェブサイト、インスタグラムを活用し広く周知する。</t>
  </si>
  <si>
    <t>①ウェブサイト
UU:63,000
PV:180,000
②インスタグラム
フォロワー数：1,600</t>
  </si>
  <si>
    <t>旅券の電子申請導入に関する事業</t>
    <phoneticPr fontId="5"/>
  </si>
  <si>
    <t>現在の紙申請による申請に加え、オンラインによる電子申請を行う。また、発給手数料のクレジットカード納付を行う。
【補足】
マイナポータルから電子申請を行うことにより、申請時の出頭を不要とする。</t>
    <phoneticPr fontId="5"/>
  </si>
  <si>
    <t>市町村における旅券申請関係手続のオンライン化を促進する。</t>
    <phoneticPr fontId="5"/>
  </si>
  <si>
    <t>旅券申請関係手続のオンライン化を実施した市町村数</t>
    <phoneticPr fontId="5"/>
  </si>
  <si>
    <t>国、県、市町村</t>
    <phoneticPr fontId="5"/>
  </si>
  <si>
    <t>自動運転移動サービスの導入促進</t>
  </si>
  <si>
    <t>自動運転移動サービス導入に向けた市町村向け意見交換会の開催や情報発信。
【補足】
当面は、電磁誘導線などの既存技術の活用を想定。
将来的には、高精度3次元地図や高精度GPSの活用による車両位置特定技術の適用が期待されている。</t>
  </si>
  <si>
    <t>自動運転移動サービス導入に向けた市町村向け意見交換会の開催や情報発信</t>
  </si>
  <si>
    <t>市町村向け意見交換会の開催数及び情報発信回数</t>
  </si>
  <si>
    <t>６回</t>
    <rPh sb="1" eb="2">
      <t>カイ</t>
    </rPh>
    <phoneticPr fontId="5"/>
  </si>
  <si>
    <t>自動運転移動サービス導入に向けた市町村向け意見交換会の開催や情報発信</t>
    <phoneticPr fontId="5"/>
  </si>
  <si>
    <t>市町村向け意見交換会の開催数及び情報発信回数(累計)</t>
  </si>
  <si>
    <t>2回（4回）</t>
    <phoneticPr fontId="5"/>
  </si>
  <si>
    <t>2回（6回）</t>
    <phoneticPr fontId="5"/>
  </si>
  <si>
    <t>土木建築部</t>
  </si>
  <si>
    <t>土木総務課</t>
  </si>
  <si>
    <t>道路幅員構成の再配分の検討</t>
    <phoneticPr fontId="5"/>
  </si>
  <si>
    <t>交通流の状況を踏まえて、検討の対象となる候補路線を選定し、地域の実情に応じた最適な道路空間の再配分を検討する。
検討にあたり、渋滞や人流・物流に関するデータを収集し、データを分析して渋滞対策の検討や再配分の検討を実施する。
【補足】
・先端技術の活用によるデータの収集。
・AIを活用した渋滞の分析や予測。</t>
  </si>
  <si>
    <t>最新技術の活用による地域の実情に応じた最適な道路空間の再配分に向けた検討</t>
    <phoneticPr fontId="5"/>
  </si>
  <si>
    <t>全国の事例調査、国動向の把握、課題整理等</t>
    <phoneticPr fontId="5"/>
  </si>
  <si>
    <t>実施</t>
    <rPh sb="0" eb="2">
      <t>ジッシ</t>
    </rPh>
    <phoneticPr fontId="5"/>
  </si>
  <si>
    <t>最新技術の活用による地域の実情に応じた最適な道路空間の再配分に向けた検討</t>
  </si>
  <si>
    <t>道路街路課</t>
  </si>
  <si>
    <t>離島港湾の利便性向上推進事業</t>
  </si>
  <si>
    <t>港湾利用者（住民、観光客、荷役会社、船社）の利便性や、安全かつ快適な移動動線を確保するために必要なユニバーサルデザインに対応した施設の整備。
【補足】
港湾情報（海象・航行情報、空席情報等）の可視化、チケットレス等への対応、自動運航・ドローンを活用した輸送体制等、IoTを活用したシステムの導入を検討する。</t>
    <phoneticPr fontId="5"/>
  </si>
  <si>
    <t>港湾におけるIoT技術等の活用に係る基礎調査（導入事例や動向等の情報収集）</t>
    <phoneticPr fontId="5"/>
  </si>
  <si>
    <t>調査の実施</t>
  </si>
  <si>
    <t>調査の実施</t>
    <rPh sb="0" eb="2">
      <t>チョウサ</t>
    </rPh>
    <rPh sb="3" eb="5">
      <t>ジッシ</t>
    </rPh>
    <phoneticPr fontId="5"/>
  </si>
  <si>
    <t>県内離島港湾におけるIoT技術等の導入可能性の検討</t>
    <phoneticPr fontId="5"/>
  </si>
  <si>
    <t>導入可能性の検討</t>
    <phoneticPr fontId="5"/>
  </si>
  <si>
    <t>導入可能性の検討</t>
  </si>
  <si>
    <t>県内離島港湾におけるIoT技術等の活用方針の検討</t>
  </si>
  <si>
    <t>活用方針の検討</t>
  </si>
  <si>
    <t>港湾課</t>
  </si>
  <si>
    <t>新技術を活用した住まいの推進</t>
  </si>
  <si>
    <t>県民のニーズに応じて、エネルギーを見える化するとともに設備を最適に制御する管理システムであるHEMS（Home Energy Management System）など、住宅におけるIoTをはじめとした新技術の導入を促進する。</t>
    <phoneticPr fontId="5"/>
  </si>
  <si>
    <t>住情報展の開催</t>
    <phoneticPr fontId="5"/>
  </si>
  <si>
    <t>住情報展の開催回数</t>
  </si>
  <si>
    <t>住情報展の開催回数</t>
    <phoneticPr fontId="5"/>
  </si>
  <si>
    <t>住情報展の開催</t>
  </si>
  <si>
    <t>住宅課</t>
  </si>
  <si>
    <t>首里城復興におけるDX推進</t>
    <phoneticPr fontId="5"/>
  </si>
  <si>
    <t>AIやIoTなどの最新デジタル技術を活用することで、来訪者の満足度向上や、交通渋滞の緩和、ニューノーマルに対応した観光施設の運用など、首里城公園及び周辺地域のさらなる魅力の向上や、暮らしと観光の両立したまちづくりの実現などの課題解決を図る。
【補足】
・「首里城復興におけるDXのインフラ整備」として、首里城公園内にWi-Fiや人流解析機器等を整備し、混雑状況の分析や見える化による利用者の分散化や利便性向上を図る。
・「暮らしと観光の両立」として、交通渋滞の緩和に向け、駐車場マネジメントシステム等を導入する。
・「見せる復興」として、首里城正殿等の復元過程や復興過程をデジタル技術を活用し情報発信する。</t>
    <phoneticPr fontId="5"/>
  </si>
  <si>
    <t>・効果的な取組実施に向けアクションプラン策定
・Wi-Fiや人流解析機器等の整備に向けた計画、試行
・駐車場マネジメントシステム等の開発
・首里杜館にデジタル展示機器や案内機器を設置</t>
  </si>
  <si>
    <t>首里城復興におけるDX推進の取組実施数</t>
  </si>
  <si>
    <t>3件</t>
    <phoneticPr fontId="5"/>
  </si>
  <si>
    <t xml:space="preserve">・Wi-Fiや人流解析機器等の整備に係る調査設計及び設置工事
・駐車場マネジメントシステム等の試行
・デジタルコンテンツ作成、デジタル機器の拡充及び運用改善
</t>
  </si>
  <si>
    <t>・Wi-Fiや人流解析機器等の運用改善
・駐車場マネジメントシステム等の運用、対象範囲の拡充
・デジタルコンテンツ作成、デジタル機器の拡充及び運用改善</t>
    <phoneticPr fontId="5"/>
  </si>
  <si>
    <t>県
民間事業者</t>
    <phoneticPr fontId="5"/>
  </si>
  <si>
    <t>首里城復興課</t>
  </si>
  <si>
    <t>公・民・学の連携による交通・まちづくりの研究促進</t>
  </si>
  <si>
    <t>Society5.0等に対応したまちづくりや地域交通のあり方を調査・研究する取組への参画、公・民・学連携によるスマートシティの形成促進。</t>
    <phoneticPr fontId="5"/>
  </si>
  <si>
    <t>Society5.0等に対応する地域や交通・まちづくりに向けた、公・民・学の連携による実証事業や先導的な取組等への参画</t>
    <phoneticPr fontId="5"/>
  </si>
  <si>
    <t>1件
（新規1件）</t>
    <phoneticPr fontId="5"/>
  </si>
  <si>
    <t>参画する取組等の数（内訳）</t>
    <phoneticPr fontId="5"/>
  </si>
  <si>
    <t>1件
（継続1件）</t>
    <phoneticPr fontId="5"/>
  </si>
  <si>
    <t>Society5.0等に対応する地域や交通・まちづくりに向けた、公・民・学の連携による実証事業や先導的な取組等への参画</t>
  </si>
  <si>
    <t>県
その他</t>
  </si>
  <si>
    <t>高潮浸水想定の実施</t>
    <phoneticPr fontId="5"/>
  </si>
  <si>
    <t>市町村が作成する高潮ハザードマップの基礎となる調査検討を実施し、水防法に基づく高潮浸水想定区域の指定公表を行う。
【補足】
公表した高潮浸水想定区域をオンラインで参照可能とする等して、防災情報の充実を図る。</t>
  </si>
  <si>
    <t>水防法に基づく高潮浸水想定区域の検討を行う。</t>
  </si>
  <si>
    <t>高潮浸水想定区域の検討状況</t>
  </si>
  <si>
    <t>高潮浸水想定区域の検討実施</t>
    <rPh sb="11" eb="13">
      <t>ジッシ</t>
    </rPh>
    <phoneticPr fontId="5"/>
  </si>
  <si>
    <t>高潮浸水想定調査等の実施</t>
  </si>
  <si>
    <t>水防法に基づく高潮浸水想定区域の指定公表を行う。</t>
    <phoneticPr fontId="5"/>
  </si>
  <si>
    <t>高潮浸水想定区域指定</t>
  </si>
  <si>
    <t>38市町村</t>
    <phoneticPr fontId="5"/>
  </si>
  <si>
    <t>海岸防災課</t>
  </si>
  <si>
    <t>海岸保全施設長寿命化計画策定事業</t>
  </si>
  <si>
    <t>本県には本土復帰（1972年）前後に整備された護岸が数多く存在し、施設の老朽化が懸念されることから、護岸の点検・老朽化調査を実施し、この結果から長寿命化計画を策定する。
【補足】
護岸の点検・老朽化調査については、新技術（ドローン）等を活用した構造物の点検・診断等を今後検討していく。</t>
    <phoneticPr fontId="5"/>
  </si>
  <si>
    <t>海岸保全施設の点検結果から長寿命化計画を策定する。</t>
  </si>
  <si>
    <t>老朽化点検及び長寿命化計画策定箇所数（累計）</t>
    <rPh sb="19" eb="21">
      <t>ルイケイ</t>
    </rPh>
    <phoneticPr fontId="5"/>
  </si>
  <si>
    <t>6地区</t>
    <phoneticPr fontId="5"/>
  </si>
  <si>
    <t>0地区</t>
    <rPh sb="1" eb="3">
      <t>チク</t>
    </rPh>
    <phoneticPr fontId="5"/>
  </si>
  <si>
    <t>海岸保全施設の点検結果から長寿命化計画を策定する。</t>
    <phoneticPr fontId="5"/>
  </si>
  <si>
    <t>25地区
（31地区）</t>
    <rPh sb="8" eb="10">
      <t>チク</t>
    </rPh>
    <phoneticPr fontId="5"/>
  </si>
  <si>
    <t>21地区
（52地区）</t>
    <rPh sb="8" eb="10">
      <t>チク</t>
    </rPh>
    <phoneticPr fontId="5"/>
  </si>
  <si>
    <t>砂防関係施設長寿命化対策</t>
    <rPh sb="0" eb="2">
      <t>サボウ</t>
    </rPh>
    <rPh sb="2" eb="4">
      <t>カンケイ</t>
    </rPh>
    <rPh sb="4" eb="6">
      <t>シセツ</t>
    </rPh>
    <rPh sb="6" eb="10">
      <t>チョウジュミョウカ</t>
    </rPh>
    <rPh sb="10" eb="12">
      <t>タイサク</t>
    </rPh>
    <phoneticPr fontId="5"/>
  </si>
  <si>
    <t>今後見込まれる膨大な施設の維持・更新を効果的かつ効率的に進めるため、新技術（ドローン）等による点検を推進し、作業における安全性・効率性の向上を図りながら公共施設の長寿命化対策に取り組む。
【補足】
砂防関係施設の点検・老朽化調査については、新技術（ドローン）等の活用を含む構造物の点検・診断等を行う。</t>
    <phoneticPr fontId="5"/>
  </si>
  <si>
    <t>地すべり防止施設長寿命化計画策定</t>
    <phoneticPr fontId="5"/>
  </si>
  <si>
    <t>砂防関係施設点検数（累計）</t>
    <rPh sb="0" eb="2">
      <t>サボウ</t>
    </rPh>
    <rPh sb="2" eb="4">
      <t>カンケイ</t>
    </rPh>
    <rPh sb="4" eb="6">
      <t>シセツ</t>
    </rPh>
    <rPh sb="6" eb="8">
      <t>テンケン</t>
    </rPh>
    <rPh sb="8" eb="9">
      <t>スウ</t>
    </rPh>
    <rPh sb="10" eb="12">
      <t>ルイケイ</t>
    </rPh>
    <phoneticPr fontId="5"/>
  </si>
  <si>
    <t>87施設</t>
  </si>
  <si>
    <t>54施設</t>
    <rPh sb="2" eb="4">
      <t>シセツ</t>
    </rPh>
    <phoneticPr fontId="5"/>
  </si>
  <si>
    <t>急傾斜地崩壊防止施設長寿命化計画策定</t>
    <phoneticPr fontId="5"/>
  </si>
  <si>
    <t>283施設
(370施設）</t>
    <rPh sb="10" eb="12">
      <t>シセツ</t>
    </rPh>
    <phoneticPr fontId="5"/>
  </si>
  <si>
    <t>下水道管路台帳の電子化促進</t>
    <phoneticPr fontId="5"/>
  </si>
  <si>
    <t>下水道管路台帳の電子化及びGISを基盤としたシステムの導入を進め、効率的な維持管理等に活用する。
【補足】
下水道事業を実施する自治体が保有する下水道管路台帳の電子化及びGISを基盤としたシステムの導入・移行を促進することで、効率的な維持管理等に活用する。</t>
  </si>
  <si>
    <t>下水道事業を実施する自治体に対し、下水道管路台帳の電子化及びGISを基盤としたシステムの導入・移行を促す。</t>
  </si>
  <si>
    <t>自治体におけるGISを基盤とした下水道管路台帳システムへの移行割合</t>
  </si>
  <si>
    <t>下水道事業を実施する自治体に対し、下水道管路台帳の電子化及びGISを基盤としたシステムの導入・移行を促す。</t>
    <phoneticPr fontId="5"/>
  </si>
  <si>
    <t>県
市町村</t>
    <phoneticPr fontId="5"/>
  </si>
  <si>
    <t>下水道課</t>
  </si>
  <si>
    <t>空港整備事業（長寿命化対策）</t>
  </si>
  <si>
    <t>空港施設について、適切な管理及びトータルコストの縮減や予算の平準化を図るため、空港施設の計画的な長寿命化対策を行い、空港利用者の安全を確保する。
【補足】
空港の滑走路を定期点検する際に、新技術である三次元点群測量（MMS測量）を取り入れることで、面的に舗装状況を把握する。</t>
    <phoneticPr fontId="5"/>
  </si>
  <si>
    <t>空港でMMSを導入し、点検を実施する。</t>
    <phoneticPr fontId="5"/>
  </si>
  <si>
    <t>空港でMMSを導入し、点検をした空港数</t>
  </si>
  <si>
    <t>5空港</t>
  </si>
  <si>
    <t>５空港</t>
    <rPh sb="1" eb="3">
      <t>クウコウ</t>
    </rPh>
    <phoneticPr fontId="5"/>
  </si>
  <si>
    <t>空港でMMSを導入し、点検をした空港数</t>
    <phoneticPr fontId="5"/>
  </si>
  <si>
    <t>空港でMMSを導入し、点検を実施する。</t>
  </si>
  <si>
    <t>2空港</t>
  </si>
  <si>
    <t>空港課</t>
  </si>
  <si>
    <t>業界等との連携による建設産業人材育成</t>
  </si>
  <si>
    <t>建設事業に携わる県・市町村の技術職員及び民間企業の技術者職員等を対象とした研修会へ県技術職員等を講師として派遣し、良質な社会資本の整備を担う人材育成を図る。
【補足】
建設工事にICTを活用し作業の省力化、効率化、品質の向上を図る。</t>
    <rPh sb="18" eb="19">
      <t>オヨ</t>
    </rPh>
    <phoneticPr fontId="5"/>
  </si>
  <si>
    <t>6回</t>
    <rPh sb="1" eb="2">
      <t>カイ</t>
    </rPh>
    <phoneticPr fontId="5"/>
  </si>
  <si>
    <t>講習会の開催</t>
    <phoneticPr fontId="5"/>
  </si>
  <si>
    <t>技術・建設業課</t>
  </si>
  <si>
    <t>建設産業におけるi-Construction及びBIM/CIM等の促進</t>
    <phoneticPr fontId="5"/>
  </si>
  <si>
    <t>公営住宅におけるBIMの導入</t>
  </si>
  <si>
    <t>令和2年度に作成したBIMモデル及び報告書、また実施設計において浮き彫りとなった課題を元に、BIMモデルの精度を高めることで維持管理を含めた営繕業務におけるBIM導入の標準化を目指す。
【補足】
県営住宅における設計、施工、維持管理においてBIM技術導入の標準化を促進するため、令和4年度事業として営繕（県営住宅）業務においてBIMを導入する際の標準仕様の検討を行う。</t>
    <phoneticPr fontId="5"/>
  </si>
  <si>
    <t>委託業務の実施</t>
    <phoneticPr fontId="5"/>
  </si>
  <si>
    <t>委託業務の状況</t>
  </si>
  <si>
    <t>委託業務完了</t>
  </si>
  <si>
    <t>委託業務完了</t>
    <rPh sb="0" eb="2">
      <t>イタク</t>
    </rPh>
    <rPh sb="2" eb="4">
      <t>ギョウム</t>
    </rPh>
    <rPh sb="4" eb="6">
      <t>カンリョウ</t>
    </rPh>
    <phoneticPr fontId="5"/>
  </si>
  <si>
    <t>R4年度</t>
    <rPh sb="2" eb="4">
      <t>ネンド</t>
    </rPh>
    <phoneticPr fontId="5"/>
  </si>
  <si>
    <t>住宅課</t>
    <phoneticPr fontId="5"/>
  </si>
  <si>
    <t>収納手続のオンライン化（財務会計システム）</t>
    <rPh sb="12" eb="16">
      <t>ザイムカイケイ</t>
    </rPh>
    <phoneticPr fontId="5"/>
  </si>
  <si>
    <t>各種使用料等税外公金の電子決済に対応した新たな財務会計システムを構築し、収納手続のオンライン化による県民の利便性向上を図る。令和7年度の新システム導入に向けた取組を行う。　
【補足】
財務会計システムにより発行される納入通知書にバーコード等を付与し、PCやスマートフォン等による電子決済を可能とする。また収納代行事業者からの収納データを財務会計システムに連携し職員の事務負担軽減を図る。</t>
    <phoneticPr fontId="5"/>
  </si>
  <si>
    <t>次期財務会計システムの開発準備</t>
    <phoneticPr fontId="5"/>
  </si>
  <si>
    <t>システム更改に係る計画協議・調達詳細協議の実施</t>
  </si>
  <si>
    <t>次期システムの調達仕様書の整備</t>
  </si>
  <si>
    <t>次期財務会計システムの開発事業者の選定を行い、関係各課と共同でシステム開発（要件定義、基本設計、詳細設計等）に取り組む。</t>
    <rPh sb="13" eb="16">
      <t>ジギョウシャ</t>
    </rPh>
    <rPh sb="17" eb="19">
      <t>センテイ</t>
    </rPh>
    <rPh sb="20" eb="21">
      <t>オコナ</t>
    </rPh>
    <rPh sb="23" eb="25">
      <t>カンケイ</t>
    </rPh>
    <rPh sb="25" eb="27">
      <t>カクカ</t>
    </rPh>
    <rPh sb="28" eb="30">
      <t>キョウドウ</t>
    </rPh>
    <rPh sb="35" eb="37">
      <t>カイハツ</t>
    </rPh>
    <rPh sb="38" eb="40">
      <t>ヨウケン</t>
    </rPh>
    <rPh sb="40" eb="42">
      <t>テイギ</t>
    </rPh>
    <rPh sb="43" eb="45">
      <t>キホン</t>
    </rPh>
    <rPh sb="45" eb="47">
      <t>セッケイ</t>
    </rPh>
    <rPh sb="48" eb="50">
      <t>ショウサイ</t>
    </rPh>
    <rPh sb="50" eb="52">
      <t>セッケイ</t>
    </rPh>
    <rPh sb="52" eb="53">
      <t>トウ</t>
    </rPh>
    <rPh sb="55" eb="56">
      <t>ト</t>
    </rPh>
    <rPh sb="57" eb="58">
      <t>ク</t>
    </rPh>
    <phoneticPr fontId="5"/>
  </si>
  <si>
    <t>次期システムの調達・開発実施</t>
    <phoneticPr fontId="5"/>
  </si>
  <si>
    <t>次期システムの開発事業者の選定、開発着手</t>
  </si>
  <si>
    <t>次期財務会計システムの開発（単体テスト、結合テスト、総合テスト、職員研修、データ移行等）に関係各課と共同で取り組む。</t>
    <rPh sb="14" eb="16">
      <t>タンタイ</t>
    </rPh>
    <rPh sb="20" eb="22">
      <t>ケツゴウ</t>
    </rPh>
    <rPh sb="26" eb="28">
      <t>ソウゴウ</t>
    </rPh>
    <rPh sb="32" eb="34">
      <t>ショクイン</t>
    </rPh>
    <rPh sb="34" eb="36">
      <t>ケンシュウ</t>
    </rPh>
    <rPh sb="40" eb="42">
      <t>イコウ</t>
    </rPh>
    <rPh sb="42" eb="43">
      <t>トウ</t>
    </rPh>
    <rPh sb="45" eb="47">
      <t>カンケイ</t>
    </rPh>
    <rPh sb="47" eb="49">
      <t>カクカ</t>
    </rPh>
    <rPh sb="50" eb="52">
      <t>キョウドウ</t>
    </rPh>
    <rPh sb="53" eb="54">
      <t>ト</t>
    </rPh>
    <rPh sb="55" eb="56">
      <t>ク</t>
    </rPh>
    <phoneticPr fontId="5"/>
  </si>
  <si>
    <t>次期システムの職員研修、データ移行</t>
  </si>
  <si>
    <t>次期システムの稼働準備完了</t>
  </si>
  <si>
    <t>出納事務局</t>
  </si>
  <si>
    <t>会計課</t>
  </si>
  <si>
    <t>水道施設の整備及び運用</t>
    <phoneticPr fontId="5"/>
  </si>
  <si>
    <t>離島8村浄水場の供用開始に合わせて、クラウドを用いた監視システムを整備し、夜間・休日等の運転員不在時における運転監視のために適切に運用していく。
【補足】
安全安定的な水の供給、送配水の効率化及び情報共有、そして、適正な水運用を図るため、クラウド技術を活用した水道施設を管理するシステムを離島8村浄水場の施設整備事業に合わせて整備している。市販のPCや携帯情報端末（スマートフォン、タブレット）を使用し、水道施設の配水池水位、流量等を監視することができるため、夜間・休日や台風等の運転管理員不在時において、的確な遠隔監視が可能となり、異常時等の初動対応の迅速化が図られる。</t>
    <rPh sb="13" eb="14">
      <t>ア</t>
    </rPh>
    <rPh sb="159" eb="160">
      <t>ア</t>
    </rPh>
    <phoneticPr fontId="5"/>
  </si>
  <si>
    <t>監視システム整備</t>
  </si>
  <si>
    <t>監視システムの整備率</t>
  </si>
  <si>
    <t>5施設/9施設</t>
    <phoneticPr fontId="5"/>
  </si>
  <si>
    <t>5施設/9施設</t>
    <rPh sb="1" eb="3">
      <t>シセツ</t>
    </rPh>
    <rPh sb="5" eb="7">
      <t>シセツ</t>
    </rPh>
    <phoneticPr fontId="5"/>
  </si>
  <si>
    <t>7施設/9施設</t>
    <phoneticPr fontId="5"/>
  </si>
  <si>
    <t>監視システム整備</t>
    <phoneticPr fontId="5"/>
  </si>
  <si>
    <t>8施設/9施設</t>
    <phoneticPr fontId="5"/>
  </si>
  <si>
    <t>企業局</t>
  </si>
  <si>
    <t>建設課</t>
  </si>
  <si>
    <t>テレワーク及び各分析機器の遠隔操作の導入の検討</t>
    <phoneticPr fontId="5"/>
  </si>
  <si>
    <t>テレワークを活用し、多様な働き方を実現するとともに事務の効率化及び在宅勤務時の業務継続を図る。また、各分析機器の遠隔操作の導入について検討する。
テレワーク環境整備を進めるにあたり、インターネット回線などの周辺整備も合わせて導入の検討を行う。</t>
    <rPh sb="108" eb="109">
      <t>ア</t>
    </rPh>
    <phoneticPr fontId="5"/>
  </si>
  <si>
    <t>情報基盤整備課の動向を確認し、必要に応じて対応を行う。</t>
    <phoneticPr fontId="5"/>
  </si>
  <si>
    <t>テレワークの利用者数</t>
  </si>
  <si>
    <t>130名</t>
  </si>
  <si>
    <t>145名</t>
    <rPh sb="3" eb="4">
      <t>メイ</t>
    </rPh>
    <phoneticPr fontId="5"/>
  </si>
  <si>
    <t>テレワークの利用者数</t>
    <phoneticPr fontId="5"/>
  </si>
  <si>
    <t>140名</t>
  </si>
  <si>
    <t>情報基盤整備課の動向を確認し、必要に応じて対応を行う。</t>
  </si>
  <si>
    <t>総務企画課</t>
  </si>
  <si>
    <t>作業の効率化・サービス向上</t>
    <phoneticPr fontId="5"/>
  </si>
  <si>
    <t>診療所において、外来患者の受付から診療・会計まで一連の業務を電子カルテシステムに集約して行い、職員の連携を円滑化する。また、利用者に対しては、待ち時間を短縮するなどサービスの向上を図る。
【補足】
クラウドのサービスを活用して上記のとおり業務の効率化を図る。</t>
    <rPh sb="113" eb="114">
      <t>ウエ</t>
    </rPh>
    <phoneticPr fontId="5"/>
  </si>
  <si>
    <t>関係者との意見交換
事業者選定</t>
    <phoneticPr fontId="5"/>
  </si>
  <si>
    <t>今年度にサービス提供を開始した附属診療所の数</t>
  </si>
  <si>
    <t>16附属診療所</t>
  </si>
  <si>
    <t>サービスの提供</t>
    <phoneticPr fontId="5"/>
  </si>
  <si>
    <t>サービス提供をしている附属診療所の数</t>
    <phoneticPr fontId="5"/>
  </si>
  <si>
    <t>サービスの提供</t>
  </si>
  <si>
    <t>サービス提供をしている附属診療所の数</t>
  </si>
  <si>
    <t>病院事業局</t>
  </si>
  <si>
    <t>病院事業経営課</t>
  </si>
  <si>
    <t>沖縄県議会ホームページ暗号化処理作業</t>
    <phoneticPr fontId="5"/>
  </si>
  <si>
    <t>県議会ホームページ(県からの外部リンク部分）閲覧の安全性を担保するため、県議会ホームページに関しインターネット上で情報を暗号化して送受信できるSSL化の処理を行う。</t>
    <phoneticPr fontId="5"/>
  </si>
  <si>
    <t>県議会ホームページの暗号処理（SSL化）を実施する。</t>
    <phoneticPr fontId="5"/>
  </si>
  <si>
    <t>安定運用と契約更新</t>
  </si>
  <si>
    <t>安定運用確保と契約更新完了</t>
    <phoneticPr fontId="5"/>
  </si>
  <si>
    <t>安定運用と契約更新</t>
    <phoneticPr fontId="5"/>
  </si>
  <si>
    <t>安定運用確保と契約更新完了</t>
  </si>
  <si>
    <t>県議会ホームページの暗号処理（SSL化）を実施する。</t>
  </si>
  <si>
    <t>県議会</t>
    <rPh sb="0" eb="3">
      <t>ケンギカイ</t>
    </rPh>
    <phoneticPr fontId="5"/>
  </si>
  <si>
    <t>県議会事務局</t>
  </si>
  <si>
    <t>議事課</t>
  </si>
  <si>
    <t>琉球王国外交文書等の編集刊行及びデジタル化事業</t>
    <phoneticPr fontId="5"/>
  </si>
  <si>
    <t>琉球王国外交文書集「歴代宝案」等、琉球王国交流史資料を編集・刊行するとともに、保存と活用のため資料の収集及びデジタル化、インターネット公開を行う。
【補足】
琉球王国交流史資料をデジタル化し、インターネット公開する。</t>
    <rPh sb="8" eb="9">
      <t>シュウ</t>
    </rPh>
    <rPh sb="15" eb="16">
      <t>トウ</t>
    </rPh>
    <rPh sb="17" eb="19">
      <t>リュウキュウ</t>
    </rPh>
    <rPh sb="19" eb="21">
      <t>オウコク</t>
    </rPh>
    <rPh sb="47" eb="49">
      <t>シリョウ</t>
    </rPh>
    <rPh sb="50" eb="52">
      <t>シュウシュウ</t>
    </rPh>
    <rPh sb="52" eb="53">
      <t>オヨ</t>
    </rPh>
    <phoneticPr fontId="5"/>
  </si>
  <si>
    <t>琉球王国交流史資料の編集刊行及びデジタル化、ウェブサイトでの公開・普及に取り組む。</t>
  </si>
  <si>
    <t>琉球王国交流史・近代沖縄史料デジタルアーカイブのアクセス数</t>
    <rPh sb="8" eb="10">
      <t>キンダイ</t>
    </rPh>
    <rPh sb="10" eb="12">
      <t>オキナワ</t>
    </rPh>
    <rPh sb="12" eb="14">
      <t>シリョウ</t>
    </rPh>
    <rPh sb="28" eb="29">
      <t>スウ</t>
    </rPh>
    <phoneticPr fontId="5"/>
  </si>
  <si>
    <t>5,280件</t>
    <rPh sb="5" eb="6">
      <t>ケン</t>
    </rPh>
    <phoneticPr fontId="5"/>
  </si>
  <si>
    <t>8,945件</t>
    <rPh sb="5" eb="6">
      <t>ケン</t>
    </rPh>
    <phoneticPr fontId="5"/>
  </si>
  <si>
    <t>6,000件</t>
    <rPh sb="5" eb="6">
      <t>ケン</t>
    </rPh>
    <phoneticPr fontId="5"/>
  </si>
  <si>
    <t>琉球王国交流史資料の編集刊行及びデジタル化、ウェブサイトでの公開・普及に取り組む。</t>
    <phoneticPr fontId="5"/>
  </si>
  <si>
    <t>6,400件</t>
    <rPh sb="5" eb="6">
      <t>ケン</t>
    </rPh>
    <phoneticPr fontId="5"/>
  </si>
  <si>
    <t>教育庁</t>
  </si>
  <si>
    <t>文化財課</t>
  </si>
  <si>
    <t>首里城及び周辺文化財の情報発信</t>
    <phoneticPr fontId="5"/>
  </si>
  <si>
    <t>首里城及び周辺文化財の発掘調査成果について、奈良文化財研究所が開設する「全国遺跡報告総覧」で公開するとともに、3次元テジタル技術等を用いて新たな活用を図る。
【補足】
WEBを活用した県民への情報発信。</t>
    <phoneticPr fontId="5"/>
  </si>
  <si>
    <t>首里城跡及び周辺文化財の発掘調査成果を記載した発掘調査報告書や展示会図録を「全国遺跡報告総覧」サイト内に公開する。</t>
    <phoneticPr fontId="5"/>
  </si>
  <si>
    <t>首里城関係文化財のＷＥＢ公開の累計アクセス数件数</t>
    <rPh sb="0" eb="2">
      <t>シュリ</t>
    </rPh>
    <rPh sb="2" eb="3">
      <t>ジョウ</t>
    </rPh>
    <rPh sb="3" eb="5">
      <t>カンケイ</t>
    </rPh>
    <rPh sb="5" eb="8">
      <t>ブンカザイ</t>
    </rPh>
    <rPh sb="12" eb="14">
      <t>コウカイ</t>
    </rPh>
    <rPh sb="15" eb="17">
      <t>ルイケイ</t>
    </rPh>
    <rPh sb="21" eb="22">
      <t>スウ</t>
    </rPh>
    <rPh sb="22" eb="24">
      <t>ケンスウ</t>
    </rPh>
    <phoneticPr fontId="5"/>
  </si>
  <si>
    <t>41,142件</t>
    <rPh sb="6" eb="7">
      <t>ケン</t>
    </rPh>
    <phoneticPr fontId="5"/>
  </si>
  <si>
    <t>42,325件</t>
    <rPh sb="6" eb="7">
      <t>ケン</t>
    </rPh>
    <phoneticPr fontId="5"/>
  </si>
  <si>
    <t>54,576件</t>
    <rPh sb="6" eb="7">
      <t>ケン</t>
    </rPh>
    <phoneticPr fontId="5"/>
  </si>
  <si>
    <t>首里城跡及び周辺文化財の発掘調査成果を記載した発掘調査報告書や展示会図録を「全国遺跡報告総覧」サイト内に公開する。</t>
  </si>
  <si>
    <t>67,735件</t>
    <rPh sb="6" eb="7">
      <t>ケン</t>
    </rPh>
    <phoneticPr fontId="5"/>
  </si>
  <si>
    <t>近代沖縄史料デジタル化事業</t>
    <phoneticPr fontId="5"/>
  </si>
  <si>
    <t>沖縄戦で焼失した近代沖縄史料（1879年～1945年に県内で発行された新聞等）の保存･利活用を図るため、資料の収集及びデジタル化、インターネット公開を行う。
【補足】
近代沖縄史料をデジタル化し、インターネット公開する。</t>
  </si>
  <si>
    <t>近代沖縄史料のデジタル複製による保存及びウェブサイトでの公開・普及に取り組む。</t>
  </si>
  <si>
    <t>近代沖縄史料のデジタル複製による保存及びウェブサイトでの公開・普及に取り組む。</t>
    <phoneticPr fontId="5"/>
  </si>
  <si>
    <t>県系人のルーツ調査をはじめとする歴史継承</t>
  </si>
  <si>
    <t>県立図書館と連携し、県系人のルーツ調査や移民に関する書物・物品の情報収集や継承を実施する（別掲：次世代ウチナーネットワーク育成事業の一部）。
【補足】
図書館のWEBサイトやSNSを通してルーツ調査や情報提供に関する周知やメールでの問い合わせ対応の他、WEBサイトに問い合わせフォームを設置している。</t>
    <phoneticPr fontId="5"/>
  </si>
  <si>
    <t>海外等におけるルーツ調査及び資料収集</t>
  </si>
  <si>
    <t>150件</t>
    <phoneticPr fontId="5"/>
  </si>
  <si>
    <t>513件</t>
    <rPh sb="3" eb="4">
      <t>ケン</t>
    </rPh>
    <phoneticPr fontId="5"/>
  </si>
  <si>
    <t>海外等におけるルーツ調査及び資料収集</t>
    <phoneticPr fontId="5"/>
  </si>
  <si>
    <t>文化観光スポーツ部
教育庁</t>
    <phoneticPr fontId="5"/>
  </si>
  <si>
    <t>交流推進課
生涯学習振興課（図書館）</t>
    <phoneticPr fontId="5"/>
  </si>
  <si>
    <t>沖縄県生涯学習情報提供システムの整備・充実</t>
  </si>
  <si>
    <t>ウェブサイト「まなびネットおきなわ」を通して、県民へ生涯学習情報を提供する。
【補足】
国・県・市町村の生涯学習施設、社会教育関係機関・団体、高等教育機関や民間教育事業者等が有する生涯学習に関する情報を収集、体系化し、ウェブサイト「まなびネットおきなわ」を通して、県民へ生涯学習情報を提供する。</t>
  </si>
  <si>
    <t>「まなびネットおきなわ」について、県民への広報と登録団体への利用促進、また、当サイトの積極的な更新や操作性の向上等により利用者数の増加を図る。</t>
  </si>
  <si>
    <t>「まなびネットおきなわ」へのアクセス数</t>
  </si>
  <si>
    <t>37,000件（セッション数）</t>
    <phoneticPr fontId="5"/>
  </si>
  <si>
    <t>40,000件（セッション数）</t>
    <phoneticPr fontId="5"/>
  </si>
  <si>
    <t>「まなびネットおきなわ」について、県民への広報と登録団体への利用促進、また、当サイトの積極的な更新や操作性の向上等により利用者数の増加を図る。</t>
    <phoneticPr fontId="5"/>
  </si>
  <si>
    <t>43,000件（セッション数）</t>
    <phoneticPr fontId="5"/>
  </si>
  <si>
    <t>生涯学習振興課</t>
  </si>
  <si>
    <t>遠隔講義配信システムの運用</t>
  </si>
  <si>
    <t>遠隔講義配信システムを活用し、県民向けに県民カレッジ講座等を配信する。
【補足】
県民の学習機会の拡充を図るため、遠隔講義配信システムを活用し、特に離島や遠隔地におきなわ県民カレッジ主催講座等を配信する。</t>
    <phoneticPr fontId="5"/>
  </si>
  <si>
    <t>配信する動画の質と量の向上や配信方法の工夫を図るとともにライブ会場の増設を推進する。</t>
    <phoneticPr fontId="5"/>
  </si>
  <si>
    <t>遠隔講義配信システムからの動画視聴数</t>
  </si>
  <si>
    <t>1,600件</t>
  </si>
  <si>
    <t>遠隔講義配信システムからの動画視聴数</t>
    <phoneticPr fontId="5"/>
  </si>
  <si>
    <t>1,700件</t>
  </si>
  <si>
    <t>配信する動画の質と量の向上や配信方法の工夫を図るとともにライブ会場の増設を推進する。</t>
  </si>
  <si>
    <t>1,800件</t>
  </si>
  <si>
    <t>SNSによる情報発信の強化</t>
    <phoneticPr fontId="5"/>
  </si>
  <si>
    <t>SNSを活用した県立図書館情報発信を強化する。
【補足】
日々更新される県立図書館のイベントや新着本情報等について、利用者がタイムリーに情報を得て確実にサービスを享受できるよう、速やかに広く配信するため、SNSを活用した情報発信を強化する。</t>
  </si>
  <si>
    <t>図書館で開催するイベントや新着本情報等について、SNS等を活用した情報発信を強化する。</t>
    <phoneticPr fontId="5"/>
  </si>
  <si>
    <t>SNSリーチ数（Twitter、YouTube等）</t>
    <phoneticPr fontId="5"/>
  </si>
  <si>
    <t>図書館で開催するイベントや新着本情報等について、SNS等を活用した情報発信を強化する。</t>
  </si>
  <si>
    <t>SNSリーチ数（Twitter、YouTube等）</t>
  </si>
  <si>
    <t>生涯学習振興課
(図書館)</t>
  </si>
  <si>
    <t>遠隔利用サービスの充実</t>
  </si>
  <si>
    <t>レファレンス協同データベースへの事例登録を継続的に行い、その利用を促進する。
【補足】
来館が困難な離島・遠隔地域を含めた県全域の利用者がインターネットを介していつでもどこでも必要な内容が検索可能となるよう、レファレンス協同データベースへの事例登録を継続的に行い、県立図書館のHPやSNS等により同データベースについて周知することで、同サービスの利用を促進する。</t>
    <phoneticPr fontId="5"/>
  </si>
  <si>
    <t>レファレンス事例の活用を促進するため、「レファレンス協同データベース」の周知を図る。</t>
    <phoneticPr fontId="5"/>
  </si>
  <si>
    <t>レファレンス協同データベースアクセス数</t>
  </si>
  <si>
    <t>200,000件</t>
  </si>
  <si>
    <t>172,281件</t>
    <rPh sb="7" eb="8">
      <t>ケン</t>
    </rPh>
    <phoneticPr fontId="5"/>
  </si>
  <si>
    <t xml:space="preserve">レファレンス協同データベースアクセス数（累計）  </t>
    <phoneticPr fontId="5"/>
  </si>
  <si>
    <t>400,000件</t>
  </si>
  <si>
    <t>レファレンス事例の活用を促進するため、「レファレンス協同データベース」の周知を図る。</t>
  </si>
  <si>
    <t>600,000件</t>
  </si>
  <si>
    <t>ICT活用環境整備</t>
  </si>
  <si>
    <t>児童生徒の情報活用能力向上を図るため、県立中学校、県立高校及び特別支援学校において、情報教育や授業でのICT活用が円滑に実施できるよう環境の整備を行う。
【補足】
県立中学校、県立高校及び特別支援学校において、情報教育や授業で活用する、教育用端末（学習者用端末、指導者用端末）及び校務用端末等の整備を行う。</t>
  </si>
  <si>
    <t>県立高校において、一部保護者負担により、年次進行で、生徒1人1台端末の環境を整える。
県立中学校及び特別支援学校においては、既に1人1台端末が整備されているため、整備を継続する。</t>
    <phoneticPr fontId="5"/>
  </si>
  <si>
    <t>端末購入者に対する補助金交付の割合</t>
    <rPh sb="0" eb="4">
      <t>タンマツコウニュウ</t>
    </rPh>
    <rPh sb="4" eb="5">
      <t>シャ</t>
    </rPh>
    <rPh sb="6" eb="7">
      <t>タイ</t>
    </rPh>
    <rPh sb="9" eb="14">
      <t>ホジョキンコウフ</t>
    </rPh>
    <rPh sb="15" eb="17">
      <t>ワリアイ</t>
    </rPh>
    <phoneticPr fontId="5"/>
  </si>
  <si>
    <t>県立高校において、一部保護者負担により、年次進行で、生徒1人1台端末の環境を整える。
県立中学校及び特別支援学校においては、既に1人1台端末が整備されているため、整備を継続する。</t>
  </si>
  <si>
    <t>教育支援課</t>
  </si>
  <si>
    <t>ネットワーク環境整備</t>
  </si>
  <si>
    <t>県立学校において安定的な通信環境を確保するため、高速・安定したインターネット接続環境や校内LANの整備及び維持に取り組む。
【補足】
県立学校（高等学校、特別支援学校、中学校）において、安定的に通信可能な情報通信ネットワークインフラ（WAN及びLAN）を整備・維持する。
当面は、1人1台端末利用が可能な通信環境の確保を最大の課題として、離島・へき地を含む全ての県立学校において同様に安定した通信状況で教育活動が可能なWAN環境の実現、特別教室への無線LANの整備率向上を図る。</t>
    <rPh sb="178" eb="179">
      <t>スベ</t>
    </rPh>
    <phoneticPr fontId="5"/>
  </si>
  <si>
    <t>無線LAN整備率</t>
    <rPh sb="0" eb="5">
      <t>ムセンラン</t>
    </rPh>
    <phoneticPr fontId="5"/>
  </si>
  <si>
    <t>県立高校の特別教室の無線LAN整備</t>
    <phoneticPr fontId="5"/>
  </si>
  <si>
    <t>県立高校の特別教室の無線LAN整備</t>
  </si>
  <si>
    <t>80%</t>
  </si>
  <si>
    <t>WEB活用授業改善推進事業</t>
    <phoneticPr fontId="5"/>
  </si>
  <si>
    <t>学力向上WEBシステムにより、全県的な児童生徒の学力や学習状況を把握し、県または市町村と各学校による分析を通して、学習指導の充実と改善、児童生徒の学力の向上に生かす。
【補足】
インターネット上のシステムを活用して調査問題の配信、採点の登録、集計・分析までを迅速に行うことができるため、諸調査や質問紙の集計や分析を行い、小中学校の児童生徒の学力や学習状況を把握し、教育施策等に活用している。</t>
    <phoneticPr fontId="5"/>
  </si>
  <si>
    <t>学力向上WEBシステムを用いた検証サイクルを確立する。</t>
    <phoneticPr fontId="5"/>
  </si>
  <si>
    <t>学力向上WEBシステムの活用回数</t>
    <phoneticPr fontId="5"/>
  </si>
  <si>
    <t>義務教育課</t>
  </si>
  <si>
    <t>情報教育の充実</t>
  </si>
  <si>
    <t>進歩の著しい情報通信産業を担う人材を育成するため、情報技術を体系的・専門的に学ぶことができる専門教科「情報」において情報技術の進展に的確に対応した教育活動を展開する。
【補足】
教科「情報」に関する知識や課題に対する協議など、資質向上のための研修。</t>
  </si>
  <si>
    <t>集合研修、オンライン研修等で教員の情報活用能力の向上を図る。</t>
  </si>
  <si>
    <t>研修の実施回数</t>
  </si>
  <si>
    <t>2回</t>
    <rPh sb="1" eb="2">
      <t>カイ</t>
    </rPh>
    <phoneticPr fontId="5"/>
  </si>
  <si>
    <t>集合研修、オンライン研修等で教員の情報活用能力の向上を図る。</t>
    <phoneticPr fontId="5"/>
  </si>
  <si>
    <t>県立学校教育課
（総合教育センター）</t>
  </si>
  <si>
    <t>ICT教育研修</t>
  </si>
  <si>
    <t>57回</t>
    <rPh sb="2" eb="3">
      <t>カイ</t>
    </rPh>
    <phoneticPr fontId="5"/>
  </si>
  <si>
    <t>県立学校教育課
（総合教育センター）
義務教育課</t>
    <phoneticPr fontId="5"/>
  </si>
  <si>
    <t>校務支援システムの充実</t>
    <phoneticPr fontId="5"/>
  </si>
  <si>
    <t>校務の情報化を図るため、校務支援システム（「進路相談支援システム」「特別支援学校教育支援システム」）の機能改善及びヘルプデスクの運営を行う。また、市町村において統合型校務支援システムの導入を推進する。
【補足】
校務における情報化の推進に向けて下記のとおり取り組む。
①県立中学校の統合型校務支援システムの開発及び運用。
②県内市町村立小・中学校への統合型校務支援システム導入の推進。
③ヘルプデスクによる学校支援及びトラブル等への迅速な対応。
④各学校での円滑な運用に資するよう担当者向け研修の充実。</t>
    <phoneticPr fontId="5"/>
  </si>
  <si>
    <t>県立中学校の統合型校務支援システムの構築</t>
    <phoneticPr fontId="5"/>
  </si>
  <si>
    <t>システム完成時期</t>
  </si>
  <si>
    <t>3月</t>
  </si>
  <si>
    <t>3月</t>
    <rPh sb="1" eb="2">
      <t>ガツ</t>
    </rPh>
    <phoneticPr fontId="5"/>
  </si>
  <si>
    <t>県立中学校の統合型校務支援システムの運用及び保守管理</t>
    <phoneticPr fontId="5"/>
  </si>
  <si>
    <t>システム導入校数</t>
    <phoneticPr fontId="5"/>
  </si>
  <si>
    <t>4校</t>
  </si>
  <si>
    <t>県立中学校向けに開発したシステムを基本とした、県内市町村立小・中学校で共通して利用可能なシステム導入の推進を図る。</t>
  </si>
  <si>
    <t>市町村との協議回数</t>
  </si>
  <si>
    <t>県立学校教育課
（総合教育センター）
教育支援課</t>
    <rPh sb="9" eb="13">
      <t>ソウゴウキョウイク</t>
    </rPh>
    <rPh sb="19" eb="21">
      <t>キョウイク</t>
    </rPh>
    <rPh sb="21" eb="23">
      <t>シエン</t>
    </rPh>
    <rPh sb="23" eb="24">
      <t>カ</t>
    </rPh>
    <phoneticPr fontId="5"/>
  </si>
  <si>
    <t>交通安全施設等整備事業</t>
  </si>
  <si>
    <t>道路における交通の安全と円滑を確保するため、交通信号機の設置・更新、管制エリアの見直し、高度道路交通システム（ITS）の整備等に取り組む。
【補足】
高度な機能を有する信号制御機への更新等を実施</t>
    <phoneticPr fontId="5"/>
  </si>
  <si>
    <t>交通事故の防止や安全で円滑な道路交通の確保</t>
    <rPh sb="0" eb="2">
      <t>コウツウ</t>
    </rPh>
    <rPh sb="2" eb="4">
      <t>ジコ</t>
    </rPh>
    <rPh sb="5" eb="7">
      <t>ボウシ</t>
    </rPh>
    <rPh sb="8" eb="10">
      <t>アンゼン</t>
    </rPh>
    <rPh sb="11" eb="13">
      <t>エンカツ</t>
    </rPh>
    <rPh sb="14" eb="16">
      <t>ドウロ</t>
    </rPh>
    <rPh sb="16" eb="18">
      <t>コウツウ</t>
    </rPh>
    <rPh sb="19" eb="21">
      <t>カクホ</t>
    </rPh>
    <phoneticPr fontId="5"/>
  </si>
  <si>
    <t>交通信号制御機の更新数（累計）</t>
    <rPh sb="0" eb="2">
      <t>コウツウ</t>
    </rPh>
    <rPh sb="12" eb="14">
      <t>ルイケイ</t>
    </rPh>
    <phoneticPr fontId="5"/>
  </si>
  <si>
    <t>120基</t>
    <rPh sb="3" eb="4">
      <t>キ</t>
    </rPh>
    <phoneticPr fontId="5"/>
  </si>
  <si>
    <t>交通事故の防止や安全で円滑な道路交通の確保</t>
    <phoneticPr fontId="5"/>
  </si>
  <si>
    <t>120基
（240基）</t>
    <rPh sb="3" eb="4">
      <t>キ</t>
    </rPh>
    <rPh sb="9" eb="10">
      <t>キ</t>
    </rPh>
    <phoneticPr fontId="5"/>
  </si>
  <si>
    <t>120基
（360基）</t>
    <rPh sb="3" eb="4">
      <t>キ</t>
    </rPh>
    <rPh sb="9" eb="10">
      <t>キ</t>
    </rPh>
    <phoneticPr fontId="5"/>
  </si>
  <si>
    <t>警察本部</t>
  </si>
  <si>
    <t>交通部交通規制課</t>
  </si>
  <si>
    <t>サイバー犯罪対策事業</t>
  </si>
  <si>
    <t>サイバー犯罪の抑止及びサイバーテロの発生を未然に防止するため、サイバー犯罪の事件検挙のほか、各種解析資機材の整備、サイバー空間の脅威に対処できる人材の育成を図る。
【補足】
本取組はDXを推進するうえで必要なサイバー犯罪対策に係る知識を県民等に周知することによりサイバー犯罪を防止し、DX推進に寄与する。</t>
    <phoneticPr fontId="5"/>
  </si>
  <si>
    <t>県民のサイバーセキュリティ意識の向上</t>
    <rPh sb="0" eb="2">
      <t>ケンミン</t>
    </rPh>
    <rPh sb="13" eb="15">
      <t>イシキ</t>
    </rPh>
    <rPh sb="16" eb="18">
      <t>コウジョウ</t>
    </rPh>
    <phoneticPr fontId="5"/>
  </si>
  <si>
    <t>サイバー犯罪に係る防犯講話の実施回数（累計）</t>
    <rPh sb="7" eb="8">
      <t>カカ</t>
    </rPh>
    <rPh sb="11" eb="13">
      <t>コウワ</t>
    </rPh>
    <rPh sb="14" eb="16">
      <t>ジッシ</t>
    </rPh>
    <rPh sb="16" eb="18">
      <t>カイスウ</t>
    </rPh>
    <rPh sb="19" eb="21">
      <t>ルイケイ</t>
    </rPh>
    <phoneticPr fontId="5"/>
  </si>
  <si>
    <t>570回</t>
    <rPh sb="3" eb="4">
      <t>カイ</t>
    </rPh>
    <phoneticPr fontId="5"/>
  </si>
  <si>
    <t>589回</t>
    <rPh sb="3" eb="4">
      <t>カイ</t>
    </rPh>
    <phoneticPr fontId="5"/>
  </si>
  <si>
    <t>県民のサイバーセキュリティ意識の向上</t>
    <phoneticPr fontId="5"/>
  </si>
  <si>
    <t>サイバー犯罪に係る防犯講話の実施回数（累計）</t>
    <rPh sb="7" eb="8">
      <t>カカ</t>
    </rPh>
    <rPh sb="11" eb="13">
      <t>コウワ</t>
    </rPh>
    <rPh sb="19" eb="21">
      <t>ルイケイ</t>
    </rPh>
    <phoneticPr fontId="5"/>
  </si>
  <si>
    <t>585回
（1,155回）</t>
    <rPh sb="3" eb="4">
      <t>カイ</t>
    </rPh>
    <rPh sb="11" eb="12">
      <t>カイ</t>
    </rPh>
    <phoneticPr fontId="5"/>
  </si>
  <si>
    <t>600回
（1,755回）</t>
    <rPh sb="3" eb="4">
      <t>カイ</t>
    </rPh>
    <rPh sb="11" eb="12">
      <t>カイ</t>
    </rPh>
    <phoneticPr fontId="5"/>
  </si>
  <si>
    <t>サイバー犯罪対策課</t>
  </si>
  <si>
    <t>187件</t>
    <rPh sb="3" eb="4">
      <t>ケン</t>
    </rPh>
    <phoneticPr fontId="5"/>
  </si>
  <si>
    <t>交通コスト負担軽減策の計画作成</t>
    <phoneticPr fontId="5"/>
  </si>
  <si>
    <t>検討に係るWT開催</t>
    <phoneticPr fontId="5"/>
  </si>
  <si>
    <t>交通コスト負担軽減策に向けたシステム改修</t>
    <phoneticPr fontId="5"/>
  </si>
  <si>
    <t>システム改修の実施</t>
    <phoneticPr fontId="5"/>
  </si>
  <si>
    <t>改修の実施</t>
    <phoneticPr fontId="5"/>
  </si>
  <si>
    <t>県内企業のDX促進に係る支援※再掲</t>
    <rPh sb="0" eb="2">
      <t>ケンナイ</t>
    </rPh>
    <rPh sb="2" eb="4">
      <t>キギョウ</t>
    </rPh>
    <rPh sb="7" eb="9">
      <t>ソクシン</t>
    </rPh>
    <rPh sb="10" eb="11">
      <t>カカワ</t>
    </rPh>
    <rPh sb="12" eb="14">
      <t>シエン</t>
    </rPh>
    <rPh sb="15" eb="17">
      <t>サイケイ</t>
    </rPh>
    <phoneticPr fontId="5"/>
  </si>
  <si>
    <t>リゾテックおきなわの推進による産業DXの加速化（経営者向けDXセミナー開催)※再掲</t>
    <rPh sb="10" eb="12">
      <t>スイシン</t>
    </rPh>
    <rPh sb="15" eb="17">
      <t>サンギョウ</t>
    </rPh>
    <rPh sb="20" eb="22">
      <t>カソク</t>
    </rPh>
    <rPh sb="22" eb="23">
      <t>カ</t>
    </rPh>
    <rPh sb="24" eb="27">
      <t>ケイエイシャ</t>
    </rPh>
    <rPh sb="27" eb="28">
      <t>ム</t>
    </rPh>
    <rPh sb="35" eb="37">
      <t>カイサイ</t>
    </rPh>
    <rPh sb="39" eb="41">
      <t>サイケイ</t>
    </rPh>
    <phoneticPr fontId="5"/>
  </si>
  <si>
    <t>ResorTech Okinawa推進事業※再掲</t>
    <rPh sb="17" eb="19">
      <t>スイシン</t>
    </rPh>
    <rPh sb="19" eb="21">
      <t>ジギョウ</t>
    </rPh>
    <rPh sb="22" eb="24">
      <t>サイケイ</t>
    </rPh>
    <phoneticPr fontId="5"/>
  </si>
  <si>
    <t>市町村のDX支援（DX人材確保育成市町村支援事業）</t>
    <phoneticPr fontId="5"/>
  </si>
  <si>
    <t>建設産業におけるi-Construction及びBIM/CIM等の促進※再掲</t>
    <rPh sb="36" eb="38">
      <t>サイケイ</t>
    </rPh>
    <phoneticPr fontId="5"/>
  </si>
  <si>
    <t>情報通信基盤の確保(テレビ及びラジオ中継局の更新等）</t>
    <phoneticPr fontId="5"/>
  </si>
  <si>
    <t>県有テレビ中継局の更新・長寿命化、八重山地域のラジオ中継局の更新・強靱化支援に取り組む。</t>
    <phoneticPr fontId="5"/>
  </si>
  <si>
    <t>①県有テレビ中継局の更新・長寿命化の実施
②ラジオ中継局更新・強靱化実施</t>
    <phoneticPr fontId="5"/>
  </si>
  <si>
    <t>①事業進捗率
②事業進捗率</t>
    <phoneticPr fontId="5"/>
  </si>
  <si>
    <t>①34%
②75%</t>
    <phoneticPr fontId="5"/>
  </si>
  <si>
    <t>①34%
②58.5%</t>
    <phoneticPr fontId="5"/>
  </si>
  <si>
    <t>①46%
②100%</t>
    <phoneticPr fontId="5"/>
  </si>
  <si>
    <t>県有テレビ中継局の更新・長寿命化の実施</t>
    <phoneticPr fontId="5"/>
  </si>
  <si>
    <t>事業進捗率</t>
    <phoneticPr fontId="5"/>
  </si>
  <si>
    <t>外国人観光客の利便性の確保や満足度の向上を図るため、多言語コンタクトセンターを運営する。</t>
    <phoneticPr fontId="6"/>
  </si>
  <si>
    <t>AIの活用検討</t>
    <rPh sb="3" eb="5">
      <t>カツヨウ</t>
    </rPh>
    <rPh sb="5" eb="7">
      <t>ケントウ</t>
    </rPh>
    <phoneticPr fontId="5"/>
  </si>
  <si>
    <t>AI等のデジタル技術の活用に係る関係部局の取組の進捗管理を行い、質の高い県民サービスの提供及び能率的な事務の推進体制の構築を図る。</t>
    <rPh sb="11" eb="13">
      <t>カツヨウ</t>
    </rPh>
    <phoneticPr fontId="5"/>
  </si>
  <si>
    <t>先進事例やデジタル技術の動向等の情報収集を行うとともに、関係課と連携し、AI活用の方向性を協議する。</t>
    <rPh sb="45" eb="47">
      <t>キョウギ</t>
    </rPh>
    <phoneticPr fontId="5"/>
  </si>
  <si>
    <t>－</t>
    <phoneticPr fontId="5"/>
  </si>
  <si>
    <t>R4年度活動計画</t>
    <rPh sb="2" eb="3">
      <t>ネン</t>
    </rPh>
    <rPh sb="3" eb="4">
      <t>ド</t>
    </rPh>
    <rPh sb="4" eb="6">
      <t>カツドウ</t>
    </rPh>
    <rPh sb="6" eb="8">
      <t>ケイカク</t>
    </rPh>
    <phoneticPr fontId="5"/>
  </si>
  <si>
    <t>R4年度活動実績</t>
    <rPh sb="2" eb="3">
      <t>ネン</t>
    </rPh>
    <rPh sb="3" eb="4">
      <t>ド</t>
    </rPh>
    <rPh sb="4" eb="6">
      <t>カツドウ</t>
    </rPh>
    <rPh sb="6" eb="8">
      <t>ジッセキ</t>
    </rPh>
    <phoneticPr fontId="5"/>
  </si>
  <si>
    <t>R5年度活動計画</t>
    <rPh sb="2" eb="3">
      <t>ネン</t>
    </rPh>
    <phoneticPr fontId="5"/>
  </si>
  <si>
    <t>R6年度活動計画</t>
    <rPh sb="2" eb="3">
      <t>ネン</t>
    </rPh>
    <phoneticPr fontId="5"/>
  </si>
  <si>
    <t>オンライン委員会の円滑な運営</t>
    <rPh sb="5" eb="8">
      <t>イインカイ</t>
    </rPh>
    <rPh sb="9" eb="11">
      <t>エンカツ</t>
    </rPh>
    <rPh sb="12" eb="14">
      <t>ウンエイ</t>
    </rPh>
    <phoneticPr fontId="5"/>
  </si>
  <si>
    <t>議員の委員会へのオンライン出席を可能とすることによって、災害時・コロナ禍にかかわらず議会の機能を維持するとともに、議員としての権限行使の保障を図り県民の負託と信頼に応えることができるよう、各常任委員会室に大型モニター、カメラ等機材の設置、インターネット回線の確保及びオンライン委員会開催時の円滑な運営を図る。</t>
    <rPh sb="0" eb="2">
      <t>ギイン</t>
    </rPh>
    <rPh sb="129" eb="131">
      <t>カクホ</t>
    </rPh>
    <rPh sb="131" eb="132">
      <t>オヨ</t>
    </rPh>
    <rPh sb="138" eb="141">
      <t>イインカイ</t>
    </rPh>
    <rPh sb="141" eb="144">
      <t>カイサイジ</t>
    </rPh>
    <rPh sb="145" eb="147">
      <t>エンカツ</t>
    </rPh>
    <rPh sb="148" eb="150">
      <t>ウンエイ</t>
    </rPh>
    <rPh sb="151" eb="152">
      <t>ハカ</t>
    </rPh>
    <phoneticPr fontId="5"/>
  </si>
  <si>
    <t>議会運営委員会における議論及び先進地視察・調査等情報収集</t>
    <rPh sb="0" eb="2">
      <t>ギカイ</t>
    </rPh>
    <rPh sb="2" eb="4">
      <t>ウンエイ</t>
    </rPh>
    <rPh sb="4" eb="7">
      <t>イインカイ</t>
    </rPh>
    <rPh sb="11" eb="13">
      <t>ギロン</t>
    </rPh>
    <rPh sb="13" eb="14">
      <t>オヨ</t>
    </rPh>
    <rPh sb="15" eb="18">
      <t>センシンチ</t>
    </rPh>
    <rPh sb="18" eb="20">
      <t>シサツ</t>
    </rPh>
    <rPh sb="21" eb="23">
      <t>チョウサ</t>
    </rPh>
    <rPh sb="23" eb="24">
      <t>トウ</t>
    </rPh>
    <rPh sb="24" eb="26">
      <t>ジョウホウ</t>
    </rPh>
    <rPh sb="26" eb="28">
      <t>シュウシュウ</t>
    </rPh>
    <phoneticPr fontId="5"/>
  </si>
  <si>
    <t>議会運営委員会における議論及び視察・調査回数</t>
    <rPh sb="0" eb="2">
      <t>ギカイ</t>
    </rPh>
    <rPh sb="2" eb="4">
      <t>ウンエイ</t>
    </rPh>
    <rPh sb="4" eb="7">
      <t>イインカイ</t>
    </rPh>
    <rPh sb="11" eb="13">
      <t>ギロン</t>
    </rPh>
    <rPh sb="13" eb="14">
      <t>オヨ</t>
    </rPh>
    <rPh sb="15" eb="17">
      <t>シサツ</t>
    </rPh>
    <rPh sb="18" eb="20">
      <t>チョウサ</t>
    </rPh>
    <rPh sb="20" eb="22">
      <t>カイスウ</t>
    </rPh>
    <phoneticPr fontId="5"/>
  </si>
  <si>
    <t>４回</t>
    <rPh sb="1" eb="2">
      <t>カイ</t>
    </rPh>
    <phoneticPr fontId="5"/>
  </si>
  <si>
    <t>各常任委員会室への大型モニター、カメラ等機材の設置及びインターネット回線工事の実施
沖縄県議会委員会条例改正案上程</t>
    <rPh sb="0" eb="1">
      <t>カク</t>
    </rPh>
    <rPh sb="1" eb="3">
      <t>ジョウニン</t>
    </rPh>
    <rPh sb="3" eb="6">
      <t>イインカイ</t>
    </rPh>
    <rPh sb="6" eb="7">
      <t>シツ</t>
    </rPh>
    <rPh sb="9" eb="11">
      <t>オオガタ</t>
    </rPh>
    <rPh sb="19" eb="20">
      <t>ナド</t>
    </rPh>
    <rPh sb="20" eb="22">
      <t>キザイ</t>
    </rPh>
    <rPh sb="23" eb="25">
      <t>セッチ</t>
    </rPh>
    <rPh sb="25" eb="26">
      <t>オヨ</t>
    </rPh>
    <rPh sb="34" eb="36">
      <t>カイセン</t>
    </rPh>
    <rPh sb="36" eb="38">
      <t>コウジ</t>
    </rPh>
    <rPh sb="39" eb="41">
      <t>ジッシ</t>
    </rPh>
    <rPh sb="43" eb="46">
      <t>オキナワケン</t>
    </rPh>
    <rPh sb="46" eb="48">
      <t>ギカイ</t>
    </rPh>
    <rPh sb="48" eb="51">
      <t>イインカイ</t>
    </rPh>
    <rPh sb="51" eb="53">
      <t>ジョウレイ</t>
    </rPh>
    <rPh sb="53" eb="55">
      <t>カイセイ</t>
    </rPh>
    <rPh sb="55" eb="56">
      <t>アン</t>
    </rPh>
    <rPh sb="56" eb="58">
      <t>ジョウテイ</t>
    </rPh>
    <phoneticPr fontId="5"/>
  </si>
  <si>
    <t>委員会室への機材設置等
条例の改正</t>
    <rPh sb="0" eb="4">
      <t>イインカイシツ</t>
    </rPh>
    <rPh sb="6" eb="8">
      <t>キザイ</t>
    </rPh>
    <rPh sb="8" eb="10">
      <t>セッチ</t>
    </rPh>
    <rPh sb="10" eb="11">
      <t>トウ</t>
    </rPh>
    <rPh sb="13" eb="15">
      <t>ジョウレイ</t>
    </rPh>
    <rPh sb="16" eb="18">
      <t>カイセイ</t>
    </rPh>
    <phoneticPr fontId="5"/>
  </si>
  <si>
    <t>各常任委員会室への機材等設置完了
条例改正案可決</t>
    <rPh sb="0" eb="1">
      <t>カク</t>
    </rPh>
    <rPh sb="1" eb="3">
      <t>ジョウニン</t>
    </rPh>
    <rPh sb="3" eb="7">
      <t>イインカイシツ</t>
    </rPh>
    <rPh sb="9" eb="11">
      <t>キザイ</t>
    </rPh>
    <rPh sb="11" eb="12">
      <t>トウ</t>
    </rPh>
    <rPh sb="12" eb="14">
      <t>セッチ</t>
    </rPh>
    <rPh sb="14" eb="16">
      <t>カンリョウ</t>
    </rPh>
    <rPh sb="18" eb="20">
      <t>ジョウレイ</t>
    </rPh>
    <rPh sb="20" eb="22">
      <t>カイセイ</t>
    </rPh>
    <rPh sb="22" eb="23">
      <t>アン</t>
    </rPh>
    <rPh sb="23" eb="25">
      <t>カケツ</t>
    </rPh>
    <phoneticPr fontId="5"/>
  </si>
  <si>
    <t>オンライン委員会の運用</t>
    <rPh sb="5" eb="8">
      <t>イインカイ</t>
    </rPh>
    <rPh sb="9" eb="11">
      <t>ウンヨウ</t>
    </rPh>
    <phoneticPr fontId="5"/>
  </si>
  <si>
    <t>オンライン委員会開催時の円滑な運営</t>
    <rPh sb="5" eb="8">
      <t>イインカイ</t>
    </rPh>
    <rPh sb="8" eb="11">
      <t>カイサイジ</t>
    </rPh>
    <rPh sb="12" eb="14">
      <t>エンカツ</t>
    </rPh>
    <rPh sb="15" eb="17">
      <t>ウンエイ</t>
    </rPh>
    <phoneticPr fontId="5"/>
  </si>
  <si>
    <t>機材設置及び委員会開催手順の確認</t>
    <rPh sb="0" eb="2">
      <t>キザイ</t>
    </rPh>
    <rPh sb="2" eb="4">
      <t>セッチ</t>
    </rPh>
    <rPh sb="4" eb="5">
      <t>オヨ</t>
    </rPh>
    <rPh sb="6" eb="9">
      <t>イインカイ</t>
    </rPh>
    <rPh sb="9" eb="11">
      <t>カイサイ</t>
    </rPh>
    <rPh sb="11" eb="13">
      <t>テジュン</t>
    </rPh>
    <rPh sb="14" eb="16">
      <t>カクニン</t>
    </rPh>
    <phoneticPr fontId="5"/>
  </si>
  <si>
    <t>沖縄県議会</t>
    <rPh sb="0" eb="3">
      <t>オキナワケン</t>
    </rPh>
    <rPh sb="3" eb="5">
      <t>ギカイ</t>
    </rPh>
    <phoneticPr fontId="5"/>
  </si>
  <si>
    <t>政務調査課</t>
    <rPh sb="0" eb="2">
      <t>セイム</t>
    </rPh>
    <rPh sb="2" eb="4">
      <t>チョウサ</t>
    </rPh>
    <rPh sb="4" eb="5">
      <t>カ</t>
    </rPh>
    <phoneticPr fontId="5"/>
  </si>
  <si>
    <t>快適な沖縄観光や観光客の利便性向上、質の高いサービス提供の推進</t>
    <rPh sb="0" eb="2">
      <t>カイテキ</t>
    </rPh>
    <rPh sb="3" eb="5">
      <t>オキナワ</t>
    </rPh>
    <rPh sb="5" eb="7">
      <t>カンコウ</t>
    </rPh>
    <rPh sb="8" eb="11">
      <t>カンコウキャク</t>
    </rPh>
    <rPh sb="12" eb="15">
      <t>リベンセイ</t>
    </rPh>
    <rPh sb="15" eb="17">
      <t>コウジョウ</t>
    </rPh>
    <rPh sb="18" eb="19">
      <t>シツ</t>
    </rPh>
    <rPh sb="20" eb="21">
      <t>タカ</t>
    </rPh>
    <rPh sb="26" eb="28">
      <t>テイキョウ</t>
    </rPh>
    <rPh sb="29" eb="31">
      <t>スイシン</t>
    </rPh>
    <phoneticPr fontId="5"/>
  </si>
  <si>
    <t>観光地等の混雑状況を観光快適度マップとして可視化するとともに、各地域の観光ガイドマップ等の集約・カタログ化を推進することにより、快適な沖縄観光や観光客の利便性向上を図る。また、沖縄観光に関する統計データ等をデジタル化することにより、観光客のニーズに即した質の高いサービス提供を推進する。
【補足】
観光地等のGPS位置情報データ（人流データ）から将来の人流予測モデルを形成し混雑状況を可視化。GISを活用した観光ガイドマップの集約・カタログ化、ストーリーマップの整備、BIツールを活用した観光統計データの可視化に取り組む。なお、これらの観光関連情報を掲載したWebサイトを構築し情報発信する。</t>
    <rPh sb="0" eb="3">
      <t>カンコウチ</t>
    </rPh>
    <rPh sb="3" eb="4">
      <t>トウ</t>
    </rPh>
    <rPh sb="5" eb="7">
      <t>コンザツ</t>
    </rPh>
    <rPh sb="7" eb="9">
      <t>ジョウキョウ</t>
    </rPh>
    <rPh sb="10" eb="12">
      <t>カンコウ</t>
    </rPh>
    <rPh sb="12" eb="14">
      <t>カイテキ</t>
    </rPh>
    <rPh sb="14" eb="15">
      <t>ド</t>
    </rPh>
    <rPh sb="21" eb="24">
      <t>カシカ</t>
    </rPh>
    <rPh sb="31" eb="32">
      <t>カク</t>
    </rPh>
    <rPh sb="32" eb="34">
      <t>チイキ</t>
    </rPh>
    <rPh sb="35" eb="37">
      <t>カンコウ</t>
    </rPh>
    <rPh sb="43" eb="44">
      <t>トウ</t>
    </rPh>
    <rPh sb="45" eb="47">
      <t>シュウヤク</t>
    </rPh>
    <rPh sb="52" eb="53">
      <t>カ</t>
    </rPh>
    <rPh sb="54" eb="56">
      <t>スイシン</t>
    </rPh>
    <rPh sb="64" eb="66">
      <t>カイテキ</t>
    </rPh>
    <rPh sb="67" eb="69">
      <t>オキナワ</t>
    </rPh>
    <rPh sb="69" eb="71">
      <t>カンコウ</t>
    </rPh>
    <rPh sb="72" eb="75">
      <t>カンコウキャク</t>
    </rPh>
    <rPh sb="76" eb="79">
      <t>リベンセイ</t>
    </rPh>
    <rPh sb="79" eb="81">
      <t>コウジョウ</t>
    </rPh>
    <rPh sb="82" eb="83">
      <t>ハカ</t>
    </rPh>
    <rPh sb="88" eb="90">
      <t>オキナワ</t>
    </rPh>
    <rPh sb="90" eb="92">
      <t>カンコウ</t>
    </rPh>
    <rPh sb="93" eb="94">
      <t>カン</t>
    </rPh>
    <rPh sb="96" eb="98">
      <t>トウケイ</t>
    </rPh>
    <rPh sb="101" eb="102">
      <t>トウ</t>
    </rPh>
    <rPh sb="107" eb="108">
      <t>カ</t>
    </rPh>
    <rPh sb="116" eb="119">
      <t>カンコウキャク</t>
    </rPh>
    <rPh sb="124" eb="125">
      <t>ソク</t>
    </rPh>
    <rPh sb="127" eb="128">
      <t>シツ</t>
    </rPh>
    <rPh sb="129" eb="130">
      <t>タカ</t>
    </rPh>
    <rPh sb="135" eb="137">
      <t>テイキョウ</t>
    </rPh>
    <rPh sb="138" eb="140">
      <t>スイシン</t>
    </rPh>
    <rPh sb="145" eb="147">
      <t>ホソク</t>
    </rPh>
    <rPh sb="149" eb="152">
      <t>カンコウチ</t>
    </rPh>
    <rPh sb="152" eb="153">
      <t>トウ</t>
    </rPh>
    <rPh sb="157" eb="159">
      <t>イチ</t>
    </rPh>
    <rPh sb="159" eb="161">
      <t>ジョウホウ</t>
    </rPh>
    <rPh sb="165" eb="166">
      <t>ジン</t>
    </rPh>
    <rPh sb="166" eb="167">
      <t>リュウ</t>
    </rPh>
    <rPh sb="173" eb="175">
      <t>ショウライ</t>
    </rPh>
    <rPh sb="176" eb="177">
      <t>ジン</t>
    </rPh>
    <rPh sb="177" eb="178">
      <t>リュウ</t>
    </rPh>
    <rPh sb="178" eb="180">
      <t>ヨソク</t>
    </rPh>
    <rPh sb="184" eb="186">
      <t>ケイセイ</t>
    </rPh>
    <rPh sb="187" eb="189">
      <t>コンザツ</t>
    </rPh>
    <rPh sb="189" eb="191">
      <t>ジョウキョウ</t>
    </rPh>
    <rPh sb="192" eb="195">
      <t>カシカ</t>
    </rPh>
    <rPh sb="200" eb="202">
      <t>カツヨウ</t>
    </rPh>
    <rPh sb="204" eb="206">
      <t>カンコウ</t>
    </rPh>
    <rPh sb="213" eb="215">
      <t>シュウヤク</t>
    </rPh>
    <rPh sb="220" eb="221">
      <t>カ</t>
    </rPh>
    <rPh sb="231" eb="233">
      <t>セイビ</t>
    </rPh>
    <rPh sb="240" eb="242">
      <t>カツヨウ</t>
    </rPh>
    <rPh sb="244" eb="246">
      <t>カンコウ</t>
    </rPh>
    <rPh sb="246" eb="248">
      <t>トウケイ</t>
    </rPh>
    <rPh sb="252" eb="255">
      <t>カシカ</t>
    </rPh>
    <rPh sb="256" eb="257">
      <t>ト</t>
    </rPh>
    <rPh sb="258" eb="259">
      <t>ク</t>
    </rPh>
    <rPh sb="268" eb="270">
      <t>カンコウ</t>
    </rPh>
    <rPh sb="270" eb="272">
      <t>カンレン</t>
    </rPh>
    <rPh sb="272" eb="274">
      <t>ジョウホウ</t>
    </rPh>
    <rPh sb="275" eb="277">
      <t>ケイサイ</t>
    </rPh>
    <rPh sb="286" eb="288">
      <t>コウチク</t>
    </rPh>
    <rPh sb="289" eb="291">
      <t>ジョウホウ</t>
    </rPh>
    <rPh sb="291" eb="293">
      <t>ハッシン</t>
    </rPh>
    <phoneticPr fontId="5"/>
  </si>
  <si>
    <t>Webサイトの構築</t>
    <rPh sb="7" eb="9">
      <t>コウチク</t>
    </rPh>
    <phoneticPr fontId="5"/>
  </si>
  <si>
    <t>Webサイトのページ数</t>
    <rPh sb="10" eb="11">
      <t>スウ</t>
    </rPh>
    <phoneticPr fontId="5"/>
  </si>
  <si>
    <t>120ページ</t>
    <phoneticPr fontId="5"/>
  </si>
  <si>
    <t>Webサイトの運用</t>
    <rPh sb="7" eb="9">
      <t>ウンヨウ</t>
    </rPh>
    <phoneticPr fontId="5"/>
  </si>
  <si>
    <t>WebサイトのPV（ページビュー）数</t>
    <rPh sb="17" eb="18">
      <t>スウ</t>
    </rPh>
    <phoneticPr fontId="5"/>
  </si>
  <si>
    <t>75,000PV</t>
    <phoneticPr fontId="5"/>
  </si>
  <si>
    <t>県</t>
    <rPh sb="0" eb="1">
      <t>ケン</t>
    </rPh>
    <phoneticPr fontId="5"/>
  </si>
  <si>
    <t>観光政策課</t>
    <rPh sb="0" eb="2">
      <t>カンコウ</t>
    </rPh>
    <rPh sb="2" eb="5">
      <t>セイサクカ</t>
    </rPh>
    <phoneticPr fontId="5"/>
  </si>
  <si>
    <t>遠隔医療の推進</t>
    <rPh sb="0" eb="2">
      <t>エンカク</t>
    </rPh>
    <rPh sb="2" eb="4">
      <t>イリョウ</t>
    </rPh>
    <rPh sb="5" eb="7">
      <t>スイシン</t>
    </rPh>
    <phoneticPr fontId="5"/>
  </si>
  <si>
    <t>離島・へき地における安定した医療提供体制を確保するため、オンライン診療などの遠隔医療の推進に取り組む。</t>
    <rPh sb="0" eb="2">
      <t>リトウ</t>
    </rPh>
    <rPh sb="5" eb="6">
      <t>チ</t>
    </rPh>
    <rPh sb="10" eb="12">
      <t>アンテイ</t>
    </rPh>
    <rPh sb="14" eb="16">
      <t>イリョウ</t>
    </rPh>
    <rPh sb="16" eb="18">
      <t>テイキョウ</t>
    </rPh>
    <rPh sb="18" eb="20">
      <t>タイセイ</t>
    </rPh>
    <rPh sb="21" eb="23">
      <t>カクホ</t>
    </rPh>
    <rPh sb="33" eb="35">
      <t>シンリョウ</t>
    </rPh>
    <rPh sb="38" eb="40">
      <t>エンカク</t>
    </rPh>
    <rPh sb="40" eb="42">
      <t>イリョウ</t>
    </rPh>
    <rPh sb="43" eb="45">
      <t>スイシン</t>
    </rPh>
    <rPh sb="46" eb="47">
      <t>ト</t>
    </rPh>
    <rPh sb="48" eb="49">
      <t>ク</t>
    </rPh>
    <phoneticPr fontId="5"/>
  </si>
  <si>
    <t>遠隔医療に関する取組の検討</t>
    <rPh sb="0" eb="2">
      <t>エンカク</t>
    </rPh>
    <rPh sb="2" eb="4">
      <t>イリョウ</t>
    </rPh>
    <rPh sb="5" eb="6">
      <t>カン</t>
    </rPh>
    <rPh sb="8" eb="10">
      <t>トリクミ</t>
    </rPh>
    <rPh sb="11" eb="13">
      <t>ケントウ</t>
    </rPh>
    <phoneticPr fontId="5"/>
  </si>
  <si>
    <t xml:space="preserve">①医療関係者のヒアリング・情報収集
②アンケート調査
</t>
    <rPh sb="1" eb="3">
      <t>イリョウ</t>
    </rPh>
    <rPh sb="3" eb="6">
      <t>カンケイシャ</t>
    </rPh>
    <rPh sb="13" eb="15">
      <t>ジョウホウ</t>
    </rPh>
    <rPh sb="15" eb="17">
      <t>シュウシュウ</t>
    </rPh>
    <rPh sb="24" eb="26">
      <t>チョウサ</t>
    </rPh>
    <phoneticPr fontId="5"/>
  </si>
  <si>
    <t>①２回以上
②１回</t>
    <rPh sb="2" eb="3">
      <t>カイ</t>
    </rPh>
    <rPh sb="3" eb="5">
      <t>イジョウ</t>
    </rPh>
    <rPh sb="8" eb="9">
      <t>カイ</t>
    </rPh>
    <phoneticPr fontId="5"/>
  </si>
  <si>
    <t>令和５年度の取組結果により判断</t>
    <rPh sb="0" eb="2">
      <t>レイワ</t>
    </rPh>
    <rPh sb="3" eb="5">
      <t>ネンド</t>
    </rPh>
    <rPh sb="6" eb="8">
      <t>トリクミ</t>
    </rPh>
    <rPh sb="8" eb="10">
      <t>ケッカ</t>
    </rPh>
    <rPh sb="13" eb="15">
      <t>ハンダン</t>
    </rPh>
    <phoneticPr fontId="5"/>
  </si>
  <si>
    <t>データを活用した政策（事業）立案や業務執行（EBPMの推進）</t>
    <rPh sb="4" eb="6">
      <t>カツヨウ</t>
    </rPh>
    <rPh sb="8" eb="10">
      <t>セイサク</t>
    </rPh>
    <rPh sb="11" eb="13">
      <t>ジギョウ</t>
    </rPh>
    <rPh sb="14" eb="16">
      <t>リツアン</t>
    </rPh>
    <rPh sb="17" eb="19">
      <t>ギョウム</t>
    </rPh>
    <rPh sb="19" eb="21">
      <t>シッコウ</t>
    </rPh>
    <rPh sb="27" eb="29">
      <t>スイシン</t>
    </rPh>
    <phoneticPr fontId="5"/>
  </si>
  <si>
    <t>ビッグデータ等を活用した政策（事業）立案や業務執行を推進することにより、本県における様々な政策課題や業務課題の解決に繋げることができるように取り組む。また、職員がデータを活用した課題の把握や政策立案ができるよう、研修制度の充実を図る。</t>
    <rPh sb="6" eb="7">
      <t>ナド</t>
    </rPh>
    <rPh sb="8" eb="10">
      <t>カツヨウ</t>
    </rPh>
    <rPh sb="12" eb="14">
      <t>セイサク</t>
    </rPh>
    <rPh sb="15" eb="17">
      <t>ジギョウ</t>
    </rPh>
    <rPh sb="18" eb="20">
      <t>リツアン</t>
    </rPh>
    <rPh sb="21" eb="23">
      <t>ギョウム</t>
    </rPh>
    <rPh sb="23" eb="25">
      <t>シッコウ</t>
    </rPh>
    <rPh sb="26" eb="28">
      <t>スイシン</t>
    </rPh>
    <rPh sb="36" eb="38">
      <t>ホンケン</t>
    </rPh>
    <rPh sb="42" eb="44">
      <t>サマザマ</t>
    </rPh>
    <rPh sb="45" eb="47">
      <t>セイサク</t>
    </rPh>
    <rPh sb="47" eb="49">
      <t>カダイ</t>
    </rPh>
    <rPh sb="50" eb="52">
      <t>ギョウム</t>
    </rPh>
    <rPh sb="52" eb="54">
      <t>カダイ</t>
    </rPh>
    <rPh sb="55" eb="57">
      <t>カイケツ</t>
    </rPh>
    <rPh sb="58" eb="59">
      <t>ツナ</t>
    </rPh>
    <rPh sb="70" eb="71">
      <t>ト</t>
    </rPh>
    <rPh sb="72" eb="73">
      <t>ク</t>
    </rPh>
    <rPh sb="78" eb="80">
      <t>ショクイン</t>
    </rPh>
    <rPh sb="85" eb="87">
      <t>カツヨウ</t>
    </rPh>
    <rPh sb="89" eb="91">
      <t>カダイ</t>
    </rPh>
    <rPh sb="92" eb="94">
      <t>ハアク</t>
    </rPh>
    <rPh sb="95" eb="97">
      <t>セイサク</t>
    </rPh>
    <rPh sb="97" eb="99">
      <t>リツアン</t>
    </rPh>
    <rPh sb="106" eb="108">
      <t>ケンシュウ</t>
    </rPh>
    <rPh sb="108" eb="110">
      <t>セイド</t>
    </rPh>
    <rPh sb="111" eb="113">
      <t>ジュウジツ</t>
    </rPh>
    <rPh sb="114" eb="115">
      <t>ハカ</t>
    </rPh>
    <phoneticPr fontId="5"/>
  </si>
  <si>
    <t>外部講師による庁内研修会実施</t>
    <rPh sb="0" eb="2">
      <t>ガイブ</t>
    </rPh>
    <rPh sb="2" eb="4">
      <t>コウシ</t>
    </rPh>
    <rPh sb="7" eb="9">
      <t>チョウナイ</t>
    </rPh>
    <rPh sb="9" eb="12">
      <t>ケンシュウカイ</t>
    </rPh>
    <rPh sb="12" eb="14">
      <t>ジッシ</t>
    </rPh>
    <phoneticPr fontId="5"/>
  </si>
  <si>
    <t>研修会実施</t>
    <rPh sb="0" eb="2">
      <t>ケンシュウ</t>
    </rPh>
    <rPh sb="2" eb="3">
      <t>カイ</t>
    </rPh>
    <rPh sb="3" eb="5">
      <t>ジッシ</t>
    </rPh>
    <phoneticPr fontId="5"/>
  </si>
  <si>
    <t>年１回</t>
    <phoneticPr fontId="5"/>
  </si>
  <si>
    <t>総務部</t>
    <rPh sb="0" eb="3">
      <t>ソウムブ</t>
    </rPh>
    <phoneticPr fontId="5"/>
  </si>
  <si>
    <t>行政管理課</t>
    <rPh sb="0" eb="2">
      <t>ギョウセイ</t>
    </rPh>
    <rPh sb="2" eb="5">
      <t>カンリカ</t>
    </rPh>
    <phoneticPr fontId="5"/>
  </si>
  <si>
    <t>河川情報システムの運用</t>
    <rPh sb="9" eb="11">
      <t>ウンヨウ</t>
    </rPh>
    <phoneticPr fontId="5"/>
  </si>
  <si>
    <t>河川情報システムの運用、保守</t>
    <rPh sb="0" eb="2">
      <t>カセン</t>
    </rPh>
    <rPh sb="2" eb="4">
      <t>ジョウホウ</t>
    </rPh>
    <rPh sb="9" eb="11">
      <t>ウンヨウ</t>
    </rPh>
    <rPh sb="12" eb="14">
      <t>ホシュ</t>
    </rPh>
    <phoneticPr fontId="5"/>
  </si>
  <si>
    <t>システム機器、観測局機器の維持管理</t>
    <rPh sb="4" eb="6">
      <t>キキ</t>
    </rPh>
    <rPh sb="7" eb="10">
      <t>カンソクキョク</t>
    </rPh>
    <rPh sb="10" eb="12">
      <t>キキ</t>
    </rPh>
    <rPh sb="13" eb="15">
      <t>イジ</t>
    </rPh>
    <rPh sb="15" eb="17">
      <t>カンリ</t>
    </rPh>
    <phoneticPr fontId="5"/>
  </si>
  <si>
    <t>55観測局</t>
    <rPh sb="2" eb="5">
      <t>カンソクキョク</t>
    </rPh>
    <phoneticPr fontId="5"/>
  </si>
  <si>
    <t>河川課</t>
    <phoneticPr fontId="5"/>
  </si>
  <si>
    <t>森林航空レーザデータ整備事業</t>
    <phoneticPr fontId="5"/>
  </si>
  <si>
    <t>県が台帳で管理している森林資源情報について、現地踏査で収集していた情報を、航空レーザ計測によって一度に広範囲かつ高精度で把握・分析する。</t>
    <phoneticPr fontId="5"/>
  </si>
  <si>
    <t>県が管理している民有林に対して、レーザセンサを搭載した航空機でレーザ計測を実施し、計測した森林情報データの整備・解析を行う。</t>
    <rPh sb="0" eb="1">
      <t>ケン</t>
    </rPh>
    <rPh sb="2" eb="4">
      <t>カンリ</t>
    </rPh>
    <rPh sb="8" eb="11">
      <t>ミンユウリン</t>
    </rPh>
    <rPh sb="12" eb="13">
      <t>タイ</t>
    </rPh>
    <rPh sb="23" eb="25">
      <t>トウサイ</t>
    </rPh>
    <rPh sb="27" eb="30">
      <t>コウクウキ</t>
    </rPh>
    <rPh sb="34" eb="36">
      <t>ケイソク</t>
    </rPh>
    <rPh sb="37" eb="39">
      <t>ジッシ</t>
    </rPh>
    <rPh sb="41" eb="43">
      <t>ケイソク</t>
    </rPh>
    <rPh sb="45" eb="47">
      <t>シンリン</t>
    </rPh>
    <rPh sb="47" eb="49">
      <t>ジョウホウ</t>
    </rPh>
    <rPh sb="53" eb="55">
      <t>セイビ</t>
    </rPh>
    <rPh sb="56" eb="58">
      <t>カイセキ</t>
    </rPh>
    <rPh sb="59" eb="60">
      <t>オコナ</t>
    </rPh>
    <phoneticPr fontId="5"/>
  </si>
  <si>
    <t>計測・解析</t>
    <rPh sb="0" eb="2">
      <t>ケイソク</t>
    </rPh>
    <rPh sb="3" eb="5">
      <t>カイセキ</t>
    </rPh>
    <phoneticPr fontId="5"/>
  </si>
  <si>
    <t>農林水産部</t>
    <rPh sb="0" eb="2">
      <t>ノウリン</t>
    </rPh>
    <rPh sb="2" eb="4">
      <t>スイサン</t>
    </rPh>
    <rPh sb="4" eb="5">
      <t>ブ</t>
    </rPh>
    <phoneticPr fontId="5"/>
  </si>
  <si>
    <t>森林管理課</t>
    <phoneticPr fontId="5"/>
  </si>
  <si>
    <t>道路メンテナンス事業</t>
    <phoneticPr fontId="5"/>
  </si>
  <si>
    <t>県管理道路橋691橋は、その大部分が復帰後に建設されたものである。今後老朽化・劣化の進行する橋梁に対し、「沖縄県橋梁長寿命化修繕計画」に基づき長寿命化を図るとともに災害等緊急時の輸送道路の確保等、安全で安心な道路ネットワークの形成を図る。
【補足】
道路法で定められた定期点検について、コストを縮減するためドローンを活用した点検作業を行う。</t>
    <rPh sb="121" eb="123">
      <t>ホソク</t>
    </rPh>
    <rPh sb="147" eb="149">
      <t>シュクゲン</t>
    </rPh>
    <phoneticPr fontId="5"/>
  </si>
  <si>
    <t>道路法で定められた定期点検をおこなう。</t>
    <phoneticPr fontId="5"/>
  </si>
  <si>
    <t>道路施設点検数</t>
    <rPh sb="0" eb="2">
      <t>ドウロ</t>
    </rPh>
    <rPh sb="2" eb="4">
      <t>シセツ</t>
    </rPh>
    <rPh sb="4" eb="6">
      <t>テンケン</t>
    </rPh>
    <rPh sb="6" eb="7">
      <t>スウ</t>
    </rPh>
    <phoneticPr fontId="5"/>
  </si>
  <si>
    <t>80施設</t>
    <rPh sb="2" eb="4">
      <t>シセツ</t>
    </rPh>
    <phoneticPr fontId="5"/>
  </si>
  <si>
    <t>道路管理課</t>
    <phoneticPr fontId="5"/>
  </si>
  <si>
    <t>コールセンター対応業務の削減</t>
    <rPh sb="7" eb="9">
      <t>タイオウ</t>
    </rPh>
    <rPh sb="9" eb="11">
      <t>ギョウム</t>
    </rPh>
    <rPh sb="12" eb="14">
      <t>サクゲン</t>
    </rPh>
    <phoneticPr fontId="5"/>
  </si>
  <si>
    <t>スマート農業技術活用支援の体制構築や技術作業を担う人材の育成</t>
    <rPh sb="4" eb="6">
      <t>ノウギョウ</t>
    </rPh>
    <phoneticPr fontId="5"/>
  </si>
  <si>
    <t>スマート農業技術は、県内農業の営農活動の様々な場面で活用が想定され、技術導入による生産性・経営力向上や技術活用による新サービス創出が期待されるが、最新の技術を用いる機械を操作・操縦することから、利用者の活用能力をいかに向上させるかが重要な課題である。
本取組では、自動操舵システム、経営・生産管理システム等を活用して、当技術に「触れる」ことで、モデル地域において、今後伴走支援を実行出来る中心的担い手を養成する。</t>
  </si>
  <si>
    <t>1-(1)-ア-①-1</t>
  </si>
  <si>
    <t>1-(1)-ア-①-2</t>
  </si>
  <si>
    <t>1-(1)-ア-①-3</t>
  </si>
  <si>
    <t>1-(1)-ア-①-4</t>
  </si>
  <si>
    <t>1-(1)-ア-②-1</t>
  </si>
  <si>
    <t>1-(1)-ア-②-2</t>
  </si>
  <si>
    <t>1-(1)-ア-②-3</t>
  </si>
  <si>
    <t>1-(1)-イ-①-1</t>
  </si>
  <si>
    <t>1-(1)-イ-②-1</t>
  </si>
  <si>
    <t>1-(1)-ウ-②-1</t>
  </si>
  <si>
    <t>1-(1)-エ-①-1</t>
  </si>
  <si>
    <t>1-(1)-エ-②-1</t>
  </si>
  <si>
    <t>1-(2)-ア-①-1</t>
  </si>
  <si>
    <t>1-(2)-ア-①-2</t>
  </si>
  <si>
    <t>1-(2)-ア-①-3</t>
  </si>
  <si>
    <t>1-(2)-ア-②-1</t>
  </si>
  <si>
    <t>1-(2)-ア-②-2</t>
  </si>
  <si>
    <t>1-(2)-ア-②-3</t>
  </si>
  <si>
    <t>1-(2)-ア-②-4</t>
  </si>
  <si>
    <t>1-(2)-ア-③-1</t>
  </si>
  <si>
    <t>1-(2)-ア-④-1</t>
  </si>
  <si>
    <t>1-(2)-ア-④-2</t>
  </si>
  <si>
    <t>1-(2)-ア-⑤-1</t>
  </si>
  <si>
    <t>1-(2)-イ-①-1</t>
  </si>
  <si>
    <t>1-(2)-イ-①-2</t>
  </si>
  <si>
    <t>1-(2)-イ-②-1</t>
  </si>
  <si>
    <t>1-(2)-イ-③-1</t>
  </si>
  <si>
    <t>1-(2)-イ-③-2</t>
  </si>
  <si>
    <t>1-(2)-イ-④-1</t>
  </si>
  <si>
    <t>1-(2)-イ-⑤-1</t>
  </si>
  <si>
    <t>1-(2)-イ-⑤-2</t>
  </si>
  <si>
    <t>1-(2)-イ-⑤-3</t>
  </si>
  <si>
    <t>1-(2)-イ-⑥-1</t>
  </si>
  <si>
    <t>1-(3)-ア-①-1</t>
  </si>
  <si>
    <t>1-(3)-ア-①-2</t>
  </si>
  <si>
    <t>1-(3)-ア-①-3</t>
  </si>
  <si>
    <t>1-(3)-ア-①-4</t>
  </si>
  <si>
    <t>1-(3)-ア-①-5</t>
  </si>
  <si>
    <t>1-(3)-ア-②-1</t>
  </si>
  <si>
    <t>1-(3)-ア-③-1</t>
  </si>
  <si>
    <t>1-(3)-ア-③-2</t>
  </si>
  <si>
    <t>1-(3)-イ-①-1</t>
  </si>
  <si>
    <t>1-(3)-イ-②-1</t>
  </si>
  <si>
    <t>1-(3)-イ-②-2</t>
  </si>
  <si>
    <t>1-(3)-イ-②-4</t>
  </si>
  <si>
    <t>1-(3)-イ-②-5</t>
  </si>
  <si>
    <t>1-(3)-イ-②-6</t>
  </si>
  <si>
    <t>1-(3)-イ-③-1</t>
  </si>
  <si>
    <t>1-(3)-イ-④-1</t>
  </si>
  <si>
    <t>1-(3)-イ-④-2</t>
  </si>
  <si>
    <t>1-(3)-イ-④-3</t>
  </si>
  <si>
    <t>1-(3)-イ-④-4</t>
  </si>
  <si>
    <t>1-(3)-イ-④-5</t>
  </si>
  <si>
    <t>1-(3)-ウ-①-1</t>
  </si>
  <si>
    <t>1-(3)-ウ-①-2</t>
  </si>
  <si>
    <t>1-(3)-ウ-①-3</t>
  </si>
  <si>
    <t>1-(3)-ウ-①-4</t>
  </si>
  <si>
    <t>1-(3)-ウ-①-5</t>
  </si>
  <si>
    <t>1-(3)-ウ-②-1</t>
  </si>
  <si>
    <t>1-(3)-ウ-②-2</t>
  </si>
  <si>
    <t>1-(3)-ウ-③-1</t>
  </si>
  <si>
    <t>1-(3)-ウ-③-2</t>
  </si>
  <si>
    <t>1-(3)-ウ-③-3</t>
  </si>
  <si>
    <t>1-(3)-ウ-④-1</t>
  </si>
  <si>
    <t>1-(3)-ウ-④-2</t>
  </si>
  <si>
    <t>1-(3)-ウ-④-3</t>
  </si>
  <si>
    <t>2-(1)-ア-①-1</t>
  </si>
  <si>
    <t>2-(1)-ア-①-2</t>
  </si>
  <si>
    <t>2-(1)-ア-②-1</t>
  </si>
  <si>
    <t>2-(1)-ア-②-2</t>
  </si>
  <si>
    <t>2-(1)-ア-②-3</t>
  </si>
  <si>
    <t>2-(1)-ア-②-4</t>
  </si>
  <si>
    <t>2-(1)-ア-③-1</t>
  </si>
  <si>
    <t>2-(1)-ア-④-1</t>
  </si>
  <si>
    <t>2-(1)-ア-④-2</t>
  </si>
  <si>
    <t>2-(1)-ア-④-3</t>
  </si>
  <si>
    <t>2-(1)-ア-④-4</t>
  </si>
  <si>
    <t>2-(1)-ア-④-5</t>
  </si>
  <si>
    <t>2-(1)-イ-①-1</t>
  </si>
  <si>
    <t>2-(1)-イ-②-1</t>
  </si>
  <si>
    <t>2-(1)-イ-②-2</t>
  </si>
  <si>
    <t>2-(1)-イ-②-3</t>
  </si>
  <si>
    <t>2-(1)-イ-②-4</t>
  </si>
  <si>
    <t>2-(1)-イ-②-5</t>
  </si>
  <si>
    <t>2-(1)-イ-③-1</t>
  </si>
  <si>
    <t>2-(1)-イ-④-1</t>
  </si>
  <si>
    <t>2-(1)-イ-④-2</t>
  </si>
  <si>
    <t>2-(1)-ウ-②-1</t>
  </si>
  <si>
    <t>2-(1)-ウ-②-2</t>
  </si>
  <si>
    <t>2-(2)-ア-①-1</t>
  </si>
  <si>
    <t>2-(2)-ア-①-2</t>
  </si>
  <si>
    <t>2-(2)-ア-①-3</t>
  </si>
  <si>
    <t>2-(2)-ア-②-1</t>
  </si>
  <si>
    <t>2-(2)-ア-②-2</t>
  </si>
  <si>
    <t>2-(2)-ア-③-1</t>
  </si>
  <si>
    <t>2-(2)-ア-③-2</t>
  </si>
  <si>
    <t>2-(2)-ア-③-3</t>
  </si>
  <si>
    <t>2-(2)-ア-③-4</t>
  </si>
  <si>
    <t>2-(2)-ア-④-1</t>
  </si>
  <si>
    <t>2-(2)-ア-⑤-1</t>
  </si>
  <si>
    <t>2-(2)-ア-⑤-2</t>
  </si>
  <si>
    <t>2-(2)-イ-①-1</t>
  </si>
  <si>
    <t>2-(2)-イ-①-2</t>
  </si>
  <si>
    <t>2-(2)-イ-②-1</t>
  </si>
  <si>
    <t>2-(2)-ウ-①-1</t>
  </si>
  <si>
    <t>2-(2)-ウ-②-1</t>
  </si>
  <si>
    <t>2-(2)-ウ-②-2</t>
  </si>
  <si>
    <t>2-(2)-エ-①-1</t>
  </si>
  <si>
    <t>2-(2)-エ-①-2</t>
  </si>
  <si>
    <t>2-(2)-エ-①-3</t>
  </si>
  <si>
    <t>2-(2)-エ-①-4</t>
  </si>
  <si>
    <t>2-(2)-エ-②-1</t>
  </si>
  <si>
    <t>2-(2)-エ-②-2</t>
  </si>
  <si>
    <t>2-(2)-オ-①-1</t>
  </si>
  <si>
    <t>2-(2)-オ-②-1</t>
  </si>
  <si>
    <t>2-(2)-オ-③-1</t>
  </si>
  <si>
    <t>2-(2)-オ-③-2</t>
  </si>
  <si>
    <t>2-(2)-オ-④-1</t>
  </si>
  <si>
    <t>2-(2)-オ-④-2</t>
  </si>
  <si>
    <t>2-(2)-オ-④-3</t>
  </si>
  <si>
    <t>2-(2)-オ-⑤-1</t>
  </si>
  <si>
    <t>2-(2)-オ-⑤-2</t>
  </si>
  <si>
    <t>2-(2)-オ-⑤-3</t>
  </si>
  <si>
    <t>2-(2)-オ-⑤-4</t>
  </si>
  <si>
    <t>2-(3)-ア-①-1</t>
  </si>
  <si>
    <t>2-(3)-ア-②-1</t>
  </si>
  <si>
    <t>2-(3)-イ-①-1</t>
  </si>
  <si>
    <t>3-(1)-ア-①-1</t>
  </si>
  <si>
    <t>3-(1)-ア-①-2</t>
  </si>
  <si>
    <t>3-(1)-ア-②-1</t>
  </si>
  <si>
    <t>3-(1)-イ-①-1</t>
  </si>
  <si>
    <t>3-(1)-イ-②-1</t>
  </si>
  <si>
    <t>3-(1)-イ-②-2</t>
  </si>
  <si>
    <t>3-(2)-ア-①-1</t>
  </si>
  <si>
    <t>3-(2)-ア-②-1</t>
  </si>
  <si>
    <t>3-(2)-イ-①-1</t>
  </si>
  <si>
    <t>3-(2)-イ-①-2</t>
  </si>
  <si>
    <t>3-(2)-イ-②-1</t>
  </si>
  <si>
    <t>3-(2)-イ-②-2</t>
  </si>
  <si>
    <t>3-(2)-イ-②-3</t>
  </si>
  <si>
    <t>3-(2)-イ-③-1</t>
  </si>
  <si>
    <t>3-(3)-ア-①-1</t>
  </si>
  <si>
    <t>3-(3)-ア-②-1</t>
  </si>
  <si>
    <t>3-(3)-イ-①-1</t>
  </si>
  <si>
    <t>3-(3)-イ-①-2</t>
  </si>
  <si>
    <t>3-(3)-イ-①-3</t>
  </si>
  <si>
    <t>3-(3)-イ-②-1</t>
  </si>
  <si>
    <t>3-(3)-イ-②-2</t>
  </si>
  <si>
    <t>3-(3)-イ-③-1</t>
  </si>
  <si>
    <t>3-(3)-イ-④-1</t>
  </si>
  <si>
    <t>3-(3)-イ-④-2</t>
  </si>
  <si>
    <t>3-(3)-イ-④-3</t>
  </si>
  <si>
    <t>3-(3)-ウ-①-1</t>
  </si>
  <si>
    <t>3-(3)-エ-①-1</t>
  </si>
  <si>
    <t>3-(3)-エ-②-1</t>
  </si>
  <si>
    <t>3-(3)-エ-②-2</t>
  </si>
  <si>
    <t>3-(4)-ア-①-1</t>
  </si>
  <si>
    <t>3-(4)-ア-①-2</t>
  </si>
  <si>
    <t>3-(4)-ア-②-1</t>
  </si>
  <si>
    <t>3-(4)-イ-①-1</t>
  </si>
  <si>
    <t>3-(5)-ア-①-1</t>
  </si>
  <si>
    <t>3-(5)-ア-①-2</t>
  </si>
  <si>
    <t>3-(5)-ア-②-1</t>
  </si>
  <si>
    <t>3-(5)-ア-③-1</t>
  </si>
  <si>
    <t>3-(5)-ア-④-1</t>
  </si>
  <si>
    <t>3-(5)-イ-①-1</t>
  </si>
  <si>
    <t>3-(5)-イ-②-1</t>
  </si>
  <si>
    <t>適切な時期にSNSによる情報発信回数</t>
    <rPh sb="16" eb="18">
      <t>カイスウ</t>
    </rPh>
    <phoneticPr fontId="5"/>
  </si>
  <si>
    <t>証言映像（日本語版）公開数</t>
    <rPh sb="12" eb="13">
      <t>スウ</t>
    </rPh>
    <phoneticPr fontId="5"/>
  </si>
  <si>
    <t>証言映像（多言語版）編集・公開数</t>
    <rPh sb="5" eb="8">
      <t>タゲンゴ</t>
    </rPh>
    <rPh sb="15" eb="16">
      <t>スウ</t>
    </rPh>
    <phoneticPr fontId="5"/>
  </si>
  <si>
    <t>証言映像の収録・編集数</t>
    <rPh sb="0" eb="2">
      <t>ショウゲン</t>
    </rPh>
    <rPh sb="2" eb="4">
      <t>エイゾウ</t>
    </rPh>
    <rPh sb="5" eb="7">
      <t>シュウロク</t>
    </rPh>
    <rPh sb="8" eb="10">
      <t>ヘンシュウ</t>
    </rPh>
    <rPh sb="10" eb="11">
      <t>スウ</t>
    </rPh>
    <phoneticPr fontId="5"/>
  </si>
  <si>
    <t>26件</t>
    <rPh sb="2" eb="3">
      <t>ケン</t>
    </rPh>
    <phoneticPr fontId="5"/>
  </si>
  <si>
    <t>115件</t>
    <rPh sb="3" eb="4">
      <t>ケン</t>
    </rPh>
    <phoneticPr fontId="5"/>
  </si>
  <si>
    <t>アンケート調査実施回数</t>
    <rPh sb="7" eb="9">
      <t>ジッシ</t>
    </rPh>
    <rPh sb="9" eb="11">
      <t>カイスウ</t>
    </rPh>
    <phoneticPr fontId="5"/>
  </si>
  <si>
    <t>689件</t>
    <rPh sb="3" eb="4">
      <t>ケン</t>
    </rPh>
    <phoneticPr fontId="5"/>
  </si>
  <si>
    <t>企業や業界等のデジタル・トランスフォーメーション（DX）に必要な中核人材（DXコンサルタント、DX推進リーダー、データ活用人材）の養成講座を実施するとともに、実践形式でのOJT研修やPBL研修を実施することにより、幅広い産業分野におけるDXのノウハウの習得を支援する。</t>
  </si>
  <si>
    <t>琉球大学など教育機関と連携し、学生をはじめ幅広い人材を対象としたデータサイエンティスト、データアナリスト等の育成プログラムを構築し、県内企業のDXを推進する人材として育成する。</t>
  </si>
  <si>
    <t>県内企業の労働生産性の向上を図るため、幅広い業種の従業員等を対象に、デジタル技術の具体的な活用方法やデータ利活用に関する基礎的な知識習得のためのセミナー等を開催し、産業人材のデジタルリテラシー強化を支援することで、全産業におけるデジタル化やDX推進のための基盤づくりを図る。</t>
  </si>
  <si>
    <t>ものづくり企業がDXに取り組むための啓発活動</t>
  </si>
  <si>
    <t>IT見本市等を通じて'リゾテックおきなわ'のコンセプトを広く県内外に発信し、県内全産業にDXやデジタル分野への投資を促進することで、県内情報通信産業における新たなマーケットの創出を図る。</t>
  </si>
  <si>
    <t>62,626件</t>
    <rPh sb="6" eb="7">
      <t>ケン</t>
    </rPh>
    <phoneticPr fontId="5"/>
  </si>
  <si>
    <t>742,805件</t>
    <rPh sb="7" eb="8">
      <t>ケン</t>
    </rPh>
    <phoneticPr fontId="5"/>
  </si>
  <si>
    <t>750,000件</t>
    <rPh sb="7" eb="8">
      <t>ケン</t>
    </rPh>
    <phoneticPr fontId="5"/>
  </si>
  <si>
    <t>800,000件</t>
    <rPh sb="7" eb="8">
      <t>ケン</t>
    </rPh>
    <phoneticPr fontId="5"/>
  </si>
  <si>
    <t>12団体</t>
    <rPh sb="2" eb="4">
      <t>ダンタイ</t>
    </rPh>
    <phoneticPr fontId="5"/>
  </si>
  <si>
    <t>200名</t>
    <rPh sb="3" eb="4">
      <t>メイ</t>
    </rPh>
    <phoneticPr fontId="5"/>
  </si>
  <si>
    <t>データ活用協議会の開催数</t>
    <rPh sb="11" eb="12">
      <t>スウ</t>
    </rPh>
    <phoneticPr fontId="5"/>
  </si>
  <si>
    <t>オープンデータ活用基盤の民間企業による利用社数</t>
    <rPh sb="21" eb="23">
      <t>シャスウ</t>
    </rPh>
    <phoneticPr fontId="5"/>
  </si>
  <si>
    <t>389件</t>
    <rPh sb="3" eb="4">
      <t>ケン</t>
    </rPh>
    <phoneticPr fontId="5"/>
  </si>
  <si>
    <t>2団体</t>
    <rPh sb="1" eb="3">
      <t>ダンタイ</t>
    </rPh>
    <phoneticPr fontId="5"/>
  </si>
  <si>
    <t>39団体</t>
    <rPh sb="2" eb="4">
      <t>ダンタイ</t>
    </rPh>
    <phoneticPr fontId="5"/>
  </si>
  <si>
    <t>90名</t>
    <rPh sb="2" eb="3">
      <t>メイ</t>
    </rPh>
    <phoneticPr fontId="5"/>
  </si>
  <si>
    <t>109名</t>
    <rPh sb="3" eb="4">
      <t>メイ</t>
    </rPh>
    <phoneticPr fontId="5"/>
  </si>
  <si>
    <t>21,974件（セッション数）</t>
    <phoneticPr fontId="5"/>
  </si>
  <si>
    <t>ブランド戦略の策定、戦略の周知を図るためのセミナーのワークショップ等の参加人数</t>
    <phoneticPr fontId="5"/>
  </si>
  <si>
    <t>50名以上</t>
    <phoneticPr fontId="5"/>
  </si>
  <si>
    <t>戦略の周知を図るためのセミナーのワークショップ等の参加人数</t>
    <phoneticPr fontId="5"/>
  </si>
  <si>
    <t>①セミナーの開催数
②実証的な取組支援数</t>
    <rPh sb="8" eb="9">
      <t>スウ</t>
    </rPh>
    <rPh sb="19" eb="20">
      <t>スウ</t>
    </rPh>
    <phoneticPr fontId="5"/>
  </si>
  <si>
    <t>新規の推奨データセットの公開種類数</t>
    <rPh sb="3" eb="5">
      <t>スイショウ</t>
    </rPh>
    <rPh sb="12" eb="14">
      <t>コウカイ</t>
    </rPh>
    <rPh sb="14" eb="16">
      <t>シュルイ</t>
    </rPh>
    <rPh sb="16" eb="17">
      <t>スウ</t>
    </rPh>
    <phoneticPr fontId="5"/>
  </si>
  <si>
    <t>新規の推奨データセットの公開種類数</t>
    <rPh sb="3" eb="5">
      <t>スイショウ</t>
    </rPh>
    <rPh sb="12" eb="14">
      <t>コウカイ</t>
    </rPh>
    <phoneticPr fontId="5"/>
  </si>
  <si>
    <t>オープンデータに利活用に関する研修会等の開催数</t>
    <rPh sb="22" eb="23">
      <t>スウ</t>
    </rPh>
    <phoneticPr fontId="5"/>
  </si>
  <si>
    <t>1,944名/年</t>
    <rPh sb="5" eb="6">
      <t>メイ</t>
    </rPh>
    <rPh sb="7" eb="8">
      <t>ネン</t>
    </rPh>
    <phoneticPr fontId="5"/>
  </si>
  <si>
    <t>補助金活用企業の付加価値額の向上率</t>
    <rPh sb="16" eb="17">
      <t>リツ</t>
    </rPh>
    <phoneticPr fontId="5"/>
  </si>
  <si>
    <t>補助金活用企業の付加価値額の向上率</t>
    <rPh sb="16" eb="17">
      <t>リツ</t>
    </rPh>
    <phoneticPr fontId="5"/>
  </si>
  <si>
    <t>県内各地の河川に設置した水位計、雨量計、カメラ画像を収集し、ウェブサイトで公開しており、メール配信サービス（登録無料）登録者へ河川の水位上昇を通知することで、防災の役割を担っている。</t>
    <rPh sb="5" eb="7">
      <t>カセン</t>
    </rPh>
    <rPh sb="8" eb="10">
      <t>セッチ</t>
    </rPh>
    <rPh sb="23" eb="25">
      <t>ガゾウ</t>
    </rPh>
    <rPh sb="26" eb="28">
      <t>シュウシュウ</t>
    </rPh>
    <rPh sb="37" eb="39">
      <t>コウカイ</t>
    </rPh>
    <rPh sb="47" eb="49">
      <t>ハイシン</t>
    </rPh>
    <rPh sb="54" eb="56">
      <t>トウロク</t>
    </rPh>
    <rPh sb="56" eb="58">
      <t>ムリョウ</t>
    </rPh>
    <rPh sb="59" eb="61">
      <t>トウロク</t>
    </rPh>
    <rPh sb="61" eb="62">
      <t>シャ</t>
    </rPh>
    <rPh sb="71" eb="73">
      <t>ツウチ</t>
    </rPh>
    <rPh sb="79" eb="81">
      <t>ボウサイ</t>
    </rPh>
    <rPh sb="82" eb="84">
      <t>ヤクワリ</t>
    </rPh>
    <rPh sb="85" eb="86">
      <t>ニナ</t>
    </rPh>
    <phoneticPr fontId="5"/>
  </si>
  <si>
    <t>2-(2)-ア-①-4</t>
  </si>
  <si>
    <t>1-(3)-ア-②-3</t>
  </si>
  <si>
    <t>3-(4)-イ-①-2</t>
  </si>
  <si>
    <t>1-(3)-イ-②-7</t>
  </si>
  <si>
    <t>1-(3)-イ-④-6</t>
  </si>
  <si>
    <t>－</t>
    <phoneticPr fontId="5"/>
  </si>
  <si>
    <t>3-(5)-ア-③-2</t>
    <phoneticPr fontId="5"/>
  </si>
  <si>
    <t>沖縄県総合行政情報通信ネットワーク通信機器改修※再掲</t>
    <rPh sb="17" eb="19">
      <t>ツウシン</t>
    </rPh>
    <rPh sb="19" eb="21">
      <t>キキ</t>
    </rPh>
    <rPh sb="21" eb="23">
      <t>カイシュウ</t>
    </rPh>
    <rPh sb="24" eb="26">
      <t>サイケイ</t>
    </rPh>
    <phoneticPr fontId="5"/>
  </si>
  <si>
    <t>沖縄型オープンイノベーション創出促進事業（ハッカソンの開催）</t>
    <phoneticPr fontId="5"/>
  </si>
  <si>
    <t>沖縄型オープンイノベーション創出促進事業（ITスタートアップ支援)</t>
    <phoneticPr fontId="5"/>
  </si>
  <si>
    <t>企画部
総務部</t>
    <phoneticPr fontId="5"/>
  </si>
  <si>
    <t>職員の情報セキュリティ能力等の向上※再掲</t>
    <rPh sb="18" eb="20">
      <t>サイケイ</t>
    </rPh>
    <phoneticPr fontId="5"/>
  </si>
  <si>
    <t>県議会事務局</t>
    <rPh sb="0" eb="1">
      <t>ケン</t>
    </rPh>
    <rPh sb="1" eb="3">
      <t>ギカイ</t>
    </rPh>
    <rPh sb="3" eb="6">
      <t>ジムキョク</t>
    </rPh>
    <phoneticPr fontId="5"/>
  </si>
  <si>
    <t>観光地におけるWi-Fi等の通信設備、情報セキュリティ環境の整備※再掲</t>
    <rPh sb="33" eb="35">
      <t>サイケイ</t>
    </rPh>
    <phoneticPr fontId="5"/>
  </si>
  <si>
    <t>事業終了</t>
    <rPh sb="0" eb="2">
      <t>ジギョウ</t>
    </rPh>
    <rPh sb="2" eb="4">
      <t>シュウリョウ</t>
    </rPh>
    <phoneticPr fontId="5"/>
  </si>
  <si>
    <t>1-(1)-ウ-①-1</t>
    <phoneticPr fontId="5"/>
  </si>
  <si>
    <t>取組No.</t>
    <phoneticPr fontId="5"/>
  </si>
  <si>
    <t>1-(3)-ア-②-2</t>
    <phoneticPr fontId="5"/>
  </si>
  <si>
    <t>1-(3)-イ-②-3</t>
    <phoneticPr fontId="5"/>
  </si>
  <si>
    <t>県立学校の特別教室の無線LAN整備</t>
    <rPh sb="2" eb="4">
      <t>ガッコウ</t>
    </rPh>
    <phoneticPr fontId="5"/>
  </si>
  <si>
    <t>教育の情報化におけるICT活用促進を図るため、校務の情報化に係る研修、情報モラル教育の充実に資する研修、情報セキュリティに関する研修、学校の情報化を推進する教育情報化推進リーダーの養成及び校内研修の充実に資する研修を行う。
【補足】
総合教育センターのICT教育研修及び夏期短期研修において、公立学校教職員に対し、ICTを活用した授業改善、校務支援等、研修、情報提供及びシステムの提供等を行い、学校の情報化の推進を図る。</t>
    <rPh sb="146" eb="148">
      <t>コウリツ</t>
    </rPh>
    <phoneticPr fontId="5"/>
  </si>
  <si>
    <t>スマート農林水産技術の実証</t>
    <rPh sb="11" eb="13">
      <t>ジッショウ</t>
    </rPh>
    <phoneticPr fontId="5"/>
  </si>
  <si>
    <t>先進技術の利活用を伴走支援出来る人材の養成
導入支援に向けた性能評価調査の実施</t>
    <rPh sb="9" eb="11">
      <t>ハンソウ</t>
    </rPh>
    <rPh sb="11" eb="15">
      <t>シエンデキ</t>
    </rPh>
    <rPh sb="16" eb="18">
      <t>ジンザイ</t>
    </rPh>
    <rPh sb="19" eb="21">
      <t>ヨウセイ</t>
    </rPh>
    <phoneticPr fontId="5"/>
  </si>
  <si>
    <t>先進技術の利活用を伴走支援出来る人材の養成
導入支援に向けた性能評価調査の実施</t>
    <phoneticPr fontId="5"/>
  </si>
  <si>
    <t>3-(1)-イ-①-2</t>
    <phoneticPr fontId="5"/>
  </si>
  <si>
    <t>市町村のDX支援（行政手続オンライン化）</t>
    <phoneticPr fontId="5"/>
  </si>
  <si>
    <t>市町村DX担当職員向け研修を開催する。
人員・予算不足等によって自治体DXの取組が行えていない自治体に対して、伴走支援を行う。
1対1（マンツーマン）で担当する自治体の進捗管理、打合せの同席、庁内向けの説明等の支援を実施する。
主に標準準拠システムへの移行と行政手続オンライン化に向けた取組を支援対象とする。</t>
    <phoneticPr fontId="5"/>
  </si>
  <si>
    <t>県所管行政手続のオンライン化</t>
    <rPh sb="0" eb="1">
      <t>ケン</t>
    </rPh>
    <rPh sb="1" eb="3">
      <t>ショカン</t>
    </rPh>
    <phoneticPr fontId="5"/>
  </si>
  <si>
    <t>地理空間情報の利活用促進</t>
    <rPh sb="0" eb="2">
      <t>チリ</t>
    </rPh>
    <rPh sb="2" eb="4">
      <t>クウカン</t>
    </rPh>
    <rPh sb="4" eb="6">
      <t>ジョウホウ</t>
    </rPh>
    <rPh sb="7" eb="10">
      <t>リカツヨウ</t>
    </rPh>
    <rPh sb="10" eb="12">
      <t>ソクシン</t>
    </rPh>
    <phoneticPr fontId="5"/>
  </si>
  <si>
    <t>ICT等を活用した業務プロセスの見直し</t>
    <rPh sb="3" eb="4">
      <t>トウ</t>
    </rPh>
    <rPh sb="5" eb="7">
      <t>カツヨウ</t>
    </rPh>
    <rPh sb="9" eb="11">
      <t>ギョウム</t>
    </rPh>
    <rPh sb="16" eb="18">
      <t>ミナオ</t>
    </rPh>
    <phoneticPr fontId="5"/>
  </si>
  <si>
    <t>災害発生時における防災対策等を円滑に実施するための通信手段として構築した、沖縄県総合行政情報通信ネットワークの通信機能強化等に向けた機器の改修に取り組む。</t>
    <phoneticPr fontId="5"/>
  </si>
  <si>
    <t>災害発生時における防災対策等を円滑に実施するための通信手段として構築した、沖縄県総合行政情報通信ネットワークの中継局の鉄塔及び局舎等を改修し、施設の長寿命化に取り組む。</t>
    <phoneticPr fontId="5"/>
  </si>
  <si>
    <t>災害発生時における防災対策等を円滑に実施するための通信手段として構築した、沖縄県総合行政情報通信ネットワークの中継局の鉄塔及び局舎等を改修し、施設の長寿命化に取り組む。</t>
    <phoneticPr fontId="5"/>
  </si>
  <si>
    <t>沖縄県赤土等流出防止条例に基づく事業行為届出・通知の電子申請に向けた課題把握（運用面、費用対効果等）</t>
    <phoneticPr fontId="5"/>
  </si>
  <si>
    <t>沖縄県赤土等流出防止条例に基づく事業行為届出・通知の電子申請に向けた課題把握（運用面、費用対効果等）及び現在使用しているシステムを活用した実現可能性の検討</t>
    <phoneticPr fontId="5"/>
  </si>
  <si>
    <t>1-(2)-イ-②-2</t>
    <phoneticPr fontId="5"/>
  </si>
  <si>
    <t>2-(1)-ウ-①-1</t>
    <phoneticPr fontId="5"/>
  </si>
  <si>
    <t>マイクログリッド導入検討地区数（累計）</t>
    <rPh sb="12" eb="14">
      <t>チク</t>
    </rPh>
    <phoneticPr fontId="5"/>
  </si>
  <si>
    <t>沖縄県電子申請システム動作確認中</t>
    <rPh sb="0" eb="3">
      <t>オキナワケン</t>
    </rPh>
    <rPh sb="3" eb="7">
      <t>デンシシンセイ</t>
    </rPh>
    <rPh sb="11" eb="13">
      <t>ドウサ</t>
    </rPh>
    <rPh sb="13" eb="15">
      <t>カクニン</t>
    </rPh>
    <rPh sb="15" eb="16">
      <t>チュウ</t>
    </rPh>
    <phoneticPr fontId="5"/>
  </si>
  <si>
    <t>実施（石垣市の民有林）</t>
    <rPh sb="0" eb="2">
      <t>ジッシ</t>
    </rPh>
    <rPh sb="3" eb="5">
      <t>イシガキ</t>
    </rPh>
    <rPh sb="5" eb="6">
      <t>シ</t>
    </rPh>
    <rPh sb="7" eb="10">
      <t>ミンユウリン</t>
    </rPh>
    <phoneticPr fontId="5"/>
  </si>
  <si>
    <t>アプリ掲載道場件数累計100件</t>
    <rPh sb="3" eb="5">
      <t>ケイサイ</t>
    </rPh>
    <phoneticPr fontId="5"/>
  </si>
  <si>
    <t>アプリ掲載道場件数累計38件</t>
    <rPh sb="3" eb="5">
      <t>ケイサイ</t>
    </rPh>
    <rPh sb="5" eb="7">
      <t>ドウジョウ</t>
    </rPh>
    <rPh sb="7" eb="9">
      <t>ケンスウ</t>
    </rPh>
    <rPh sb="9" eb="11">
      <t>ルイケイ</t>
    </rPh>
    <rPh sb="13" eb="14">
      <t>ケン</t>
    </rPh>
    <phoneticPr fontId="5"/>
  </si>
  <si>
    <t>アプリ掲載道場件数累計150件</t>
    <phoneticPr fontId="5"/>
  </si>
  <si>
    <t>アプリ掲載道場件数累計200件</t>
    <phoneticPr fontId="5"/>
  </si>
  <si>
    <t>防災情報システムの安定稼働</t>
    <rPh sb="9" eb="11">
      <t>アンテイ</t>
    </rPh>
    <rPh sb="11" eb="13">
      <t>カドウ</t>
    </rPh>
    <phoneticPr fontId="5"/>
  </si>
  <si>
    <t>事業量
（計画どおり予算執行済み）</t>
    <rPh sb="0" eb="3">
      <t>ジギョウリョウ</t>
    </rPh>
    <rPh sb="5" eb="7">
      <t>ケイカク</t>
    </rPh>
    <rPh sb="10" eb="12">
      <t>ヨサン</t>
    </rPh>
    <rPh sb="12" eb="14">
      <t>シッコウ</t>
    </rPh>
    <rPh sb="14" eb="15">
      <t>ズ</t>
    </rPh>
    <phoneticPr fontId="12"/>
  </si>
  <si>
    <t>沖縄県総合行政情報通信ネットワーク通信機器改修</t>
    <rPh sb="17" eb="19">
      <t>ツウシン</t>
    </rPh>
    <rPh sb="19" eb="21">
      <t>キキ</t>
    </rPh>
    <rPh sb="21" eb="23">
      <t>カイシュウ</t>
    </rPh>
    <phoneticPr fontId="5"/>
  </si>
  <si>
    <t>沖縄県総合行政情報通信ネットワーク通信施設改修</t>
    <rPh sb="17" eb="19">
      <t>ツウシン</t>
    </rPh>
    <rPh sb="19" eb="21">
      <t>シセツ</t>
    </rPh>
    <rPh sb="21" eb="23">
      <t>カイシュウ</t>
    </rPh>
    <phoneticPr fontId="5"/>
  </si>
  <si>
    <t>観光客の実態把握を目的とし、本県を訪れた観光客等を対象としたアンケート調査の実施により、性別・年代・居住地・消費額等の基本属性に加え、旅行全般の満足度等を毎年調査し、各種観光統計資料の作成、プロモーション事業等各種施策の基礎データとなるような分析を行う。
なお、アンケートについては、QRコード等のICTを活用した調査を実施し、回収したデータはウェブシステムを通して集計を行うことにより、作業の効率化・省力化を図る。</t>
    <rPh sb="180" eb="181">
      <t>トオ</t>
    </rPh>
    <phoneticPr fontId="5"/>
  </si>
  <si>
    <t>ウェブサイトを活用した施設情報の周知</t>
    <rPh sb="16" eb="18">
      <t>シュウチ</t>
    </rPh>
    <phoneticPr fontId="5"/>
  </si>
  <si>
    <t>講習会や技術研修の実施、モデル事例の発信等によりi-Construction及びBIM/CIMに関する技術の習得や工事等における活用を促進する。</t>
    <rPh sb="15" eb="17">
      <t>ジレイ</t>
    </rPh>
    <rPh sb="18" eb="20">
      <t>ハッシン</t>
    </rPh>
    <rPh sb="20" eb="21">
      <t>トウ</t>
    </rPh>
    <rPh sb="48" eb="49">
      <t>カン</t>
    </rPh>
    <rPh sb="51" eb="53">
      <t>ギジュツ</t>
    </rPh>
    <rPh sb="54" eb="56">
      <t>シュウトク</t>
    </rPh>
    <rPh sb="57" eb="59">
      <t>コウジ</t>
    </rPh>
    <rPh sb="59" eb="60">
      <t>トウ</t>
    </rPh>
    <rPh sb="64" eb="66">
      <t>カツヨウ</t>
    </rPh>
    <phoneticPr fontId="5"/>
  </si>
  <si>
    <t>情報通信基盤の確保(海底光ケーブルの整備）※再掲</t>
    <rPh sb="22" eb="24">
      <t>サイケイ</t>
    </rPh>
    <phoneticPr fontId="5"/>
  </si>
  <si>
    <t>収納手続のオンライン化（県税）</t>
    <rPh sb="0" eb="2">
      <t>シュウノウ</t>
    </rPh>
    <rPh sb="2" eb="4">
      <t>テツヅキ</t>
    </rPh>
    <rPh sb="10" eb="11">
      <t>カ</t>
    </rPh>
    <rPh sb="12" eb="14">
      <t>ケンゼイ</t>
    </rPh>
    <phoneticPr fontId="5"/>
  </si>
  <si>
    <t>市町村のDX支援（行政手続オンライン化）※再掲</t>
    <rPh sb="9" eb="11">
      <t>ギョウセイ</t>
    </rPh>
    <rPh sb="11" eb="13">
      <t>テツヅキ</t>
    </rPh>
    <rPh sb="18" eb="19">
      <t>カ</t>
    </rPh>
    <phoneticPr fontId="5"/>
  </si>
  <si>
    <t>市町村のDX支援（情報システムの標準化・共通化）</t>
    <phoneticPr fontId="5"/>
  </si>
  <si>
    <t>文書管理システムの更改</t>
    <rPh sb="9" eb="11">
      <t>コウカイ</t>
    </rPh>
    <phoneticPr fontId="5"/>
  </si>
  <si>
    <t>RPAによる業務効率化を図るため、必要なRPAライセンスの調達、シナリオ作成等に関する相談対応等を行う。</t>
    <rPh sb="29" eb="31">
      <t>チョウタツ</t>
    </rPh>
    <rPh sb="36" eb="38">
      <t>サクセイ</t>
    </rPh>
    <rPh sb="38" eb="39">
      <t>トウ</t>
    </rPh>
    <rPh sb="40" eb="41">
      <t>カン</t>
    </rPh>
    <rPh sb="43" eb="45">
      <t>ソウダン</t>
    </rPh>
    <rPh sb="45" eb="47">
      <t>タイオウ</t>
    </rPh>
    <rPh sb="47" eb="48">
      <t>トウ</t>
    </rPh>
    <phoneticPr fontId="5"/>
  </si>
  <si>
    <t>情報セキュリティ監査・フォローアップの実施</t>
    <rPh sb="8" eb="10">
      <t>カンサ</t>
    </rPh>
    <rPh sb="19" eb="21">
      <t>ジッシ</t>
    </rPh>
    <phoneticPr fontId="5"/>
  </si>
  <si>
    <t>庁内情報セキュリティにおける人的側面の強化として、情報セキュリティ監査の実施により、セキュリティ管理体制の強化、情報インシデントへの対応力の向上を図る。
【補足】
情報セキュリティ監査により、情報セキュリティ実施手順やシステム保守業者との情報セキュリティに関する契約内容の改善を行い、インシデント発生時の体制強化など、情報セキュリティ対策の向上を図る。</t>
    <rPh sb="36" eb="38">
      <t>ジッシ</t>
    </rPh>
    <phoneticPr fontId="5"/>
  </si>
  <si>
    <t>2-(2)-エ-①-5</t>
    <phoneticPr fontId="5"/>
  </si>
  <si>
    <t>2-(2)-エ-①-6</t>
    <phoneticPr fontId="5"/>
  </si>
  <si>
    <r>
      <t>各地域のしまくとぅばによる文法調査票の収集、歌や文学的文章、自然</t>
    </r>
    <r>
      <rPr>
        <u/>
        <sz val="20"/>
        <color rgb="FFFF0000"/>
        <rFont val="BIZ UDPゴシック"/>
        <family val="3"/>
        <charset val="128"/>
      </rPr>
      <t>談話</t>
    </r>
    <r>
      <rPr>
        <sz val="20"/>
        <color theme="1"/>
        <rFont val="BIZ UDPゴシック"/>
        <family val="3"/>
        <charset val="128"/>
      </rPr>
      <t>の収録を行い、アーカイブ化して公開する。
音声と表記を連動させた教材を作成する。</t>
    </r>
    <rPh sb="32" eb="34">
      <t>ダンワ</t>
    </rPh>
    <phoneticPr fontId="5"/>
  </si>
  <si>
    <t>目標値</t>
    <phoneticPr fontId="5"/>
  </si>
  <si>
    <t>実績値</t>
    <phoneticPr fontId="5"/>
  </si>
  <si>
    <t>進捗状況</t>
    <phoneticPr fontId="5"/>
  </si>
  <si>
    <t>＜抜粋版＞</t>
    <rPh sb="1" eb="3">
      <t>バッスイ</t>
    </rPh>
    <rPh sb="3" eb="4">
      <t>バン</t>
    </rPh>
    <phoneticPr fontId="5"/>
  </si>
  <si>
    <t>沖縄県DX推進計画｜施策集_前期_1.1版｜取組内容一覧</t>
    <rPh sb="0" eb="3">
      <t>オキナワケン</t>
    </rPh>
    <rPh sb="5" eb="9">
      <t>スイシンケイカク</t>
    </rPh>
    <rPh sb="10" eb="13">
      <t>セサクシュウ</t>
    </rPh>
    <rPh sb="14" eb="16">
      <t>ゼンキ</t>
    </rPh>
    <rPh sb="20" eb="21">
      <t>ハン</t>
    </rPh>
    <rPh sb="22" eb="24">
      <t>トリクミ</t>
    </rPh>
    <rPh sb="24" eb="26">
      <t>ナイヨウ</t>
    </rPh>
    <rPh sb="26" eb="28">
      <t>イチラン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</si>
</sst>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20">
    <font>
      <sz val="11"/>
      <color theme="1"/>
      <name val="ＤＨＰ平成ゴシックW5"/>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ＤＨＰ平成ゴシックW5"/>
      <family val="2"/>
      <charset val="128"/>
    </font>
    <font>
      <sz val="6"/>
      <name val="ＤＨＰ平成ゴシックW5"/>
      <family val="2"/>
      <charset val="128"/>
    </font>
    <font>
      <sz val="11"/>
      <name val="ＤＨＰ平成ゴシックW5"/>
      <family val="3"/>
      <charset val="128"/>
    </font>
    <font>
      <sz val="11"/>
      <color theme="1"/>
      <name val="ＤＨＰ平成ゴシックW5"/>
      <family val="3"/>
      <charset val="128"/>
    </font>
    <font>
      <sz val="11"/>
      <name val="ＤＨＰ平成ゴシックW5"/>
      <family val="2"/>
      <charset val="128"/>
    </font>
    <font>
      <sz val="11"/>
      <name val="ＭＳ ゴシック"/>
      <family val="3"/>
      <charset val="128"/>
    </font>
    <font>
      <sz val="14"/>
      <color theme="1"/>
      <name val="ＤＨＰ平成ゴシックW5"/>
      <family val="2"/>
      <charset val="128"/>
    </font>
    <font>
      <sz val="11"/>
      <color theme="1"/>
      <name val="Arial"/>
      <family val="2"/>
    </font>
    <font>
      <sz val="6"/>
      <name val="ＤＨＰ平成ゴシックW5"/>
      <family val="3"/>
      <charset val="128"/>
    </font>
    <font>
      <sz val="6"/>
      <name val="游ゴシック"/>
      <family val="2"/>
      <charset val="128"/>
    </font>
    <font>
      <b/>
      <sz val="20"/>
      <name val="BIZ UDPゴシック"/>
      <family val="3"/>
      <charset val="128"/>
    </font>
    <font>
      <sz val="20"/>
      <name val="BIZ UDPゴシック"/>
      <family val="3"/>
      <charset val="128"/>
    </font>
    <font>
      <sz val="20"/>
      <color theme="1"/>
      <name val="BIZ UDPゴシック"/>
      <family val="3"/>
      <charset val="128"/>
    </font>
    <font>
      <strike/>
      <sz val="20"/>
      <color theme="1"/>
      <name val="BIZ UDPゴシック"/>
      <family val="3"/>
      <charset val="128"/>
    </font>
    <font>
      <sz val="20"/>
      <color theme="0"/>
      <name val="BIZ UDPゴシック"/>
      <family val="3"/>
      <charset val="128"/>
    </font>
    <font>
      <u/>
      <sz val="20"/>
      <color rgb="FFFF0000"/>
      <name val="BIZ UDP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249977111117893"/>
        <bgColor indexed="64"/>
      </patternFill>
    </fill>
  </fills>
  <borders count="9">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0">
    <xf numFmtId="0" fontId="0" fillId="0" borderId="0">
      <alignment vertical="center"/>
    </xf>
    <xf numFmtId="0" fontId="4" fillId="0" borderId="0">
      <alignment vertical="center"/>
    </xf>
    <xf numFmtId="0" fontId="9" fillId="0" borderId="0"/>
    <xf numFmtId="0" fontId="3" fillId="0" borderId="0">
      <alignment vertical="center"/>
    </xf>
    <xf numFmtId="0" fontId="4" fillId="0" borderId="0">
      <alignment vertical="center"/>
    </xf>
    <xf numFmtId="0" fontId="11" fillId="0" borderId="0"/>
    <xf numFmtId="0" fontId="2" fillId="0" borderId="0">
      <alignment vertical="center"/>
    </xf>
    <xf numFmtId="0" fontId="1"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9">
    <xf numFmtId="0" fontId="0" fillId="0" borderId="0" xfId="0">
      <alignment vertical="center"/>
    </xf>
    <xf numFmtId="0" fontId="4" fillId="0" borderId="0" xfId="1" applyAlignment="1">
      <alignment vertical="center" wrapText="1"/>
    </xf>
    <xf numFmtId="0" fontId="4" fillId="2" borderId="1" xfId="1" applyFill="1" applyBorder="1" applyAlignment="1">
      <alignment vertical="center" wrapText="1"/>
    </xf>
    <xf numFmtId="0" fontId="4" fillId="0" borderId="1" xfId="1" applyBorder="1" applyAlignment="1">
      <alignment vertical="center" wrapText="1"/>
    </xf>
    <xf numFmtId="0" fontId="4" fillId="3" borderId="1" xfId="1" applyFill="1" applyBorder="1" applyAlignment="1">
      <alignment vertical="center" wrapText="1"/>
    </xf>
    <xf numFmtId="0" fontId="0" fillId="0" borderId="1" xfId="1" applyFont="1" applyBorder="1" applyAlignment="1">
      <alignment vertical="center" wrapText="1"/>
    </xf>
    <xf numFmtId="0" fontId="7" fillId="0" borderId="1" xfId="1" applyFont="1" applyBorder="1" applyAlignment="1">
      <alignment vertical="center" wrapText="1"/>
    </xf>
    <xf numFmtId="0" fontId="4" fillId="4" borderId="1" xfId="1" applyFill="1" applyBorder="1" applyAlignment="1">
      <alignment vertical="center" wrapText="1"/>
    </xf>
    <xf numFmtId="0" fontId="8" fillId="0" borderId="1" xfId="1" applyFont="1" applyBorder="1" applyAlignment="1">
      <alignment vertical="center" wrapText="1"/>
    </xf>
    <xf numFmtId="0" fontId="6" fillId="0" borderId="1" xfId="1" applyFont="1" applyBorder="1" applyAlignment="1">
      <alignment vertical="center" wrapText="1"/>
    </xf>
    <xf numFmtId="0" fontId="0" fillId="0" borderId="1" xfId="1" applyFont="1" applyBorder="1" applyAlignment="1">
      <alignment horizontal="center" vertical="center" wrapText="1"/>
    </xf>
    <xf numFmtId="0" fontId="4" fillId="0" borderId="1" xfId="1" applyBorder="1" applyAlignment="1">
      <alignment horizontal="center" vertical="center" wrapText="1"/>
    </xf>
    <xf numFmtId="0" fontId="8" fillId="0" borderId="1" xfId="1" applyFont="1" applyBorder="1" applyAlignment="1">
      <alignment horizontal="center" vertical="center" wrapText="1"/>
    </xf>
    <xf numFmtId="0" fontId="6" fillId="0" borderId="1" xfId="1" applyFont="1" applyBorder="1" applyAlignment="1">
      <alignment horizontal="center" vertical="center" wrapText="1"/>
    </xf>
    <xf numFmtId="0" fontId="4" fillId="3" borderId="1" xfId="1" applyFill="1" applyBorder="1" applyAlignment="1">
      <alignment horizontal="center" vertical="center" wrapText="1"/>
    </xf>
    <xf numFmtId="0" fontId="0" fillId="4" borderId="1" xfId="1" applyFont="1" applyFill="1" applyBorder="1" applyAlignment="1">
      <alignment vertical="center" wrapText="1"/>
    </xf>
    <xf numFmtId="0" fontId="8" fillId="4" borderId="1" xfId="1" applyFont="1" applyFill="1" applyBorder="1" applyAlignment="1">
      <alignment vertical="center" wrapText="1"/>
    </xf>
    <xf numFmtId="0" fontId="4" fillId="0" borderId="2" xfId="1" applyBorder="1" applyAlignment="1">
      <alignment horizontal="center" vertical="center" wrapText="1"/>
    </xf>
    <xf numFmtId="0" fontId="4" fillId="0" borderId="2" xfId="1" applyBorder="1" applyAlignment="1">
      <alignment vertical="center" wrapText="1"/>
    </xf>
    <xf numFmtId="0" fontId="10" fillId="0" borderId="2" xfId="1" applyFont="1" applyBorder="1" applyAlignment="1">
      <alignment horizontal="left" vertical="center"/>
    </xf>
    <xf numFmtId="0" fontId="14" fillId="0" borderId="0" xfId="1" applyFont="1">
      <alignment vertical="center"/>
    </xf>
    <xf numFmtId="0" fontId="15" fillId="0" borderId="0" xfId="1" applyFont="1" applyAlignment="1">
      <alignment vertical="center" wrapText="1"/>
    </xf>
    <xf numFmtId="0" fontId="15" fillId="0" borderId="0" xfId="1" applyFont="1" applyAlignment="1">
      <alignment horizontal="center" vertical="center" wrapText="1"/>
    </xf>
    <xf numFmtId="0" fontId="15" fillId="0" borderId="0" xfId="1" applyFont="1" applyAlignment="1">
      <alignment horizontal="left" vertical="center" wrapText="1"/>
    </xf>
    <xf numFmtId="0" fontId="18" fillId="6" borderId="6" xfId="1" applyFont="1" applyFill="1" applyBorder="1" applyAlignment="1">
      <alignment horizontal="center" vertical="center" wrapText="1"/>
    </xf>
    <xf numFmtId="0" fontId="18" fillId="6" borderId="5" xfId="1" applyFont="1" applyFill="1" applyBorder="1" applyAlignment="1">
      <alignment horizontal="center" vertical="center" wrapText="1"/>
    </xf>
    <xf numFmtId="0" fontId="18" fillId="6" borderId="4" xfId="1" applyFont="1" applyFill="1" applyBorder="1" applyAlignment="1">
      <alignment horizontal="center" vertical="center" wrapText="1"/>
    </xf>
    <xf numFmtId="0" fontId="18" fillId="6" borderId="3" xfId="1" applyFont="1" applyFill="1" applyBorder="1" applyAlignment="1">
      <alignment horizontal="center" vertical="center" wrapText="1"/>
    </xf>
    <xf numFmtId="0" fontId="16" fillId="5" borderId="3" xfId="1" applyFont="1" applyFill="1" applyBorder="1" applyAlignment="1">
      <alignment horizontal="left" vertical="center" wrapText="1"/>
    </xf>
    <xf numFmtId="0" fontId="16" fillId="5" borderId="4" xfId="1" applyFont="1" applyFill="1" applyBorder="1" applyAlignment="1">
      <alignment horizontal="left" vertical="center" wrapText="1"/>
    </xf>
    <xf numFmtId="0" fontId="16" fillId="5" borderId="0" xfId="1" applyFont="1" applyFill="1" applyAlignment="1">
      <alignment vertical="center" wrapText="1"/>
    </xf>
    <xf numFmtId="9" fontId="16" fillId="5" borderId="3" xfId="1" applyNumberFormat="1" applyFont="1" applyFill="1" applyBorder="1" applyAlignment="1">
      <alignment horizontal="left" vertical="center" wrapText="1"/>
    </xf>
    <xf numFmtId="0" fontId="16" fillId="5" borderId="3" xfId="1" quotePrefix="1" applyFont="1" applyFill="1" applyBorder="1" applyAlignment="1">
      <alignment horizontal="left" vertical="center" wrapText="1"/>
    </xf>
    <xf numFmtId="0" fontId="16" fillId="5" borderId="3" xfId="1" applyFont="1" applyFill="1" applyBorder="1" applyAlignment="1">
      <alignment vertical="center" wrapText="1"/>
    </xf>
    <xf numFmtId="9" fontId="16" fillId="5" borderId="3" xfId="9" applyFont="1" applyFill="1" applyBorder="1" applyAlignment="1">
      <alignment horizontal="left" vertical="center" wrapText="1"/>
    </xf>
    <xf numFmtId="3" fontId="16" fillId="5" borderId="3" xfId="1" applyNumberFormat="1" applyFont="1" applyFill="1" applyBorder="1" applyAlignment="1">
      <alignment horizontal="left" vertical="center" wrapText="1"/>
    </xf>
    <xf numFmtId="177" fontId="16" fillId="5" borderId="3" xfId="1" applyNumberFormat="1" applyFont="1" applyFill="1" applyBorder="1" applyAlignment="1">
      <alignment horizontal="left" vertical="center" wrapText="1"/>
    </xf>
    <xf numFmtId="38" fontId="16" fillId="5" borderId="3" xfId="8" applyFont="1" applyFill="1" applyBorder="1" applyAlignment="1">
      <alignment horizontal="left" vertical="center" wrapText="1"/>
    </xf>
    <xf numFmtId="10" fontId="16" fillId="5" borderId="3" xfId="1" applyNumberFormat="1" applyFont="1" applyFill="1" applyBorder="1" applyAlignment="1">
      <alignment horizontal="left" vertical="center" wrapText="1"/>
    </xf>
    <xf numFmtId="0" fontId="17" fillId="5" borderId="0" xfId="1" applyFont="1" applyFill="1" applyAlignment="1">
      <alignment vertical="center" wrapText="1"/>
    </xf>
    <xf numFmtId="38" fontId="16" fillId="5" borderId="3" xfId="8" applyFont="1" applyFill="1" applyBorder="1" applyAlignment="1">
      <alignment horizontal="center" vertical="center" wrapText="1"/>
    </xf>
    <xf numFmtId="176" fontId="16" fillId="5" borderId="3" xfId="9" applyNumberFormat="1" applyFont="1" applyFill="1" applyBorder="1" applyAlignment="1">
      <alignment horizontal="left" vertical="center" wrapText="1"/>
    </xf>
    <xf numFmtId="0" fontId="16" fillId="5" borderId="0" xfId="1" applyFont="1" applyFill="1" applyAlignment="1">
      <alignment horizontal="left" vertical="center" wrapText="1"/>
    </xf>
    <xf numFmtId="0" fontId="16" fillId="5" borderId="7" xfId="1" applyFont="1" applyFill="1" applyBorder="1" applyAlignment="1">
      <alignment horizontal="left" vertical="center" wrapText="1"/>
    </xf>
    <xf numFmtId="0" fontId="16" fillId="5" borderId="6" xfId="1" applyFont="1" applyFill="1" applyBorder="1" applyAlignment="1">
      <alignment horizontal="left" vertical="center" wrapText="1"/>
    </xf>
    <xf numFmtId="0" fontId="16" fillId="4" borderId="3" xfId="1" applyFont="1" applyFill="1" applyBorder="1" applyAlignment="1">
      <alignment horizontal="left" vertical="center" wrapText="1"/>
    </xf>
    <xf numFmtId="0" fontId="19" fillId="4" borderId="3" xfId="1" applyFont="1" applyFill="1" applyBorder="1" applyAlignment="1">
      <alignment horizontal="left" vertical="center" wrapText="1"/>
    </xf>
    <xf numFmtId="0" fontId="19" fillId="4" borderId="4" xfId="1" applyFont="1" applyFill="1" applyBorder="1" applyAlignment="1">
      <alignment vertical="center" wrapText="1"/>
    </xf>
    <xf numFmtId="0" fontId="19" fillId="4" borderId="4" xfId="1" applyFont="1" applyFill="1" applyBorder="1" applyAlignment="1">
      <alignment horizontal="left" vertical="center" wrapText="1"/>
    </xf>
    <xf numFmtId="0" fontId="19" fillId="4" borderId="4" xfId="1" applyFont="1" applyFill="1" applyBorder="1" applyAlignment="1">
      <alignment horizontal="center" vertical="center" wrapText="1"/>
    </xf>
    <xf numFmtId="0" fontId="19" fillId="4" borderId="3" xfId="1" applyFont="1" applyFill="1" applyBorder="1" applyAlignment="1">
      <alignment vertical="center" wrapText="1"/>
    </xf>
    <xf numFmtId="3" fontId="19" fillId="4" borderId="4" xfId="1" applyNumberFormat="1" applyFont="1" applyFill="1" applyBorder="1" applyAlignment="1">
      <alignment horizontal="center" vertical="center" wrapText="1"/>
    </xf>
    <xf numFmtId="0" fontId="19" fillId="4" borderId="3" xfId="1" applyFont="1" applyFill="1" applyBorder="1" applyAlignment="1">
      <alignment horizontal="center" vertical="center" wrapText="1"/>
    </xf>
    <xf numFmtId="0" fontId="18" fillId="6" borderId="8" xfId="1" applyFont="1" applyFill="1" applyBorder="1" applyAlignment="1">
      <alignment horizontal="centerContinuous" vertical="center"/>
    </xf>
    <xf numFmtId="0" fontId="18" fillId="6" borderId="8" xfId="0" applyFont="1" applyFill="1" applyBorder="1" applyAlignment="1">
      <alignment horizontal="centerContinuous" vertical="center"/>
    </xf>
    <xf numFmtId="0" fontId="18" fillId="6" borderId="7" xfId="1" applyFont="1" applyFill="1" applyBorder="1" applyAlignment="1">
      <alignment horizontal="centerContinuous" vertical="center" wrapText="1"/>
    </xf>
    <xf numFmtId="0" fontId="18" fillId="6" borderId="8" xfId="1" applyFont="1" applyFill="1" applyBorder="1" applyAlignment="1">
      <alignment horizontal="centerContinuous" vertical="center" wrapText="1"/>
    </xf>
    <xf numFmtId="0" fontId="18" fillId="6" borderId="6" xfId="1" applyFont="1" applyFill="1" applyBorder="1" applyAlignment="1">
      <alignment horizontal="centerContinuous" vertical="center" wrapText="1"/>
    </xf>
    <xf numFmtId="0" fontId="14" fillId="0" borderId="0" xfId="1" applyFont="1" applyAlignment="1">
      <alignment horizontal="centerContinuous" vertical="center" wrapText="1"/>
    </xf>
  </cellXfs>
  <cellStyles count="10">
    <cellStyle name="パーセント" xfId="9" builtinId="5"/>
    <cellStyle name="桁区切り" xfId="8" builtinId="6"/>
    <cellStyle name="標準" xfId="0" builtinId="0"/>
    <cellStyle name="標準 2" xfId="2" xr:uid="{00000000-0005-0000-0000-000003000000}"/>
    <cellStyle name="標準 3" xfId="1" xr:uid="{00000000-0005-0000-0000-000004000000}"/>
    <cellStyle name="標準 3 2 2" xfId="3" xr:uid="{00000000-0005-0000-0000-000005000000}"/>
    <cellStyle name="標準 3 2 2 2" xfId="6" xr:uid="{00000000-0005-0000-0000-000006000000}"/>
    <cellStyle name="標準 3 2 2 3" xfId="7" xr:uid="{00000000-0005-0000-0000-000007000000}"/>
    <cellStyle name="標準 3 3" xfId="4" xr:uid="{00000000-0005-0000-0000-000008000000}"/>
    <cellStyle name="標準 4" xfId="5" xr:uid="{00000000-0005-0000-0000-000009000000}"/>
  </cellStyles>
  <dxfs count="0"/>
  <tableStyles count="0" defaultTableStyle="TableStyleMedium2" defaultPivotStyle="PivotStyleLight16"/>
  <colors>
    <mruColors>
      <color rgb="FF00FFFF"/>
      <color rgb="FF66FFFF"/>
      <color rgb="FFFF00FF"/>
      <color rgb="FFCC9900"/>
      <color rgb="FFFFFF66"/>
      <color rgb="FFCC99FF"/>
      <color rgb="FF99FF99"/>
      <color rgb="FFFFCC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4"/>
  <sheetViews>
    <sheetView showZeros="0" tabSelected="1" view="pageBreakPreview" zoomScale="40" zoomScaleNormal="40" zoomScaleSheetLayoutView="40" workbookViewId="0">
      <pane xSplit="1" ySplit="3" topLeftCell="B4" activePane="bottomRight" state="frozen"/>
      <selection pane="topRight" activeCell="E1" sqref="E1"/>
      <selection pane="bottomLeft" activeCell="A9" sqref="A9"/>
      <selection pane="bottomRight"/>
    </sheetView>
  </sheetViews>
  <sheetFormatPr defaultColWidth="9" defaultRowHeight="23.25"/>
  <cols>
    <col min="1" max="1" width="30.75" style="23" customWidth="1"/>
    <col min="2" max="2" width="35.375" style="21" customWidth="1"/>
    <col min="3" max="3" width="104.25" style="21" customWidth="1"/>
    <col min="4" max="4" width="43.125" style="21" customWidth="1"/>
    <col min="5" max="5" width="25.625" style="21" customWidth="1"/>
    <col min="6" max="6" width="25.75" style="22" customWidth="1"/>
    <col min="7" max="7" width="25.75" style="21" customWidth="1"/>
    <col min="8" max="8" width="20.375" style="21" customWidth="1"/>
    <col min="9" max="9" width="43.125" style="21" customWidth="1"/>
    <col min="10" max="10" width="25.625" style="21" customWidth="1"/>
    <col min="11" max="11" width="25.75" style="22" customWidth="1"/>
    <col min="12" max="12" width="43.125" style="21" customWidth="1"/>
    <col min="13" max="13" width="25.625" style="21" customWidth="1"/>
    <col min="14" max="14" width="25.75" style="22" customWidth="1"/>
    <col min="15" max="15" width="21" style="21" customWidth="1"/>
    <col min="16" max="16" width="20.375" style="23" customWidth="1"/>
    <col min="17" max="18" width="20.375" style="21" customWidth="1"/>
    <col min="19" max="16384" width="9" style="21"/>
  </cols>
  <sheetData>
    <row r="1" spans="1:18" ht="51.6" customHeight="1">
      <c r="A1" s="20" t="s">
        <v>3915</v>
      </c>
      <c r="Q1" s="58" t="s">
        <v>3914</v>
      </c>
      <c r="R1" s="58"/>
    </row>
    <row r="2" spans="1:18" s="22" customFormat="1" ht="63" customHeight="1">
      <c r="A2" s="25"/>
      <c r="B2" s="25"/>
      <c r="C2" s="25"/>
      <c r="D2" s="55" t="s">
        <v>3584</v>
      </c>
      <c r="E2" s="56"/>
      <c r="F2" s="57"/>
      <c r="G2" s="53" t="s">
        <v>3585</v>
      </c>
      <c r="H2" s="54"/>
      <c r="I2" s="55" t="s">
        <v>3586</v>
      </c>
      <c r="J2" s="56"/>
      <c r="K2" s="57"/>
      <c r="L2" s="56" t="s">
        <v>3587</v>
      </c>
      <c r="M2" s="56"/>
      <c r="N2" s="57"/>
      <c r="O2" s="25"/>
      <c r="P2" s="25"/>
      <c r="Q2" s="25"/>
      <c r="R2" s="25"/>
    </row>
    <row r="3" spans="1:18" s="22" customFormat="1" ht="78" customHeight="1">
      <c r="A3" s="26" t="s">
        <v>3865</v>
      </c>
      <c r="B3" s="26" t="s">
        <v>67</v>
      </c>
      <c r="C3" s="26" t="s">
        <v>68</v>
      </c>
      <c r="D3" s="27" t="s">
        <v>71</v>
      </c>
      <c r="E3" s="27" t="s">
        <v>72</v>
      </c>
      <c r="F3" s="27" t="s">
        <v>3911</v>
      </c>
      <c r="G3" s="24" t="s">
        <v>3912</v>
      </c>
      <c r="H3" s="27" t="s">
        <v>3913</v>
      </c>
      <c r="I3" s="27" t="s">
        <v>71</v>
      </c>
      <c r="J3" s="27" t="s">
        <v>72</v>
      </c>
      <c r="K3" s="27" t="s">
        <v>3911</v>
      </c>
      <c r="L3" s="27" t="s">
        <v>71</v>
      </c>
      <c r="M3" s="27" t="s">
        <v>72</v>
      </c>
      <c r="N3" s="27" t="s">
        <v>3911</v>
      </c>
      <c r="O3" s="26" t="s">
        <v>1421</v>
      </c>
      <c r="P3" s="26" t="s">
        <v>69</v>
      </c>
      <c r="Q3" s="26" t="s">
        <v>1423</v>
      </c>
      <c r="R3" s="26" t="s">
        <v>70</v>
      </c>
    </row>
    <row r="4" spans="1:18" s="30" customFormat="1" ht="234.95" customHeight="1">
      <c r="A4" s="28" t="s">
        <v>3644</v>
      </c>
      <c r="B4" s="28" t="s">
        <v>2340</v>
      </c>
      <c r="C4" s="28" t="s">
        <v>2341</v>
      </c>
      <c r="D4" s="28" t="s">
        <v>2342</v>
      </c>
      <c r="E4" s="28" t="s">
        <v>2343</v>
      </c>
      <c r="F4" s="28" t="s">
        <v>2344</v>
      </c>
      <c r="G4" s="28" t="s">
        <v>2345</v>
      </c>
      <c r="H4" s="28" t="s">
        <v>2346</v>
      </c>
      <c r="I4" s="29" t="s">
        <v>3560</v>
      </c>
      <c r="J4" s="29" t="s">
        <v>3561</v>
      </c>
      <c r="K4" s="29" t="s">
        <v>2366</v>
      </c>
      <c r="L4" s="29" t="s">
        <v>3562</v>
      </c>
      <c r="M4" s="29" t="s">
        <v>3563</v>
      </c>
      <c r="N4" s="29" t="s">
        <v>3564</v>
      </c>
      <c r="O4" s="28" t="s">
        <v>5</v>
      </c>
      <c r="P4" s="28" t="s">
        <v>2253</v>
      </c>
      <c r="Q4" s="28" t="s">
        <v>2338</v>
      </c>
      <c r="R4" s="28" t="s">
        <v>2347</v>
      </c>
    </row>
    <row r="5" spans="1:18" s="30" customFormat="1" ht="234.95" customHeight="1">
      <c r="A5" s="28" t="s">
        <v>3645</v>
      </c>
      <c r="B5" s="28" t="s">
        <v>2349</v>
      </c>
      <c r="C5" s="28" t="s">
        <v>2350</v>
      </c>
      <c r="D5" s="28" t="s">
        <v>2351</v>
      </c>
      <c r="E5" s="28" t="s">
        <v>2352</v>
      </c>
      <c r="F5" s="28" t="s">
        <v>2353</v>
      </c>
      <c r="G5" s="28" t="s">
        <v>2354</v>
      </c>
      <c r="H5" s="28" t="s">
        <v>2241</v>
      </c>
      <c r="I5" s="28" t="s">
        <v>2351</v>
      </c>
      <c r="J5" s="28" t="s">
        <v>2352</v>
      </c>
      <c r="K5" s="28" t="s">
        <v>2353</v>
      </c>
      <c r="L5" s="28" t="s">
        <v>2355</v>
      </c>
      <c r="M5" s="28" t="s">
        <v>2352</v>
      </c>
      <c r="N5" s="28" t="s">
        <v>2353</v>
      </c>
      <c r="O5" s="28" t="s">
        <v>3583</v>
      </c>
      <c r="P5" s="28" t="s">
        <v>2243</v>
      </c>
      <c r="Q5" s="28" t="s">
        <v>2338</v>
      </c>
      <c r="R5" s="28" t="s">
        <v>2347</v>
      </c>
    </row>
    <row r="6" spans="1:18" s="30" customFormat="1" ht="409.6" customHeight="1">
      <c r="A6" s="28" t="s">
        <v>3646</v>
      </c>
      <c r="B6" s="28" t="s">
        <v>3101</v>
      </c>
      <c r="C6" s="28" t="s">
        <v>3102</v>
      </c>
      <c r="D6" s="28" t="s">
        <v>3103</v>
      </c>
      <c r="E6" s="28" t="s">
        <v>3104</v>
      </c>
      <c r="F6" s="28" t="s">
        <v>3105</v>
      </c>
      <c r="G6" s="28" t="s">
        <v>2987</v>
      </c>
      <c r="H6" s="31" t="s">
        <v>2346</v>
      </c>
      <c r="I6" s="28" t="s">
        <v>5</v>
      </c>
      <c r="J6" s="28" t="s">
        <v>5</v>
      </c>
      <c r="K6" s="28" t="s">
        <v>5</v>
      </c>
      <c r="L6" s="28" t="s">
        <v>5</v>
      </c>
      <c r="M6" s="28" t="s">
        <v>5</v>
      </c>
      <c r="N6" s="28" t="s">
        <v>5</v>
      </c>
      <c r="O6" s="28" t="s">
        <v>3374</v>
      </c>
      <c r="P6" s="28" t="s">
        <v>2253</v>
      </c>
      <c r="Q6" s="28" t="s">
        <v>3106</v>
      </c>
      <c r="R6" s="28" t="s">
        <v>3107</v>
      </c>
    </row>
    <row r="7" spans="1:18" s="30" customFormat="1" ht="234.95" customHeight="1">
      <c r="A7" s="28" t="s">
        <v>3647</v>
      </c>
      <c r="B7" s="28" t="s">
        <v>3265</v>
      </c>
      <c r="C7" s="28" t="s">
        <v>3266</v>
      </c>
      <c r="D7" s="28" t="s">
        <v>3267</v>
      </c>
      <c r="E7" s="28" t="s">
        <v>3268</v>
      </c>
      <c r="F7" s="28" t="s">
        <v>2366</v>
      </c>
      <c r="G7" s="28" t="s">
        <v>3269</v>
      </c>
      <c r="H7" s="28" t="s">
        <v>2241</v>
      </c>
      <c r="I7" s="28" t="s">
        <v>3270</v>
      </c>
      <c r="J7" s="28" t="s">
        <v>3271</v>
      </c>
      <c r="K7" s="28" t="s">
        <v>3272</v>
      </c>
      <c r="L7" s="28" t="s">
        <v>3270</v>
      </c>
      <c r="M7" s="28" t="s">
        <v>3271</v>
      </c>
      <c r="N7" s="28" t="s">
        <v>3273</v>
      </c>
      <c r="O7" s="28" t="s">
        <v>3583</v>
      </c>
      <c r="P7" s="28" t="s">
        <v>2822</v>
      </c>
      <c r="Q7" s="28" t="s">
        <v>3274</v>
      </c>
      <c r="R7" s="28" t="s">
        <v>3275</v>
      </c>
    </row>
    <row r="8" spans="1:18" s="30" customFormat="1" ht="234.95" customHeight="1">
      <c r="A8" s="28" t="s">
        <v>3648</v>
      </c>
      <c r="B8" s="28" t="s">
        <v>2356</v>
      </c>
      <c r="C8" s="28" t="s">
        <v>2357</v>
      </c>
      <c r="D8" s="28" t="s">
        <v>2358</v>
      </c>
      <c r="E8" s="28" t="s">
        <v>2359</v>
      </c>
      <c r="F8" s="28" t="s">
        <v>73</v>
      </c>
      <c r="G8" s="28" t="s">
        <v>73</v>
      </c>
      <c r="H8" s="28" t="s">
        <v>2241</v>
      </c>
      <c r="I8" s="28" t="s">
        <v>2358</v>
      </c>
      <c r="J8" s="28" t="s">
        <v>2360</v>
      </c>
      <c r="K8" s="28" t="s">
        <v>73</v>
      </c>
      <c r="L8" s="28" t="s">
        <v>2361</v>
      </c>
      <c r="M8" s="28" t="s">
        <v>2359</v>
      </c>
      <c r="N8" s="28" t="s">
        <v>73</v>
      </c>
      <c r="O8" s="28" t="s">
        <v>3583</v>
      </c>
      <c r="P8" s="28" t="s">
        <v>2253</v>
      </c>
      <c r="Q8" s="28" t="s">
        <v>2338</v>
      </c>
      <c r="R8" s="28" t="s">
        <v>2347</v>
      </c>
    </row>
    <row r="9" spans="1:18" s="30" customFormat="1" ht="234.95" customHeight="1">
      <c r="A9" s="28" t="s">
        <v>3649</v>
      </c>
      <c r="B9" s="28" t="s">
        <v>3276</v>
      </c>
      <c r="C9" s="28" t="s">
        <v>3277</v>
      </c>
      <c r="D9" s="28" t="s">
        <v>3278</v>
      </c>
      <c r="E9" s="28" t="s">
        <v>3279</v>
      </c>
      <c r="F9" s="28" t="s">
        <v>3280</v>
      </c>
      <c r="G9" s="28" t="s">
        <v>3280</v>
      </c>
      <c r="H9" s="28" t="s">
        <v>2346</v>
      </c>
      <c r="I9" s="28" t="s">
        <v>3281</v>
      </c>
      <c r="J9" s="28" t="s">
        <v>1422</v>
      </c>
      <c r="K9" s="28" t="s">
        <v>86</v>
      </c>
      <c r="L9" s="28" t="s">
        <v>3281</v>
      </c>
      <c r="M9" s="28" t="s">
        <v>1422</v>
      </c>
      <c r="N9" s="28" t="s">
        <v>86</v>
      </c>
      <c r="O9" s="28" t="s">
        <v>3583</v>
      </c>
      <c r="P9" s="28" t="s">
        <v>2243</v>
      </c>
      <c r="Q9" s="28" t="s">
        <v>3274</v>
      </c>
      <c r="R9" s="28" t="s">
        <v>3282</v>
      </c>
    </row>
    <row r="10" spans="1:18" s="30" customFormat="1" ht="234.95" customHeight="1">
      <c r="A10" s="28" t="s">
        <v>3650</v>
      </c>
      <c r="B10" s="28" t="s">
        <v>3538</v>
      </c>
      <c r="C10" s="28" t="s">
        <v>3539</v>
      </c>
      <c r="D10" s="28" t="s">
        <v>3540</v>
      </c>
      <c r="E10" s="28" t="s">
        <v>3541</v>
      </c>
      <c r="F10" s="28" t="s">
        <v>3542</v>
      </c>
      <c r="G10" s="28" t="s">
        <v>3542</v>
      </c>
      <c r="H10" s="28" t="s">
        <v>2241</v>
      </c>
      <c r="I10" s="28" t="s">
        <v>3543</v>
      </c>
      <c r="J10" s="28" t="s">
        <v>3541</v>
      </c>
      <c r="K10" s="28" t="s">
        <v>3544</v>
      </c>
      <c r="L10" s="28" t="s">
        <v>3543</v>
      </c>
      <c r="M10" s="28" t="s">
        <v>3541</v>
      </c>
      <c r="N10" s="28" t="s">
        <v>3545</v>
      </c>
      <c r="O10" s="28" t="s">
        <v>3583</v>
      </c>
      <c r="P10" s="28" t="s">
        <v>2253</v>
      </c>
      <c r="Q10" s="28" t="s">
        <v>3546</v>
      </c>
      <c r="R10" s="28" t="s">
        <v>3547</v>
      </c>
    </row>
    <row r="11" spans="1:18" s="30" customFormat="1" ht="234.95" customHeight="1">
      <c r="A11" s="28" t="s">
        <v>3651</v>
      </c>
      <c r="B11" s="28" t="s">
        <v>2362</v>
      </c>
      <c r="C11" s="28" t="s">
        <v>2363</v>
      </c>
      <c r="D11" s="28" t="s">
        <v>2364</v>
      </c>
      <c r="E11" s="28" t="s">
        <v>2365</v>
      </c>
      <c r="F11" s="28" t="s">
        <v>2366</v>
      </c>
      <c r="G11" s="28" t="s">
        <v>2367</v>
      </c>
      <c r="H11" s="28" t="s">
        <v>2241</v>
      </c>
      <c r="I11" s="28" t="s">
        <v>2368</v>
      </c>
      <c r="J11" s="28" t="s">
        <v>2365</v>
      </c>
      <c r="K11" s="28" t="s">
        <v>2366</v>
      </c>
      <c r="L11" s="28" t="s">
        <v>2364</v>
      </c>
      <c r="M11" s="28" t="s">
        <v>2365</v>
      </c>
      <c r="N11" s="28" t="s">
        <v>2366</v>
      </c>
      <c r="O11" s="28" t="s">
        <v>3583</v>
      </c>
      <c r="P11" s="28" t="s">
        <v>2369</v>
      </c>
      <c r="Q11" s="28" t="s">
        <v>2338</v>
      </c>
      <c r="R11" s="28" t="s">
        <v>2347</v>
      </c>
    </row>
    <row r="12" spans="1:18" s="30" customFormat="1" ht="234.95" customHeight="1">
      <c r="A12" s="28" t="s">
        <v>3652</v>
      </c>
      <c r="B12" s="28" t="s">
        <v>3283</v>
      </c>
      <c r="C12" s="28" t="s">
        <v>3284</v>
      </c>
      <c r="D12" s="28" t="s">
        <v>3285</v>
      </c>
      <c r="E12" s="28" t="s">
        <v>3286</v>
      </c>
      <c r="F12" s="28" t="s">
        <v>3286</v>
      </c>
      <c r="G12" s="28" t="s">
        <v>3287</v>
      </c>
      <c r="H12" s="28" t="s">
        <v>2241</v>
      </c>
      <c r="I12" s="28" t="s">
        <v>3288</v>
      </c>
      <c r="J12" s="28" t="s">
        <v>3289</v>
      </c>
      <c r="K12" s="28" t="s">
        <v>3290</v>
      </c>
      <c r="L12" s="28" t="s">
        <v>3291</v>
      </c>
      <c r="M12" s="28" t="s">
        <v>3292</v>
      </c>
      <c r="N12" s="28" t="s">
        <v>3292</v>
      </c>
      <c r="O12" s="28" t="s">
        <v>3583</v>
      </c>
      <c r="P12" s="28" t="s">
        <v>2253</v>
      </c>
      <c r="Q12" s="28" t="s">
        <v>3274</v>
      </c>
      <c r="R12" s="28" t="s">
        <v>3293</v>
      </c>
    </row>
    <row r="13" spans="1:18" s="30" customFormat="1" ht="234.95" customHeight="1">
      <c r="A13" s="28" t="s">
        <v>3864</v>
      </c>
      <c r="B13" s="28" t="s">
        <v>2844</v>
      </c>
      <c r="C13" s="28" t="s">
        <v>2845</v>
      </c>
      <c r="D13" s="28" t="s">
        <v>2846</v>
      </c>
      <c r="E13" s="28" t="s">
        <v>3886</v>
      </c>
      <c r="F13" s="28" t="s">
        <v>2847</v>
      </c>
      <c r="G13" s="28" t="s">
        <v>2629</v>
      </c>
      <c r="H13" s="28" t="s">
        <v>2241</v>
      </c>
      <c r="I13" s="28" t="s">
        <v>2846</v>
      </c>
      <c r="J13" s="28" t="s">
        <v>3886</v>
      </c>
      <c r="K13" s="28" t="s">
        <v>2848</v>
      </c>
      <c r="L13" s="28" t="s">
        <v>2849</v>
      </c>
      <c r="M13" s="28" t="s">
        <v>3886</v>
      </c>
      <c r="N13" s="28" t="s">
        <v>2850</v>
      </c>
      <c r="O13" s="28" t="s">
        <v>3583</v>
      </c>
      <c r="P13" s="28" t="s">
        <v>2851</v>
      </c>
      <c r="Q13" s="28" t="s">
        <v>2852</v>
      </c>
      <c r="R13" s="28" t="s">
        <v>2853</v>
      </c>
    </row>
    <row r="14" spans="1:18" s="30" customFormat="1" ht="234.95" customHeight="1">
      <c r="A14" s="28" t="s">
        <v>3653</v>
      </c>
      <c r="B14" s="28" t="s">
        <v>3294</v>
      </c>
      <c r="C14" s="28" t="s">
        <v>3295</v>
      </c>
      <c r="D14" s="28" t="s">
        <v>3296</v>
      </c>
      <c r="E14" s="28" t="s">
        <v>3297</v>
      </c>
      <c r="F14" s="28" t="s">
        <v>66</v>
      </c>
      <c r="G14" s="28" t="s">
        <v>3191</v>
      </c>
      <c r="H14" s="28" t="s">
        <v>2241</v>
      </c>
      <c r="I14" s="28" t="s">
        <v>3296</v>
      </c>
      <c r="J14" s="28" t="s">
        <v>3298</v>
      </c>
      <c r="K14" s="28" t="s">
        <v>66</v>
      </c>
      <c r="L14" s="28" t="s">
        <v>3299</v>
      </c>
      <c r="M14" s="28" t="s">
        <v>3297</v>
      </c>
      <c r="N14" s="28" t="s">
        <v>66</v>
      </c>
      <c r="O14" s="28" t="s">
        <v>3583</v>
      </c>
      <c r="P14" s="28" t="s">
        <v>2253</v>
      </c>
      <c r="Q14" s="28" t="s">
        <v>3274</v>
      </c>
      <c r="R14" s="28" t="s">
        <v>3300</v>
      </c>
    </row>
    <row r="15" spans="1:18" s="30" customFormat="1" ht="393" customHeight="1">
      <c r="A15" s="28" t="s">
        <v>3654</v>
      </c>
      <c r="B15" s="28" t="s">
        <v>3301</v>
      </c>
      <c r="C15" s="28" t="s">
        <v>3302</v>
      </c>
      <c r="D15" s="28" t="s">
        <v>3303</v>
      </c>
      <c r="E15" s="28" t="s">
        <v>3304</v>
      </c>
      <c r="F15" s="28" t="s">
        <v>3305</v>
      </c>
      <c r="G15" s="28" t="s">
        <v>2987</v>
      </c>
      <c r="H15" s="28" t="s">
        <v>2241</v>
      </c>
      <c r="I15" s="28" t="s">
        <v>3306</v>
      </c>
      <c r="J15" s="28" t="s">
        <v>3304</v>
      </c>
      <c r="K15" s="28" t="s">
        <v>3305</v>
      </c>
      <c r="L15" s="28" t="s">
        <v>3307</v>
      </c>
      <c r="M15" s="28" t="s">
        <v>3304</v>
      </c>
      <c r="N15" s="28" t="s">
        <v>3305</v>
      </c>
      <c r="O15" s="28" t="s">
        <v>3583</v>
      </c>
      <c r="P15" s="28" t="s">
        <v>3308</v>
      </c>
      <c r="Q15" s="28" t="s">
        <v>3274</v>
      </c>
      <c r="R15" s="28" t="s">
        <v>3309</v>
      </c>
    </row>
    <row r="16" spans="1:18" s="30" customFormat="1" ht="234.95" customHeight="1">
      <c r="A16" s="28" t="s">
        <v>3655</v>
      </c>
      <c r="B16" s="28" t="s">
        <v>3310</v>
      </c>
      <c r="C16" s="28" t="s">
        <v>3311</v>
      </c>
      <c r="D16" s="28" t="s">
        <v>3312</v>
      </c>
      <c r="E16" s="28" t="s">
        <v>74</v>
      </c>
      <c r="F16" s="28" t="s">
        <v>3313</v>
      </c>
      <c r="G16" s="28" t="s">
        <v>2724</v>
      </c>
      <c r="H16" s="28" t="s">
        <v>2652</v>
      </c>
      <c r="I16" s="28" t="s">
        <v>3312</v>
      </c>
      <c r="J16" s="28" t="s">
        <v>3314</v>
      </c>
      <c r="K16" s="28" t="s">
        <v>3315</v>
      </c>
      <c r="L16" s="28" t="s">
        <v>3316</v>
      </c>
      <c r="M16" s="28" t="s">
        <v>74</v>
      </c>
      <c r="N16" s="28" t="s">
        <v>3315</v>
      </c>
      <c r="O16" s="28" t="s">
        <v>3583</v>
      </c>
      <c r="P16" s="28" t="s">
        <v>3317</v>
      </c>
      <c r="Q16" s="28" t="s">
        <v>3274</v>
      </c>
      <c r="R16" s="28" t="s">
        <v>3275</v>
      </c>
    </row>
    <row r="17" spans="1:18" s="30" customFormat="1" ht="398.25" customHeight="1">
      <c r="A17" s="28" t="s">
        <v>3656</v>
      </c>
      <c r="B17" s="29" t="s">
        <v>2646</v>
      </c>
      <c r="C17" s="29" t="s">
        <v>2647</v>
      </c>
      <c r="D17" s="29" t="s">
        <v>2648</v>
      </c>
      <c r="E17" s="29" t="s">
        <v>2649</v>
      </c>
      <c r="F17" s="29" t="s">
        <v>2650</v>
      </c>
      <c r="G17" s="29" t="s">
        <v>2651</v>
      </c>
      <c r="H17" s="29" t="s">
        <v>2652</v>
      </c>
      <c r="I17" s="29" t="s">
        <v>2653</v>
      </c>
      <c r="J17" s="29" t="s">
        <v>2654</v>
      </c>
      <c r="K17" s="29" t="s">
        <v>2650</v>
      </c>
      <c r="L17" s="29" t="s">
        <v>2655</v>
      </c>
      <c r="M17" s="29" t="s">
        <v>2654</v>
      </c>
      <c r="N17" s="29" t="s">
        <v>2650</v>
      </c>
      <c r="O17" s="28" t="s">
        <v>3583</v>
      </c>
      <c r="P17" s="29" t="s">
        <v>2243</v>
      </c>
      <c r="Q17" s="29" t="s">
        <v>2656</v>
      </c>
      <c r="R17" s="29" t="s">
        <v>2657</v>
      </c>
    </row>
    <row r="18" spans="1:18" s="30" customFormat="1" ht="372" customHeight="1">
      <c r="A18" s="28" t="s">
        <v>3657</v>
      </c>
      <c r="B18" s="28" t="s">
        <v>2658</v>
      </c>
      <c r="C18" s="28" t="s">
        <v>2659</v>
      </c>
      <c r="D18" s="28" t="s">
        <v>2660</v>
      </c>
      <c r="E18" s="28" t="s">
        <v>2661</v>
      </c>
      <c r="F18" s="28" t="s">
        <v>2662</v>
      </c>
      <c r="G18" s="28" t="s">
        <v>2663</v>
      </c>
      <c r="H18" s="28" t="s">
        <v>2241</v>
      </c>
      <c r="I18" s="28" t="s">
        <v>2664</v>
      </c>
      <c r="J18" s="28" t="s">
        <v>2661</v>
      </c>
      <c r="K18" s="28" t="s">
        <v>2662</v>
      </c>
      <c r="L18" s="28" t="s">
        <v>2665</v>
      </c>
      <c r="M18" s="28" t="s">
        <v>2666</v>
      </c>
      <c r="N18" s="28" t="s">
        <v>2662</v>
      </c>
      <c r="O18" s="28" t="s">
        <v>3583</v>
      </c>
      <c r="P18" s="28" t="s">
        <v>2253</v>
      </c>
      <c r="Q18" s="28" t="s">
        <v>2656</v>
      </c>
      <c r="R18" s="28" t="s">
        <v>2657</v>
      </c>
    </row>
    <row r="19" spans="1:18" s="30" customFormat="1" ht="208.5" customHeight="1">
      <c r="A19" s="28" t="s">
        <v>3658</v>
      </c>
      <c r="B19" s="28" t="s">
        <v>2667</v>
      </c>
      <c r="C19" s="28" t="s">
        <v>2668</v>
      </c>
      <c r="D19" s="28" t="s">
        <v>2669</v>
      </c>
      <c r="E19" s="28" t="s">
        <v>2670</v>
      </c>
      <c r="F19" s="28" t="s">
        <v>2671</v>
      </c>
      <c r="G19" s="28" t="s">
        <v>3887</v>
      </c>
      <c r="H19" s="28" t="s">
        <v>2373</v>
      </c>
      <c r="I19" s="28" t="s">
        <v>3882</v>
      </c>
      <c r="J19" s="28" t="s">
        <v>2672</v>
      </c>
      <c r="K19" s="28" t="s">
        <v>2673</v>
      </c>
      <c r="L19" s="28" t="s">
        <v>3883</v>
      </c>
      <c r="M19" s="28" t="s">
        <v>2674</v>
      </c>
      <c r="N19" s="28" t="s">
        <v>2675</v>
      </c>
      <c r="O19" s="28" t="s">
        <v>3583</v>
      </c>
      <c r="P19" s="28" t="s">
        <v>2243</v>
      </c>
      <c r="Q19" s="28" t="s">
        <v>2656</v>
      </c>
      <c r="R19" s="28" t="s">
        <v>2676</v>
      </c>
    </row>
    <row r="20" spans="1:18" s="30" customFormat="1" ht="340.5" customHeight="1">
      <c r="A20" s="28" t="s">
        <v>3659</v>
      </c>
      <c r="B20" s="28" t="s">
        <v>2263</v>
      </c>
      <c r="C20" s="28" t="s">
        <v>2264</v>
      </c>
      <c r="D20" s="28" t="s">
        <v>2265</v>
      </c>
      <c r="E20" s="28" t="s">
        <v>2266</v>
      </c>
      <c r="F20" s="28" t="s">
        <v>2267</v>
      </c>
      <c r="G20" s="28" t="s">
        <v>2268</v>
      </c>
      <c r="H20" s="28" t="s">
        <v>2241</v>
      </c>
      <c r="I20" s="28" t="s">
        <v>2265</v>
      </c>
      <c r="J20" s="28" t="s">
        <v>2266</v>
      </c>
      <c r="K20" s="28" t="s">
        <v>2269</v>
      </c>
      <c r="L20" s="28" t="s">
        <v>2270</v>
      </c>
      <c r="M20" s="28" t="s">
        <v>2271</v>
      </c>
      <c r="N20" s="28" t="s">
        <v>2272</v>
      </c>
      <c r="O20" s="28" t="s">
        <v>3583</v>
      </c>
      <c r="P20" s="28" t="s">
        <v>2253</v>
      </c>
      <c r="Q20" s="28" t="s">
        <v>2273</v>
      </c>
      <c r="R20" s="28" t="s">
        <v>2274</v>
      </c>
    </row>
    <row r="21" spans="1:18" s="30" customFormat="1" ht="402.75" customHeight="1">
      <c r="A21" s="28" t="s">
        <v>3660</v>
      </c>
      <c r="B21" s="28" t="s">
        <v>3432</v>
      </c>
      <c r="C21" s="28" t="s">
        <v>3433</v>
      </c>
      <c r="D21" s="28" t="s">
        <v>3434</v>
      </c>
      <c r="E21" s="28" t="s">
        <v>3435</v>
      </c>
      <c r="F21" s="28" t="s">
        <v>3436</v>
      </c>
      <c r="G21" s="32" t="s">
        <v>3437</v>
      </c>
      <c r="H21" s="28" t="s">
        <v>2241</v>
      </c>
      <c r="I21" s="28" t="s">
        <v>3434</v>
      </c>
      <c r="J21" s="28" t="s">
        <v>3435</v>
      </c>
      <c r="K21" s="28" t="s">
        <v>3438</v>
      </c>
      <c r="L21" s="28" t="s">
        <v>3439</v>
      </c>
      <c r="M21" s="28" t="s">
        <v>3435</v>
      </c>
      <c r="N21" s="28" t="s">
        <v>3440</v>
      </c>
      <c r="O21" s="28" t="s">
        <v>3583</v>
      </c>
      <c r="P21" s="28" t="s">
        <v>2243</v>
      </c>
      <c r="Q21" s="28" t="s">
        <v>3441</v>
      </c>
      <c r="R21" s="28" t="s">
        <v>3442</v>
      </c>
    </row>
    <row r="22" spans="1:18" s="30" customFormat="1" ht="408.75" customHeight="1">
      <c r="A22" s="28" t="s">
        <v>3661</v>
      </c>
      <c r="B22" s="28" t="s">
        <v>3443</v>
      </c>
      <c r="C22" s="28" t="s">
        <v>3444</v>
      </c>
      <c r="D22" s="28" t="s">
        <v>3445</v>
      </c>
      <c r="E22" s="28" t="s">
        <v>3446</v>
      </c>
      <c r="F22" s="28" t="s">
        <v>3447</v>
      </c>
      <c r="G22" s="28" t="s">
        <v>3448</v>
      </c>
      <c r="H22" s="28" t="s">
        <v>2241</v>
      </c>
      <c r="I22" s="28" t="s">
        <v>3445</v>
      </c>
      <c r="J22" s="28" t="s">
        <v>3446</v>
      </c>
      <c r="K22" s="28" t="s">
        <v>3449</v>
      </c>
      <c r="L22" s="28" t="s">
        <v>3450</v>
      </c>
      <c r="M22" s="28" t="s">
        <v>3446</v>
      </c>
      <c r="N22" s="28" t="s">
        <v>3451</v>
      </c>
      <c r="O22" s="28" t="s">
        <v>3583</v>
      </c>
      <c r="P22" s="28" t="s">
        <v>2253</v>
      </c>
      <c r="Q22" s="28" t="s">
        <v>3441</v>
      </c>
      <c r="R22" s="28" t="s">
        <v>3442</v>
      </c>
    </row>
    <row r="23" spans="1:18" s="30" customFormat="1" ht="267.75" customHeight="1">
      <c r="A23" s="28" t="s">
        <v>3662</v>
      </c>
      <c r="B23" s="28" t="s">
        <v>3452</v>
      </c>
      <c r="C23" s="28" t="s">
        <v>3453</v>
      </c>
      <c r="D23" s="28" t="s">
        <v>3454</v>
      </c>
      <c r="E23" s="28" t="s">
        <v>3435</v>
      </c>
      <c r="F23" s="28" t="s">
        <v>3436</v>
      </c>
      <c r="G23" s="32" t="s">
        <v>3437</v>
      </c>
      <c r="H23" s="28" t="s">
        <v>2241</v>
      </c>
      <c r="I23" s="28" t="s">
        <v>3454</v>
      </c>
      <c r="J23" s="28" t="s">
        <v>3435</v>
      </c>
      <c r="K23" s="28" t="s">
        <v>3438</v>
      </c>
      <c r="L23" s="28" t="s">
        <v>3455</v>
      </c>
      <c r="M23" s="28" t="s">
        <v>3435</v>
      </c>
      <c r="N23" s="28" t="s">
        <v>3440</v>
      </c>
      <c r="O23" s="28" t="s">
        <v>3583</v>
      </c>
      <c r="P23" s="28" t="s">
        <v>2243</v>
      </c>
      <c r="Q23" s="28" t="s">
        <v>3441</v>
      </c>
      <c r="R23" s="28" t="s">
        <v>3442</v>
      </c>
    </row>
    <row r="24" spans="1:18" s="30" customFormat="1" ht="284.25" customHeight="1">
      <c r="A24" s="28" t="s">
        <v>3663</v>
      </c>
      <c r="B24" s="28" t="s">
        <v>3108</v>
      </c>
      <c r="C24" s="45" t="s">
        <v>3910</v>
      </c>
      <c r="D24" s="28" t="s">
        <v>3109</v>
      </c>
      <c r="E24" s="28" t="s">
        <v>3110</v>
      </c>
      <c r="F24" s="28" t="s">
        <v>3111</v>
      </c>
      <c r="G24" s="28" t="s">
        <v>3112</v>
      </c>
      <c r="H24" s="28" t="s">
        <v>2241</v>
      </c>
      <c r="I24" s="28" t="s">
        <v>3109</v>
      </c>
      <c r="J24" s="28" t="s">
        <v>3113</v>
      </c>
      <c r="K24" s="28" t="s">
        <v>3114</v>
      </c>
      <c r="L24" s="28" t="s">
        <v>3115</v>
      </c>
      <c r="M24" s="28" t="s">
        <v>3116</v>
      </c>
      <c r="N24" s="28" t="s">
        <v>3114</v>
      </c>
      <c r="O24" s="28" t="s">
        <v>3583</v>
      </c>
      <c r="P24" s="28" t="s">
        <v>2253</v>
      </c>
      <c r="Q24" s="28" t="s">
        <v>3106</v>
      </c>
      <c r="R24" s="28" t="s">
        <v>3117</v>
      </c>
    </row>
    <row r="25" spans="1:18" s="30" customFormat="1" ht="234.95" customHeight="1">
      <c r="A25" s="28" t="s">
        <v>3664</v>
      </c>
      <c r="B25" s="28" t="s">
        <v>3118</v>
      </c>
      <c r="C25" s="28" t="s">
        <v>3119</v>
      </c>
      <c r="D25" s="28" t="s">
        <v>3120</v>
      </c>
      <c r="E25" s="28" t="s">
        <v>3121</v>
      </c>
      <c r="F25" s="28" t="s">
        <v>3889</v>
      </c>
      <c r="G25" s="28" t="s">
        <v>3890</v>
      </c>
      <c r="H25" s="28" t="s">
        <v>2373</v>
      </c>
      <c r="I25" s="28" t="s">
        <v>3120</v>
      </c>
      <c r="J25" s="28" t="s">
        <v>3122</v>
      </c>
      <c r="K25" s="28" t="s">
        <v>3891</v>
      </c>
      <c r="L25" s="28" t="s">
        <v>3123</v>
      </c>
      <c r="M25" s="28" t="s">
        <v>3122</v>
      </c>
      <c r="N25" s="28" t="s">
        <v>3892</v>
      </c>
      <c r="O25" s="28" t="s">
        <v>3583</v>
      </c>
      <c r="P25" s="28" t="s">
        <v>3124</v>
      </c>
      <c r="Q25" s="28" t="s">
        <v>3106</v>
      </c>
      <c r="R25" s="28" t="s">
        <v>3125</v>
      </c>
    </row>
    <row r="26" spans="1:18" s="30" customFormat="1" ht="234.95" customHeight="1">
      <c r="A26" s="28" t="s">
        <v>3665</v>
      </c>
      <c r="B26" s="28" t="s">
        <v>3126</v>
      </c>
      <c r="C26" s="28" t="s">
        <v>3127</v>
      </c>
      <c r="D26" s="28" t="s">
        <v>3128</v>
      </c>
      <c r="E26" s="28" t="s">
        <v>3129</v>
      </c>
      <c r="F26" s="28" t="s">
        <v>3130</v>
      </c>
      <c r="G26" s="28" t="s">
        <v>3131</v>
      </c>
      <c r="H26" s="28" t="s">
        <v>2373</v>
      </c>
      <c r="I26" s="28" t="s">
        <v>3128</v>
      </c>
      <c r="J26" s="28" t="s">
        <v>3132</v>
      </c>
      <c r="K26" s="28" t="s">
        <v>3133</v>
      </c>
      <c r="L26" s="28" t="s">
        <v>3134</v>
      </c>
      <c r="M26" s="28" t="s">
        <v>3129</v>
      </c>
      <c r="N26" s="28" t="s">
        <v>3135</v>
      </c>
      <c r="O26" s="28" t="s">
        <v>3583</v>
      </c>
      <c r="P26" s="28" t="s">
        <v>3136</v>
      </c>
      <c r="Q26" s="28" t="s">
        <v>3106</v>
      </c>
      <c r="R26" s="28" t="s">
        <v>3125</v>
      </c>
    </row>
    <row r="27" spans="1:18" s="30" customFormat="1" ht="409.5" customHeight="1">
      <c r="A27" s="28" t="s">
        <v>3666</v>
      </c>
      <c r="B27" s="28" t="s">
        <v>3137</v>
      </c>
      <c r="C27" s="28" t="s">
        <v>3138</v>
      </c>
      <c r="D27" s="28" t="s">
        <v>3139</v>
      </c>
      <c r="E27" s="28" t="s">
        <v>3140</v>
      </c>
      <c r="F27" s="28" t="s">
        <v>3141</v>
      </c>
      <c r="G27" s="28" t="s">
        <v>2629</v>
      </c>
      <c r="H27" s="28" t="s">
        <v>2241</v>
      </c>
      <c r="I27" s="28" t="s">
        <v>3142</v>
      </c>
      <c r="J27" s="28" t="s">
        <v>3140</v>
      </c>
      <c r="K27" s="28" t="s">
        <v>3141</v>
      </c>
      <c r="L27" s="28" t="s">
        <v>3143</v>
      </c>
      <c r="M27" s="28" t="s">
        <v>3140</v>
      </c>
      <c r="N27" s="28" t="s">
        <v>3141</v>
      </c>
      <c r="O27" s="28" t="s">
        <v>3583</v>
      </c>
      <c r="P27" s="28" t="s">
        <v>3144</v>
      </c>
      <c r="Q27" s="28" t="s">
        <v>3106</v>
      </c>
      <c r="R27" s="28" t="s">
        <v>3117</v>
      </c>
    </row>
    <row r="28" spans="1:18" s="30" customFormat="1" ht="234.95" customHeight="1">
      <c r="A28" s="28" t="s">
        <v>3667</v>
      </c>
      <c r="B28" s="28" t="s">
        <v>3145</v>
      </c>
      <c r="C28" s="28" t="s">
        <v>3146</v>
      </c>
      <c r="D28" s="28" t="s">
        <v>3147</v>
      </c>
      <c r="E28" s="28" t="s">
        <v>3148</v>
      </c>
      <c r="F28" s="28" t="s">
        <v>3149</v>
      </c>
      <c r="G28" s="28" t="s">
        <v>3150</v>
      </c>
      <c r="H28" s="28" t="s">
        <v>2241</v>
      </c>
      <c r="I28" s="28" t="s">
        <v>3147</v>
      </c>
      <c r="J28" s="28" t="s">
        <v>3151</v>
      </c>
      <c r="K28" s="28" t="s">
        <v>3149</v>
      </c>
      <c r="L28" s="28" t="s">
        <v>3152</v>
      </c>
      <c r="M28" s="28" t="s">
        <v>3148</v>
      </c>
      <c r="N28" s="28" t="s">
        <v>3149</v>
      </c>
      <c r="O28" s="28" t="s">
        <v>3583</v>
      </c>
      <c r="P28" s="28" t="s">
        <v>2253</v>
      </c>
      <c r="Q28" s="28" t="s">
        <v>3106</v>
      </c>
      <c r="R28" s="28" t="s">
        <v>3153</v>
      </c>
    </row>
    <row r="29" spans="1:18" s="30" customFormat="1" ht="244.5" customHeight="1">
      <c r="A29" s="28" t="s">
        <v>3668</v>
      </c>
      <c r="B29" s="28" t="s">
        <v>3456</v>
      </c>
      <c r="C29" s="28" t="s">
        <v>3457</v>
      </c>
      <c r="D29" s="28" t="s">
        <v>3458</v>
      </c>
      <c r="E29" s="28" t="s">
        <v>37</v>
      </c>
      <c r="F29" s="28" t="s">
        <v>3459</v>
      </c>
      <c r="G29" s="28" t="s">
        <v>3460</v>
      </c>
      <c r="H29" s="28" t="s">
        <v>1533</v>
      </c>
      <c r="I29" s="28" t="s">
        <v>3458</v>
      </c>
      <c r="J29" s="28" t="s">
        <v>37</v>
      </c>
      <c r="K29" s="28" t="s">
        <v>3459</v>
      </c>
      <c r="L29" s="28" t="s">
        <v>3461</v>
      </c>
      <c r="M29" s="28" t="s">
        <v>37</v>
      </c>
      <c r="N29" s="28" t="s">
        <v>3459</v>
      </c>
      <c r="O29" s="28" t="s">
        <v>3583</v>
      </c>
      <c r="P29" s="28" t="s">
        <v>2243</v>
      </c>
      <c r="Q29" s="28" t="s">
        <v>3462</v>
      </c>
      <c r="R29" s="28" t="s">
        <v>3463</v>
      </c>
    </row>
    <row r="30" spans="1:18" s="30" customFormat="1" ht="328.5" customHeight="1">
      <c r="A30" s="28" t="s">
        <v>3669</v>
      </c>
      <c r="B30" s="28" t="s">
        <v>2591</v>
      </c>
      <c r="C30" s="28" t="s">
        <v>2592</v>
      </c>
      <c r="D30" s="28" t="s">
        <v>2593</v>
      </c>
      <c r="E30" s="28" t="s">
        <v>2594</v>
      </c>
      <c r="F30" s="28" t="s">
        <v>2595</v>
      </c>
      <c r="G30" s="28" t="s">
        <v>2596</v>
      </c>
      <c r="H30" s="28" t="s">
        <v>2241</v>
      </c>
      <c r="I30" s="28" t="s">
        <v>2593</v>
      </c>
      <c r="J30" s="28" t="s">
        <v>2597</v>
      </c>
      <c r="K30" s="28" t="s">
        <v>2598</v>
      </c>
      <c r="L30" s="28" t="s">
        <v>2599</v>
      </c>
      <c r="M30" s="28" t="s">
        <v>2594</v>
      </c>
      <c r="N30" s="28" t="s">
        <v>2600</v>
      </c>
      <c r="O30" s="28" t="s">
        <v>5</v>
      </c>
      <c r="P30" s="28" t="s">
        <v>2253</v>
      </c>
      <c r="Q30" s="28" t="s">
        <v>2338</v>
      </c>
      <c r="R30" s="28" t="s">
        <v>2601</v>
      </c>
    </row>
    <row r="31" spans="1:18" s="30" customFormat="1" ht="327.75" customHeight="1">
      <c r="A31" s="28" t="s">
        <v>3884</v>
      </c>
      <c r="B31" s="28" t="s">
        <v>2631</v>
      </c>
      <c r="C31" s="28" t="s">
        <v>2632</v>
      </c>
      <c r="D31" s="28" t="s">
        <v>2633</v>
      </c>
      <c r="E31" s="28" t="s">
        <v>85</v>
      </c>
      <c r="F31" s="28" t="s">
        <v>2634</v>
      </c>
      <c r="G31" s="28" t="s">
        <v>2635</v>
      </c>
      <c r="H31" s="28" t="s">
        <v>2241</v>
      </c>
      <c r="I31" s="28" t="s">
        <v>2633</v>
      </c>
      <c r="J31" s="28" t="s">
        <v>85</v>
      </c>
      <c r="K31" s="28" t="s">
        <v>2634</v>
      </c>
      <c r="L31" s="28" t="s">
        <v>2633</v>
      </c>
      <c r="M31" s="28" t="s">
        <v>85</v>
      </c>
      <c r="N31" s="28" t="s">
        <v>2634</v>
      </c>
      <c r="O31" s="28" t="s">
        <v>3583</v>
      </c>
      <c r="P31" s="28" t="s">
        <v>2243</v>
      </c>
      <c r="Q31" s="28" t="s">
        <v>2338</v>
      </c>
      <c r="R31" s="28" t="s">
        <v>2601</v>
      </c>
    </row>
    <row r="32" spans="1:18" s="30" customFormat="1" ht="359.25" customHeight="1">
      <c r="A32" s="28" t="s">
        <v>3670</v>
      </c>
      <c r="B32" s="28" t="s">
        <v>2602</v>
      </c>
      <c r="C32" s="28" t="s">
        <v>2603</v>
      </c>
      <c r="D32" s="28" t="s">
        <v>2604</v>
      </c>
      <c r="E32" s="28" t="s">
        <v>76</v>
      </c>
      <c r="F32" s="28" t="s">
        <v>2605</v>
      </c>
      <c r="G32" s="28" t="s">
        <v>2606</v>
      </c>
      <c r="H32" s="28" t="s">
        <v>2241</v>
      </c>
      <c r="I32" s="28" t="s">
        <v>2604</v>
      </c>
      <c r="J32" s="28" t="s">
        <v>76</v>
      </c>
      <c r="K32" s="28" t="s">
        <v>2605</v>
      </c>
      <c r="L32" s="28" t="s">
        <v>2607</v>
      </c>
      <c r="M32" s="28" t="s">
        <v>76</v>
      </c>
      <c r="N32" s="28" t="s">
        <v>2605</v>
      </c>
      <c r="O32" s="28" t="s">
        <v>3583</v>
      </c>
      <c r="P32" s="28" t="s">
        <v>2243</v>
      </c>
      <c r="Q32" s="28" t="s">
        <v>2338</v>
      </c>
      <c r="R32" s="28" t="s">
        <v>2601</v>
      </c>
    </row>
    <row r="33" spans="1:18" s="30" customFormat="1" ht="277.5" customHeight="1">
      <c r="A33" s="28" t="s">
        <v>3671</v>
      </c>
      <c r="B33" s="28" t="s">
        <v>2608</v>
      </c>
      <c r="C33" s="28" t="s">
        <v>2609</v>
      </c>
      <c r="D33" s="28" t="s">
        <v>2610</v>
      </c>
      <c r="E33" s="28" t="s">
        <v>2611</v>
      </c>
      <c r="F33" s="28" t="s">
        <v>77</v>
      </c>
      <c r="G33" s="28" t="s">
        <v>77</v>
      </c>
      <c r="H33" s="28" t="s">
        <v>1533</v>
      </c>
      <c r="I33" s="28" t="s">
        <v>2610</v>
      </c>
      <c r="J33" s="28" t="s">
        <v>2612</v>
      </c>
      <c r="K33" s="28" t="s">
        <v>77</v>
      </c>
      <c r="L33" s="28" t="s">
        <v>2613</v>
      </c>
      <c r="M33" s="28" t="s">
        <v>2611</v>
      </c>
      <c r="N33" s="28" t="s">
        <v>77</v>
      </c>
      <c r="O33" s="28" t="s">
        <v>3583</v>
      </c>
      <c r="P33" s="28" t="s">
        <v>2614</v>
      </c>
      <c r="Q33" s="28" t="s">
        <v>2338</v>
      </c>
      <c r="R33" s="28" t="s">
        <v>2601</v>
      </c>
    </row>
    <row r="34" spans="1:18" s="30" customFormat="1" ht="409.5" customHeight="1">
      <c r="A34" s="28" t="s">
        <v>3672</v>
      </c>
      <c r="B34" s="28" t="s">
        <v>2615</v>
      </c>
      <c r="C34" s="28" t="s">
        <v>2616</v>
      </c>
      <c r="D34" s="28" t="s">
        <v>2617</v>
      </c>
      <c r="E34" s="28" t="s">
        <v>2618</v>
      </c>
      <c r="F34" s="28" t="s">
        <v>2619</v>
      </c>
      <c r="G34" s="28" t="s">
        <v>2620</v>
      </c>
      <c r="H34" s="28" t="s">
        <v>2241</v>
      </c>
      <c r="I34" s="28" t="s">
        <v>2617</v>
      </c>
      <c r="J34" s="28" t="s">
        <v>2618</v>
      </c>
      <c r="K34" s="28" t="s">
        <v>2621</v>
      </c>
      <c r="L34" s="28" t="s">
        <v>2622</v>
      </c>
      <c r="M34" s="28" t="s">
        <v>2618</v>
      </c>
      <c r="N34" s="28" t="s">
        <v>2623</v>
      </c>
      <c r="O34" s="28" t="s">
        <v>3583</v>
      </c>
      <c r="P34" s="28" t="s">
        <v>2243</v>
      </c>
      <c r="Q34" s="28" t="s">
        <v>2338</v>
      </c>
      <c r="R34" s="28" t="s">
        <v>2601</v>
      </c>
    </row>
    <row r="35" spans="1:18" s="30" customFormat="1" ht="314.25" customHeight="1">
      <c r="A35" s="28" t="s">
        <v>3673</v>
      </c>
      <c r="B35" s="28" t="s">
        <v>2677</v>
      </c>
      <c r="C35" s="28" t="s">
        <v>2678</v>
      </c>
      <c r="D35" s="28" t="s">
        <v>2679</v>
      </c>
      <c r="E35" s="28" t="s">
        <v>3811</v>
      </c>
      <c r="F35" s="28" t="s">
        <v>2681</v>
      </c>
      <c r="G35" s="28" t="s">
        <v>2682</v>
      </c>
      <c r="H35" s="28" t="s">
        <v>2241</v>
      </c>
      <c r="I35" s="28" t="s">
        <v>2683</v>
      </c>
      <c r="J35" s="28" t="s">
        <v>2680</v>
      </c>
      <c r="K35" s="28" t="s">
        <v>2681</v>
      </c>
      <c r="L35" s="28" t="s">
        <v>2684</v>
      </c>
      <c r="M35" s="28" t="s">
        <v>2680</v>
      </c>
      <c r="N35" s="28" t="s">
        <v>2681</v>
      </c>
      <c r="O35" s="28" t="s">
        <v>5</v>
      </c>
      <c r="P35" s="28" t="s">
        <v>2253</v>
      </c>
      <c r="Q35" s="28" t="s">
        <v>2685</v>
      </c>
      <c r="R35" s="28" t="s">
        <v>2686</v>
      </c>
    </row>
    <row r="36" spans="1:18" s="30" customFormat="1" ht="271.5" customHeight="1">
      <c r="A36" s="28" t="s">
        <v>3674</v>
      </c>
      <c r="B36" s="28" t="s">
        <v>2687</v>
      </c>
      <c r="C36" s="28" t="s">
        <v>2688</v>
      </c>
      <c r="D36" s="28" t="s">
        <v>2689</v>
      </c>
      <c r="E36" s="28" t="s">
        <v>2690</v>
      </c>
      <c r="F36" s="28" t="s">
        <v>2537</v>
      </c>
      <c r="G36" s="28" t="s">
        <v>2691</v>
      </c>
      <c r="H36" s="28" t="s">
        <v>2241</v>
      </c>
      <c r="I36" s="28" t="s">
        <v>2692</v>
      </c>
      <c r="J36" s="28" t="s">
        <v>2690</v>
      </c>
      <c r="K36" s="28" t="s">
        <v>2537</v>
      </c>
      <c r="L36" s="28" t="s">
        <v>2693</v>
      </c>
      <c r="M36" s="28" t="s">
        <v>2690</v>
      </c>
      <c r="N36" s="28" t="s">
        <v>2537</v>
      </c>
      <c r="O36" s="28" t="s">
        <v>5</v>
      </c>
      <c r="P36" s="28" t="s">
        <v>2243</v>
      </c>
      <c r="Q36" s="28" t="s">
        <v>2685</v>
      </c>
      <c r="R36" s="28" t="s">
        <v>2686</v>
      </c>
    </row>
    <row r="37" spans="1:18" s="30" customFormat="1" ht="389.25" customHeight="1">
      <c r="A37" s="28" t="s">
        <v>3675</v>
      </c>
      <c r="B37" s="28" t="s">
        <v>2694</v>
      </c>
      <c r="C37" s="28" t="s">
        <v>2695</v>
      </c>
      <c r="D37" s="28" t="s">
        <v>2696</v>
      </c>
      <c r="E37" s="28" t="s">
        <v>3812</v>
      </c>
      <c r="F37" s="28" t="s">
        <v>2697</v>
      </c>
      <c r="G37" s="28" t="s">
        <v>2698</v>
      </c>
      <c r="H37" s="28" t="s">
        <v>2241</v>
      </c>
      <c r="I37" s="28" t="s">
        <v>2699</v>
      </c>
      <c r="J37" s="28" t="s">
        <v>3813</v>
      </c>
      <c r="K37" s="28" t="s">
        <v>2700</v>
      </c>
      <c r="L37" s="28" t="s">
        <v>2701</v>
      </c>
      <c r="M37" s="28" t="s">
        <v>3814</v>
      </c>
      <c r="N37" s="28" t="s">
        <v>2700</v>
      </c>
      <c r="O37" s="28" t="s">
        <v>5</v>
      </c>
      <c r="P37" s="28" t="s">
        <v>2253</v>
      </c>
      <c r="Q37" s="28" t="s">
        <v>2685</v>
      </c>
      <c r="R37" s="28" t="s">
        <v>2686</v>
      </c>
    </row>
    <row r="38" spans="1:18" s="30" customFormat="1" ht="315" customHeight="1">
      <c r="A38" s="28" t="s">
        <v>3676</v>
      </c>
      <c r="B38" s="28" t="s">
        <v>2239</v>
      </c>
      <c r="C38" s="28" t="s">
        <v>2240</v>
      </c>
      <c r="D38" s="28" t="s">
        <v>2240</v>
      </c>
      <c r="E38" s="28" t="s">
        <v>2044</v>
      </c>
      <c r="F38" s="28" t="s">
        <v>3815</v>
      </c>
      <c r="G38" s="28" t="s">
        <v>3816</v>
      </c>
      <c r="H38" s="28" t="s">
        <v>2241</v>
      </c>
      <c r="I38" s="28" t="s">
        <v>2240</v>
      </c>
      <c r="J38" s="28" t="s">
        <v>2044</v>
      </c>
      <c r="K38" s="28" t="s">
        <v>3815</v>
      </c>
      <c r="L38" s="28" t="s">
        <v>2242</v>
      </c>
      <c r="M38" s="28" t="s">
        <v>2044</v>
      </c>
      <c r="N38" s="28" t="s">
        <v>3815</v>
      </c>
      <c r="O38" s="28" t="s">
        <v>3583</v>
      </c>
      <c r="P38" s="28" t="s">
        <v>2243</v>
      </c>
      <c r="Q38" s="28" t="s">
        <v>2244</v>
      </c>
      <c r="R38" s="28" t="s">
        <v>2245</v>
      </c>
    </row>
    <row r="39" spans="1:18" s="30" customFormat="1" ht="409.5" customHeight="1">
      <c r="A39" s="28" t="s">
        <v>3677</v>
      </c>
      <c r="B39" s="28" t="s">
        <v>2702</v>
      </c>
      <c r="C39" s="28" t="s">
        <v>2703</v>
      </c>
      <c r="D39" s="28" t="s">
        <v>2704</v>
      </c>
      <c r="E39" s="28" t="s">
        <v>2705</v>
      </c>
      <c r="F39" s="28" t="s">
        <v>2706</v>
      </c>
      <c r="G39" s="28" t="s">
        <v>2707</v>
      </c>
      <c r="H39" s="28" t="s">
        <v>2241</v>
      </c>
      <c r="I39" s="28" t="s">
        <v>2704</v>
      </c>
      <c r="J39" s="28" t="s">
        <v>2708</v>
      </c>
      <c r="K39" s="28" t="s">
        <v>2706</v>
      </c>
      <c r="L39" s="28" t="s">
        <v>2709</v>
      </c>
      <c r="M39" s="28" t="s">
        <v>2705</v>
      </c>
      <c r="N39" s="28" t="s">
        <v>2706</v>
      </c>
      <c r="O39" s="28" t="s">
        <v>5</v>
      </c>
      <c r="P39" s="28" t="s">
        <v>2253</v>
      </c>
      <c r="Q39" s="28" t="s">
        <v>2685</v>
      </c>
      <c r="R39" s="28" t="s">
        <v>2710</v>
      </c>
    </row>
    <row r="40" spans="1:18" s="30" customFormat="1" ht="314.25" customHeight="1">
      <c r="A40" s="28" t="s">
        <v>3678</v>
      </c>
      <c r="B40" s="28" t="s">
        <v>2711</v>
      </c>
      <c r="C40" s="28" t="s">
        <v>2712</v>
      </c>
      <c r="D40" s="28" t="s">
        <v>2713</v>
      </c>
      <c r="E40" s="28" t="s">
        <v>2714</v>
      </c>
      <c r="F40" s="28" t="s">
        <v>2715</v>
      </c>
      <c r="G40" s="28" t="s">
        <v>2716</v>
      </c>
      <c r="H40" s="28" t="s">
        <v>2241</v>
      </c>
      <c r="I40" s="28" t="s">
        <v>2713</v>
      </c>
      <c r="J40" s="28" t="s">
        <v>2714</v>
      </c>
      <c r="K40" s="28" t="s">
        <v>2715</v>
      </c>
      <c r="L40" s="28" t="s">
        <v>2717</v>
      </c>
      <c r="M40" s="28" t="s">
        <v>2714</v>
      </c>
      <c r="N40" s="28" t="s">
        <v>2715</v>
      </c>
      <c r="O40" s="28" t="s">
        <v>5</v>
      </c>
      <c r="P40" s="28" t="s">
        <v>2243</v>
      </c>
      <c r="Q40" s="28" t="s">
        <v>2685</v>
      </c>
      <c r="R40" s="28" t="s">
        <v>2718</v>
      </c>
    </row>
    <row r="41" spans="1:18" s="30" customFormat="1" ht="408.75" customHeight="1">
      <c r="A41" s="28" t="s">
        <v>3679</v>
      </c>
      <c r="B41" s="28" t="s">
        <v>2719</v>
      </c>
      <c r="C41" s="28" t="s">
        <v>2720</v>
      </c>
      <c r="D41" s="28" t="s">
        <v>2721</v>
      </c>
      <c r="E41" s="28" t="s">
        <v>2722</v>
      </c>
      <c r="F41" s="28" t="s">
        <v>2723</v>
      </c>
      <c r="G41" s="28" t="s">
        <v>2724</v>
      </c>
      <c r="H41" s="28" t="s">
        <v>1559</v>
      </c>
      <c r="I41" s="28" t="s">
        <v>2721</v>
      </c>
      <c r="J41" s="28" t="s">
        <v>2725</v>
      </c>
      <c r="K41" s="28" t="s">
        <v>2723</v>
      </c>
      <c r="L41" s="28" t="s">
        <v>2726</v>
      </c>
      <c r="M41" s="28" t="s">
        <v>2722</v>
      </c>
      <c r="N41" s="28" t="s">
        <v>2723</v>
      </c>
      <c r="O41" s="28" t="s">
        <v>5</v>
      </c>
      <c r="P41" s="28" t="s">
        <v>2253</v>
      </c>
      <c r="Q41" s="28" t="s">
        <v>2685</v>
      </c>
      <c r="R41" s="28" t="s">
        <v>2710</v>
      </c>
    </row>
    <row r="42" spans="1:18" s="30" customFormat="1" ht="408" customHeight="1">
      <c r="A42" s="28" t="s">
        <v>3680</v>
      </c>
      <c r="B42" s="28" t="s">
        <v>2727</v>
      </c>
      <c r="C42" s="28" t="s">
        <v>2728</v>
      </c>
      <c r="D42" s="28" t="s">
        <v>2729</v>
      </c>
      <c r="E42" s="28" t="s">
        <v>2730</v>
      </c>
      <c r="F42" s="28" t="s">
        <v>2731</v>
      </c>
      <c r="G42" s="28" t="s">
        <v>2732</v>
      </c>
      <c r="H42" s="28" t="s">
        <v>2241</v>
      </c>
      <c r="I42" s="28" t="s">
        <v>2729</v>
      </c>
      <c r="J42" s="28" t="s">
        <v>2730</v>
      </c>
      <c r="K42" s="28" t="s">
        <v>2731</v>
      </c>
      <c r="L42" s="28" t="s">
        <v>2733</v>
      </c>
      <c r="M42" s="28" t="s">
        <v>2730</v>
      </c>
      <c r="N42" s="28" t="s">
        <v>2731</v>
      </c>
      <c r="O42" s="28" t="s">
        <v>5</v>
      </c>
      <c r="P42" s="28" t="s">
        <v>2243</v>
      </c>
      <c r="Q42" s="28" t="s">
        <v>2685</v>
      </c>
      <c r="R42" s="28" t="s">
        <v>2710</v>
      </c>
    </row>
    <row r="43" spans="1:18" s="30" customFormat="1" ht="309.75" customHeight="1">
      <c r="A43" s="28" t="s">
        <v>3681</v>
      </c>
      <c r="B43" s="28" t="s">
        <v>2734</v>
      </c>
      <c r="C43" s="28" t="s">
        <v>2735</v>
      </c>
      <c r="D43" s="28" t="s">
        <v>2717</v>
      </c>
      <c r="E43" s="28" t="s">
        <v>2714</v>
      </c>
      <c r="F43" s="28" t="s">
        <v>2736</v>
      </c>
      <c r="G43" s="28" t="s">
        <v>2367</v>
      </c>
      <c r="H43" s="28" t="s">
        <v>2241</v>
      </c>
      <c r="I43" s="28" t="s">
        <v>2717</v>
      </c>
      <c r="J43" s="28" t="s">
        <v>2737</v>
      </c>
      <c r="K43" s="28" t="s">
        <v>2736</v>
      </c>
      <c r="L43" s="28" t="s">
        <v>2713</v>
      </c>
      <c r="M43" s="28" t="s">
        <v>2714</v>
      </c>
      <c r="N43" s="28" t="s">
        <v>2736</v>
      </c>
      <c r="O43" s="28" t="s">
        <v>5</v>
      </c>
      <c r="P43" s="28" t="s">
        <v>2253</v>
      </c>
      <c r="Q43" s="28" t="s">
        <v>2685</v>
      </c>
      <c r="R43" s="28" t="s">
        <v>2738</v>
      </c>
    </row>
    <row r="44" spans="1:18" s="30" customFormat="1" ht="294.75" customHeight="1">
      <c r="A44" s="28" t="s">
        <v>3682</v>
      </c>
      <c r="B44" s="28" t="s">
        <v>2748</v>
      </c>
      <c r="C44" s="28" t="s">
        <v>2749</v>
      </c>
      <c r="D44" s="28" t="s">
        <v>2750</v>
      </c>
      <c r="E44" s="28" t="s">
        <v>3817</v>
      </c>
      <c r="F44" s="28" t="s">
        <v>2751</v>
      </c>
      <c r="G44" s="28" t="s">
        <v>3863</v>
      </c>
      <c r="H44" s="28" t="s">
        <v>2241</v>
      </c>
      <c r="I44" s="28" t="s">
        <v>5</v>
      </c>
      <c r="J44" s="28" t="s">
        <v>5</v>
      </c>
      <c r="K44" s="28" t="s">
        <v>5</v>
      </c>
      <c r="L44" s="28" t="s">
        <v>5</v>
      </c>
      <c r="M44" s="28" t="s">
        <v>5</v>
      </c>
      <c r="N44" s="28" t="s">
        <v>5</v>
      </c>
      <c r="O44" s="28" t="s">
        <v>3374</v>
      </c>
      <c r="P44" s="28" t="s">
        <v>2243</v>
      </c>
      <c r="Q44" s="28" t="s">
        <v>2752</v>
      </c>
      <c r="R44" s="28" t="s">
        <v>2753</v>
      </c>
    </row>
    <row r="45" spans="1:18" s="30" customFormat="1" ht="284.25" customHeight="1">
      <c r="A45" s="28" t="s">
        <v>3866</v>
      </c>
      <c r="B45" s="28" t="s">
        <v>3410</v>
      </c>
      <c r="C45" s="28" t="s">
        <v>3411</v>
      </c>
      <c r="D45" s="28" t="s">
        <v>3412</v>
      </c>
      <c r="E45" s="28" t="s">
        <v>3413</v>
      </c>
      <c r="F45" s="28" t="s">
        <v>3414</v>
      </c>
      <c r="G45" s="28" t="s">
        <v>3414</v>
      </c>
      <c r="H45" s="28" t="s">
        <v>2241</v>
      </c>
      <c r="I45" s="28" t="s">
        <v>3415</v>
      </c>
      <c r="J45" s="28" t="s">
        <v>3416</v>
      </c>
      <c r="K45" s="28" t="s">
        <v>3414</v>
      </c>
      <c r="L45" s="28" t="s">
        <v>3417</v>
      </c>
      <c r="M45" s="28" t="s">
        <v>3418</v>
      </c>
      <c r="N45" s="28" t="s">
        <v>3414</v>
      </c>
      <c r="O45" s="28" t="s">
        <v>3583</v>
      </c>
      <c r="P45" s="28" t="s">
        <v>2253</v>
      </c>
      <c r="Q45" s="28" t="s">
        <v>3419</v>
      </c>
      <c r="R45" s="28" t="s">
        <v>3420</v>
      </c>
    </row>
    <row r="46" spans="1:18" s="30" customFormat="1" ht="233.25" customHeight="1">
      <c r="A46" s="46" t="s">
        <v>3850</v>
      </c>
      <c r="B46" s="47" t="s">
        <v>3611</v>
      </c>
      <c r="C46" s="47" t="s">
        <v>3612</v>
      </c>
      <c r="D46" s="47" t="s">
        <v>5</v>
      </c>
      <c r="E46" s="47" t="s">
        <v>5</v>
      </c>
      <c r="F46" s="48" t="s">
        <v>5</v>
      </c>
      <c r="G46" s="47" t="s">
        <v>5</v>
      </c>
      <c r="H46" s="47" t="s">
        <v>5</v>
      </c>
      <c r="I46" s="50" t="s">
        <v>3613</v>
      </c>
      <c r="J46" s="50" t="s">
        <v>3614</v>
      </c>
      <c r="K46" s="50" t="s">
        <v>3615</v>
      </c>
      <c r="L46" s="50" t="s">
        <v>3616</v>
      </c>
      <c r="M46" s="47"/>
      <c r="N46" s="51"/>
      <c r="O46" s="46" t="s">
        <v>3583</v>
      </c>
      <c r="P46" s="52" t="s">
        <v>2243</v>
      </c>
      <c r="Q46" s="50" t="s">
        <v>2752</v>
      </c>
      <c r="R46" s="50" t="s">
        <v>2753</v>
      </c>
    </row>
    <row r="47" spans="1:18" s="30" customFormat="1" ht="326.25" customHeight="1">
      <c r="A47" s="28" t="s">
        <v>3683</v>
      </c>
      <c r="B47" s="28" t="s">
        <v>2754</v>
      </c>
      <c r="C47" s="28" t="s">
        <v>2755</v>
      </c>
      <c r="D47" s="28" t="s">
        <v>2756</v>
      </c>
      <c r="E47" s="28" t="s">
        <v>2757</v>
      </c>
      <c r="F47" s="28" t="s">
        <v>2758</v>
      </c>
      <c r="G47" s="28" t="s">
        <v>2759</v>
      </c>
      <c r="H47" s="28" t="s">
        <v>2241</v>
      </c>
      <c r="I47" s="28" t="s">
        <v>2756</v>
      </c>
      <c r="J47" s="28" t="s">
        <v>2757</v>
      </c>
      <c r="K47" s="28" t="s">
        <v>2760</v>
      </c>
      <c r="L47" s="28" t="s">
        <v>2761</v>
      </c>
      <c r="M47" s="28" t="s">
        <v>2757</v>
      </c>
      <c r="N47" s="28" t="s">
        <v>2762</v>
      </c>
      <c r="O47" s="28" t="s">
        <v>3583</v>
      </c>
      <c r="P47" s="28" t="s">
        <v>2243</v>
      </c>
      <c r="Q47" s="28" t="s">
        <v>2752</v>
      </c>
      <c r="R47" s="28" t="s">
        <v>2763</v>
      </c>
    </row>
    <row r="48" spans="1:18" s="30" customFormat="1" ht="403.5" customHeight="1">
      <c r="A48" s="28" t="s">
        <v>3684</v>
      </c>
      <c r="B48" s="28" t="s">
        <v>3154</v>
      </c>
      <c r="C48" s="28" t="s">
        <v>3155</v>
      </c>
      <c r="D48" s="28" t="s">
        <v>3156</v>
      </c>
      <c r="E48" s="28" t="s">
        <v>3157</v>
      </c>
      <c r="F48" s="28" t="s">
        <v>3158</v>
      </c>
      <c r="G48" s="28" t="s">
        <v>3159</v>
      </c>
      <c r="H48" s="28" t="s">
        <v>3160</v>
      </c>
      <c r="I48" s="28" t="s">
        <v>3156</v>
      </c>
      <c r="J48" s="28" t="s">
        <v>3161</v>
      </c>
      <c r="K48" s="28" t="s">
        <v>3158</v>
      </c>
      <c r="L48" s="28" t="s">
        <v>3162</v>
      </c>
      <c r="M48" s="28" t="s">
        <v>3157</v>
      </c>
      <c r="N48" s="28" t="s">
        <v>3158</v>
      </c>
      <c r="O48" s="28" t="s">
        <v>3583</v>
      </c>
      <c r="P48" s="28" t="s">
        <v>2253</v>
      </c>
      <c r="Q48" s="28" t="s">
        <v>3106</v>
      </c>
      <c r="R48" s="28" t="s">
        <v>3163</v>
      </c>
    </row>
    <row r="49" spans="1:18" s="30" customFormat="1" ht="341.25" customHeight="1">
      <c r="A49" s="28" t="s">
        <v>3685</v>
      </c>
      <c r="B49" s="28" t="s">
        <v>2764</v>
      </c>
      <c r="C49" s="28" t="s">
        <v>2765</v>
      </c>
      <c r="D49" s="28" t="s">
        <v>2766</v>
      </c>
      <c r="E49" s="28" t="s">
        <v>2767</v>
      </c>
      <c r="F49" s="28" t="s">
        <v>2768</v>
      </c>
      <c r="G49" s="28" t="s">
        <v>2769</v>
      </c>
      <c r="H49" s="28" t="s">
        <v>2241</v>
      </c>
      <c r="I49" s="28" t="s">
        <v>2766</v>
      </c>
      <c r="J49" s="28" t="s">
        <v>2767</v>
      </c>
      <c r="K49" s="28" t="s">
        <v>2768</v>
      </c>
      <c r="L49" s="28" t="s">
        <v>2770</v>
      </c>
      <c r="M49" s="28" t="s">
        <v>2767</v>
      </c>
      <c r="N49" s="28" t="s">
        <v>2768</v>
      </c>
      <c r="O49" s="28" t="s">
        <v>3583</v>
      </c>
      <c r="P49" s="28" t="s">
        <v>2243</v>
      </c>
      <c r="Q49" s="28" t="s">
        <v>2752</v>
      </c>
      <c r="R49" s="28" t="s">
        <v>2753</v>
      </c>
    </row>
    <row r="50" spans="1:18" s="30" customFormat="1" ht="323.25" customHeight="1">
      <c r="A50" s="28" t="s">
        <v>3686</v>
      </c>
      <c r="B50" s="28" t="s">
        <v>3893</v>
      </c>
      <c r="C50" s="28" t="s">
        <v>2246</v>
      </c>
      <c r="D50" s="28" t="s">
        <v>2247</v>
      </c>
      <c r="E50" s="28" t="s">
        <v>2248</v>
      </c>
      <c r="F50" s="28" t="s">
        <v>2249</v>
      </c>
      <c r="G50" s="28" t="s">
        <v>2250</v>
      </c>
      <c r="H50" s="28" t="s">
        <v>2241</v>
      </c>
      <c r="I50" s="28" t="s">
        <v>2247</v>
      </c>
      <c r="J50" s="28" t="s">
        <v>2251</v>
      </c>
      <c r="K50" s="28" t="s">
        <v>2249</v>
      </c>
      <c r="L50" s="28" t="s">
        <v>2252</v>
      </c>
      <c r="M50" s="28" t="s">
        <v>2248</v>
      </c>
      <c r="N50" s="28" t="s">
        <v>2249</v>
      </c>
      <c r="O50" s="28" t="s">
        <v>3583</v>
      </c>
      <c r="P50" s="28" t="s">
        <v>2253</v>
      </c>
      <c r="Q50" s="28" t="s">
        <v>2244</v>
      </c>
      <c r="R50" s="28" t="s">
        <v>2254</v>
      </c>
    </row>
    <row r="51" spans="1:18" s="30" customFormat="1" ht="375.75" customHeight="1">
      <c r="A51" s="28" t="s">
        <v>3687</v>
      </c>
      <c r="B51" s="28" t="s">
        <v>2275</v>
      </c>
      <c r="C51" s="28" t="s">
        <v>2276</v>
      </c>
      <c r="D51" s="28" t="s">
        <v>2277</v>
      </c>
      <c r="E51" s="28" t="s">
        <v>2278</v>
      </c>
      <c r="F51" s="28" t="s">
        <v>2279</v>
      </c>
      <c r="G51" s="28" t="s">
        <v>3894</v>
      </c>
      <c r="H51" s="28" t="s">
        <v>2280</v>
      </c>
      <c r="I51" s="28" t="s">
        <v>2281</v>
      </c>
      <c r="J51" s="28" t="s">
        <v>2282</v>
      </c>
      <c r="K51" s="28" t="s">
        <v>2283</v>
      </c>
      <c r="L51" s="28" t="s">
        <v>2281</v>
      </c>
      <c r="M51" s="28" t="s">
        <v>2282</v>
      </c>
      <c r="N51" s="28" t="s">
        <v>2284</v>
      </c>
      <c r="O51" s="28" t="s">
        <v>5</v>
      </c>
      <c r="P51" s="28" t="s">
        <v>2253</v>
      </c>
      <c r="Q51" s="28" t="s">
        <v>2273</v>
      </c>
      <c r="R51" s="28" t="s">
        <v>2285</v>
      </c>
    </row>
    <row r="52" spans="1:18" s="30" customFormat="1" ht="290.25" customHeight="1">
      <c r="A52" s="28" t="s">
        <v>3867</v>
      </c>
      <c r="B52" s="28" t="s">
        <v>3895</v>
      </c>
      <c r="C52" s="28" t="s">
        <v>3879</v>
      </c>
      <c r="D52" s="28" t="s">
        <v>2370</v>
      </c>
      <c r="E52" s="28" t="s">
        <v>2371</v>
      </c>
      <c r="F52" s="28" t="s">
        <v>78</v>
      </c>
      <c r="G52" s="28" t="s">
        <v>2372</v>
      </c>
      <c r="H52" s="28" t="s">
        <v>2373</v>
      </c>
      <c r="I52" s="28" t="s">
        <v>2374</v>
      </c>
      <c r="J52" s="28" t="s">
        <v>2375</v>
      </c>
      <c r="K52" s="28" t="s">
        <v>2376</v>
      </c>
      <c r="L52" s="28" t="s">
        <v>2377</v>
      </c>
      <c r="M52" s="28" t="s">
        <v>2371</v>
      </c>
      <c r="N52" s="28" t="s">
        <v>2378</v>
      </c>
      <c r="O52" s="28" t="s">
        <v>3583</v>
      </c>
      <c r="P52" s="28" t="s">
        <v>2253</v>
      </c>
      <c r="Q52" s="28" t="s">
        <v>2338</v>
      </c>
      <c r="R52" s="28" t="s">
        <v>2379</v>
      </c>
    </row>
    <row r="53" spans="1:18" s="30" customFormat="1" ht="279" customHeight="1">
      <c r="A53" s="28" t="s">
        <v>3688</v>
      </c>
      <c r="B53" s="28" t="s">
        <v>3896</v>
      </c>
      <c r="C53" s="28" t="s">
        <v>3880</v>
      </c>
      <c r="D53" s="28" t="s">
        <v>2380</v>
      </c>
      <c r="E53" s="28" t="s">
        <v>2371</v>
      </c>
      <c r="F53" s="34">
        <v>0.34</v>
      </c>
      <c r="G53" s="28" t="s">
        <v>1565</v>
      </c>
      <c r="H53" s="28" t="s">
        <v>2373</v>
      </c>
      <c r="I53" s="28" t="s">
        <v>2380</v>
      </c>
      <c r="J53" s="28" t="s">
        <v>2371</v>
      </c>
      <c r="K53" s="34">
        <v>0.48</v>
      </c>
      <c r="L53" s="28" t="s">
        <v>2381</v>
      </c>
      <c r="M53" s="28" t="s">
        <v>2371</v>
      </c>
      <c r="N53" s="34">
        <v>0.6</v>
      </c>
      <c r="O53" s="28" t="s">
        <v>3583</v>
      </c>
      <c r="P53" s="28" t="s">
        <v>2243</v>
      </c>
      <c r="Q53" s="28" t="s">
        <v>2338</v>
      </c>
      <c r="R53" s="28" t="s">
        <v>2379</v>
      </c>
    </row>
    <row r="54" spans="1:18" s="30" customFormat="1" ht="271.5" customHeight="1">
      <c r="A54" s="28" t="s">
        <v>3689</v>
      </c>
      <c r="B54" s="28" t="s">
        <v>3164</v>
      </c>
      <c r="C54" s="28" t="s">
        <v>3165</v>
      </c>
      <c r="D54" s="28" t="s">
        <v>3166</v>
      </c>
      <c r="E54" s="28" t="s">
        <v>3167</v>
      </c>
      <c r="F54" s="28" t="s">
        <v>3168</v>
      </c>
      <c r="G54" s="28" t="s">
        <v>3169</v>
      </c>
      <c r="H54" s="28" t="s">
        <v>2241</v>
      </c>
      <c r="I54" s="28" t="s">
        <v>3166</v>
      </c>
      <c r="J54" s="28" t="s">
        <v>3170</v>
      </c>
      <c r="K54" s="28" t="s">
        <v>3168</v>
      </c>
      <c r="L54" s="28" t="s">
        <v>3171</v>
      </c>
      <c r="M54" s="28" t="s">
        <v>3167</v>
      </c>
      <c r="N54" s="28" t="s">
        <v>3168</v>
      </c>
      <c r="O54" s="28" t="s">
        <v>3583</v>
      </c>
      <c r="P54" s="28" t="s">
        <v>2253</v>
      </c>
      <c r="Q54" s="28" t="s">
        <v>3106</v>
      </c>
      <c r="R54" s="28" t="s">
        <v>3107</v>
      </c>
    </row>
    <row r="55" spans="1:18" s="30" customFormat="1" ht="373.5" customHeight="1">
      <c r="A55" s="28" t="s">
        <v>3690</v>
      </c>
      <c r="B55" s="28" t="s">
        <v>3318</v>
      </c>
      <c r="C55" s="28" t="s">
        <v>3319</v>
      </c>
      <c r="D55" s="28" t="s">
        <v>3320</v>
      </c>
      <c r="E55" s="28" t="s">
        <v>3321</v>
      </c>
      <c r="F55" s="28" t="s">
        <v>3322</v>
      </c>
      <c r="G55" s="28" t="s">
        <v>3323</v>
      </c>
      <c r="H55" s="28" t="s">
        <v>2241</v>
      </c>
      <c r="I55" s="28" t="s">
        <v>3320</v>
      </c>
      <c r="J55" s="28" t="s">
        <v>3321</v>
      </c>
      <c r="K55" s="28" t="s">
        <v>3322</v>
      </c>
      <c r="L55" s="28" t="s">
        <v>3324</v>
      </c>
      <c r="M55" s="28" t="s">
        <v>3325</v>
      </c>
      <c r="N55" s="28" t="s">
        <v>3326</v>
      </c>
      <c r="O55" s="28" t="s">
        <v>3583</v>
      </c>
      <c r="P55" s="28" t="s">
        <v>2243</v>
      </c>
      <c r="Q55" s="28" t="s">
        <v>3274</v>
      </c>
      <c r="R55" s="28" t="s">
        <v>3327</v>
      </c>
    </row>
    <row r="56" spans="1:18" s="30" customFormat="1" ht="142.5" customHeight="1">
      <c r="A56" s="46" t="s">
        <v>3852</v>
      </c>
      <c r="B56" s="47" t="s">
        <v>3624</v>
      </c>
      <c r="C56" s="47" t="s">
        <v>3848</v>
      </c>
      <c r="D56" s="47" t="s">
        <v>5</v>
      </c>
      <c r="E56" s="47" t="s">
        <v>5</v>
      </c>
      <c r="F56" s="48" t="s">
        <v>5</v>
      </c>
      <c r="G56" s="47" t="s">
        <v>5</v>
      </c>
      <c r="H56" s="47" t="s">
        <v>5</v>
      </c>
      <c r="I56" s="47" t="s">
        <v>5</v>
      </c>
      <c r="J56" s="47" t="s">
        <v>5</v>
      </c>
      <c r="K56" s="47" t="s">
        <v>5</v>
      </c>
      <c r="L56" s="47" t="s">
        <v>3625</v>
      </c>
      <c r="M56" s="47" t="s">
        <v>3626</v>
      </c>
      <c r="N56" s="49" t="s">
        <v>3627</v>
      </c>
      <c r="O56" s="46" t="s">
        <v>3583</v>
      </c>
      <c r="P56" s="49" t="s">
        <v>3609</v>
      </c>
      <c r="Q56" s="47" t="s">
        <v>49</v>
      </c>
      <c r="R56" s="47" t="s">
        <v>3628</v>
      </c>
    </row>
    <row r="57" spans="1:18" s="30" customFormat="1" ht="255" customHeight="1">
      <c r="A57" s="28" t="s">
        <v>3691</v>
      </c>
      <c r="B57" s="28" t="s">
        <v>3548</v>
      </c>
      <c r="C57" s="28" t="s">
        <v>3549</v>
      </c>
      <c r="D57" s="28" t="s">
        <v>3550</v>
      </c>
      <c r="E57" s="28" t="s">
        <v>3551</v>
      </c>
      <c r="F57" s="28" t="s">
        <v>3552</v>
      </c>
      <c r="G57" s="28" t="s">
        <v>3553</v>
      </c>
      <c r="H57" s="28" t="s">
        <v>2241</v>
      </c>
      <c r="I57" s="28" t="s">
        <v>3554</v>
      </c>
      <c r="J57" s="28" t="s">
        <v>3555</v>
      </c>
      <c r="K57" s="28" t="s">
        <v>3556</v>
      </c>
      <c r="L57" s="28" t="s">
        <v>3554</v>
      </c>
      <c r="M57" s="28" t="s">
        <v>3555</v>
      </c>
      <c r="N57" s="28" t="s">
        <v>3557</v>
      </c>
      <c r="O57" s="28" t="s">
        <v>3583</v>
      </c>
      <c r="P57" s="28" t="s">
        <v>2253</v>
      </c>
      <c r="Q57" s="28" t="s">
        <v>3546</v>
      </c>
      <c r="R57" s="28" t="s">
        <v>3558</v>
      </c>
    </row>
    <row r="58" spans="1:18" s="30" customFormat="1" ht="409.5" customHeight="1">
      <c r="A58" s="28" t="s">
        <v>3692</v>
      </c>
      <c r="B58" s="28" t="s">
        <v>3328</v>
      </c>
      <c r="C58" s="28" t="s">
        <v>3329</v>
      </c>
      <c r="D58" s="28" t="s">
        <v>3330</v>
      </c>
      <c r="E58" s="28" t="s">
        <v>3331</v>
      </c>
      <c r="F58" s="28" t="s">
        <v>3332</v>
      </c>
      <c r="G58" s="28" t="s">
        <v>3333</v>
      </c>
      <c r="H58" s="28" t="s">
        <v>1559</v>
      </c>
      <c r="I58" s="28" t="s">
        <v>3334</v>
      </c>
      <c r="J58" s="28" t="s">
        <v>3331</v>
      </c>
      <c r="K58" s="28" t="s">
        <v>3335</v>
      </c>
      <c r="L58" s="28" t="s">
        <v>3334</v>
      </c>
      <c r="M58" s="28" t="s">
        <v>3331</v>
      </c>
      <c r="N58" s="28" t="s">
        <v>3336</v>
      </c>
      <c r="O58" s="28" t="s">
        <v>3583</v>
      </c>
      <c r="P58" s="28" t="s">
        <v>2243</v>
      </c>
      <c r="Q58" s="28" t="s">
        <v>3274</v>
      </c>
      <c r="R58" s="28" t="s">
        <v>3327</v>
      </c>
    </row>
    <row r="59" spans="1:18" s="30" customFormat="1" ht="351" customHeight="1">
      <c r="A59" s="28" t="s">
        <v>3693</v>
      </c>
      <c r="B59" s="28" t="s">
        <v>3337</v>
      </c>
      <c r="C59" s="28" t="s">
        <v>3338</v>
      </c>
      <c r="D59" s="28" t="s">
        <v>3339</v>
      </c>
      <c r="E59" s="28" t="s">
        <v>3340</v>
      </c>
      <c r="F59" s="28" t="s">
        <v>3341</v>
      </c>
      <c r="G59" s="28" t="s">
        <v>3342</v>
      </c>
      <c r="H59" s="28" t="s">
        <v>2652</v>
      </c>
      <c r="I59" s="28" t="s">
        <v>3343</v>
      </c>
      <c r="J59" s="28" t="s">
        <v>3340</v>
      </c>
      <c r="K59" s="28" t="s">
        <v>3344</v>
      </c>
      <c r="L59" s="28" t="s">
        <v>20</v>
      </c>
      <c r="M59" s="28" t="s">
        <v>20</v>
      </c>
      <c r="N59" s="28" t="s">
        <v>20</v>
      </c>
      <c r="O59" s="28" t="s">
        <v>3583</v>
      </c>
      <c r="P59" s="28" t="s">
        <v>2253</v>
      </c>
      <c r="Q59" s="28" t="s">
        <v>3274</v>
      </c>
      <c r="R59" s="28" t="s">
        <v>3327</v>
      </c>
    </row>
    <row r="60" spans="1:18" s="30" customFormat="1" ht="258.75" customHeight="1">
      <c r="A60" s="28" t="s">
        <v>3694</v>
      </c>
      <c r="B60" s="28" t="s">
        <v>3345</v>
      </c>
      <c r="C60" s="28" t="s">
        <v>3346</v>
      </c>
      <c r="D60" s="28" t="s">
        <v>3347</v>
      </c>
      <c r="E60" s="28" t="s">
        <v>3348</v>
      </c>
      <c r="F60" s="31">
        <v>0.57999999999999996</v>
      </c>
      <c r="G60" s="31">
        <v>0.73</v>
      </c>
      <c r="H60" s="28" t="s">
        <v>2241</v>
      </c>
      <c r="I60" s="28" t="s">
        <v>3347</v>
      </c>
      <c r="J60" s="28" t="s">
        <v>3348</v>
      </c>
      <c r="K60" s="31">
        <v>0.77</v>
      </c>
      <c r="L60" s="28" t="s">
        <v>3349</v>
      </c>
      <c r="M60" s="28" t="s">
        <v>3348</v>
      </c>
      <c r="N60" s="31">
        <v>0.81</v>
      </c>
      <c r="O60" s="28" t="s">
        <v>3583</v>
      </c>
      <c r="P60" s="28" t="s">
        <v>3350</v>
      </c>
      <c r="Q60" s="28" t="s">
        <v>3274</v>
      </c>
      <c r="R60" s="28" t="s">
        <v>3351</v>
      </c>
    </row>
    <row r="61" spans="1:18" s="30" customFormat="1" ht="252" customHeight="1">
      <c r="A61" s="28" t="s">
        <v>3695</v>
      </c>
      <c r="B61" s="28" t="s">
        <v>3352</v>
      </c>
      <c r="C61" s="28" t="s">
        <v>3353</v>
      </c>
      <c r="D61" s="28" t="s">
        <v>3354</v>
      </c>
      <c r="E61" s="28" t="s">
        <v>3355</v>
      </c>
      <c r="F61" s="28" t="s">
        <v>3356</v>
      </c>
      <c r="G61" s="28" t="s">
        <v>3357</v>
      </c>
      <c r="H61" s="28" t="s">
        <v>2241</v>
      </c>
      <c r="I61" s="28" t="s">
        <v>3354</v>
      </c>
      <c r="J61" s="28" t="s">
        <v>3358</v>
      </c>
      <c r="K61" s="28" t="s">
        <v>3356</v>
      </c>
      <c r="L61" s="28" t="s">
        <v>3359</v>
      </c>
      <c r="M61" s="28" t="s">
        <v>3355</v>
      </c>
      <c r="N61" s="28" t="s">
        <v>3360</v>
      </c>
      <c r="O61" s="28" t="s">
        <v>3583</v>
      </c>
      <c r="P61" s="28" t="s">
        <v>2253</v>
      </c>
      <c r="Q61" s="28" t="s">
        <v>3274</v>
      </c>
      <c r="R61" s="28" t="s">
        <v>3361</v>
      </c>
    </row>
    <row r="62" spans="1:18" s="30" customFormat="1" ht="363.75" customHeight="1">
      <c r="A62" s="28" t="s">
        <v>3696</v>
      </c>
      <c r="B62" s="28" t="s">
        <v>3389</v>
      </c>
      <c r="C62" s="28" t="s">
        <v>3390</v>
      </c>
      <c r="D62" s="28" t="s">
        <v>3391</v>
      </c>
      <c r="E62" s="28" t="s">
        <v>3392</v>
      </c>
      <c r="F62" s="28" t="s">
        <v>3393</v>
      </c>
      <c r="G62" s="28" t="s">
        <v>3394</v>
      </c>
      <c r="H62" s="28" t="s">
        <v>2241</v>
      </c>
      <c r="I62" s="28" t="s">
        <v>3391</v>
      </c>
      <c r="J62" s="28" t="s">
        <v>3392</v>
      </c>
      <c r="K62" s="28" t="s">
        <v>3395</v>
      </c>
      <c r="L62" s="28" t="s">
        <v>3396</v>
      </c>
      <c r="M62" s="28" t="s">
        <v>3392</v>
      </c>
      <c r="N62" s="28" t="s">
        <v>3397</v>
      </c>
      <c r="O62" s="28" t="s">
        <v>3583</v>
      </c>
      <c r="P62" s="28" t="s">
        <v>2243</v>
      </c>
      <c r="Q62" s="28" t="s">
        <v>3398</v>
      </c>
      <c r="R62" s="28" t="s">
        <v>3399</v>
      </c>
    </row>
    <row r="63" spans="1:18" s="30" customFormat="1" ht="243" customHeight="1">
      <c r="A63" s="46" t="s">
        <v>3853</v>
      </c>
      <c r="B63" s="47" t="s">
        <v>3635</v>
      </c>
      <c r="C63" s="47" t="s">
        <v>3636</v>
      </c>
      <c r="D63" s="47" t="s">
        <v>5</v>
      </c>
      <c r="E63" s="47" t="s">
        <v>5</v>
      </c>
      <c r="F63" s="48" t="s">
        <v>5</v>
      </c>
      <c r="G63" s="47" t="s">
        <v>5</v>
      </c>
      <c r="H63" s="47" t="s">
        <v>5</v>
      </c>
      <c r="I63" s="47" t="s">
        <v>5</v>
      </c>
      <c r="J63" s="47" t="s">
        <v>5</v>
      </c>
      <c r="K63" s="47" t="s">
        <v>5</v>
      </c>
      <c r="L63" s="47" t="s">
        <v>3637</v>
      </c>
      <c r="M63" s="47" t="s">
        <v>3638</v>
      </c>
      <c r="N63" s="49" t="s">
        <v>3639</v>
      </c>
      <c r="O63" s="46" t="s">
        <v>3583</v>
      </c>
      <c r="P63" s="49" t="s">
        <v>3609</v>
      </c>
      <c r="Q63" s="47" t="s">
        <v>49</v>
      </c>
      <c r="R63" s="47" t="s">
        <v>3640</v>
      </c>
    </row>
    <row r="64" spans="1:18" s="30" customFormat="1" ht="330" customHeight="1">
      <c r="A64" s="28" t="s">
        <v>3697</v>
      </c>
      <c r="B64" s="28" t="s">
        <v>2624</v>
      </c>
      <c r="C64" s="28" t="s">
        <v>2625</v>
      </c>
      <c r="D64" s="28" t="s">
        <v>2626</v>
      </c>
      <c r="E64" s="28" t="s">
        <v>2627</v>
      </c>
      <c r="F64" s="28" t="s">
        <v>2628</v>
      </c>
      <c r="G64" s="28" t="s">
        <v>2629</v>
      </c>
      <c r="H64" s="28" t="s">
        <v>2241</v>
      </c>
      <c r="I64" s="28" t="s">
        <v>2626</v>
      </c>
      <c r="J64" s="28" t="s">
        <v>2627</v>
      </c>
      <c r="K64" s="28" t="s">
        <v>2628</v>
      </c>
      <c r="L64" s="28" t="s">
        <v>2626</v>
      </c>
      <c r="M64" s="28" t="s">
        <v>2627</v>
      </c>
      <c r="N64" s="28" t="s">
        <v>2628</v>
      </c>
      <c r="O64" s="28" t="s">
        <v>5</v>
      </c>
      <c r="P64" s="28" t="s">
        <v>2630</v>
      </c>
      <c r="Q64" s="28" t="s">
        <v>2338</v>
      </c>
      <c r="R64" s="28" t="s">
        <v>2601</v>
      </c>
    </row>
    <row r="65" spans="1:18" s="30" customFormat="1" ht="329.25" customHeight="1">
      <c r="A65" s="28" t="s">
        <v>3698</v>
      </c>
      <c r="B65" s="28" t="s">
        <v>3464</v>
      </c>
      <c r="C65" s="28" t="s">
        <v>3465</v>
      </c>
      <c r="D65" s="28" t="s">
        <v>3466</v>
      </c>
      <c r="E65" s="28" t="s">
        <v>3467</v>
      </c>
      <c r="F65" s="28" t="s">
        <v>3468</v>
      </c>
      <c r="G65" s="35" t="s">
        <v>3837</v>
      </c>
      <c r="H65" s="28" t="s">
        <v>1559</v>
      </c>
      <c r="I65" s="28" t="s">
        <v>3466</v>
      </c>
      <c r="J65" s="28" t="s">
        <v>3467</v>
      </c>
      <c r="K65" s="28" t="s">
        <v>3469</v>
      </c>
      <c r="L65" s="28" t="s">
        <v>3470</v>
      </c>
      <c r="M65" s="28" t="s">
        <v>3467</v>
      </c>
      <c r="N65" s="28" t="s">
        <v>3471</v>
      </c>
      <c r="O65" s="28" t="s">
        <v>5</v>
      </c>
      <c r="P65" s="28" t="s">
        <v>2243</v>
      </c>
      <c r="Q65" s="28" t="s">
        <v>3441</v>
      </c>
      <c r="R65" s="28" t="s">
        <v>3472</v>
      </c>
    </row>
    <row r="66" spans="1:18" s="30" customFormat="1" ht="334.5" customHeight="1">
      <c r="A66" s="28" t="s">
        <v>3699</v>
      </c>
      <c r="B66" s="28" t="s">
        <v>3473</v>
      </c>
      <c r="C66" s="28" t="s">
        <v>3474</v>
      </c>
      <c r="D66" s="28" t="s">
        <v>3475</v>
      </c>
      <c r="E66" s="28" t="s">
        <v>3476</v>
      </c>
      <c r="F66" s="28" t="s">
        <v>3477</v>
      </c>
      <c r="G66" s="28" t="s">
        <v>3818</v>
      </c>
      <c r="H66" s="28" t="s">
        <v>1559</v>
      </c>
      <c r="I66" s="28" t="s">
        <v>3475</v>
      </c>
      <c r="J66" s="28" t="s">
        <v>3478</v>
      </c>
      <c r="K66" s="28" t="s">
        <v>3479</v>
      </c>
      <c r="L66" s="28" t="s">
        <v>3480</v>
      </c>
      <c r="M66" s="28" t="s">
        <v>3476</v>
      </c>
      <c r="N66" s="28" t="s">
        <v>3481</v>
      </c>
      <c r="O66" s="28" t="s">
        <v>5</v>
      </c>
      <c r="P66" s="28" t="s">
        <v>2253</v>
      </c>
      <c r="Q66" s="28" t="s">
        <v>3441</v>
      </c>
      <c r="R66" s="28" t="s">
        <v>3472</v>
      </c>
    </row>
    <row r="67" spans="1:18" s="30" customFormat="1" ht="408.75" customHeight="1">
      <c r="A67" s="28" t="s">
        <v>3700</v>
      </c>
      <c r="B67" s="28" t="s">
        <v>3482</v>
      </c>
      <c r="C67" s="28" t="s">
        <v>3483</v>
      </c>
      <c r="D67" s="28" t="s">
        <v>3484</v>
      </c>
      <c r="E67" s="28" t="s">
        <v>3485</v>
      </c>
      <c r="F67" s="36">
        <v>3100000</v>
      </c>
      <c r="G67" s="37">
        <v>1766153</v>
      </c>
      <c r="H67" s="28" t="s">
        <v>2373</v>
      </c>
      <c r="I67" s="28" t="s">
        <v>3486</v>
      </c>
      <c r="J67" s="28" t="s">
        <v>3487</v>
      </c>
      <c r="K67" s="35">
        <v>3400000</v>
      </c>
      <c r="L67" s="28" t="s">
        <v>3484</v>
      </c>
      <c r="M67" s="28" t="s">
        <v>3487</v>
      </c>
      <c r="N67" s="35">
        <v>3700000</v>
      </c>
      <c r="O67" s="28" t="s">
        <v>3583</v>
      </c>
      <c r="P67" s="28" t="s">
        <v>2243</v>
      </c>
      <c r="Q67" s="28" t="s">
        <v>3441</v>
      </c>
      <c r="R67" s="28" t="s">
        <v>3488</v>
      </c>
    </row>
    <row r="68" spans="1:18" s="30" customFormat="1" ht="270.75" customHeight="1">
      <c r="A68" s="28" t="s">
        <v>3701</v>
      </c>
      <c r="B68" s="28" t="s">
        <v>3489</v>
      </c>
      <c r="C68" s="28" t="s">
        <v>3490</v>
      </c>
      <c r="D68" s="28" t="s">
        <v>3491</v>
      </c>
      <c r="E68" s="28" t="s">
        <v>3492</v>
      </c>
      <c r="F68" s="28" t="s">
        <v>3493</v>
      </c>
      <c r="G68" s="28" t="s">
        <v>3494</v>
      </c>
      <c r="H68" s="28" t="s">
        <v>2346</v>
      </c>
      <c r="I68" s="28" t="s">
        <v>3491</v>
      </c>
      <c r="J68" s="28" t="s">
        <v>3495</v>
      </c>
      <c r="K68" s="28" t="s">
        <v>3496</v>
      </c>
      <c r="L68" s="28" t="s">
        <v>3497</v>
      </c>
      <c r="M68" s="28" t="s">
        <v>3495</v>
      </c>
      <c r="N68" s="28" t="s">
        <v>3498</v>
      </c>
      <c r="O68" s="28" t="s">
        <v>3583</v>
      </c>
      <c r="P68" s="28" t="s">
        <v>2253</v>
      </c>
      <c r="Q68" s="28" t="s">
        <v>3441</v>
      </c>
      <c r="R68" s="28" t="s">
        <v>3488</v>
      </c>
    </row>
    <row r="69" spans="1:18" s="30" customFormat="1" ht="296.25" customHeight="1">
      <c r="A69" s="28" t="s">
        <v>3702</v>
      </c>
      <c r="B69" s="28" t="s">
        <v>3499</v>
      </c>
      <c r="C69" s="28" t="s">
        <v>3500</v>
      </c>
      <c r="D69" s="28" t="s">
        <v>3501</v>
      </c>
      <c r="E69" s="28" t="s">
        <v>3502</v>
      </c>
      <c r="F69" s="34">
        <v>1</v>
      </c>
      <c r="G69" s="34">
        <v>1</v>
      </c>
      <c r="H69" s="28" t="s">
        <v>2241</v>
      </c>
      <c r="I69" s="28" t="s">
        <v>3503</v>
      </c>
      <c r="J69" s="28" t="s">
        <v>3502</v>
      </c>
      <c r="K69" s="34">
        <v>1</v>
      </c>
      <c r="L69" s="28" t="s">
        <v>3501</v>
      </c>
      <c r="M69" s="28" t="s">
        <v>3502</v>
      </c>
      <c r="N69" s="34">
        <v>1</v>
      </c>
      <c r="O69" s="28" t="s">
        <v>3583</v>
      </c>
      <c r="P69" s="28" t="s">
        <v>2243</v>
      </c>
      <c r="Q69" s="28" t="s">
        <v>3441</v>
      </c>
      <c r="R69" s="28" t="s">
        <v>3504</v>
      </c>
    </row>
    <row r="70" spans="1:18" s="30" customFormat="1" ht="327" customHeight="1">
      <c r="A70" s="28" t="s">
        <v>3703</v>
      </c>
      <c r="B70" s="28" t="s">
        <v>3505</v>
      </c>
      <c r="C70" s="28" t="s">
        <v>3506</v>
      </c>
      <c r="D70" s="28" t="s">
        <v>3868</v>
      </c>
      <c r="E70" s="28" t="s">
        <v>3507</v>
      </c>
      <c r="F70" s="34">
        <v>0.6</v>
      </c>
      <c r="G70" s="38">
        <v>0.58499999999999996</v>
      </c>
      <c r="H70" s="28" t="s">
        <v>2241</v>
      </c>
      <c r="I70" s="28" t="s">
        <v>3508</v>
      </c>
      <c r="J70" s="28" t="s">
        <v>3507</v>
      </c>
      <c r="K70" s="34">
        <v>0.7</v>
      </c>
      <c r="L70" s="28" t="s">
        <v>3509</v>
      </c>
      <c r="M70" s="28" t="s">
        <v>3507</v>
      </c>
      <c r="N70" s="28" t="s">
        <v>3510</v>
      </c>
      <c r="O70" s="28" t="s">
        <v>3583</v>
      </c>
      <c r="P70" s="28" t="s">
        <v>2253</v>
      </c>
      <c r="Q70" s="28" t="s">
        <v>3441</v>
      </c>
      <c r="R70" s="28" t="s">
        <v>3504</v>
      </c>
    </row>
    <row r="71" spans="1:18" s="30" customFormat="1" ht="261.75" customHeight="1">
      <c r="A71" s="28" t="s">
        <v>3704</v>
      </c>
      <c r="B71" s="28" t="s">
        <v>2854</v>
      </c>
      <c r="C71" s="28" t="s">
        <v>2855</v>
      </c>
      <c r="D71" s="28" t="s">
        <v>2856</v>
      </c>
      <c r="E71" s="28" t="s">
        <v>80</v>
      </c>
      <c r="F71" s="28" t="s">
        <v>2857</v>
      </c>
      <c r="G71" s="28" t="s">
        <v>2858</v>
      </c>
      <c r="H71" s="28" t="s">
        <v>2241</v>
      </c>
      <c r="I71" s="28" t="s">
        <v>2859</v>
      </c>
      <c r="J71" s="28" t="s">
        <v>80</v>
      </c>
      <c r="K71" s="28" t="s">
        <v>2857</v>
      </c>
      <c r="L71" s="28" t="s">
        <v>2860</v>
      </c>
      <c r="M71" s="28" t="s">
        <v>80</v>
      </c>
      <c r="N71" s="28" t="s">
        <v>2857</v>
      </c>
      <c r="O71" s="28" t="s">
        <v>3583</v>
      </c>
      <c r="P71" s="28" t="s">
        <v>2861</v>
      </c>
      <c r="Q71" s="28" t="s">
        <v>2852</v>
      </c>
      <c r="R71" s="28" t="s">
        <v>2862</v>
      </c>
    </row>
    <row r="72" spans="1:18" s="30" customFormat="1" ht="408.75" customHeight="1">
      <c r="A72" s="28" t="s">
        <v>3705</v>
      </c>
      <c r="B72" s="28" t="s">
        <v>3511</v>
      </c>
      <c r="C72" s="28" t="s">
        <v>3512</v>
      </c>
      <c r="D72" s="28" t="s">
        <v>3513</v>
      </c>
      <c r="E72" s="28" t="s">
        <v>3514</v>
      </c>
      <c r="F72" s="28" t="s">
        <v>77</v>
      </c>
      <c r="G72" s="28" t="s">
        <v>2868</v>
      </c>
      <c r="H72" s="28" t="s">
        <v>2241</v>
      </c>
      <c r="I72" s="28" t="s">
        <v>3513</v>
      </c>
      <c r="J72" s="28" t="s">
        <v>3514</v>
      </c>
      <c r="K72" s="28" t="s">
        <v>77</v>
      </c>
      <c r="L72" s="28" t="s">
        <v>3513</v>
      </c>
      <c r="M72" s="28" t="s">
        <v>3514</v>
      </c>
      <c r="N72" s="28" t="s">
        <v>77</v>
      </c>
      <c r="O72" s="28" t="s">
        <v>3583</v>
      </c>
      <c r="P72" s="28" t="s">
        <v>2253</v>
      </c>
      <c r="Q72" s="28" t="s">
        <v>3441</v>
      </c>
      <c r="R72" s="28" t="s">
        <v>3515</v>
      </c>
    </row>
    <row r="73" spans="1:18" s="30" customFormat="1" ht="270.75" customHeight="1">
      <c r="A73" s="28" t="s">
        <v>3706</v>
      </c>
      <c r="B73" s="28" t="s">
        <v>3516</v>
      </c>
      <c r="C73" s="28" t="s">
        <v>3517</v>
      </c>
      <c r="D73" s="28" t="s">
        <v>3518</v>
      </c>
      <c r="E73" s="28" t="s">
        <v>3519</v>
      </c>
      <c r="F73" s="28" t="s">
        <v>2366</v>
      </c>
      <c r="G73" s="28" t="s">
        <v>3520</v>
      </c>
      <c r="H73" s="28" t="s">
        <v>2241</v>
      </c>
      <c r="I73" s="28" t="s">
        <v>3518</v>
      </c>
      <c r="J73" s="28" t="s">
        <v>3519</v>
      </c>
      <c r="K73" s="28" t="s">
        <v>2366</v>
      </c>
      <c r="L73" s="28" t="s">
        <v>3521</v>
      </c>
      <c r="M73" s="28" t="s">
        <v>3519</v>
      </c>
      <c r="N73" s="28" t="s">
        <v>2366</v>
      </c>
      <c r="O73" s="28" t="s">
        <v>3583</v>
      </c>
      <c r="P73" s="28" t="s">
        <v>2243</v>
      </c>
      <c r="Q73" s="28" t="s">
        <v>3441</v>
      </c>
      <c r="R73" s="28" t="s">
        <v>3522</v>
      </c>
    </row>
    <row r="74" spans="1:18" s="30" customFormat="1" ht="271.5" customHeight="1">
      <c r="A74" s="28" t="s">
        <v>3707</v>
      </c>
      <c r="B74" s="28" t="s">
        <v>2739</v>
      </c>
      <c r="C74" s="28" t="s">
        <v>2740</v>
      </c>
      <c r="D74" s="28" t="s">
        <v>2741</v>
      </c>
      <c r="E74" s="28" t="s">
        <v>2742</v>
      </c>
      <c r="F74" s="28" t="s">
        <v>2743</v>
      </c>
      <c r="G74" s="28" t="s">
        <v>2744</v>
      </c>
      <c r="H74" s="28" t="s">
        <v>2241</v>
      </c>
      <c r="I74" s="28" t="s">
        <v>2741</v>
      </c>
      <c r="J74" s="28" t="s">
        <v>2745</v>
      </c>
      <c r="K74" s="28" t="s">
        <v>2743</v>
      </c>
      <c r="L74" s="28" t="s">
        <v>2746</v>
      </c>
      <c r="M74" s="28" t="s">
        <v>2742</v>
      </c>
      <c r="N74" s="28" t="s">
        <v>2743</v>
      </c>
      <c r="O74" s="28" t="s">
        <v>5</v>
      </c>
      <c r="P74" s="28" t="s">
        <v>2253</v>
      </c>
      <c r="Q74" s="28" t="s">
        <v>2685</v>
      </c>
      <c r="R74" s="28" t="s">
        <v>2747</v>
      </c>
    </row>
    <row r="75" spans="1:18" s="30" customFormat="1" ht="283.5" customHeight="1">
      <c r="A75" s="28" t="s">
        <v>3708</v>
      </c>
      <c r="B75" s="28" t="s">
        <v>3523</v>
      </c>
      <c r="C75" s="28" t="s">
        <v>3869</v>
      </c>
      <c r="D75" s="28" t="s">
        <v>3518</v>
      </c>
      <c r="E75" s="28" t="s">
        <v>3519</v>
      </c>
      <c r="F75" s="28" t="s">
        <v>2634</v>
      </c>
      <c r="G75" s="34" t="s">
        <v>3524</v>
      </c>
      <c r="H75" s="28" t="s">
        <v>2241</v>
      </c>
      <c r="I75" s="28" t="s">
        <v>3518</v>
      </c>
      <c r="J75" s="28" t="s">
        <v>3519</v>
      </c>
      <c r="K75" s="28" t="s">
        <v>2634</v>
      </c>
      <c r="L75" s="28" t="s">
        <v>3521</v>
      </c>
      <c r="M75" s="28" t="s">
        <v>3519</v>
      </c>
      <c r="N75" s="28" t="s">
        <v>2634</v>
      </c>
      <c r="O75" s="28" t="s">
        <v>3583</v>
      </c>
      <c r="P75" s="28" t="s">
        <v>2243</v>
      </c>
      <c r="Q75" s="28" t="s">
        <v>3441</v>
      </c>
      <c r="R75" s="28" t="s">
        <v>3525</v>
      </c>
    </row>
    <row r="76" spans="1:18" s="30" customFormat="1" ht="324.75" customHeight="1">
      <c r="A76" s="28" t="s">
        <v>3709</v>
      </c>
      <c r="B76" s="28" t="s">
        <v>3526</v>
      </c>
      <c r="C76" s="28" t="s">
        <v>3527</v>
      </c>
      <c r="D76" s="28" t="s">
        <v>3528</v>
      </c>
      <c r="E76" s="28" t="s">
        <v>3529</v>
      </c>
      <c r="F76" s="28" t="s">
        <v>3530</v>
      </c>
      <c r="G76" s="28" t="s">
        <v>3531</v>
      </c>
      <c r="H76" s="28" t="s">
        <v>2241</v>
      </c>
      <c r="I76" s="28" t="s">
        <v>3532</v>
      </c>
      <c r="J76" s="28" t="s">
        <v>3533</v>
      </c>
      <c r="K76" s="28" t="s">
        <v>3534</v>
      </c>
      <c r="L76" s="28" t="s">
        <v>3535</v>
      </c>
      <c r="M76" s="28" t="s">
        <v>3536</v>
      </c>
      <c r="N76" s="28" t="s">
        <v>73</v>
      </c>
      <c r="O76" s="28" t="s">
        <v>3583</v>
      </c>
      <c r="P76" s="28" t="s">
        <v>2253</v>
      </c>
      <c r="Q76" s="28" t="s">
        <v>3441</v>
      </c>
      <c r="R76" s="28" t="s">
        <v>3537</v>
      </c>
    </row>
    <row r="77" spans="1:18" s="30" customFormat="1" ht="294.75" customHeight="1">
      <c r="A77" s="28" t="s">
        <v>3710</v>
      </c>
      <c r="B77" s="28" t="s">
        <v>2863</v>
      </c>
      <c r="C77" s="28" t="s">
        <v>2864</v>
      </c>
      <c r="D77" s="28" t="s">
        <v>2865</v>
      </c>
      <c r="E77" s="28" t="s">
        <v>2866</v>
      </c>
      <c r="F77" s="28" t="s">
        <v>2867</v>
      </c>
      <c r="G77" s="28" t="s">
        <v>2868</v>
      </c>
      <c r="H77" s="31" t="s">
        <v>2241</v>
      </c>
      <c r="I77" s="28" t="s">
        <v>2865</v>
      </c>
      <c r="J77" s="28" t="s">
        <v>2866</v>
      </c>
      <c r="K77" s="28" t="s">
        <v>2867</v>
      </c>
      <c r="L77" s="28" t="s">
        <v>2869</v>
      </c>
      <c r="M77" s="28" t="s">
        <v>2866</v>
      </c>
      <c r="N77" s="28" t="s">
        <v>2867</v>
      </c>
      <c r="O77" s="28" t="s">
        <v>3583</v>
      </c>
      <c r="P77" s="28" t="s">
        <v>2870</v>
      </c>
      <c r="Q77" s="28" t="s">
        <v>2852</v>
      </c>
      <c r="R77" s="28" t="s">
        <v>2862</v>
      </c>
    </row>
    <row r="78" spans="1:18" s="30" customFormat="1" ht="407.25" customHeight="1">
      <c r="A78" s="28" t="s">
        <v>3711</v>
      </c>
      <c r="B78" s="28" t="s">
        <v>2871</v>
      </c>
      <c r="C78" s="28" t="s">
        <v>2872</v>
      </c>
      <c r="D78" s="28" t="s">
        <v>2873</v>
      </c>
      <c r="E78" s="28" t="s">
        <v>2874</v>
      </c>
      <c r="F78" s="28" t="s">
        <v>66</v>
      </c>
      <c r="G78" s="28" t="s">
        <v>2875</v>
      </c>
      <c r="H78" s="28" t="s">
        <v>2241</v>
      </c>
      <c r="I78" s="28" t="s">
        <v>2873</v>
      </c>
      <c r="J78" s="28" t="s">
        <v>2876</v>
      </c>
      <c r="K78" s="28" t="s">
        <v>66</v>
      </c>
      <c r="L78" s="28" t="s">
        <v>2877</v>
      </c>
      <c r="M78" s="28" t="s">
        <v>2874</v>
      </c>
      <c r="N78" s="28" t="s">
        <v>66</v>
      </c>
      <c r="O78" s="28" t="s">
        <v>3583</v>
      </c>
      <c r="P78" s="28" t="s">
        <v>2878</v>
      </c>
      <c r="Q78" s="28" t="s">
        <v>2852</v>
      </c>
      <c r="R78" s="28" t="s">
        <v>2862</v>
      </c>
    </row>
    <row r="79" spans="1:18" s="30" customFormat="1" ht="307.5" customHeight="1">
      <c r="A79" s="28" t="s">
        <v>3712</v>
      </c>
      <c r="B79" s="28" t="s">
        <v>2879</v>
      </c>
      <c r="C79" s="28" t="s">
        <v>2880</v>
      </c>
      <c r="D79" s="28" t="s">
        <v>2865</v>
      </c>
      <c r="E79" s="28" t="s">
        <v>2881</v>
      </c>
      <c r="F79" s="28" t="s">
        <v>2882</v>
      </c>
      <c r="G79" s="28" t="s">
        <v>2883</v>
      </c>
      <c r="H79" s="31" t="s">
        <v>2241</v>
      </c>
      <c r="I79" s="28" t="s">
        <v>2865</v>
      </c>
      <c r="J79" s="28" t="s">
        <v>2881</v>
      </c>
      <c r="K79" s="28" t="s">
        <v>2884</v>
      </c>
      <c r="L79" s="28" t="s">
        <v>2869</v>
      </c>
      <c r="M79" s="28" t="s">
        <v>2881</v>
      </c>
      <c r="N79" s="28" t="s">
        <v>2884</v>
      </c>
      <c r="O79" s="28" t="s">
        <v>3583</v>
      </c>
      <c r="P79" s="28" t="s">
        <v>2870</v>
      </c>
      <c r="Q79" s="28" t="s">
        <v>2852</v>
      </c>
      <c r="R79" s="28" t="s">
        <v>2862</v>
      </c>
    </row>
    <row r="80" spans="1:18" s="39" customFormat="1" ht="348.75" customHeight="1">
      <c r="A80" s="28" t="s">
        <v>3713</v>
      </c>
      <c r="B80" s="28" t="s">
        <v>2889</v>
      </c>
      <c r="C80" s="28" t="s">
        <v>2890</v>
      </c>
      <c r="D80" s="28" t="s">
        <v>2891</v>
      </c>
      <c r="E80" s="28" t="s">
        <v>2892</v>
      </c>
      <c r="F80" s="28" t="s">
        <v>2893</v>
      </c>
      <c r="G80" s="28" t="s">
        <v>2894</v>
      </c>
      <c r="H80" s="28" t="s">
        <v>1575</v>
      </c>
      <c r="I80" s="28" t="s">
        <v>2891</v>
      </c>
      <c r="J80" s="28" t="s">
        <v>2892</v>
      </c>
      <c r="K80" s="28" t="s">
        <v>2893</v>
      </c>
      <c r="L80" s="28" t="s">
        <v>2891</v>
      </c>
      <c r="M80" s="28" t="s">
        <v>2892</v>
      </c>
      <c r="N80" s="28" t="s">
        <v>2893</v>
      </c>
      <c r="O80" s="28" t="s">
        <v>3583</v>
      </c>
      <c r="P80" s="28" t="s">
        <v>2243</v>
      </c>
      <c r="Q80" s="28" t="s">
        <v>2852</v>
      </c>
      <c r="R80" s="28" t="s">
        <v>2895</v>
      </c>
    </row>
    <row r="81" spans="1:18" s="30" customFormat="1" ht="264" customHeight="1">
      <c r="A81" s="28" t="s">
        <v>3714</v>
      </c>
      <c r="B81" s="28" t="s">
        <v>2896</v>
      </c>
      <c r="C81" s="28" t="s">
        <v>2897</v>
      </c>
      <c r="D81" s="28" t="s">
        <v>2898</v>
      </c>
      <c r="E81" s="28" t="s">
        <v>3846</v>
      </c>
      <c r="F81" s="28" t="s">
        <v>2899</v>
      </c>
      <c r="G81" s="31">
        <v>0.19</v>
      </c>
      <c r="H81" s="28" t="s">
        <v>2241</v>
      </c>
      <c r="I81" s="28" t="s">
        <v>2898</v>
      </c>
      <c r="J81" s="28" t="s">
        <v>3847</v>
      </c>
      <c r="K81" s="28" t="s">
        <v>2899</v>
      </c>
      <c r="L81" s="28" t="s">
        <v>2900</v>
      </c>
      <c r="M81" s="28" t="s">
        <v>3846</v>
      </c>
      <c r="N81" s="28" t="s">
        <v>2899</v>
      </c>
      <c r="O81" s="28" t="s">
        <v>5</v>
      </c>
      <c r="P81" s="28" t="s">
        <v>2253</v>
      </c>
      <c r="Q81" s="28" t="s">
        <v>2852</v>
      </c>
      <c r="R81" s="28" t="s">
        <v>2895</v>
      </c>
    </row>
    <row r="82" spans="1:18" s="30" customFormat="1" ht="383.25" customHeight="1">
      <c r="A82" s="28" t="s">
        <v>3715</v>
      </c>
      <c r="B82" s="28" t="s">
        <v>2901</v>
      </c>
      <c r="C82" s="28" t="s">
        <v>2902</v>
      </c>
      <c r="D82" s="28" t="s">
        <v>2903</v>
      </c>
      <c r="E82" s="28" t="s">
        <v>2904</v>
      </c>
      <c r="F82" s="28" t="s">
        <v>2905</v>
      </c>
      <c r="G82" s="28" t="s">
        <v>2905</v>
      </c>
      <c r="H82" s="28" t="s">
        <v>2241</v>
      </c>
      <c r="I82" s="28" t="s">
        <v>2903</v>
      </c>
      <c r="J82" s="28" t="s">
        <v>2904</v>
      </c>
      <c r="K82" s="28" t="s">
        <v>2906</v>
      </c>
      <c r="L82" s="28" t="s">
        <v>2907</v>
      </c>
      <c r="M82" s="28" t="s">
        <v>2904</v>
      </c>
      <c r="N82" s="28" t="s">
        <v>2906</v>
      </c>
      <c r="O82" s="28" t="s">
        <v>5</v>
      </c>
      <c r="P82" s="28" t="s">
        <v>2243</v>
      </c>
      <c r="Q82" s="28" t="s">
        <v>2852</v>
      </c>
      <c r="R82" s="28" t="s">
        <v>2908</v>
      </c>
    </row>
    <row r="83" spans="1:18" s="30" customFormat="1" ht="300" customHeight="1">
      <c r="A83" s="28" t="s">
        <v>3716</v>
      </c>
      <c r="B83" s="28" t="s">
        <v>3565</v>
      </c>
      <c r="C83" s="28" t="s">
        <v>2909</v>
      </c>
      <c r="D83" s="28" t="s">
        <v>2910</v>
      </c>
      <c r="E83" s="28" t="s">
        <v>2881</v>
      </c>
      <c r="F83" s="28" t="s">
        <v>2885</v>
      </c>
      <c r="G83" s="28" t="s">
        <v>2883</v>
      </c>
      <c r="H83" s="31" t="s">
        <v>2241</v>
      </c>
      <c r="I83" s="28" t="s">
        <v>2910</v>
      </c>
      <c r="J83" s="28" t="s">
        <v>2886</v>
      </c>
      <c r="K83" s="28" t="s">
        <v>2887</v>
      </c>
      <c r="L83" s="28" t="s">
        <v>2911</v>
      </c>
      <c r="M83" s="28" t="s">
        <v>2881</v>
      </c>
      <c r="N83" s="28" t="s">
        <v>2887</v>
      </c>
      <c r="O83" s="28" t="s">
        <v>3583</v>
      </c>
      <c r="P83" s="28" t="s">
        <v>2888</v>
      </c>
      <c r="Q83" s="28" t="s">
        <v>2852</v>
      </c>
      <c r="R83" s="28" t="s">
        <v>2862</v>
      </c>
    </row>
    <row r="84" spans="1:18" s="30" customFormat="1" ht="255.75" customHeight="1">
      <c r="A84" s="28" t="s">
        <v>3717</v>
      </c>
      <c r="B84" s="28" t="s">
        <v>2771</v>
      </c>
      <c r="C84" s="28" t="s">
        <v>2772</v>
      </c>
      <c r="D84" s="28" t="s">
        <v>2773</v>
      </c>
      <c r="E84" s="28" t="s">
        <v>2774</v>
      </c>
      <c r="F84" s="28" t="s">
        <v>2775</v>
      </c>
      <c r="G84" s="28" t="s">
        <v>2776</v>
      </c>
      <c r="H84" s="28" t="s">
        <v>1533</v>
      </c>
      <c r="I84" s="28" t="s">
        <v>2773</v>
      </c>
      <c r="J84" s="28" t="s">
        <v>2774</v>
      </c>
      <c r="K84" s="28" t="s">
        <v>2777</v>
      </c>
      <c r="L84" s="28" t="s">
        <v>2778</v>
      </c>
      <c r="M84" s="28" t="s">
        <v>2774</v>
      </c>
      <c r="N84" s="28" t="s">
        <v>2779</v>
      </c>
      <c r="O84" s="28" t="s">
        <v>3583</v>
      </c>
      <c r="P84" s="28" t="s">
        <v>2243</v>
      </c>
      <c r="Q84" s="28" t="s">
        <v>2780</v>
      </c>
      <c r="R84" s="28" t="s">
        <v>2781</v>
      </c>
    </row>
    <row r="85" spans="1:18" s="30" customFormat="1" ht="221.25" customHeight="1">
      <c r="A85" s="28" t="s">
        <v>3718</v>
      </c>
      <c r="B85" s="28" t="s">
        <v>2782</v>
      </c>
      <c r="C85" s="28" t="s">
        <v>2783</v>
      </c>
      <c r="D85" s="28" t="s">
        <v>2784</v>
      </c>
      <c r="E85" s="28" t="s">
        <v>2785</v>
      </c>
      <c r="F85" s="28" t="s">
        <v>2786</v>
      </c>
      <c r="G85" s="28" t="s">
        <v>2787</v>
      </c>
      <c r="H85" s="28" t="s">
        <v>1533</v>
      </c>
      <c r="I85" s="28" t="s">
        <v>2784</v>
      </c>
      <c r="J85" s="28" t="s">
        <v>2785</v>
      </c>
      <c r="K85" s="28" t="s">
        <v>2788</v>
      </c>
      <c r="L85" s="28" t="s">
        <v>2789</v>
      </c>
      <c r="M85" s="28" t="s">
        <v>2785</v>
      </c>
      <c r="N85" s="28" t="s">
        <v>2790</v>
      </c>
      <c r="O85" s="28" t="s">
        <v>3583</v>
      </c>
      <c r="P85" s="28" t="s">
        <v>2253</v>
      </c>
      <c r="Q85" s="28" t="s">
        <v>2780</v>
      </c>
      <c r="R85" s="28" t="s">
        <v>2781</v>
      </c>
    </row>
    <row r="86" spans="1:18" s="30" customFormat="1" ht="320.25" customHeight="1">
      <c r="A86" s="28" t="s">
        <v>3719</v>
      </c>
      <c r="B86" s="28" t="s">
        <v>2912</v>
      </c>
      <c r="C86" s="28" t="s">
        <v>2913</v>
      </c>
      <c r="D86" s="28" t="s">
        <v>2914</v>
      </c>
      <c r="E86" s="28" t="s">
        <v>3838</v>
      </c>
      <c r="F86" s="28" t="s">
        <v>3839</v>
      </c>
      <c r="G86" s="28" t="s">
        <v>2915</v>
      </c>
      <c r="H86" s="28" t="s">
        <v>2241</v>
      </c>
      <c r="I86" s="28" t="s">
        <v>2916</v>
      </c>
      <c r="J86" s="28" t="s">
        <v>3840</v>
      </c>
      <c r="K86" s="28" t="s">
        <v>3839</v>
      </c>
      <c r="L86" s="28" t="s">
        <v>2917</v>
      </c>
      <c r="M86" s="28" t="s">
        <v>3840</v>
      </c>
      <c r="N86" s="28" t="s">
        <v>3839</v>
      </c>
      <c r="O86" s="28" t="s">
        <v>5</v>
      </c>
      <c r="P86" s="28" t="s">
        <v>2243</v>
      </c>
      <c r="Q86" s="28" t="s">
        <v>2852</v>
      </c>
      <c r="R86" s="28" t="s">
        <v>2908</v>
      </c>
    </row>
    <row r="87" spans="1:18" s="30" customFormat="1" ht="226.5" customHeight="1">
      <c r="A87" s="28" t="s">
        <v>3720</v>
      </c>
      <c r="B87" s="28" t="s">
        <v>2918</v>
      </c>
      <c r="C87" s="28" t="s">
        <v>2919</v>
      </c>
      <c r="D87" s="28" t="s">
        <v>2920</v>
      </c>
      <c r="E87" s="28" t="s">
        <v>81</v>
      </c>
      <c r="F87" s="28" t="s">
        <v>2723</v>
      </c>
      <c r="G87" s="28" t="s">
        <v>2906</v>
      </c>
      <c r="H87" s="31" t="s">
        <v>2241</v>
      </c>
      <c r="I87" s="28" t="s">
        <v>2920</v>
      </c>
      <c r="J87" s="28" t="s">
        <v>2921</v>
      </c>
      <c r="K87" s="28" t="s">
        <v>2723</v>
      </c>
      <c r="L87" s="28" t="s">
        <v>2920</v>
      </c>
      <c r="M87" s="28" t="s">
        <v>81</v>
      </c>
      <c r="N87" s="28" t="s">
        <v>2723</v>
      </c>
      <c r="O87" s="28" t="s">
        <v>5</v>
      </c>
      <c r="P87" s="28" t="s">
        <v>2253</v>
      </c>
      <c r="Q87" s="28" t="s">
        <v>2852</v>
      </c>
      <c r="R87" s="28" t="s">
        <v>2922</v>
      </c>
    </row>
    <row r="88" spans="1:18" s="30" customFormat="1" ht="321.75" customHeight="1">
      <c r="A88" s="28" t="s">
        <v>3721</v>
      </c>
      <c r="B88" s="28" t="s">
        <v>2923</v>
      </c>
      <c r="C88" s="28" t="s">
        <v>2924</v>
      </c>
      <c r="D88" s="28" t="s">
        <v>2925</v>
      </c>
      <c r="E88" s="28" t="s">
        <v>2926</v>
      </c>
      <c r="F88" s="28" t="s">
        <v>2927</v>
      </c>
      <c r="G88" s="28" t="s">
        <v>2928</v>
      </c>
      <c r="H88" s="28" t="s">
        <v>2241</v>
      </c>
      <c r="I88" s="28" t="s">
        <v>2925</v>
      </c>
      <c r="J88" s="28" t="s">
        <v>2926</v>
      </c>
      <c r="K88" s="28" t="s">
        <v>2927</v>
      </c>
      <c r="L88" s="28" t="s">
        <v>2924</v>
      </c>
      <c r="M88" s="28" t="s">
        <v>2926</v>
      </c>
      <c r="N88" s="28" t="s">
        <v>2927</v>
      </c>
      <c r="O88" s="28" t="s">
        <v>5</v>
      </c>
      <c r="P88" s="28" t="s">
        <v>2243</v>
      </c>
      <c r="Q88" s="28" t="s">
        <v>2852</v>
      </c>
      <c r="R88" s="28" t="s">
        <v>2908</v>
      </c>
    </row>
    <row r="89" spans="1:18" s="30" customFormat="1" ht="318.75" customHeight="1">
      <c r="A89" s="28" t="s">
        <v>3722</v>
      </c>
      <c r="B89" s="28" t="s">
        <v>3566</v>
      </c>
      <c r="C89" s="28" t="s">
        <v>2929</v>
      </c>
      <c r="D89" s="28" t="s">
        <v>2930</v>
      </c>
      <c r="E89" s="28" t="s">
        <v>2866</v>
      </c>
      <c r="F89" s="28" t="s">
        <v>77</v>
      </c>
      <c r="G89" s="28" t="s">
        <v>2868</v>
      </c>
      <c r="H89" s="31" t="s">
        <v>2241</v>
      </c>
      <c r="I89" s="28" t="s">
        <v>2930</v>
      </c>
      <c r="J89" s="28" t="s">
        <v>2931</v>
      </c>
      <c r="K89" s="28" t="s">
        <v>77</v>
      </c>
      <c r="L89" s="28" t="s">
        <v>2932</v>
      </c>
      <c r="M89" s="28" t="s">
        <v>2866</v>
      </c>
      <c r="N89" s="28" t="s">
        <v>77</v>
      </c>
      <c r="O89" s="28" t="s">
        <v>3583</v>
      </c>
      <c r="P89" s="28" t="s">
        <v>2253</v>
      </c>
      <c r="Q89" s="28" t="s">
        <v>2852</v>
      </c>
      <c r="R89" s="28" t="s">
        <v>2862</v>
      </c>
    </row>
    <row r="90" spans="1:18" s="30" customFormat="1" ht="394.5" customHeight="1">
      <c r="A90" s="28" t="s">
        <v>3723</v>
      </c>
      <c r="B90" s="28" t="s">
        <v>2933</v>
      </c>
      <c r="C90" s="28" t="s">
        <v>2934</v>
      </c>
      <c r="D90" s="28" t="s">
        <v>2935</v>
      </c>
      <c r="E90" s="28" t="s">
        <v>82</v>
      </c>
      <c r="F90" s="28" t="s">
        <v>2936</v>
      </c>
      <c r="G90" s="28" t="s">
        <v>2937</v>
      </c>
      <c r="H90" s="28" t="s">
        <v>2373</v>
      </c>
      <c r="I90" s="28" t="s">
        <v>2938</v>
      </c>
      <c r="J90" s="28" t="s">
        <v>82</v>
      </c>
      <c r="K90" s="28" t="s">
        <v>2939</v>
      </c>
      <c r="L90" s="28" t="s">
        <v>2940</v>
      </c>
      <c r="M90" s="28" t="s">
        <v>82</v>
      </c>
      <c r="N90" s="28" t="s">
        <v>2941</v>
      </c>
      <c r="O90" s="28" t="s">
        <v>3583</v>
      </c>
      <c r="P90" s="28" t="s">
        <v>2243</v>
      </c>
      <c r="Q90" s="28" t="s">
        <v>2852</v>
      </c>
      <c r="R90" s="28" t="s">
        <v>2862</v>
      </c>
    </row>
    <row r="91" spans="1:18" s="30" customFormat="1" ht="318.75" customHeight="1">
      <c r="A91" s="28" t="s">
        <v>3724</v>
      </c>
      <c r="B91" s="28" t="s">
        <v>2942</v>
      </c>
      <c r="C91" s="28" t="s">
        <v>3819</v>
      </c>
      <c r="D91" s="28" t="s">
        <v>2947</v>
      </c>
      <c r="E91" s="28" t="s">
        <v>83</v>
      </c>
      <c r="F91" s="28" t="s">
        <v>2943</v>
      </c>
      <c r="G91" s="28" t="s">
        <v>2944</v>
      </c>
      <c r="H91" s="28" t="s">
        <v>1533</v>
      </c>
      <c r="I91" s="28" t="s">
        <v>2947</v>
      </c>
      <c r="J91" s="28" t="s">
        <v>2945</v>
      </c>
      <c r="K91" s="28" t="s">
        <v>2946</v>
      </c>
      <c r="L91" s="28" t="s">
        <v>2947</v>
      </c>
      <c r="M91" s="28" t="s">
        <v>83</v>
      </c>
      <c r="N91" s="28" t="s">
        <v>2946</v>
      </c>
      <c r="O91" s="28" t="s">
        <v>3583</v>
      </c>
      <c r="P91" s="28" t="s">
        <v>2253</v>
      </c>
      <c r="Q91" s="28" t="s">
        <v>2852</v>
      </c>
      <c r="R91" s="28" t="s">
        <v>2862</v>
      </c>
    </row>
    <row r="92" spans="1:18" s="30" customFormat="1" ht="311.25" customHeight="1">
      <c r="A92" s="28" t="s">
        <v>3725</v>
      </c>
      <c r="B92" s="28" t="s">
        <v>2948</v>
      </c>
      <c r="C92" s="28" t="s">
        <v>2949</v>
      </c>
      <c r="D92" s="28" t="s">
        <v>2950</v>
      </c>
      <c r="E92" s="28" t="s">
        <v>2945</v>
      </c>
      <c r="F92" s="28" t="s">
        <v>2951</v>
      </c>
      <c r="G92" s="28" t="s">
        <v>2952</v>
      </c>
      <c r="H92" s="28" t="s">
        <v>2241</v>
      </c>
      <c r="I92" s="28" t="s">
        <v>2950</v>
      </c>
      <c r="J92" s="28" t="s">
        <v>2945</v>
      </c>
      <c r="K92" s="28" t="s">
        <v>2951</v>
      </c>
      <c r="L92" s="28" t="s">
        <v>2950</v>
      </c>
      <c r="M92" s="28" t="s">
        <v>2945</v>
      </c>
      <c r="N92" s="28" t="s">
        <v>2951</v>
      </c>
      <c r="O92" s="28" t="s">
        <v>3583</v>
      </c>
      <c r="P92" s="28" t="s">
        <v>2243</v>
      </c>
      <c r="Q92" s="28" t="s">
        <v>2852</v>
      </c>
      <c r="R92" s="28" t="s">
        <v>2862</v>
      </c>
    </row>
    <row r="93" spans="1:18" s="30" customFormat="1" ht="311.25" customHeight="1">
      <c r="A93" s="28" t="s">
        <v>3726</v>
      </c>
      <c r="B93" s="28" t="s">
        <v>2953</v>
      </c>
      <c r="C93" s="28" t="s">
        <v>2954</v>
      </c>
      <c r="D93" s="28" t="s">
        <v>2955</v>
      </c>
      <c r="E93" s="28" t="s">
        <v>2956</v>
      </c>
      <c r="F93" s="28" t="s">
        <v>2957</v>
      </c>
      <c r="G93" s="28" t="s">
        <v>2958</v>
      </c>
      <c r="H93" s="28" t="s">
        <v>2241</v>
      </c>
      <c r="I93" s="28" t="s">
        <v>2955</v>
      </c>
      <c r="J93" s="28" t="s">
        <v>2959</v>
      </c>
      <c r="K93" s="28" t="s">
        <v>2960</v>
      </c>
      <c r="L93" s="28" t="s">
        <v>2961</v>
      </c>
      <c r="M93" s="28" t="s">
        <v>2962</v>
      </c>
      <c r="N93" s="28" t="s">
        <v>2963</v>
      </c>
      <c r="O93" s="28" t="s">
        <v>3583</v>
      </c>
      <c r="P93" s="28" t="s">
        <v>2253</v>
      </c>
      <c r="Q93" s="28" t="s">
        <v>2852</v>
      </c>
      <c r="R93" s="28" t="s">
        <v>2964</v>
      </c>
    </row>
    <row r="94" spans="1:18" s="30" customFormat="1" ht="320.25" customHeight="1">
      <c r="A94" s="28" t="s">
        <v>3727</v>
      </c>
      <c r="B94" s="28" t="s">
        <v>3362</v>
      </c>
      <c r="C94" s="28" t="s">
        <v>3363</v>
      </c>
      <c r="D94" s="28" t="s">
        <v>56</v>
      </c>
      <c r="E94" s="28" t="s">
        <v>84</v>
      </c>
      <c r="F94" s="28" t="s">
        <v>2751</v>
      </c>
      <c r="G94" s="28" t="s">
        <v>3364</v>
      </c>
      <c r="H94" s="28" t="s">
        <v>2241</v>
      </c>
      <c r="I94" s="28" t="s">
        <v>56</v>
      </c>
      <c r="J94" s="28" t="s">
        <v>84</v>
      </c>
      <c r="K94" s="28" t="s">
        <v>2751</v>
      </c>
      <c r="L94" s="28" t="s">
        <v>3365</v>
      </c>
      <c r="M94" s="28" t="s">
        <v>84</v>
      </c>
      <c r="N94" s="28" t="s">
        <v>2751</v>
      </c>
      <c r="O94" s="28" t="s">
        <v>3583</v>
      </c>
      <c r="P94" s="28" t="s">
        <v>2243</v>
      </c>
      <c r="Q94" s="28" t="s">
        <v>3274</v>
      </c>
      <c r="R94" s="28" t="s">
        <v>3366</v>
      </c>
    </row>
    <row r="95" spans="1:18" s="30" customFormat="1" ht="252.75" customHeight="1">
      <c r="A95" s="28" t="s">
        <v>3728</v>
      </c>
      <c r="B95" s="28" t="s">
        <v>2965</v>
      </c>
      <c r="C95" s="28" t="s">
        <v>3820</v>
      </c>
      <c r="D95" s="28" t="s">
        <v>2966</v>
      </c>
      <c r="E95" s="28" t="s">
        <v>2967</v>
      </c>
      <c r="F95" s="28" t="s">
        <v>73</v>
      </c>
      <c r="G95" s="28" t="s">
        <v>73</v>
      </c>
      <c r="H95" s="28" t="s">
        <v>1533</v>
      </c>
      <c r="I95" s="28" t="s">
        <v>2966</v>
      </c>
      <c r="J95" s="28" t="s">
        <v>2967</v>
      </c>
      <c r="K95" s="28" t="s">
        <v>73</v>
      </c>
      <c r="L95" s="28" t="s">
        <v>2968</v>
      </c>
      <c r="M95" s="28" t="s">
        <v>2967</v>
      </c>
      <c r="N95" s="28" t="s">
        <v>73</v>
      </c>
      <c r="O95" s="28" t="s">
        <v>3583</v>
      </c>
      <c r="P95" s="28" t="s">
        <v>2253</v>
      </c>
      <c r="Q95" s="28" t="s">
        <v>2852</v>
      </c>
      <c r="R95" s="28" t="s">
        <v>2862</v>
      </c>
    </row>
    <row r="96" spans="1:18" s="30" customFormat="1" ht="300.75" customHeight="1">
      <c r="A96" s="28" t="s">
        <v>3729</v>
      </c>
      <c r="B96" s="28" t="s">
        <v>2969</v>
      </c>
      <c r="C96" s="28" t="s">
        <v>2970</v>
      </c>
      <c r="D96" s="28" t="s">
        <v>2971</v>
      </c>
      <c r="E96" s="28" t="s">
        <v>2972</v>
      </c>
      <c r="F96" s="28" t="s">
        <v>2973</v>
      </c>
      <c r="G96" s="28" t="s">
        <v>2973</v>
      </c>
      <c r="H96" s="28" t="s">
        <v>2241</v>
      </c>
      <c r="I96" s="28" t="s">
        <v>2971</v>
      </c>
      <c r="J96" s="28" t="s">
        <v>2972</v>
      </c>
      <c r="K96" s="28" t="s">
        <v>2973</v>
      </c>
      <c r="L96" s="28" t="s">
        <v>2970</v>
      </c>
      <c r="M96" s="28" t="s">
        <v>2972</v>
      </c>
      <c r="N96" s="28" t="s">
        <v>2973</v>
      </c>
      <c r="O96" s="28" t="s">
        <v>3583</v>
      </c>
      <c r="P96" s="28" t="s">
        <v>2974</v>
      </c>
      <c r="Q96" s="28" t="s">
        <v>2852</v>
      </c>
      <c r="R96" s="28" t="s">
        <v>2975</v>
      </c>
    </row>
    <row r="97" spans="1:18" s="30" customFormat="1" ht="306" customHeight="1">
      <c r="A97" s="28" t="s">
        <v>3730</v>
      </c>
      <c r="B97" s="28" t="s">
        <v>2976</v>
      </c>
      <c r="C97" s="28" t="s">
        <v>3821</v>
      </c>
      <c r="D97" s="28" t="s">
        <v>2977</v>
      </c>
      <c r="E97" s="28" t="s">
        <v>2978</v>
      </c>
      <c r="F97" s="28" t="s">
        <v>2946</v>
      </c>
      <c r="G97" s="28" t="s">
        <v>2979</v>
      </c>
      <c r="H97" s="28" t="s">
        <v>2241</v>
      </c>
      <c r="I97" s="28" t="s">
        <v>2977</v>
      </c>
      <c r="J97" s="28" t="s">
        <v>2978</v>
      </c>
      <c r="K97" s="28" t="s">
        <v>2980</v>
      </c>
      <c r="L97" s="28" t="s">
        <v>2981</v>
      </c>
      <c r="M97" s="28" t="s">
        <v>2978</v>
      </c>
      <c r="N97" s="28" t="s">
        <v>2982</v>
      </c>
      <c r="O97" s="28" t="s">
        <v>3583</v>
      </c>
      <c r="P97" s="28" t="s">
        <v>2253</v>
      </c>
      <c r="Q97" s="28" t="s">
        <v>2852</v>
      </c>
      <c r="R97" s="28" t="s">
        <v>2862</v>
      </c>
    </row>
    <row r="98" spans="1:18" s="30" customFormat="1" ht="266.25" customHeight="1">
      <c r="A98" s="28" t="s">
        <v>3885</v>
      </c>
      <c r="B98" s="28" t="s">
        <v>2983</v>
      </c>
      <c r="C98" s="28" t="s">
        <v>2984</v>
      </c>
      <c r="D98" s="28" t="s">
        <v>2984</v>
      </c>
      <c r="E98" s="28" t="s">
        <v>2985</v>
      </c>
      <c r="F98" s="28" t="s">
        <v>2986</v>
      </c>
      <c r="G98" s="28" t="s">
        <v>2987</v>
      </c>
      <c r="H98" s="28" t="s">
        <v>2241</v>
      </c>
      <c r="I98" s="28" t="s">
        <v>2988</v>
      </c>
      <c r="J98" s="28" t="s">
        <v>2989</v>
      </c>
      <c r="K98" s="28" t="s">
        <v>2990</v>
      </c>
      <c r="L98" s="28" t="s">
        <v>2988</v>
      </c>
      <c r="M98" s="28" t="s">
        <v>2989</v>
      </c>
      <c r="N98" s="28" t="s">
        <v>2990</v>
      </c>
      <c r="O98" s="28" t="s">
        <v>3583</v>
      </c>
      <c r="P98" s="28" t="s">
        <v>2253</v>
      </c>
      <c r="Q98" s="28" t="s">
        <v>2852</v>
      </c>
      <c r="R98" s="28" t="s">
        <v>2991</v>
      </c>
    </row>
    <row r="99" spans="1:18" s="30" customFormat="1" ht="274.5" customHeight="1">
      <c r="A99" s="28" t="s">
        <v>3731</v>
      </c>
      <c r="B99" s="28" t="s">
        <v>3172</v>
      </c>
      <c r="C99" s="28" t="s">
        <v>3173</v>
      </c>
      <c r="D99" s="28" t="s">
        <v>3174</v>
      </c>
      <c r="E99" s="28" t="s">
        <v>3175</v>
      </c>
      <c r="F99" s="28" t="s">
        <v>3176</v>
      </c>
      <c r="G99" s="28" t="s">
        <v>3177</v>
      </c>
      <c r="H99" s="28" t="s">
        <v>2241</v>
      </c>
      <c r="I99" s="28" t="s">
        <v>3174</v>
      </c>
      <c r="J99" s="28" t="s">
        <v>3178</v>
      </c>
      <c r="K99" s="28" t="s">
        <v>3179</v>
      </c>
      <c r="L99" s="28" t="s">
        <v>3174</v>
      </c>
      <c r="M99" s="28" t="s">
        <v>3178</v>
      </c>
      <c r="N99" s="28" t="s">
        <v>3179</v>
      </c>
      <c r="O99" s="28" t="s">
        <v>3583</v>
      </c>
      <c r="P99" s="28" t="s">
        <v>3180</v>
      </c>
      <c r="Q99" s="28" t="s">
        <v>3106</v>
      </c>
      <c r="R99" s="28" t="s">
        <v>3107</v>
      </c>
    </row>
    <row r="100" spans="1:18" s="30" customFormat="1" ht="347.25" customHeight="1">
      <c r="A100" s="28" t="s">
        <v>3732</v>
      </c>
      <c r="B100" s="28" t="s">
        <v>3181</v>
      </c>
      <c r="C100" s="28" t="s">
        <v>3182</v>
      </c>
      <c r="D100" s="28" t="s">
        <v>3183</v>
      </c>
      <c r="E100" s="28" t="s">
        <v>3184</v>
      </c>
      <c r="F100" s="28" t="s">
        <v>3185</v>
      </c>
      <c r="G100" s="28" t="s">
        <v>3559</v>
      </c>
      <c r="H100" s="28" t="s">
        <v>2373</v>
      </c>
      <c r="I100" s="28" t="s">
        <v>3183</v>
      </c>
      <c r="J100" s="28" t="s">
        <v>3186</v>
      </c>
      <c r="K100" s="28" t="s">
        <v>3185</v>
      </c>
      <c r="L100" s="28" t="s">
        <v>3187</v>
      </c>
      <c r="M100" s="28" t="s">
        <v>3184</v>
      </c>
      <c r="N100" s="28" t="s">
        <v>3185</v>
      </c>
      <c r="O100" s="28" t="s">
        <v>3583</v>
      </c>
      <c r="P100" s="28" t="s">
        <v>2253</v>
      </c>
      <c r="Q100" s="28" t="s">
        <v>3106</v>
      </c>
      <c r="R100" s="28" t="s">
        <v>3107</v>
      </c>
    </row>
    <row r="101" spans="1:18" s="30" customFormat="1" ht="358.5" customHeight="1">
      <c r="A101" s="28" t="s">
        <v>3733</v>
      </c>
      <c r="B101" s="28" t="s">
        <v>3188</v>
      </c>
      <c r="C101" s="28" t="s">
        <v>3897</v>
      </c>
      <c r="D101" s="28" t="s">
        <v>3189</v>
      </c>
      <c r="E101" s="28" t="s">
        <v>3190</v>
      </c>
      <c r="F101" s="28" t="s">
        <v>3191</v>
      </c>
      <c r="G101" s="28" t="s">
        <v>3192</v>
      </c>
      <c r="H101" s="28" t="s">
        <v>2241</v>
      </c>
      <c r="I101" s="28" t="s">
        <v>3189</v>
      </c>
      <c r="J101" s="28" t="s">
        <v>3190</v>
      </c>
      <c r="K101" s="28" t="s">
        <v>3191</v>
      </c>
      <c r="L101" s="28" t="s">
        <v>3189</v>
      </c>
      <c r="M101" s="28" t="s">
        <v>3190</v>
      </c>
      <c r="N101" s="28" t="s">
        <v>3191</v>
      </c>
      <c r="O101" s="28" t="s">
        <v>3583</v>
      </c>
      <c r="P101" s="28" t="s">
        <v>2243</v>
      </c>
      <c r="Q101" s="28" t="s">
        <v>3106</v>
      </c>
      <c r="R101" s="28" t="s">
        <v>3193</v>
      </c>
    </row>
    <row r="102" spans="1:18" s="30" customFormat="1" ht="325.5" customHeight="1">
      <c r="A102" s="28" t="s">
        <v>3734</v>
      </c>
      <c r="B102" s="28" t="s">
        <v>3194</v>
      </c>
      <c r="C102" s="28" t="s">
        <v>3195</v>
      </c>
      <c r="D102" s="28" t="s">
        <v>3196</v>
      </c>
      <c r="E102" s="28" t="s">
        <v>3197</v>
      </c>
      <c r="F102" s="28" t="s">
        <v>3191</v>
      </c>
      <c r="G102" s="28" t="s">
        <v>3191</v>
      </c>
      <c r="H102" s="28" t="s">
        <v>2241</v>
      </c>
      <c r="I102" s="28" t="s">
        <v>3196</v>
      </c>
      <c r="J102" s="28" t="s">
        <v>3197</v>
      </c>
      <c r="K102" s="28" t="s">
        <v>3191</v>
      </c>
      <c r="L102" s="28" t="s">
        <v>3196</v>
      </c>
      <c r="M102" s="28" t="s">
        <v>3197</v>
      </c>
      <c r="N102" s="28" t="s">
        <v>3191</v>
      </c>
      <c r="O102" s="28" t="s">
        <v>3583</v>
      </c>
      <c r="P102" s="28" t="s">
        <v>2253</v>
      </c>
      <c r="Q102" s="28" t="s">
        <v>3106</v>
      </c>
      <c r="R102" s="28" t="s">
        <v>3193</v>
      </c>
    </row>
    <row r="103" spans="1:18" s="30" customFormat="1" ht="315.75" customHeight="1">
      <c r="A103" s="28" t="s">
        <v>3735</v>
      </c>
      <c r="B103" s="28" t="s">
        <v>3198</v>
      </c>
      <c r="C103" s="28" t="s">
        <v>3199</v>
      </c>
      <c r="D103" s="28" t="s">
        <v>3200</v>
      </c>
      <c r="E103" s="28" t="s">
        <v>3201</v>
      </c>
      <c r="F103" s="28" t="s">
        <v>3202</v>
      </c>
      <c r="G103" s="35" t="s">
        <v>3824</v>
      </c>
      <c r="H103" s="28" t="s">
        <v>2241</v>
      </c>
      <c r="I103" s="28" t="s">
        <v>3200</v>
      </c>
      <c r="J103" s="28" t="s">
        <v>3201</v>
      </c>
      <c r="K103" s="28" t="s">
        <v>3202</v>
      </c>
      <c r="L103" s="28" t="s">
        <v>3200</v>
      </c>
      <c r="M103" s="28" t="s">
        <v>3201</v>
      </c>
      <c r="N103" s="28" t="s">
        <v>3202</v>
      </c>
      <c r="O103" s="28" t="s">
        <v>3583</v>
      </c>
      <c r="P103" s="28" t="s">
        <v>2243</v>
      </c>
      <c r="Q103" s="28" t="s">
        <v>3106</v>
      </c>
      <c r="R103" s="28" t="s">
        <v>3193</v>
      </c>
    </row>
    <row r="104" spans="1:18" s="30" customFormat="1" ht="339.75" customHeight="1">
      <c r="A104" s="46" t="s">
        <v>3849</v>
      </c>
      <c r="B104" s="47" t="s">
        <v>3601</v>
      </c>
      <c r="C104" s="47" t="s">
        <v>3602</v>
      </c>
      <c r="D104" s="47" t="s">
        <v>5</v>
      </c>
      <c r="E104" s="47" t="s">
        <v>5</v>
      </c>
      <c r="F104" s="48" t="s">
        <v>5</v>
      </c>
      <c r="G104" s="47" t="s">
        <v>5</v>
      </c>
      <c r="H104" s="47" t="s">
        <v>5</v>
      </c>
      <c r="I104" s="47" t="s">
        <v>3603</v>
      </c>
      <c r="J104" s="47" t="s">
        <v>3604</v>
      </c>
      <c r="K104" s="49" t="s">
        <v>3605</v>
      </c>
      <c r="L104" s="47" t="s">
        <v>3606</v>
      </c>
      <c r="M104" s="47" t="s">
        <v>3607</v>
      </c>
      <c r="N104" s="51" t="s">
        <v>3608</v>
      </c>
      <c r="O104" s="46" t="s">
        <v>3583</v>
      </c>
      <c r="P104" s="49" t="s">
        <v>3609</v>
      </c>
      <c r="Q104" s="47" t="s">
        <v>24</v>
      </c>
      <c r="R104" s="47" t="s">
        <v>3610</v>
      </c>
    </row>
    <row r="105" spans="1:18" s="30" customFormat="1" ht="408" customHeight="1">
      <c r="A105" s="28" t="s">
        <v>3736</v>
      </c>
      <c r="B105" s="28" t="s">
        <v>3203</v>
      </c>
      <c r="C105" s="28" t="s">
        <v>3204</v>
      </c>
      <c r="D105" s="28" t="s">
        <v>3205</v>
      </c>
      <c r="E105" s="28" t="s">
        <v>58</v>
      </c>
      <c r="F105" s="28" t="s">
        <v>3206</v>
      </c>
      <c r="G105" s="28" t="s">
        <v>3207</v>
      </c>
      <c r="H105" s="28" t="s">
        <v>2241</v>
      </c>
      <c r="I105" s="28" t="s">
        <v>3205</v>
      </c>
      <c r="J105" s="28" t="s">
        <v>3208</v>
      </c>
      <c r="K105" s="28" t="s">
        <v>2259</v>
      </c>
      <c r="L105" s="28" t="s">
        <v>3209</v>
      </c>
      <c r="M105" s="28" t="s">
        <v>58</v>
      </c>
      <c r="N105" s="28" t="s">
        <v>2259</v>
      </c>
      <c r="O105" s="28" t="s">
        <v>3583</v>
      </c>
      <c r="P105" s="28" t="s">
        <v>2253</v>
      </c>
      <c r="Q105" s="28" t="s">
        <v>3106</v>
      </c>
      <c r="R105" s="28" t="s">
        <v>3107</v>
      </c>
    </row>
    <row r="106" spans="1:18" s="30" customFormat="1" ht="276.75" customHeight="1">
      <c r="A106" s="28" t="s">
        <v>3737</v>
      </c>
      <c r="B106" s="28" t="s">
        <v>3210</v>
      </c>
      <c r="C106" s="28" t="s">
        <v>3211</v>
      </c>
      <c r="D106" s="28" t="s">
        <v>3212</v>
      </c>
      <c r="E106" s="28" t="s">
        <v>3213</v>
      </c>
      <c r="F106" s="28" t="s">
        <v>3214</v>
      </c>
      <c r="G106" s="37" t="s">
        <v>3825</v>
      </c>
      <c r="H106" s="28" t="s">
        <v>2241</v>
      </c>
      <c r="I106" s="33" t="s">
        <v>3641</v>
      </c>
      <c r="J106" s="28" t="s">
        <v>3215</v>
      </c>
      <c r="K106" s="40" t="s">
        <v>3826</v>
      </c>
      <c r="L106" s="33" t="s">
        <v>3641</v>
      </c>
      <c r="M106" s="28" t="s">
        <v>3215</v>
      </c>
      <c r="N106" s="40" t="s">
        <v>3827</v>
      </c>
      <c r="O106" s="28" t="s">
        <v>3583</v>
      </c>
      <c r="P106" s="28" t="s">
        <v>2243</v>
      </c>
      <c r="Q106" s="28" t="s">
        <v>3106</v>
      </c>
      <c r="R106" s="28" t="s">
        <v>3107</v>
      </c>
    </row>
    <row r="107" spans="1:18" s="30" customFormat="1" ht="321" customHeight="1">
      <c r="A107" s="28" t="s">
        <v>3738</v>
      </c>
      <c r="B107" s="28" t="s">
        <v>3216</v>
      </c>
      <c r="C107" s="28" t="s">
        <v>3217</v>
      </c>
      <c r="D107" s="28" t="s">
        <v>3218</v>
      </c>
      <c r="E107" s="28" t="s">
        <v>3219</v>
      </c>
      <c r="F107" s="28" t="s">
        <v>3220</v>
      </c>
      <c r="G107" s="28" t="s">
        <v>3828</v>
      </c>
      <c r="H107" s="28" t="s">
        <v>2241</v>
      </c>
      <c r="I107" s="28" t="s">
        <v>3218</v>
      </c>
      <c r="J107" s="28" t="s">
        <v>3221</v>
      </c>
      <c r="K107" s="28" t="s">
        <v>3222</v>
      </c>
      <c r="L107" s="28" t="s">
        <v>3223</v>
      </c>
      <c r="M107" s="28" t="s">
        <v>3219</v>
      </c>
      <c r="N107" s="28" t="s">
        <v>3224</v>
      </c>
      <c r="O107" s="28" t="s">
        <v>3583</v>
      </c>
      <c r="P107" s="28" t="s">
        <v>2576</v>
      </c>
      <c r="Q107" s="28" t="s">
        <v>3106</v>
      </c>
      <c r="R107" s="28" t="s">
        <v>3163</v>
      </c>
    </row>
    <row r="108" spans="1:18" s="30" customFormat="1" ht="250.5" customHeight="1">
      <c r="A108" s="28" t="s">
        <v>3739</v>
      </c>
      <c r="B108" s="28" t="s">
        <v>3225</v>
      </c>
      <c r="C108" s="28" t="s">
        <v>3226</v>
      </c>
      <c r="D108" s="28" t="s">
        <v>3227</v>
      </c>
      <c r="E108" s="28" t="s">
        <v>3228</v>
      </c>
      <c r="F108" s="28" t="s">
        <v>3229</v>
      </c>
      <c r="G108" s="28" t="s">
        <v>3230</v>
      </c>
      <c r="H108" s="28" t="s">
        <v>2652</v>
      </c>
      <c r="I108" s="28" t="s">
        <v>3227</v>
      </c>
      <c r="J108" s="28" t="s">
        <v>3228</v>
      </c>
      <c r="K108" s="28" t="s">
        <v>3231</v>
      </c>
      <c r="L108" s="28" t="s">
        <v>3232</v>
      </c>
      <c r="M108" s="28" t="s">
        <v>3228</v>
      </c>
      <c r="N108" s="28" t="s">
        <v>3231</v>
      </c>
      <c r="O108" s="28" t="s">
        <v>3583</v>
      </c>
      <c r="P108" s="28" t="s">
        <v>2243</v>
      </c>
      <c r="Q108" s="28" t="s">
        <v>3106</v>
      </c>
      <c r="R108" s="28" t="s">
        <v>3107</v>
      </c>
    </row>
    <row r="109" spans="1:18" s="30" customFormat="1" ht="245.25" customHeight="1">
      <c r="A109" s="28" t="s">
        <v>3740</v>
      </c>
      <c r="B109" s="28" t="s">
        <v>3862</v>
      </c>
      <c r="C109" s="28" t="s">
        <v>3182</v>
      </c>
      <c r="D109" s="28" t="s">
        <v>3183</v>
      </c>
      <c r="E109" s="28" t="s">
        <v>3184</v>
      </c>
      <c r="F109" s="28" t="s">
        <v>3185</v>
      </c>
      <c r="G109" s="28" t="s">
        <v>3559</v>
      </c>
      <c r="H109" s="28" t="s">
        <v>2373</v>
      </c>
      <c r="I109" s="28" t="s">
        <v>3183</v>
      </c>
      <c r="J109" s="28" t="s">
        <v>3186</v>
      </c>
      <c r="K109" s="28" t="s">
        <v>3185</v>
      </c>
      <c r="L109" s="28" t="s">
        <v>3187</v>
      </c>
      <c r="M109" s="28" t="s">
        <v>3184</v>
      </c>
      <c r="N109" s="28" t="s">
        <v>3185</v>
      </c>
      <c r="O109" s="28" t="s">
        <v>3583</v>
      </c>
      <c r="P109" s="28" t="s">
        <v>2253</v>
      </c>
      <c r="Q109" s="28" t="s">
        <v>3106</v>
      </c>
      <c r="R109" s="28" t="s">
        <v>3107</v>
      </c>
    </row>
    <row r="110" spans="1:18" s="30" customFormat="1" ht="228" customHeight="1">
      <c r="A110" s="28" t="s">
        <v>3741</v>
      </c>
      <c r="B110" s="28" t="s">
        <v>3233</v>
      </c>
      <c r="C110" s="28" t="s">
        <v>3234</v>
      </c>
      <c r="D110" s="28" t="s">
        <v>3235</v>
      </c>
      <c r="E110" s="28" t="s">
        <v>3898</v>
      </c>
      <c r="F110" s="28" t="s">
        <v>3236</v>
      </c>
      <c r="G110" s="28" t="s">
        <v>3236</v>
      </c>
      <c r="H110" s="28" t="s">
        <v>2241</v>
      </c>
      <c r="I110" s="28" t="s">
        <v>3237</v>
      </c>
      <c r="J110" s="28" t="s">
        <v>3898</v>
      </c>
      <c r="K110" s="28" t="s">
        <v>3236</v>
      </c>
      <c r="L110" s="28" t="s">
        <v>3235</v>
      </c>
      <c r="M110" s="28" t="s">
        <v>3898</v>
      </c>
      <c r="N110" s="28" t="s">
        <v>3236</v>
      </c>
      <c r="O110" s="28" t="s">
        <v>3583</v>
      </c>
      <c r="P110" s="28" t="s">
        <v>2243</v>
      </c>
      <c r="Q110" s="28" t="s">
        <v>3106</v>
      </c>
      <c r="R110" s="28" t="s">
        <v>3163</v>
      </c>
    </row>
    <row r="111" spans="1:18" s="30" customFormat="1" ht="223.5" customHeight="1">
      <c r="A111" s="28" t="s">
        <v>3742</v>
      </c>
      <c r="B111" s="28" t="s">
        <v>3238</v>
      </c>
      <c r="C111" s="28" t="s">
        <v>3239</v>
      </c>
      <c r="D111" s="28" t="s">
        <v>3240</v>
      </c>
      <c r="E111" s="28" t="s">
        <v>3241</v>
      </c>
      <c r="F111" s="28" t="s">
        <v>2809</v>
      </c>
      <c r="G111" s="28" t="s">
        <v>3242</v>
      </c>
      <c r="H111" s="28" t="s">
        <v>1559</v>
      </c>
      <c r="I111" s="28" t="s">
        <v>3240</v>
      </c>
      <c r="J111" s="28" t="s">
        <v>3243</v>
      </c>
      <c r="K111" s="28" t="s">
        <v>2809</v>
      </c>
      <c r="L111" s="28" t="s">
        <v>3244</v>
      </c>
      <c r="M111" s="28" t="s">
        <v>3241</v>
      </c>
      <c r="N111" s="28" t="s">
        <v>2809</v>
      </c>
      <c r="O111" s="28" t="s">
        <v>3583</v>
      </c>
      <c r="P111" s="28" t="s">
        <v>3245</v>
      </c>
      <c r="Q111" s="28" t="s">
        <v>3106</v>
      </c>
      <c r="R111" s="28" t="s">
        <v>3107</v>
      </c>
    </row>
    <row r="112" spans="1:18" s="30" customFormat="1" ht="288.75" customHeight="1">
      <c r="A112" s="28" t="s">
        <v>3743</v>
      </c>
      <c r="B112" s="28" t="s">
        <v>3246</v>
      </c>
      <c r="C112" s="28" t="s">
        <v>3247</v>
      </c>
      <c r="D112" s="28" t="s">
        <v>3579</v>
      </c>
      <c r="E112" s="28" t="s">
        <v>3248</v>
      </c>
      <c r="F112" s="28" t="s">
        <v>3249</v>
      </c>
      <c r="G112" s="28" t="s">
        <v>3249</v>
      </c>
      <c r="H112" s="28" t="s">
        <v>2241</v>
      </c>
      <c r="I112" s="28" t="s">
        <v>3579</v>
      </c>
      <c r="J112" s="28" t="s">
        <v>2168</v>
      </c>
      <c r="K112" s="28" t="s">
        <v>2169</v>
      </c>
      <c r="L112" s="28" t="s">
        <v>3579</v>
      </c>
      <c r="M112" s="28" t="s">
        <v>2168</v>
      </c>
      <c r="N112" s="28" t="s">
        <v>2169</v>
      </c>
      <c r="O112" s="28" t="s">
        <v>3583</v>
      </c>
      <c r="P112" s="28" t="s">
        <v>2243</v>
      </c>
      <c r="Q112" s="28" t="s">
        <v>3106</v>
      </c>
      <c r="R112" s="28" t="s">
        <v>3107</v>
      </c>
    </row>
    <row r="113" spans="1:18" s="30" customFormat="1" ht="315.75" customHeight="1">
      <c r="A113" s="28" t="s">
        <v>3744</v>
      </c>
      <c r="B113" s="28" t="s">
        <v>3250</v>
      </c>
      <c r="C113" s="28" t="s">
        <v>3251</v>
      </c>
      <c r="D113" s="28" t="s">
        <v>3252</v>
      </c>
      <c r="E113" s="28" t="s">
        <v>3253</v>
      </c>
      <c r="F113" s="28" t="s">
        <v>3254</v>
      </c>
      <c r="G113" s="28" t="s">
        <v>3255</v>
      </c>
      <c r="H113" s="28" t="s">
        <v>2241</v>
      </c>
      <c r="I113" s="28" t="s">
        <v>3256</v>
      </c>
      <c r="J113" s="28" t="s">
        <v>3253</v>
      </c>
      <c r="K113" s="28" t="s">
        <v>3257</v>
      </c>
      <c r="L113" s="28" t="s">
        <v>3258</v>
      </c>
      <c r="M113" s="28" t="s">
        <v>3253</v>
      </c>
      <c r="N113" s="28" t="s">
        <v>3259</v>
      </c>
      <c r="O113" s="28" t="s">
        <v>3583</v>
      </c>
      <c r="P113" s="28" t="s">
        <v>2253</v>
      </c>
      <c r="Q113" s="28" t="s">
        <v>3106</v>
      </c>
      <c r="R113" s="28" t="s">
        <v>3163</v>
      </c>
    </row>
    <row r="114" spans="1:18" s="30" customFormat="1" ht="234.95" customHeight="1">
      <c r="A114" s="28" t="s">
        <v>3745</v>
      </c>
      <c r="B114" s="28" t="s">
        <v>3367</v>
      </c>
      <c r="C114" s="28" t="s">
        <v>3899</v>
      </c>
      <c r="D114" s="28" t="s">
        <v>56</v>
      </c>
      <c r="E114" s="28" t="s">
        <v>84</v>
      </c>
      <c r="F114" s="28" t="s">
        <v>2751</v>
      </c>
      <c r="G114" s="28" t="s">
        <v>2538</v>
      </c>
      <c r="H114" s="28" t="s">
        <v>2241</v>
      </c>
      <c r="I114" s="28" t="s">
        <v>56</v>
      </c>
      <c r="J114" s="28" t="s">
        <v>84</v>
      </c>
      <c r="K114" s="28" t="s">
        <v>2751</v>
      </c>
      <c r="L114" s="28" t="s">
        <v>3365</v>
      </c>
      <c r="M114" s="28" t="s">
        <v>84</v>
      </c>
      <c r="N114" s="28" t="s">
        <v>2751</v>
      </c>
      <c r="O114" s="28" t="s">
        <v>3583</v>
      </c>
      <c r="P114" s="28" t="s">
        <v>2243</v>
      </c>
      <c r="Q114" s="28" t="s">
        <v>3274</v>
      </c>
      <c r="R114" s="28" t="s">
        <v>3366</v>
      </c>
    </row>
    <row r="115" spans="1:18" s="30" customFormat="1" ht="283.5" customHeight="1">
      <c r="A115" s="28" t="s">
        <v>3746</v>
      </c>
      <c r="B115" s="28" t="s">
        <v>3368</v>
      </c>
      <c r="C115" s="28" t="s">
        <v>3369</v>
      </c>
      <c r="D115" s="28" t="s">
        <v>3370</v>
      </c>
      <c r="E115" s="28" t="s">
        <v>3371</v>
      </c>
      <c r="F115" s="28" t="s">
        <v>3372</v>
      </c>
      <c r="G115" s="28" t="s">
        <v>3373</v>
      </c>
      <c r="H115" s="28" t="s">
        <v>2241</v>
      </c>
      <c r="I115" s="28" t="s">
        <v>5</v>
      </c>
      <c r="J115" s="28" t="s">
        <v>5</v>
      </c>
      <c r="K115" s="28" t="s">
        <v>5</v>
      </c>
      <c r="L115" s="28" t="s">
        <v>5</v>
      </c>
      <c r="M115" s="28" t="s">
        <v>5</v>
      </c>
      <c r="N115" s="28" t="s">
        <v>5</v>
      </c>
      <c r="O115" s="28" t="s">
        <v>3374</v>
      </c>
      <c r="P115" s="28" t="s">
        <v>2253</v>
      </c>
      <c r="Q115" s="28" t="s">
        <v>3274</v>
      </c>
      <c r="R115" s="28" t="s">
        <v>3375</v>
      </c>
    </row>
    <row r="116" spans="1:18" s="30" customFormat="1" ht="234.95" customHeight="1">
      <c r="A116" s="28" t="s">
        <v>3747</v>
      </c>
      <c r="B116" s="28" t="s">
        <v>3569</v>
      </c>
      <c r="C116" s="28" t="s">
        <v>3899</v>
      </c>
      <c r="D116" s="28" t="s">
        <v>56</v>
      </c>
      <c r="E116" s="28" t="s">
        <v>84</v>
      </c>
      <c r="F116" s="28" t="s">
        <v>2751</v>
      </c>
      <c r="G116" s="28" t="s">
        <v>2538</v>
      </c>
      <c r="H116" s="28" t="s">
        <v>2241</v>
      </c>
      <c r="I116" s="28" t="s">
        <v>56</v>
      </c>
      <c r="J116" s="28" t="s">
        <v>84</v>
      </c>
      <c r="K116" s="28" t="s">
        <v>2751</v>
      </c>
      <c r="L116" s="28" t="s">
        <v>3365</v>
      </c>
      <c r="M116" s="28" t="s">
        <v>84</v>
      </c>
      <c r="N116" s="28" t="s">
        <v>2751</v>
      </c>
      <c r="O116" s="28" t="s">
        <v>3583</v>
      </c>
      <c r="P116" s="28" t="s">
        <v>2243</v>
      </c>
      <c r="Q116" s="28" t="s">
        <v>3274</v>
      </c>
      <c r="R116" s="28" t="s">
        <v>3366</v>
      </c>
    </row>
    <row r="117" spans="1:18" s="30" customFormat="1" ht="234.95" customHeight="1">
      <c r="A117" s="28" t="s">
        <v>3748</v>
      </c>
      <c r="B117" s="28" t="s">
        <v>2992</v>
      </c>
      <c r="C117" s="28" t="s">
        <v>2993</v>
      </c>
      <c r="D117" s="28" t="s">
        <v>2994</v>
      </c>
      <c r="E117" s="28" t="s">
        <v>2995</v>
      </c>
      <c r="F117" s="28" t="s">
        <v>2996</v>
      </c>
      <c r="G117" s="28" t="s">
        <v>2997</v>
      </c>
      <c r="H117" s="28" t="s">
        <v>2346</v>
      </c>
      <c r="I117" s="28" t="s">
        <v>2994</v>
      </c>
      <c r="J117" s="28" t="s">
        <v>2998</v>
      </c>
      <c r="K117" s="28" t="s">
        <v>2996</v>
      </c>
      <c r="L117" s="28" t="s">
        <v>2994</v>
      </c>
      <c r="M117" s="28" t="s">
        <v>2995</v>
      </c>
      <c r="N117" s="28" t="s">
        <v>2996</v>
      </c>
      <c r="O117" s="28" t="s">
        <v>3583</v>
      </c>
      <c r="P117" s="28" t="s">
        <v>2253</v>
      </c>
      <c r="Q117" s="28" t="s">
        <v>2852</v>
      </c>
      <c r="R117" s="28" t="s">
        <v>2999</v>
      </c>
    </row>
    <row r="118" spans="1:18" s="30" customFormat="1" ht="234.95" customHeight="1">
      <c r="A118" s="28" t="s">
        <v>3749</v>
      </c>
      <c r="B118" s="28" t="s">
        <v>3822</v>
      </c>
      <c r="C118" s="28" t="s">
        <v>3000</v>
      </c>
      <c r="D118" s="28" t="s">
        <v>3001</v>
      </c>
      <c r="E118" s="28" t="s">
        <v>3002</v>
      </c>
      <c r="F118" s="28" t="s">
        <v>2884</v>
      </c>
      <c r="G118" s="28" t="s">
        <v>3003</v>
      </c>
      <c r="H118" s="28" t="s">
        <v>2241</v>
      </c>
      <c r="I118" s="28" t="s">
        <v>5</v>
      </c>
      <c r="J118" s="28" t="s">
        <v>5</v>
      </c>
      <c r="K118" s="28" t="s">
        <v>5</v>
      </c>
      <c r="L118" s="28" t="s">
        <v>5</v>
      </c>
      <c r="M118" s="28" t="s">
        <v>5</v>
      </c>
      <c r="N118" s="28" t="s">
        <v>5</v>
      </c>
      <c r="O118" s="28" t="s">
        <v>3374</v>
      </c>
      <c r="P118" s="28" t="s">
        <v>2243</v>
      </c>
      <c r="Q118" s="28" t="s">
        <v>2852</v>
      </c>
      <c r="R118" s="28" t="s">
        <v>3004</v>
      </c>
    </row>
    <row r="119" spans="1:18" s="30" customFormat="1" ht="351.75" customHeight="1">
      <c r="A119" s="28" t="s">
        <v>3750</v>
      </c>
      <c r="B119" s="28" t="s">
        <v>3005</v>
      </c>
      <c r="C119" s="28" t="s">
        <v>3006</v>
      </c>
      <c r="D119" s="28" t="s">
        <v>3007</v>
      </c>
      <c r="E119" s="28" t="s">
        <v>3008</v>
      </c>
      <c r="F119" s="28" t="s">
        <v>3009</v>
      </c>
      <c r="G119" s="28" t="s">
        <v>3010</v>
      </c>
      <c r="H119" s="28" t="s">
        <v>2241</v>
      </c>
      <c r="I119" s="28" t="s">
        <v>3007</v>
      </c>
      <c r="J119" s="28" t="s">
        <v>3011</v>
      </c>
      <c r="K119" s="28" t="s">
        <v>3009</v>
      </c>
      <c r="L119" s="28" t="s">
        <v>3012</v>
      </c>
      <c r="M119" s="28" t="s">
        <v>3008</v>
      </c>
      <c r="N119" s="28" t="s">
        <v>3009</v>
      </c>
      <c r="O119" s="28" t="s">
        <v>3583</v>
      </c>
      <c r="P119" s="28" t="s">
        <v>2253</v>
      </c>
      <c r="Q119" s="28" t="s">
        <v>2852</v>
      </c>
      <c r="R119" s="28" t="s">
        <v>3013</v>
      </c>
    </row>
    <row r="120" spans="1:18" s="30" customFormat="1" ht="289.5" customHeight="1">
      <c r="A120" s="28" t="s">
        <v>3751</v>
      </c>
      <c r="B120" s="28" t="s">
        <v>3870</v>
      </c>
      <c r="C120" s="28" t="s">
        <v>2797</v>
      </c>
      <c r="D120" s="28" t="s">
        <v>2791</v>
      </c>
      <c r="E120" s="28" t="s">
        <v>2792</v>
      </c>
      <c r="F120" s="28" t="s">
        <v>2793</v>
      </c>
      <c r="G120" s="28" t="s">
        <v>2794</v>
      </c>
      <c r="H120" s="28" t="s">
        <v>1533</v>
      </c>
      <c r="I120" s="28" t="s">
        <v>2791</v>
      </c>
      <c r="J120" s="28" t="s">
        <v>2792</v>
      </c>
      <c r="K120" s="28" t="s">
        <v>2795</v>
      </c>
      <c r="L120" s="28" t="s">
        <v>2791</v>
      </c>
      <c r="M120" s="28" t="s">
        <v>2792</v>
      </c>
      <c r="N120" s="28" t="s">
        <v>2796</v>
      </c>
      <c r="O120" s="28" t="s">
        <v>3583</v>
      </c>
      <c r="P120" s="28" t="s">
        <v>2253</v>
      </c>
      <c r="Q120" s="28" t="s">
        <v>2780</v>
      </c>
      <c r="R120" s="28" t="s">
        <v>2798</v>
      </c>
    </row>
    <row r="121" spans="1:18" s="30" customFormat="1" ht="267" customHeight="1">
      <c r="A121" s="28" t="s">
        <v>3752</v>
      </c>
      <c r="B121" s="33" t="s">
        <v>3642</v>
      </c>
      <c r="C121" s="33" t="s">
        <v>3643</v>
      </c>
      <c r="D121" s="28" t="s">
        <v>2799</v>
      </c>
      <c r="E121" s="28" t="s">
        <v>2800</v>
      </c>
      <c r="F121" s="28" t="s">
        <v>2801</v>
      </c>
      <c r="G121" s="41">
        <v>6.3E-2</v>
      </c>
      <c r="H121" s="28" t="s">
        <v>2241</v>
      </c>
      <c r="I121" s="28" t="s">
        <v>3871</v>
      </c>
      <c r="J121" s="28" t="s">
        <v>2800</v>
      </c>
      <c r="K121" s="28" t="s">
        <v>2802</v>
      </c>
      <c r="L121" s="28" t="s">
        <v>3872</v>
      </c>
      <c r="M121" s="28" t="s">
        <v>2800</v>
      </c>
      <c r="N121" s="28" t="s">
        <v>2803</v>
      </c>
      <c r="O121" s="28" t="s">
        <v>3583</v>
      </c>
      <c r="P121" s="28" t="s">
        <v>2243</v>
      </c>
      <c r="Q121" s="28" t="s">
        <v>2780</v>
      </c>
      <c r="R121" s="28" t="s">
        <v>2804</v>
      </c>
    </row>
    <row r="122" spans="1:18" s="30" customFormat="1" ht="408" customHeight="1">
      <c r="A122" s="28" t="s">
        <v>3753</v>
      </c>
      <c r="B122" s="28" t="s">
        <v>2805</v>
      </c>
      <c r="C122" s="28" t="s">
        <v>2806</v>
      </c>
      <c r="D122" s="28" t="s">
        <v>2807</v>
      </c>
      <c r="E122" s="28" t="s">
        <v>2808</v>
      </c>
      <c r="F122" s="28" t="s">
        <v>2809</v>
      </c>
      <c r="G122" s="28" t="s">
        <v>2809</v>
      </c>
      <c r="H122" s="28" t="s">
        <v>1533</v>
      </c>
      <c r="I122" s="28" t="s">
        <v>2807</v>
      </c>
      <c r="J122" s="28" t="s">
        <v>2810</v>
      </c>
      <c r="K122" s="28" t="s">
        <v>2811</v>
      </c>
      <c r="L122" s="28" t="s">
        <v>2807</v>
      </c>
      <c r="M122" s="28" t="s">
        <v>2808</v>
      </c>
      <c r="N122" s="28" t="s">
        <v>2811</v>
      </c>
      <c r="O122" s="28" t="s">
        <v>3583</v>
      </c>
      <c r="P122" s="28" t="s">
        <v>2253</v>
      </c>
      <c r="Q122" s="28" t="s">
        <v>2780</v>
      </c>
      <c r="R122" s="28" t="s">
        <v>2812</v>
      </c>
    </row>
    <row r="123" spans="1:18" s="30" customFormat="1" ht="234.95" customHeight="1">
      <c r="A123" s="28" t="s">
        <v>3754</v>
      </c>
      <c r="B123" s="28" t="s">
        <v>2813</v>
      </c>
      <c r="C123" s="28" t="s">
        <v>2814</v>
      </c>
      <c r="D123" s="28" t="s">
        <v>2815</v>
      </c>
      <c r="E123" s="28" t="s">
        <v>2816</v>
      </c>
      <c r="F123" s="28" t="s">
        <v>2817</v>
      </c>
      <c r="G123" s="28" t="s">
        <v>2818</v>
      </c>
      <c r="H123" s="28" t="s">
        <v>1533</v>
      </c>
      <c r="I123" s="28" t="s">
        <v>2815</v>
      </c>
      <c r="J123" s="28" t="s">
        <v>2816</v>
      </c>
      <c r="K123" s="28" t="s">
        <v>2819</v>
      </c>
      <c r="L123" s="28" t="s">
        <v>2820</v>
      </c>
      <c r="M123" s="28" t="s">
        <v>2816</v>
      </c>
      <c r="N123" s="28" t="s">
        <v>2821</v>
      </c>
      <c r="O123" s="28" t="s">
        <v>3583</v>
      </c>
      <c r="P123" s="28" t="s">
        <v>2822</v>
      </c>
      <c r="Q123" s="28" t="s">
        <v>2780</v>
      </c>
      <c r="R123" s="28" t="s">
        <v>2823</v>
      </c>
    </row>
    <row r="124" spans="1:18" s="30" customFormat="1" ht="234.95" customHeight="1">
      <c r="A124" s="28" t="s">
        <v>3908</v>
      </c>
      <c r="B124" s="28" t="s">
        <v>2824</v>
      </c>
      <c r="C124" s="28" t="s">
        <v>2825</v>
      </c>
      <c r="D124" s="28" t="s">
        <v>2826</v>
      </c>
      <c r="E124" s="28" t="s">
        <v>2827</v>
      </c>
      <c r="F124" s="31">
        <v>1</v>
      </c>
      <c r="G124" s="31">
        <v>1</v>
      </c>
      <c r="H124" s="28" t="s">
        <v>1533</v>
      </c>
      <c r="I124" s="28" t="s">
        <v>2826</v>
      </c>
      <c r="J124" s="28" t="s">
        <v>2828</v>
      </c>
      <c r="K124" s="31">
        <v>1</v>
      </c>
      <c r="L124" s="28" t="s">
        <v>2826</v>
      </c>
      <c r="M124" s="28" t="s">
        <v>2827</v>
      </c>
      <c r="N124" s="31">
        <v>1</v>
      </c>
      <c r="O124" s="28" t="s">
        <v>3583</v>
      </c>
      <c r="P124" s="28" t="s">
        <v>2253</v>
      </c>
      <c r="Q124" s="28" t="s">
        <v>2780</v>
      </c>
      <c r="R124" s="28" t="s">
        <v>2829</v>
      </c>
    </row>
    <row r="125" spans="1:18" s="30" customFormat="1" ht="203.1" customHeight="1">
      <c r="A125" s="46" t="s">
        <v>3909</v>
      </c>
      <c r="B125" s="47" t="s">
        <v>3629</v>
      </c>
      <c r="C125" s="47" t="s">
        <v>3630</v>
      </c>
      <c r="D125" s="47" t="s">
        <v>5</v>
      </c>
      <c r="E125" s="47" t="s">
        <v>5</v>
      </c>
      <c r="F125" s="48" t="s">
        <v>5</v>
      </c>
      <c r="G125" s="47" t="s">
        <v>5</v>
      </c>
      <c r="H125" s="47" t="s">
        <v>5</v>
      </c>
      <c r="I125" s="47" t="s">
        <v>5</v>
      </c>
      <c r="J125" s="47" t="s">
        <v>5</v>
      </c>
      <c r="K125" s="47" t="s">
        <v>5</v>
      </c>
      <c r="L125" s="47" t="s">
        <v>3631</v>
      </c>
      <c r="M125" s="47" t="s">
        <v>3632</v>
      </c>
      <c r="N125" s="47" t="s">
        <v>3888</v>
      </c>
      <c r="O125" s="46" t="s">
        <v>3583</v>
      </c>
      <c r="P125" s="49" t="s">
        <v>3609</v>
      </c>
      <c r="Q125" s="47" t="s">
        <v>3633</v>
      </c>
      <c r="R125" s="47" t="s">
        <v>3634</v>
      </c>
    </row>
    <row r="126" spans="1:18" s="30" customFormat="1" ht="234.95" customHeight="1">
      <c r="A126" s="28" t="s">
        <v>3755</v>
      </c>
      <c r="B126" s="28" t="s">
        <v>2830</v>
      </c>
      <c r="C126" s="28" t="s">
        <v>2831</v>
      </c>
      <c r="D126" s="28" t="s">
        <v>2832</v>
      </c>
      <c r="E126" s="28" t="s">
        <v>2833</v>
      </c>
      <c r="F126" s="28" t="s">
        <v>2751</v>
      </c>
      <c r="G126" s="28" t="s">
        <v>2736</v>
      </c>
      <c r="H126" s="28" t="s">
        <v>1533</v>
      </c>
      <c r="I126" s="28" t="s">
        <v>2834</v>
      </c>
      <c r="J126" s="28" t="s">
        <v>2833</v>
      </c>
      <c r="K126" s="28" t="s">
        <v>2835</v>
      </c>
      <c r="L126" s="28" t="s">
        <v>2834</v>
      </c>
      <c r="M126" s="28" t="s">
        <v>2833</v>
      </c>
      <c r="N126" s="28" t="s">
        <v>2836</v>
      </c>
      <c r="O126" s="28" t="s">
        <v>3583</v>
      </c>
      <c r="P126" s="28" t="s">
        <v>2243</v>
      </c>
      <c r="Q126" s="28" t="s">
        <v>2780</v>
      </c>
      <c r="R126" s="28" t="s">
        <v>2781</v>
      </c>
    </row>
    <row r="127" spans="1:18" s="30" customFormat="1" ht="279.75" customHeight="1">
      <c r="A127" s="28" t="s">
        <v>3756</v>
      </c>
      <c r="B127" s="28" t="s">
        <v>2837</v>
      </c>
      <c r="C127" s="28" t="s">
        <v>2838</v>
      </c>
      <c r="D127" s="28" t="s">
        <v>2839</v>
      </c>
      <c r="E127" s="28" t="s">
        <v>2840</v>
      </c>
      <c r="F127" s="28" t="s">
        <v>87</v>
      </c>
      <c r="G127" s="28" t="s">
        <v>87</v>
      </c>
      <c r="H127" s="28" t="s">
        <v>1533</v>
      </c>
      <c r="I127" s="28" t="s">
        <v>2839</v>
      </c>
      <c r="J127" s="28" t="s">
        <v>2840</v>
      </c>
      <c r="K127" s="28" t="s">
        <v>2841</v>
      </c>
      <c r="L127" s="28" t="s">
        <v>2839</v>
      </c>
      <c r="M127" s="28" t="s">
        <v>2840</v>
      </c>
      <c r="N127" s="28" t="s">
        <v>2841</v>
      </c>
      <c r="O127" s="28" t="s">
        <v>3583</v>
      </c>
      <c r="P127" s="28" t="s">
        <v>2842</v>
      </c>
      <c r="Q127" s="28" t="s">
        <v>2780</v>
      </c>
      <c r="R127" s="28" t="s">
        <v>2843</v>
      </c>
    </row>
    <row r="128" spans="1:18" s="30" customFormat="1" ht="362.25" customHeight="1">
      <c r="A128" s="28" t="s">
        <v>3757</v>
      </c>
      <c r="B128" s="28" t="s">
        <v>3014</v>
      </c>
      <c r="C128" s="28" t="s">
        <v>3823</v>
      </c>
      <c r="D128" s="28" t="s">
        <v>3015</v>
      </c>
      <c r="E128" s="28" t="s">
        <v>3016</v>
      </c>
      <c r="F128" s="28" t="s">
        <v>3017</v>
      </c>
      <c r="G128" s="28" t="s">
        <v>3018</v>
      </c>
      <c r="H128" s="28" t="s">
        <v>2241</v>
      </c>
      <c r="I128" s="28" t="s">
        <v>3015</v>
      </c>
      <c r="J128" s="28" t="s">
        <v>3016</v>
      </c>
      <c r="K128" s="28" t="s">
        <v>3019</v>
      </c>
      <c r="L128" s="28" t="s">
        <v>3015</v>
      </c>
      <c r="M128" s="28" t="s">
        <v>3016</v>
      </c>
      <c r="N128" s="28" t="s">
        <v>3020</v>
      </c>
      <c r="O128" s="28" t="s">
        <v>3583</v>
      </c>
      <c r="P128" s="28" t="s">
        <v>3021</v>
      </c>
      <c r="Q128" s="28" t="s">
        <v>2852</v>
      </c>
      <c r="R128" s="28" t="s">
        <v>2862</v>
      </c>
    </row>
    <row r="129" spans="1:18" s="30" customFormat="1" ht="399.75" customHeight="1">
      <c r="A129" s="28" t="s">
        <v>3758</v>
      </c>
      <c r="B129" s="28" t="s">
        <v>3022</v>
      </c>
      <c r="C129" s="28" t="s">
        <v>3023</v>
      </c>
      <c r="D129" s="28" t="s">
        <v>3024</v>
      </c>
      <c r="E129" s="28" t="s">
        <v>3025</v>
      </c>
      <c r="F129" s="28" t="s">
        <v>3026</v>
      </c>
      <c r="G129" s="38">
        <v>0.10299999999999999</v>
      </c>
      <c r="H129" s="28" t="s">
        <v>2241</v>
      </c>
      <c r="I129" s="28" t="s">
        <v>3024</v>
      </c>
      <c r="J129" s="28" t="s">
        <v>3027</v>
      </c>
      <c r="K129" s="28" t="s">
        <v>3026</v>
      </c>
      <c r="L129" s="28" t="s">
        <v>3028</v>
      </c>
      <c r="M129" s="28" t="s">
        <v>3025</v>
      </c>
      <c r="N129" s="28" t="s">
        <v>3026</v>
      </c>
      <c r="O129" s="28" t="s">
        <v>3583</v>
      </c>
      <c r="P129" s="28" t="s">
        <v>3029</v>
      </c>
      <c r="Q129" s="28" t="s">
        <v>2852</v>
      </c>
      <c r="R129" s="28" t="s">
        <v>2862</v>
      </c>
    </row>
    <row r="130" spans="1:18" s="30" customFormat="1" ht="234.95" customHeight="1">
      <c r="A130" s="28" t="s">
        <v>3759</v>
      </c>
      <c r="B130" s="28" t="s">
        <v>3030</v>
      </c>
      <c r="C130" s="28" t="s">
        <v>3031</v>
      </c>
      <c r="D130" s="28" t="s">
        <v>3032</v>
      </c>
      <c r="E130" s="28" t="s">
        <v>3033</v>
      </c>
      <c r="F130" s="28" t="s">
        <v>2884</v>
      </c>
      <c r="G130" s="28" t="s">
        <v>3034</v>
      </c>
      <c r="H130" s="28" t="s">
        <v>1533</v>
      </c>
      <c r="I130" s="28" t="s">
        <v>3032</v>
      </c>
      <c r="J130" s="28" t="s">
        <v>3033</v>
      </c>
      <c r="K130" s="28" t="s">
        <v>3035</v>
      </c>
      <c r="L130" s="28" t="s">
        <v>3036</v>
      </c>
      <c r="M130" s="28" t="s">
        <v>3033</v>
      </c>
      <c r="N130" s="28" t="s">
        <v>3035</v>
      </c>
      <c r="O130" s="28" t="s">
        <v>3583</v>
      </c>
      <c r="P130" s="28" t="s">
        <v>2243</v>
      </c>
      <c r="Q130" s="28" t="s">
        <v>2852</v>
      </c>
      <c r="R130" s="28" t="s">
        <v>2862</v>
      </c>
    </row>
    <row r="131" spans="1:18" s="30" customFormat="1" ht="283.5" customHeight="1">
      <c r="A131" s="28" t="s">
        <v>3760</v>
      </c>
      <c r="B131" s="28" t="s">
        <v>3037</v>
      </c>
      <c r="C131" s="28" t="s">
        <v>3038</v>
      </c>
      <c r="D131" s="28" t="s">
        <v>3039</v>
      </c>
      <c r="E131" s="28" t="s">
        <v>88</v>
      </c>
      <c r="F131" s="28" t="s">
        <v>3040</v>
      </c>
      <c r="G131" s="28" t="s">
        <v>3041</v>
      </c>
      <c r="H131" s="28" t="s">
        <v>3042</v>
      </c>
      <c r="I131" s="28" t="s">
        <v>3039</v>
      </c>
      <c r="J131" s="28" t="s">
        <v>3043</v>
      </c>
      <c r="K131" s="28" t="s">
        <v>3040</v>
      </c>
      <c r="L131" s="28" t="s">
        <v>3044</v>
      </c>
      <c r="M131" s="28" t="s">
        <v>88</v>
      </c>
      <c r="N131" s="28" t="s">
        <v>3040</v>
      </c>
      <c r="O131" s="28" t="s">
        <v>3583</v>
      </c>
      <c r="P131" s="28" t="s">
        <v>2253</v>
      </c>
      <c r="Q131" s="28" t="s">
        <v>2852</v>
      </c>
      <c r="R131" s="28" t="s">
        <v>2862</v>
      </c>
    </row>
    <row r="132" spans="1:18" s="30" customFormat="1" ht="234.95" customHeight="1">
      <c r="A132" s="28" t="s">
        <v>3761</v>
      </c>
      <c r="B132" s="28" t="s">
        <v>2332</v>
      </c>
      <c r="C132" s="28" t="s">
        <v>2333</v>
      </c>
      <c r="D132" s="28" t="s">
        <v>2334</v>
      </c>
      <c r="E132" s="28" t="s">
        <v>2335</v>
      </c>
      <c r="F132" s="28" t="s">
        <v>2336</v>
      </c>
      <c r="G132" s="28" t="s">
        <v>2337</v>
      </c>
      <c r="H132" s="28" t="s">
        <v>2241</v>
      </c>
      <c r="I132" s="28" t="s">
        <v>2334</v>
      </c>
      <c r="J132" s="28" t="s">
        <v>2335</v>
      </c>
      <c r="K132" s="28" t="s">
        <v>2336</v>
      </c>
      <c r="L132" s="28" t="s">
        <v>2334</v>
      </c>
      <c r="M132" s="28" t="s">
        <v>2335</v>
      </c>
      <c r="N132" s="28" t="s">
        <v>2336</v>
      </c>
      <c r="O132" s="28" t="s">
        <v>3583</v>
      </c>
      <c r="P132" s="28" t="s">
        <v>2243</v>
      </c>
      <c r="Q132" s="28" t="s">
        <v>2338</v>
      </c>
      <c r="R132" s="28" t="s">
        <v>2339</v>
      </c>
    </row>
    <row r="133" spans="1:18" s="30" customFormat="1" ht="234.95" customHeight="1">
      <c r="A133" s="28" t="s">
        <v>3762</v>
      </c>
      <c r="B133" s="28" t="s">
        <v>3857</v>
      </c>
      <c r="C133" s="28" t="s">
        <v>3045</v>
      </c>
      <c r="D133" s="28" t="s">
        <v>3046</v>
      </c>
      <c r="E133" s="28" t="s">
        <v>3047</v>
      </c>
      <c r="F133" s="28" t="s">
        <v>77</v>
      </c>
      <c r="G133" s="28" t="s">
        <v>2769</v>
      </c>
      <c r="H133" s="28" t="s">
        <v>2241</v>
      </c>
      <c r="I133" s="28" t="s">
        <v>3046</v>
      </c>
      <c r="J133" s="28" t="s">
        <v>3048</v>
      </c>
      <c r="K133" s="28" t="s">
        <v>77</v>
      </c>
      <c r="L133" s="28" t="s">
        <v>3049</v>
      </c>
      <c r="M133" s="28" t="s">
        <v>3047</v>
      </c>
      <c r="N133" s="28" t="s">
        <v>77</v>
      </c>
      <c r="O133" s="28" t="s">
        <v>3583</v>
      </c>
      <c r="P133" s="28" t="s">
        <v>2253</v>
      </c>
      <c r="Q133" s="28" t="s">
        <v>2852</v>
      </c>
      <c r="R133" s="28" t="s">
        <v>2862</v>
      </c>
    </row>
    <row r="134" spans="1:18" s="30" customFormat="1" ht="249.75" customHeight="1">
      <c r="A134" s="28" t="s">
        <v>3763</v>
      </c>
      <c r="B134" s="28" t="s">
        <v>3858</v>
      </c>
      <c r="C134" s="28" t="s">
        <v>3050</v>
      </c>
      <c r="D134" s="28" t="s">
        <v>3051</v>
      </c>
      <c r="E134" s="28" t="s">
        <v>3052</v>
      </c>
      <c r="F134" s="28" t="s">
        <v>2905</v>
      </c>
      <c r="G134" s="28" t="s">
        <v>2906</v>
      </c>
      <c r="H134" s="28" t="s">
        <v>2241</v>
      </c>
      <c r="I134" s="28" t="s">
        <v>3053</v>
      </c>
      <c r="J134" s="28" t="s">
        <v>3052</v>
      </c>
      <c r="K134" s="28" t="s">
        <v>2905</v>
      </c>
      <c r="L134" s="28" t="s">
        <v>3053</v>
      </c>
      <c r="M134" s="28" t="s">
        <v>3052</v>
      </c>
      <c r="N134" s="28" t="s">
        <v>2905</v>
      </c>
      <c r="O134" s="28" t="s">
        <v>3583</v>
      </c>
      <c r="P134" s="28" t="s">
        <v>2243</v>
      </c>
      <c r="Q134" s="28" t="s">
        <v>2852</v>
      </c>
      <c r="R134" s="28" t="s">
        <v>2862</v>
      </c>
    </row>
    <row r="135" spans="1:18" s="42" customFormat="1" ht="253.5" customHeight="1">
      <c r="A135" s="28" t="s">
        <v>3764</v>
      </c>
      <c r="B135" s="28" t="s">
        <v>3054</v>
      </c>
      <c r="C135" s="28" t="s">
        <v>3055</v>
      </c>
      <c r="D135" s="28" t="s">
        <v>3056</v>
      </c>
      <c r="E135" s="28" t="s">
        <v>3057</v>
      </c>
      <c r="F135" s="28" t="s">
        <v>3058</v>
      </c>
      <c r="G135" s="28" t="s">
        <v>3059</v>
      </c>
      <c r="H135" s="28" t="s">
        <v>3060</v>
      </c>
      <c r="I135" s="28" t="s">
        <v>3061</v>
      </c>
      <c r="J135" s="28" t="s">
        <v>3062</v>
      </c>
      <c r="K135" s="28" t="s">
        <v>3058</v>
      </c>
      <c r="L135" s="28" t="s">
        <v>3061</v>
      </c>
      <c r="M135" s="28" t="s">
        <v>3057</v>
      </c>
      <c r="N135" s="28" t="s">
        <v>3058</v>
      </c>
      <c r="O135" s="28" t="s">
        <v>3583</v>
      </c>
      <c r="P135" s="28" t="s">
        <v>3063</v>
      </c>
      <c r="Q135" s="28" t="s">
        <v>2852</v>
      </c>
      <c r="R135" s="28" t="s">
        <v>2862</v>
      </c>
    </row>
    <row r="136" spans="1:18" s="30" customFormat="1" ht="346.5" customHeight="1">
      <c r="A136" s="28" t="s">
        <v>3765</v>
      </c>
      <c r="B136" s="28" t="s">
        <v>3567</v>
      </c>
      <c r="C136" s="28" t="s">
        <v>3067</v>
      </c>
      <c r="D136" s="28" t="s">
        <v>3068</v>
      </c>
      <c r="E136" s="28" t="s">
        <v>2874</v>
      </c>
      <c r="F136" s="28" t="s">
        <v>66</v>
      </c>
      <c r="G136" s="28" t="s">
        <v>66</v>
      </c>
      <c r="H136" s="28" t="s">
        <v>2241</v>
      </c>
      <c r="I136" s="28" t="s">
        <v>3068</v>
      </c>
      <c r="J136" s="28" t="s">
        <v>2876</v>
      </c>
      <c r="K136" s="28" t="s">
        <v>66</v>
      </c>
      <c r="L136" s="28" t="s">
        <v>3069</v>
      </c>
      <c r="M136" s="28" t="s">
        <v>2874</v>
      </c>
      <c r="N136" s="28" t="s">
        <v>66</v>
      </c>
      <c r="O136" s="28" t="s">
        <v>3583</v>
      </c>
      <c r="P136" s="28" t="s">
        <v>3029</v>
      </c>
      <c r="Q136" s="28" t="s">
        <v>2852</v>
      </c>
      <c r="R136" s="28" t="s">
        <v>2862</v>
      </c>
    </row>
    <row r="137" spans="1:18" s="30" customFormat="1" ht="287.25" customHeight="1">
      <c r="A137" s="28" t="s">
        <v>3766</v>
      </c>
      <c r="B137" s="28" t="s">
        <v>3070</v>
      </c>
      <c r="C137" s="28" t="s">
        <v>3071</v>
      </c>
      <c r="D137" s="28" t="s">
        <v>3072</v>
      </c>
      <c r="E137" s="28" t="s">
        <v>3073</v>
      </c>
      <c r="F137" s="28" t="s">
        <v>3074</v>
      </c>
      <c r="G137" s="28" t="s">
        <v>3074</v>
      </c>
      <c r="H137" s="28" t="s">
        <v>2241</v>
      </c>
      <c r="I137" s="28" t="s">
        <v>3072</v>
      </c>
      <c r="J137" s="28" t="s">
        <v>3075</v>
      </c>
      <c r="K137" s="28" t="s">
        <v>2482</v>
      </c>
      <c r="L137" s="28" t="s">
        <v>3076</v>
      </c>
      <c r="M137" s="28" t="s">
        <v>3077</v>
      </c>
      <c r="N137" s="28" t="s">
        <v>3078</v>
      </c>
      <c r="O137" s="28" t="s">
        <v>3583</v>
      </c>
      <c r="P137" s="28" t="s">
        <v>3079</v>
      </c>
      <c r="Q137" s="28" t="s">
        <v>2852</v>
      </c>
      <c r="R137" s="28" t="s">
        <v>2862</v>
      </c>
    </row>
    <row r="138" spans="1:18" s="30" customFormat="1" ht="234.95" customHeight="1">
      <c r="A138" s="28" t="s">
        <v>3767</v>
      </c>
      <c r="B138" s="28" t="s">
        <v>3080</v>
      </c>
      <c r="C138" s="28" t="s">
        <v>3081</v>
      </c>
      <c r="D138" s="28" t="s">
        <v>3064</v>
      </c>
      <c r="E138" s="28" t="s">
        <v>3066</v>
      </c>
      <c r="F138" s="28" t="s">
        <v>3829</v>
      </c>
      <c r="G138" s="28" t="s">
        <v>3082</v>
      </c>
      <c r="H138" s="28" t="s">
        <v>2241</v>
      </c>
      <c r="I138" s="28" t="s">
        <v>3064</v>
      </c>
      <c r="J138" s="28" t="s">
        <v>3065</v>
      </c>
      <c r="K138" s="28" t="s">
        <v>3829</v>
      </c>
      <c r="L138" s="28" t="s">
        <v>3064</v>
      </c>
      <c r="M138" s="28" t="s">
        <v>3066</v>
      </c>
      <c r="N138" s="28" t="s">
        <v>3829</v>
      </c>
      <c r="O138" s="28" t="s">
        <v>3583</v>
      </c>
      <c r="P138" s="28" t="s">
        <v>2253</v>
      </c>
      <c r="Q138" s="28" t="s">
        <v>2852</v>
      </c>
      <c r="R138" s="28" t="s">
        <v>2862</v>
      </c>
    </row>
    <row r="139" spans="1:18" s="30" customFormat="1" ht="287.25" customHeight="1">
      <c r="A139" s="28" t="s">
        <v>3768</v>
      </c>
      <c r="B139" s="28" t="s">
        <v>3083</v>
      </c>
      <c r="C139" s="28" t="s">
        <v>3084</v>
      </c>
      <c r="D139" s="28" t="s">
        <v>3085</v>
      </c>
      <c r="E139" s="28" t="s">
        <v>3830</v>
      </c>
      <c r="F139" s="28" t="s">
        <v>2537</v>
      </c>
      <c r="G139" s="28" t="s">
        <v>2736</v>
      </c>
      <c r="H139" s="28" t="s">
        <v>2241</v>
      </c>
      <c r="I139" s="28" t="s">
        <v>3086</v>
      </c>
      <c r="J139" s="28" t="s">
        <v>3830</v>
      </c>
      <c r="K139" s="28" t="s">
        <v>2537</v>
      </c>
      <c r="L139" s="28" t="s">
        <v>3087</v>
      </c>
      <c r="M139" s="28" t="s">
        <v>3830</v>
      </c>
      <c r="N139" s="28" t="s">
        <v>2537</v>
      </c>
      <c r="O139" s="28" t="s">
        <v>3583</v>
      </c>
      <c r="P139" s="28" t="s">
        <v>2243</v>
      </c>
      <c r="Q139" s="28" t="s">
        <v>2852</v>
      </c>
      <c r="R139" s="28" t="s">
        <v>2862</v>
      </c>
    </row>
    <row r="140" spans="1:18" s="30" customFormat="1" ht="279.75" customHeight="1">
      <c r="A140" s="28" t="s">
        <v>3769</v>
      </c>
      <c r="B140" s="28" t="s">
        <v>3088</v>
      </c>
      <c r="C140" s="28" t="s">
        <v>3089</v>
      </c>
      <c r="D140" s="28" t="s">
        <v>3090</v>
      </c>
      <c r="E140" s="28" t="s">
        <v>3831</v>
      </c>
      <c r="F140" s="28" t="s">
        <v>3091</v>
      </c>
      <c r="G140" s="28" t="s">
        <v>3092</v>
      </c>
      <c r="H140" s="28" t="s">
        <v>2241</v>
      </c>
      <c r="I140" s="28" t="s">
        <v>3093</v>
      </c>
      <c r="J140" s="28" t="s">
        <v>3831</v>
      </c>
      <c r="K140" s="28" t="s">
        <v>3094</v>
      </c>
      <c r="L140" s="28" t="s">
        <v>3093</v>
      </c>
      <c r="M140" s="28" t="s">
        <v>3831</v>
      </c>
      <c r="N140" s="28" t="s">
        <v>3095</v>
      </c>
      <c r="O140" s="28" t="s">
        <v>3583</v>
      </c>
      <c r="P140" s="28" t="s">
        <v>2253</v>
      </c>
      <c r="Q140" s="28" t="s">
        <v>2852</v>
      </c>
      <c r="R140" s="28" t="s">
        <v>2862</v>
      </c>
    </row>
    <row r="141" spans="1:18" s="30" customFormat="1" ht="354.75" customHeight="1">
      <c r="A141" s="28" t="s">
        <v>3770</v>
      </c>
      <c r="B141" s="28" t="s">
        <v>3096</v>
      </c>
      <c r="C141" s="28" t="s">
        <v>3097</v>
      </c>
      <c r="D141" s="28" t="s">
        <v>3098</v>
      </c>
      <c r="E141" s="28" t="s">
        <v>3841</v>
      </c>
      <c r="F141" s="28" t="s">
        <v>3099</v>
      </c>
      <c r="G141" s="28" t="s">
        <v>3099</v>
      </c>
      <c r="H141" s="28" t="s">
        <v>2241</v>
      </c>
      <c r="I141" s="28" t="s">
        <v>3098</v>
      </c>
      <c r="J141" s="28" t="s">
        <v>3841</v>
      </c>
      <c r="K141" s="28" t="s">
        <v>3099</v>
      </c>
      <c r="L141" s="28" t="s">
        <v>3100</v>
      </c>
      <c r="M141" s="28" t="s">
        <v>3841</v>
      </c>
      <c r="N141" s="28" t="s">
        <v>3099</v>
      </c>
      <c r="O141" s="28" t="s">
        <v>3583</v>
      </c>
      <c r="P141" s="28" t="s">
        <v>2243</v>
      </c>
      <c r="Q141" s="28" t="s">
        <v>2852</v>
      </c>
      <c r="R141" s="28" t="s">
        <v>2862</v>
      </c>
    </row>
    <row r="142" spans="1:18" s="30" customFormat="1" ht="231" customHeight="1">
      <c r="A142" s="28" t="s">
        <v>3771</v>
      </c>
      <c r="B142" s="28" t="s">
        <v>2255</v>
      </c>
      <c r="C142" s="28" t="s">
        <v>2256</v>
      </c>
      <c r="D142" s="28" t="s">
        <v>2257</v>
      </c>
      <c r="E142" s="28" t="s">
        <v>2258</v>
      </c>
      <c r="F142" s="28" t="s">
        <v>2259</v>
      </c>
      <c r="G142" s="28" t="s">
        <v>3832</v>
      </c>
      <c r="H142" s="28" t="s">
        <v>2241</v>
      </c>
      <c r="I142" s="28" t="s">
        <v>2257</v>
      </c>
      <c r="J142" s="28" t="s">
        <v>2260</v>
      </c>
      <c r="K142" s="28" t="s">
        <v>2259</v>
      </c>
      <c r="L142" s="28" t="s">
        <v>2261</v>
      </c>
      <c r="M142" s="28" t="s">
        <v>2258</v>
      </c>
      <c r="N142" s="28" t="s">
        <v>2259</v>
      </c>
      <c r="O142" s="28" t="s">
        <v>3583</v>
      </c>
      <c r="P142" s="28" t="s">
        <v>2253</v>
      </c>
      <c r="Q142" s="28" t="s">
        <v>2244</v>
      </c>
      <c r="R142" s="28" t="s">
        <v>2262</v>
      </c>
    </row>
    <row r="143" spans="1:18" s="30" customFormat="1" ht="307.5" customHeight="1">
      <c r="A143" s="28" t="s">
        <v>3772</v>
      </c>
      <c r="B143" s="28" t="s">
        <v>2382</v>
      </c>
      <c r="C143" s="28" t="s">
        <v>2383</v>
      </c>
      <c r="D143" s="28" t="s">
        <v>2384</v>
      </c>
      <c r="E143" s="28" t="s">
        <v>2385</v>
      </c>
      <c r="F143" s="28" t="s">
        <v>2386</v>
      </c>
      <c r="G143" s="28" t="s">
        <v>2386</v>
      </c>
      <c r="H143" s="28" t="s">
        <v>2241</v>
      </c>
      <c r="I143" s="28" t="s">
        <v>2384</v>
      </c>
      <c r="J143" s="28" t="s">
        <v>2385</v>
      </c>
      <c r="K143" s="28" t="s">
        <v>2387</v>
      </c>
      <c r="L143" s="28" t="s">
        <v>2388</v>
      </c>
      <c r="M143" s="28" t="s">
        <v>2385</v>
      </c>
      <c r="N143" s="28" t="s">
        <v>2387</v>
      </c>
      <c r="O143" s="28" t="s">
        <v>3583</v>
      </c>
      <c r="P143" s="28" t="s">
        <v>2243</v>
      </c>
      <c r="Q143" s="28" t="s">
        <v>2338</v>
      </c>
      <c r="R143" s="28" t="s">
        <v>2379</v>
      </c>
    </row>
    <row r="144" spans="1:18" s="30" customFormat="1" ht="309" customHeight="1">
      <c r="A144" s="28" t="s">
        <v>3773</v>
      </c>
      <c r="B144" s="28" t="s">
        <v>2478</v>
      </c>
      <c r="C144" s="28" t="s">
        <v>2479</v>
      </c>
      <c r="D144" s="28" t="s">
        <v>2480</v>
      </c>
      <c r="E144" s="28" t="s">
        <v>2481</v>
      </c>
      <c r="F144" s="28" t="s">
        <v>2482</v>
      </c>
      <c r="G144" s="28" t="s">
        <v>2483</v>
      </c>
      <c r="H144" s="28" t="s">
        <v>2241</v>
      </c>
      <c r="I144" s="28" t="s">
        <v>2480</v>
      </c>
      <c r="J144" s="28" t="s">
        <v>2481</v>
      </c>
      <c r="K144" s="28" t="s">
        <v>2482</v>
      </c>
      <c r="L144" s="28" t="s">
        <v>2484</v>
      </c>
      <c r="M144" s="28"/>
      <c r="N144" s="28"/>
      <c r="O144" s="28" t="s">
        <v>3583</v>
      </c>
      <c r="P144" s="28" t="s">
        <v>2253</v>
      </c>
      <c r="Q144" s="28" t="s">
        <v>2338</v>
      </c>
      <c r="R144" s="28" t="s">
        <v>2485</v>
      </c>
    </row>
    <row r="145" spans="1:18" s="30" customFormat="1" ht="255.75" customHeight="1">
      <c r="A145" s="28" t="s">
        <v>3774</v>
      </c>
      <c r="B145" s="28" t="s">
        <v>2390</v>
      </c>
      <c r="C145" s="28" t="s">
        <v>2391</v>
      </c>
      <c r="D145" s="28" t="s">
        <v>2392</v>
      </c>
      <c r="E145" s="28" t="s">
        <v>2389</v>
      </c>
      <c r="F145" s="28" t="s">
        <v>2393</v>
      </c>
      <c r="G145" s="28" t="s">
        <v>2394</v>
      </c>
      <c r="H145" s="28" t="s">
        <v>2241</v>
      </c>
      <c r="I145" s="28" t="s">
        <v>2392</v>
      </c>
      <c r="J145" s="28" t="s">
        <v>2395</v>
      </c>
      <c r="K145" s="28" t="s">
        <v>2396</v>
      </c>
      <c r="L145" s="28" t="s">
        <v>2397</v>
      </c>
      <c r="M145" s="28" t="s">
        <v>75</v>
      </c>
      <c r="N145" s="28" t="s">
        <v>2398</v>
      </c>
      <c r="O145" s="28" t="s">
        <v>3583</v>
      </c>
      <c r="P145" s="28" t="s">
        <v>2253</v>
      </c>
      <c r="Q145" s="28" t="s">
        <v>2338</v>
      </c>
      <c r="R145" s="28" t="s">
        <v>2379</v>
      </c>
    </row>
    <row r="146" spans="1:18" s="30" customFormat="1" ht="255.75" customHeight="1">
      <c r="A146" s="28" t="s">
        <v>3873</v>
      </c>
      <c r="B146" s="28" t="s">
        <v>3570</v>
      </c>
      <c r="C146" s="28" t="s">
        <v>3571</v>
      </c>
      <c r="D146" s="28" t="s">
        <v>3572</v>
      </c>
      <c r="E146" s="28" t="s">
        <v>3573</v>
      </c>
      <c r="F146" s="28" t="s">
        <v>3574</v>
      </c>
      <c r="G146" s="28" t="s">
        <v>3575</v>
      </c>
      <c r="H146" s="28" t="s">
        <v>2346</v>
      </c>
      <c r="I146" s="28" t="s">
        <v>3572</v>
      </c>
      <c r="J146" s="28" t="s">
        <v>3573</v>
      </c>
      <c r="K146" s="28" t="s">
        <v>3576</v>
      </c>
      <c r="L146" s="28" t="s">
        <v>3577</v>
      </c>
      <c r="M146" s="28" t="s">
        <v>3578</v>
      </c>
      <c r="N146" s="31">
        <v>0.55000000000000004</v>
      </c>
      <c r="O146" s="28" t="s">
        <v>3583</v>
      </c>
      <c r="P146" s="28" t="s">
        <v>2253</v>
      </c>
      <c r="Q146" s="28" t="s">
        <v>2338</v>
      </c>
      <c r="R146" s="28" t="s">
        <v>2379</v>
      </c>
    </row>
    <row r="147" spans="1:18" s="30" customFormat="1" ht="279.75" customHeight="1">
      <c r="A147" s="28" t="s">
        <v>3775</v>
      </c>
      <c r="B147" s="28" t="s">
        <v>3900</v>
      </c>
      <c r="C147" s="28" t="s">
        <v>2391</v>
      </c>
      <c r="D147" s="28" t="s">
        <v>2392</v>
      </c>
      <c r="E147" s="28" t="s">
        <v>2389</v>
      </c>
      <c r="F147" s="28" t="s">
        <v>2393</v>
      </c>
      <c r="G147" s="28" t="s">
        <v>2394</v>
      </c>
      <c r="H147" s="28" t="s">
        <v>2241</v>
      </c>
      <c r="I147" s="28" t="s">
        <v>2392</v>
      </c>
      <c r="J147" s="28" t="s">
        <v>2395</v>
      </c>
      <c r="K147" s="28" t="s">
        <v>2396</v>
      </c>
      <c r="L147" s="28" t="s">
        <v>2397</v>
      </c>
      <c r="M147" s="28" t="s">
        <v>75</v>
      </c>
      <c r="N147" s="28" t="s">
        <v>2398</v>
      </c>
      <c r="O147" s="28" t="s">
        <v>3583</v>
      </c>
      <c r="P147" s="28" t="s">
        <v>2253</v>
      </c>
      <c r="Q147" s="28" t="s">
        <v>2338</v>
      </c>
      <c r="R147" s="28" t="s">
        <v>2379</v>
      </c>
    </row>
    <row r="148" spans="1:18" s="30" customFormat="1" ht="409.5" customHeight="1">
      <c r="A148" s="28" t="s">
        <v>3776</v>
      </c>
      <c r="B148" s="28" t="s">
        <v>2399</v>
      </c>
      <c r="C148" s="28" t="s">
        <v>2400</v>
      </c>
      <c r="D148" s="28" t="s">
        <v>2401</v>
      </c>
      <c r="E148" s="28" t="s">
        <v>2402</v>
      </c>
      <c r="F148" s="28" t="s">
        <v>2403</v>
      </c>
      <c r="G148" s="28" t="s">
        <v>2404</v>
      </c>
      <c r="H148" s="28" t="s">
        <v>2373</v>
      </c>
      <c r="I148" s="28" t="s">
        <v>2401</v>
      </c>
      <c r="J148" s="28" t="s">
        <v>2402</v>
      </c>
      <c r="K148" s="28" t="s">
        <v>2403</v>
      </c>
      <c r="L148" s="28" t="s">
        <v>2405</v>
      </c>
      <c r="M148" s="28" t="s">
        <v>2402</v>
      </c>
      <c r="N148" s="28" t="s">
        <v>2403</v>
      </c>
      <c r="O148" s="28" t="s">
        <v>3583</v>
      </c>
      <c r="P148" s="28" t="s">
        <v>2243</v>
      </c>
      <c r="Q148" s="28" t="s">
        <v>2338</v>
      </c>
      <c r="R148" s="28" t="s">
        <v>2379</v>
      </c>
    </row>
    <row r="149" spans="1:18" s="30" customFormat="1" ht="215.25" customHeight="1">
      <c r="A149" s="28" t="s">
        <v>3777</v>
      </c>
      <c r="B149" s="28" t="s">
        <v>2636</v>
      </c>
      <c r="C149" s="28" t="s">
        <v>2637</v>
      </c>
      <c r="D149" s="28" t="s">
        <v>2637</v>
      </c>
      <c r="E149" s="28" t="s">
        <v>2638</v>
      </c>
      <c r="F149" s="28" t="s">
        <v>2639</v>
      </c>
      <c r="G149" s="28" t="s">
        <v>2640</v>
      </c>
      <c r="H149" s="28" t="s">
        <v>2241</v>
      </c>
      <c r="I149" s="28" t="s">
        <v>2641</v>
      </c>
      <c r="J149" s="28" t="s">
        <v>2638</v>
      </c>
      <c r="K149" s="28" t="s">
        <v>2642</v>
      </c>
      <c r="L149" s="28" t="s">
        <v>2643</v>
      </c>
      <c r="M149" s="28" t="s">
        <v>2644</v>
      </c>
      <c r="N149" s="28" t="s">
        <v>2644</v>
      </c>
      <c r="O149" s="28" t="s">
        <v>3583</v>
      </c>
      <c r="P149" s="28" t="s">
        <v>2253</v>
      </c>
      <c r="Q149" s="28" t="s">
        <v>2338</v>
      </c>
      <c r="R149" s="28" t="s">
        <v>2645</v>
      </c>
    </row>
    <row r="150" spans="1:18" s="30" customFormat="1" ht="294.75" customHeight="1">
      <c r="A150" s="28" t="s">
        <v>3778</v>
      </c>
      <c r="B150" s="28" t="s">
        <v>3874</v>
      </c>
      <c r="C150" s="28" t="s">
        <v>2486</v>
      </c>
      <c r="D150" s="28" t="s">
        <v>2487</v>
      </c>
      <c r="E150" s="28" t="s">
        <v>2488</v>
      </c>
      <c r="F150" s="28" t="s">
        <v>2489</v>
      </c>
      <c r="G150" s="28" t="s">
        <v>2490</v>
      </c>
      <c r="H150" s="28" t="s">
        <v>2241</v>
      </c>
      <c r="I150" s="28" t="s">
        <v>2491</v>
      </c>
      <c r="J150" s="28" t="s">
        <v>2488</v>
      </c>
      <c r="K150" s="28" t="s">
        <v>2492</v>
      </c>
      <c r="L150" s="28" t="s">
        <v>2491</v>
      </c>
      <c r="M150" s="28" t="s">
        <v>2488</v>
      </c>
      <c r="N150" s="28" t="s">
        <v>2493</v>
      </c>
      <c r="O150" s="28" t="s">
        <v>3583</v>
      </c>
      <c r="P150" s="28" t="s">
        <v>2494</v>
      </c>
      <c r="Q150" s="28" t="s">
        <v>2338</v>
      </c>
      <c r="R150" s="28" t="s">
        <v>2485</v>
      </c>
    </row>
    <row r="151" spans="1:18" s="30" customFormat="1" ht="409.5" customHeight="1">
      <c r="A151" s="28" t="s">
        <v>3779</v>
      </c>
      <c r="B151" s="28" t="s">
        <v>3876</v>
      </c>
      <c r="C151" s="28" t="s">
        <v>2406</v>
      </c>
      <c r="D151" s="28" t="s">
        <v>2407</v>
      </c>
      <c r="E151" s="28" t="s">
        <v>2408</v>
      </c>
      <c r="F151" s="28" t="s">
        <v>2409</v>
      </c>
      <c r="G151" s="28" t="s">
        <v>2410</v>
      </c>
      <c r="H151" s="28" t="s">
        <v>2241</v>
      </c>
      <c r="I151" s="28" t="s">
        <v>2411</v>
      </c>
      <c r="J151" s="28" t="s">
        <v>2412</v>
      </c>
      <c r="K151" s="31">
        <v>0.3</v>
      </c>
      <c r="L151" s="28" t="s">
        <v>2413</v>
      </c>
      <c r="M151" s="28" t="s">
        <v>2414</v>
      </c>
      <c r="N151" s="28" t="s">
        <v>2415</v>
      </c>
      <c r="O151" s="28" t="s">
        <v>3583</v>
      </c>
      <c r="P151" s="28" t="s">
        <v>2253</v>
      </c>
      <c r="Q151" s="28" t="s">
        <v>2338</v>
      </c>
      <c r="R151" s="28" t="s">
        <v>2379</v>
      </c>
    </row>
    <row r="152" spans="1:18" s="30" customFormat="1" ht="234.95" customHeight="1">
      <c r="A152" s="28" t="s">
        <v>3780</v>
      </c>
      <c r="B152" s="28" t="s">
        <v>3260</v>
      </c>
      <c r="C152" s="28" t="s">
        <v>3261</v>
      </c>
      <c r="D152" s="28" t="s">
        <v>3262</v>
      </c>
      <c r="E152" s="28" t="s">
        <v>3263</v>
      </c>
      <c r="F152" s="28" t="s">
        <v>3833</v>
      </c>
      <c r="G152" s="28" t="s">
        <v>3833</v>
      </c>
      <c r="H152" s="28" t="s">
        <v>2241</v>
      </c>
      <c r="I152" s="28" t="s">
        <v>3262</v>
      </c>
      <c r="J152" s="28" t="s">
        <v>3263</v>
      </c>
      <c r="K152" s="28" t="s">
        <v>3834</v>
      </c>
      <c r="L152" s="28" t="s">
        <v>5</v>
      </c>
      <c r="M152" s="28" t="s">
        <v>5</v>
      </c>
      <c r="N152" s="28" t="s">
        <v>5</v>
      </c>
      <c r="O152" s="28" t="s">
        <v>5</v>
      </c>
      <c r="P152" s="28" t="s">
        <v>3264</v>
      </c>
      <c r="Q152" s="28" t="s">
        <v>3106</v>
      </c>
      <c r="R152" s="28" t="s">
        <v>3153</v>
      </c>
    </row>
    <row r="153" spans="1:18" s="30" customFormat="1" ht="234.95" customHeight="1">
      <c r="A153" s="28" t="s">
        <v>3781</v>
      </c>
      <c r="B153" s="28" t="s">
        <v>2286</v>
      </c>
      <c r="C153" s="28" t="s">
        <v>2495</v>
      </c>
      <c r="D153" s="28" t="s">
        <v>2287</v>
      </c>
      <c r="E153" s="28" t="s">
        <v>2288</v>
      </c>
      <c r="F153" s="28" t="s">
        <v>2289</v>
      </c>
      <c r="G153" s="28" t="s">
        <v>2496</v>
      </c>
      <c r="H153" s="28" t="s">
        <v>2241</v>
      </c>
      <c r="I153" s="28" t="s">
        <v>2497</v>
      </c>
      <c r="J153" s="28" t="s">
        <v>2498</v>
      </c>
      <c r="K153" s="28" t="s">
        <v>2499</v>
      </c>
      <c r="L153" s="28" t="s">
        <v>2500</v>
      </c>
      <c r="M153" s="28" t="s">
        <v>2501</v>
      </c>
      <c r="N153" s="28" t="s">
        <v>2502</v>
      </c>
      <c r="O153" s="28" t="s">
        <v>3583</v>
      </c>
      <c r="P153" s="28" t="s">
        <v>2253</v>
      </c>
      <c r="Q153" s="28" t="s">
        <v>2503</v>
      </c>
      <c r="R153" s="28" t="s">
        <v>2504</v>
      </c>
    </row>
    <row r="154" spans="1:18" s="30" customFormat="1" ht="264.75" customHeight="1">
      <c r="A154" s="28" t="s">
        <v>3782</v>
      </c>
      <c r="B154" s="28" t="s">
        <v>3901</v>
      </c>
      <c r="C154" s="28" t="s">
        <v>2290</v>
      </c>
      <c r="D154" s="28" t="s">
        <v>2291</v>
      </c>
      <c r="E154" s="28" t="s">
        <v>2292</v>
      </c>
      <c r="F154" s="28" t="s">
        <v>2293</v>
      </c>
      <c r="G154" s="28" t="s">
        <v>2294</v>
      </c>
      <c r="H154" s="28" t="s">
        <v>2241</v>
      </c>
      <c r="I154" s="28" t="s">
        <v>2291</v>
      </c>
      <c r="J154" s="28" t="s">
        <v>2292</v>
      </c>
      <c r="K154" s="28" t="s">
        <v>2295</v>
      </c>
      <c r="L154" s="28" t="s">
        <v>2296</v>
      </c>
      <c r="M154" s="28" t="s">
        <v>2292</v>
      </c>
      <c r="N154" s="28" t="s">
        <v>2297</v>
      </c>
      <c r="O154" s="28" t="s">
        <v>3583</v>
      </c>
      <c r="P154" s="28" t="s">
        <v>2243</v>
      </c>
      <c r="Q154" s="28" t="s">
        <v>2273</v>
      </c>
      <c r="R154" s="28" t="s">
        <v>2298</v>
      </c>
    </row>
    <row r="155" spans="1:18" s="30" customFormat="1" ht="300.75" customHeight="1">
      <c r="A155" s="28" t="s">
        <v>3783</v>
      </c>
      <c r="B155" s="28" t="s">
        <v>3376</v>
      </c>
      <c r="C155" s="28" t="s">
        <v>3377</v>
      </c>
      <c r="D155" s="28" t="s">
        <v>3378</v>
      </c>
      <c r="E155" s="28" t="s">
        <v>3379</v>
      </c>
      <c r="F155" s="28" t="s">
        <v>3380</v>
      </c>
      <c r="G155" s="28" t="s">
        <v>3380</v>
      </c>
      <c r="H155" s="28" t="s">
        <v>2241</v>
      </c>
      <c r="I155" s="28" t="s">
        <v>3381</v>
      </c>
      <c r="J155" s="28" t="s">
        <v>3382</v>
      </c>
      <c r="K155" s="28" t="s">
        <v>3383</v>
      </c>
      <c r="L155" s="28" t="s">
        <v>3384</v>
      </c>
      <c r="M155" s="28" t="s">
        <v>3385</v>
      </c>
      <c r="N155" s="28" t="s">
        <v>3386</v>
      </c>
      <c r="O155" s="28" t="s">
        <v>3583</v>
      </c>
      <c r="P155" s="28" t="s">
        <v>2253</v>
      </c>
      <c r="Q155" s="28" t="s">
        <v>3387</v>
      </c>
      <c r="R155" s="28" t="s">
        <v>3388</v>
      </c>
    </row>
    <row r="156" spans="1:18" s="30" customFormat="1" ht="321" customHeight="1">
      <c r="A156" s="28" t="s">
        <v>3784</v>
      </c>
      <c r="B156" s="28" t="s">
        <v>3902</v>
      </c>
      <c r="C156" s="28" t="s">
        <v>2505</v>
      </c>
      <c r="D156" s="28" t="s">
        <v>2506</v>
      </c>
      <c r="E156" s="28" t="s">
        <v>2488</v>
      </c>
      <c r="F156" s="28" t="s">
        <v>2489</v>
      </c>
      <c r="G156" s="28" t="s">
        <v>2490</v>
      </c>
      <c r="H156" s="28" t="s">
        <v>2241</v>
      </c>
      <c r="I156" s="28" t="s">
        <v>2507</v>
      </c>
      <c r="J156" s="28" t="s">
        <v>2488</v>
      </c>
      <c r="K156" s="28" t="s">
        <v>2492</v>
      </c>
      <c r="L156" s="28" t="s">
        <v>2507</v>
      </c>
      <c r="M156" s="28" t="s">
        <v>2488</v>
      </c>
      <c r="N156" s="28" t="s">
        <v>2493</v>
      </c>
      <c r="O156" s="28" t="s">
        <v>3583</v>
      </c>
      <c r="P156" s="28" t="s">
        <v>2494</v>
      </c>
      <c r="Q156" s="28" t="s">
        <v>2338</v>
      </c>
      <c r="R156" s="28" t="s">
        <v>2485</v>
      </c>
    </row>
    <row r="157" spans="1:18" s="30" customFormat="1" ht="234.95" customHeight="1">
      <c r="A157" s="28" t="s">
        <v>3785</v>
      </c>
      <c r="B157" s="28" t="s">
        <v>2508</v>
      </c>
      <c r="C157" s="28" t="s">
        <v>2509</v>
      </c>
      <c r="D157" s="28" t="s">
        <v>2510</v>
      </c>
      <c r="E157" s="28" t="s">
        <v>2288</v>
      </c>
      <c r="F157" s="28" t="s">
        <v>2496</v>
      </c>
      <c r="G157" s="28" t="s">
        <v>2496</v>
      </c>
      <c r="H157" s="28" t="s">
        <v>2241</v>
      </c>
      <c r="I157" s="28" t="s">
        <v>2511</v>
      </c>
      <c r="J157" s="28" t="s">
        <v>2512</v>
      </c>
      <c r="K157" s="28" t="s">
        <v>2513</v>
      </c>
      <c r="L157" s="28" t="s">
        <v>2511</v>
      </c>
      <c r="M157" s="28" t="s">
        <v>2512</v>
      </c>
      <c r="N157" s="28" t="s">
        <v>2513</v>
      </c>
      <c r="O157" s="28" t="s">
        <v>3583</v>
      </c>
      <c r="P157" s="28" t="s">
        <v>2253</v>
      </c>
      <c r="Q157" s="28" t="s">
        <v>2338</v>
      </c>
      <c r="R157" s="28" t="s">
        <v>2514</v>
      </c>
    </row>
    <row r="158" spans="1:18" s="30" customFormat="1" ht="278.25" customHeight="1">
      <c r="A158" s="28" t="s">
        <v>3786</v>
      </c>
      <c r="B158" s="28" t="s">
        <v>3903</v>
      </c>
      <c r="C158" s="28" t="s">
        <v>2515</v>
      </c>
      <c r="D158" s="28" t="s">
        <v>2506</v>
      </c>
      <c r="E158" s="28" t="s">
        <v>2516</v>
      </c>
      <c r="F158" s="28" t="s">
        <v>2517</v>
      </c>
      <c r="G158" s="28" t="s">
        <v>2518</v>
      </c>
      <c r="H158" s="28" t="s">
        <v>2241</v>
      </c>
      <c r="I158" s="28" t="s">
        <v>2506</v>
      </c>
      <c r="J158" s="28" t="s">
        <v>2516</v>
      </c>
      <c r="K158" s="28" t="s">
        <v>2517</v>
      </c>
      <c r="L158" s="28" t="s">
        <v>2507</v>
      </c>
      <c r="M158" s="28" t="s">
        <v>2516</v>
      </c>
      <c r="N158" s="28" t="s">
        <v>2517</v>
      </c>
      <c r="O158" s="28" t="s">
        <v>3583</v>
      </c>
      <c r="P158" s="28" t="s">
        <v>2519</v>
      </c>
      <c r="Q158" s="28" t="s">
        <v>2520</v>
      </c>
      <c r="R158" s="28" t="s">
        <v>2514</v>
      </c>
    </row>
    <row r="159" spans="1:18" s="30" customFormat="1" ht="257.25" customHeight="1">
      <c r="A159" s="28" t="s">
        <v>3787</v>
      </c>
      <c r="B159" s="28" t="s">
        <v>3878</v>
      </c>
      <c r="C159" s="28" t="s">
        <v>2299</v>
      </c>
      <c r="D159" s="28" t="s">
        <v>2300</v>
      </c>
      <c r="E159" s="28" t="s">
        <v>2288</v>
      </c>
      <c r="F159" s="28" t="s">
        <v>2301</v>
      </c>
      <c r="G159" s="28" t="s">
        <v>2302</v>
      </c>
      <c r="H159" s="28" t="s">
        <v>2241</v>
      </c>
      <c r="I159" s="28" t="s">
        <v>2303</v>
      </c>
      <c r="J159" s="28" t="s">
        <v>2304</v>
      </c>
      <c r="K159" s="28" t="s">
        <v>2305</v>
      </c>
      <c r="L159" s="28" t="s">
        <v>2306</v>
      </c>
      <c r="M159" s="28" t="s">
        <v>2307</v>
      </c>
      <c r="N159" s="28" t="s">
        <v>2308</v>
      </c>
      <c r="O159" s="28" t="s">
        <v>3583</v>
      </c>
      <c r="P159" s="28" t="s">
        <v>2253</v>
      </c>
      <c r="Q159" s="28" t="s">
        <v>2309</v>
      </c>
      <c r="R159" s="28" t="s">
        <v>2310</v>
      </c>
    </row>
    <row r="160" spans="1:18" s="30" customFormat="1" ht="234.95" customHeight="1">
      <c r="A160" s="28" t="s">
        <v>3788</v>
      </c>
      <c r="B160" s="28" t="s">
        <v>3904</v>
      </c>
      <c r="C160" s="28" t="s">
        <v>2311</v>
      </c>
      <c r="D160" s="28" t="s">
        <v>2312</v>
      </c>
      <c r="E160" s="28" t="s">
        <v>2313</v>
      </c>
      <c r="F160" s="28" t="s">
        <v>2314</v>
      </c>
      <c r="G160" s="28" t="s">
        <v>2315</v>
      </c>
      <c r="H160" s="28" t="s">
        <v>2241</v>
      </c>
      <c r="I160" s="28" t="s">
        <v>2316</v>
      </c>
      <c r="J160" s="28" t="s">
        <v>2317</v>
      </c>
      <c r="K160" s="28" t="s">
        <v>2318</v>
      </c>
      <c r="L160" s="28" t="s">
        <v>2319</v>
      </c>
      <c r="M160" s="28" t="s">
        <v>2320</v>
      </c>
      <c r="N160" s="28" t="s">
        <v>2321</v>
      </c>
      <c r="O160" s="28" t="s">
        <v>3583</v>
      </c>
      <c r="P160" s="28" t="s">
        <v>2243</v>
      </c>
      <c r="Q160" s="28" t="s">
        <v>2273</v>
      </c>
      <c r="R160" s="28" t="s">
        <v>2274</v>
      </c>
    </row>
    <row r="161" spans="1:18" s="30" customFormat="1" ht="274.5" customHeight="1">
      <c r="A161" s="28" t="s">
        <v>3789</v>
      </c>
      <c r="B161" s="28" t="s">
        <v>2322</v>
      </c>
      <c r="C161" s="28" t="s">
        <v>2521</v>
      </c>
      <c r="D161" s="28" t="s">
        <v>2300</v>
      </c>
      <c r="E161" s="28" t="s">
        <v>2288</v>
      </c>
      <c r="F161" s="28" t="s">
        <v>2496</v>
      </c>
      <c r="G161" s="28" t="s">
        <v>2496</v>
      </c>
      <c r="H161" s="28" t="s">
        <v>2241</v>
      </c>
      <c r="I161" s="28" t="s">
        <v>2522</v>
      </c>
      <c r="J161" s="28" t="s">
        <v>2523</v>
      </c>
      <c r="K161" s="28" t="s">
        <v>2524</v>
      </c>
      <c r="L161" s="28" t="s">
        <v>2525</v>
      </c>
      <c r="M161" s="28" t="s">
        <v>2526</v>
      </c>
      <c r="N161" s="28" t="s">
        <v>2527</v>
      </c>
      <c r="O161" s="28" t="s">
        <v>3583</v>
      </c>
      <c r="P161" s="28" t="s">
        <v>2253</v>
      </c>
      <c r="Q161" s="28" t="s">
        <v>3859</v>
      </c>
      <c r="R161" s="28" t="s">
        <v>2528</v>
      </c>
    </row>
    <row r="162" spans="1:18" s="30" customFormat="1" ht="255.75" customHeight="1">
      <c r="A162" s="28" t="s">
        <v>3790</v>
      </c>
      <c r="B162" s="28" t="s">
        <v>2323</v>
      </c>
      <c r="C162" s="28" t="s">
        <v>2324</v>
      </c>
      <c r="D162" s="28" t="s">
        <v>2325</v>
      </c>
      <c r="E162" s="28" t="s">
        <v>2326</v>
      </c>
      <c r="F162" s="28" t="s">
        <v>2327</v>
      </c>
      <c r="G162" s="28" t="s">
        <v>2328</v>
      </c>
      <c r="H162" s="28" t="s">
        <v>2241</v>
      </c>
      <c r="I162" s="28" t="s">
        <v>2325</v>
      </c>
      <c r="J162" s="28" t="s">
        <v>2326</v>
      </c>
      <c r="K162" s="28" t="s">
        <v>2327</v>
      </c>
      <c r="L162" s="28" t="s">
        <v>2329</v>
      </c>
      <c r="M162" s="28" t="s">
        <v>2326</v>
      </c>
      <c r="N162" s="28" t="s">
        <v>2327</v>
      </c>
      <c r="O162" s="28" t="s">
        <v>3583</v>
      </c>
      <c r="P162" s="28" t="s">
        <v>2243</v>
      </c>
      <c r="Q162" s="28" t="s">
        <v>2273</v>
      </c>
      <c r="R162" s="28" t="s">
        <v>2330</v>
      </c>
    </row>
    <row r="163" spans="1:18" s="30" customFormat="1" ht="234.95" customHeight="1">
      <c r="A163" s="28" t="s">
        <v>3791</v>
      </c>
      <c r="B163" s="28" t="s">
        <v>3580</v>
      </c>
      <c r="C163" s="28" t="s">
        <v>3581</v>
      </c>
      <c r="D163" s="28" t="s">
        <v>2287</v>
      </c>
      <c r="E163" s="28" t="s">
        <v>2288</v>
      </c>
      <c r="F163" s="28" t="s">
        <v>2289</v>
      </c>
      <c r="G163" s="28" t="s">
        <v>2496</v>
      </c>
      <c r="H163" s="28" t="s">
        <v>2241</v>
      </c>
      <c r="I163" s="28" t="s">
        <v>3582</v>
      </c>
      <c r="J163" s="28" t="s">
        <v>2529</v>
      </c>
      <c r="K163" s="28" t="s">
        <v>2530</v>
      </c>
      <c r="L163" s="28" t="s">
        <v>2531</v>
      </c>
      <c r="M163" s="28" t="s">
        <v>2532</v>
      </c>
      <c r="N163" s="28" t="s">
        <v>2533</v>
      </c>
      <c r="O163" s="28" t="s">
        <v>3583</v>
      </c>
      <c r="P163" s="28" t="s">
        <v>2253</v>
      </c>
      <c r="Q163" s="28" t="s">
        <v>2331</v>
      </c>
      <c r="R163" s="28" t="s">
        <v>2534</v>
      </c>
    </row>
    <row r="164" spans="1:18" s="30" customFormat="1" ht="234.95" customHeight="1">
      <c r="A164" s="28" t="s">
        <v>3792</v>
      </c>
      <c r="B164" s="28" t="s">
        <v>2416</v>
      </c>
      <c r="C164" s="28" t="s">
        <v>3905</v>
      </c>
      <c r="D164" s="28" t="s">
        <v>2417</v>
      </c>
      <c r="E164" s="28" t="s">
        <v>2418</v>
      </c>
      <c r="F164" s="28" t="s">
        <v>2419</v>
      </c>
      <c r="G164" s="28" t="s">
        <v>2420</v>
      </c>
      <c r="H164" s="28" t="s">
        <v>2241</v>
      </c>
      <c r="I164" s="28" t="s">
        <v>2417</v>
      </c>
      <c r="J164" s="28" t="s">
        <v>2418</v>
      </c>
      <c r="K164" s="28" t="s">
        <v>2421</v>
      </c>
      <c r="L164" s="28" t="s">
        <v>2422</v>
      </c>
      <c r="M164" s="28" t="s">
        <v>2418</v>
      </c>
      <c r="N164" s="28" t="s">
        <v>2423</v>
      </c>
      <c r="O164" s="28" t="s">
        <v>3583</v>
      </c>
      <c r="P164" s="28" t="s">
        <v>2243</v>
      </c>
      <c r="Q164" s="28" t="s">
        <v>2338</v>
      </c>
      <c r="R164" s="28" t="s">
        <v>2379</v>
      </c>
    </row>
    <row r="165" spans="1:18" s="30" customFormat="1" ht="366" customHeight="1">
      <c r="A165" s="28" t="s">
        <v>3793</v>
      </c>
      <c r="B165" s="28" t="s">
        <v>2424</v>
      </c>
      <c r="C165" s="28" t="s">
        <v>2425</v>
      </c>
      <c r="D165" s="28" t="s">
        <v>2426</v>
      </c>
      <c r="E165" s="28" t="s">
        <v>2427</v>
      </c>
      <c r="F165" s="28" t="s">
        <v>2428</v>
      </c>
      <c r="G165" s="28" t="s">
        <v>2429</v>
      </c>
      <c r="H165" s="28" t="s">
        <v>2241</v>
      </c>
      <c r="I165" s="28" t="s">
        <v>2430</v>
      </c>
      <c r="J165" s="28" t="s">
        <v>2431</v>
      </c>
      <c r="K165" s="28" t="s">
        <v>2432</v>
      </c>
      <c r="L165" s="28" t="s">
        <v>2433</v>
      </c>
      <c r="M165" s="28" t="s">
        <v>2434</v>
      </c>
      <c r="N165" s="28" t="s">
        <v>2435</v>
      </c>
      <c r="O165" s="28" t="s">
        <v>3583</v>
      </c>
      <c r="P165" s="28" t="s">
        <v>2253</v>
      </c>
      <c r="Q165" s="28" t="s">
        <v>2338</v>
      </c>
      <c r="R165" s="28" t="s">
        <v>2379</v>
      </c>
    </row>
    <row r="166" spans="1:18" s="30" customFormat="1" ht="234.95" customHeight="1">
      <c r="A166" s="28" t="s">
        <v>3794</v>
      </c>
      <c r="B166" s="28" t="s">
        <v>2436</v>
      </c>
      <c r="C166" s="28" t="s">
        <v>2437</v>
      </c>
      <c r="D166" s="28" t="s">
        <v>2438</v>
      </c>
      <c r="E166" s="28" t="s">
        <v>2439</v>
      </c>
      <c r="F166" s="28" t="s">
        <v>2440</v>
      </c>
      <c r="G166" s="28" t="s">
        <v>2441</v>
      </c>
      <c r="H166" s="28" t="s">
        <v>2348</v>
      </c>
      <c r="I166" s="28" t="s">
        <v>2438</v>
      </c>
      <c r="J166" s="28" t="s">
        <v>2439</v>
      </c>
      <c r="K166" s="28" t="s">
        <v>2442</v>
      </c>
      <c r="L166" s="28" t="s">
        <v>2443</v>
      </c>
      <c r="M166" s="28" t="s">
        <v>2439</v>
      </c>
      <c r="N166" s="28" t="s">
        <v>2444</v>
      </c>
      <c r="O166" s="28" t="s">
        <v>3583</v>
      </c>
      <c r="P166" s="28" t="s">
        <v>2243</v>
      </c>
      <c r="Q166" s="28" t="s">
        <v>2338</v>
      </c>
      <c r="R166" s="28" t="s">
        <v>2379</v>
      </c>
    </row>
    <row r="167" spans="1:18" s="30" customFormat="1" ht="234.95" customHeight="1">
      <c r="A167" s="28" t="s">
        <v>3795</v>
      </c>
      <c r="B167" s="28" t="s">
        <v>3400</v>
      </c>
      <c r="C167" s="28" t="s">
        <v>3401</v>
      </c>
      <c r="D167" s="28" t="s">
        <v>3402</v>
      </c>
      <c r="E167" s="28" t="s">
        <v>3403</v>
      </c>
      <c r="F167" s="28" t="s">
        <v>3404</v>
      </c>
      <c r="G167" s="28" t="s">
        <v>3405</v>
      </c>
      <c r="H167" s="28" t="s">
        <v>2241</v>
      </c>
      <c r="I167" s="28" t="s">
        <v>3402</v>
      </c>
      <c r="J167" s="28" t="s">
        <v>3406</v>
      </c>
      <c r="K167" s="28" t="s">
        <v>3407</v>
      </c>
      <c r="L167" s="28" t="s">
        <v>3408</v>
      </c>
      <c r="M167" s="28" t="s">
        <v>3403</v>
      </c>
      <c r="N167" s="28" t="s">
        <v>2943</v>
      </c>
      <c r="O167" s="28" t="s">
        <v>3583</v>
      </c>
      <c r="P167" s="28" t="s">
        <v>2253</v>
      </c>
      <c r="Q167" s="28" t="s">
        <v>3398</v>
      </c>
      <c r="R167" s="28" t="s">
        <v>3409</v>
      </c>
    </row>
    <row r="168" spans="1:18" s="30" customFormat="1" ht="409.5" customHeight="1">
      <c r="A168" s="28" t="s">
        <v>3796</v>
      </c>
      <c r="B168" s="28" t="s">
        <v>3568</v>
      </c>
      <c r="C168" s="28" t="s">
        <v>3875</v>
      </c>
      <c r="D168" s="28" t="s">
        <v>2535</v>
      </c>
      <c r="E168" s="28" t="s">
        <v>2536</v>
      </c>
      <c r="F168" s="28" t="s">
        <v>2537</v>
      </c>
      <c r="G168" s="28" t="s">
        <v>2538</v>
      </c>
      <c r="H168" s="28" t="s">
        <v>2241</v>
      </c>
      <c r="I168" s="28" t="s">
        <v>2539</v>
      </c>
      <c r="J168" s="28" t="s">
        <v>2540</v>
      </c>
      <c r="K168" s="28" t="s">
        <v>2541</v>
      </c>
      <c r="L168" s="28" t="s">
        <v>2539</v>
      </c>
      <c r="M168" s="28" t="s">
        <v>2540</v>
      </c>
      <c r="N168" s="28" t="s">
        <v>2541</v>
      </c>
      <c r="O168" s="28" t="s">
        <v>3583</v>
      </c>
      <c r="P168" s="28" t="s">
        <v>2519</v>
      </c>
      <c r="Q168" s="28" t="s">
        <v>2338</v>
      </c>
      <c r="R168" s="28" t="s">
        <v>2485</v>
      </c>
    </row>
    <row r="169" spans="1:18" s="30" customFormat="1" ht="362.25" customHeight="1">
      <c r="A169" s="28" t="s">
        <v>3797</v>
      </c>
      <c r="B169" s="28" t="s">
        <v>2542</v>
      </c>
      <c r="C169" s="28" t="s">
        <v>2543</v>
      </c>
      <c r="D169" s="28" t="s">
        <v>2544</v>
      </c>
      <c r="E169" s="28" t="s">
        <v>2545</v>
      </c>
      <c r="F169" s="28" t="s">
        <v>2546</v>
      </c>
      <c r="G169" s="28" t="s">
        <v>2547</v>
      </c>
      <c r="H169" s="28" t="s">
        <v>2241</v>
      </c>
      <c r="I169" s="28" t="s">
        <v>2548</v>
      </c>
      <c r="J169" s="28" t="s">
        <v>2549</v>
      </c>
      <c r="K169" s="28" t="s">
        <v>2550</v>
      </c>
      <c r="L169" s="28" t="s">
        <v>2548</v>
      </c>
      <c r="M169" s="28" t="s">
        <v>2549</v>
      </c>
      <c r="N169" s="28" t="s">
        <v>2550</v>
      </c>
      <c r="O169" s="28" t="s">
        <v>3583</v>
      </c>
      <c r="P169" s="28" t="s">
        <v>2253</v>
      </c>
      <c r="Q169" s="28" t="s">
        <v>2338</v>
      </c>
      <c r="R169" s="28" t="s">
        <v>2485</v>
      </c>
    </row>
    <row r="170" spans="1:18" s="30" customFormat="1" ht="345" customHeight="1">
      <c r="A170" s="28" t="s">
        <v>3798</v>
      </c>
      <c r="B170" s="28" t="s">
        <v>2445</v>
      </c>
      <c r="C170" s="28" t="s">
        <v>2446</v>
      </c>
      <c r="D170" s="28" t="s">
        <v>2447</v>
      </c>
      <c r="E170" s="28" t="s">
        <v>2448</v>
      </c>
      <c r="F170" s="28" t="s">
        <v>2449</v>
      </c>
      <c r="G170" s="28" t="s">
        <v>2450</v>
      </c>
      <c r="H170" s="28" t="s">
        <v>2241</v>
      </c>
      <c r="I170" s="28" t="s">
        <v>2447</v>
      </c>
      <c r="J170" s="28" t="s">
        <v>2451</v>
      </c>
      <c r="K170" s="28" t="s">
        <v>2449</v>
      </c>
      <c r="L170" s="28" t="s">
        <v>2452</v>
      </c>
      <c r="M170" s="28" t="s">
        <v>2448</v>
      </c>
      <c r="N170" s="28" t="s">
        <v>2449</v>
      </c>
      <c r="O170" s="28" t="s">
        <v>3583</v>
      </c>
      <c r="P170" s="28" t="s">
        <v>2243</v>
      </c>
      <c r="Q170" s="28" t="s">
        <v>2338</v>
      </c>
      <c r="R170" s="28" t="s">
        <v>2379</v>
      </c>
    </row>
    <row r="171" spans="1:18" s="30" customFormat="1" ht="330.75" customHeight="1">
      <c r="A171" s="28" t="s">
        <v>3799</v>
      </c>
      <c r="B171" s="28" t="s">
        <v>2551</v>
      </c>
      <c r="C171" s="28" t="s">
        <v>2552</v>
      </c>
      <c r="D171" s="28" t="s">
        <v>2553</v>
      </c>
      <c r="E171" s="28" t="s">
        <v>2554</v>
      </c>
      <c r="F171" s="28" t="s">
        <v>3835</v>
      </c>
      <c r="G171" s="28" t="s">
        <v>3836</v>
      </c>
      <c r="H171" s="28" t="s">
        <v>2241</v>
      </c>
      <c r="I171" s="28" t="s">
        <v>2555</v>
      </c>
      <c r="J171" s="28" t="s">
        <v>2556</v>
      </c>
      <c r="K171" s="28" t="s">
        <v>3835</v>
      </c>
      <c r="L171" s="28" t="s">
        <v>2555</v>
      </c>
      <c r="M171" s="28" t="s">
        <v>2554</v>
      </c>
      <c r="N171" s="28" t="s">
        <v>3835</v>
      </c>
      <c r="O171" s="28" t="s">
        <v>3583</v>
      </c>
      <c r="P171" s="28" t="s">
        <v>2253</v>
      </c>
      <c r="Q171" s="28" t="s">
        <v>2338</v>
      </c>
      <c r="R171" s="28" t="s">
        <v>2485</v>
      </c>
    </row>
    <row r="172" spans="1:18" s="30" customFormat="1" ht="409.5" customHeight="1">
      <c r="A172" s="28" t="s">
        <v>3800</v>
      </c>
      <c r="B172" s="28" t="s">
        <v>3877</v>
      </c>
      <c r="C172" s="28" t="s">
        <v>2453</v>
      </c>
      <c r="D172" s="28" t="s">
        <v>2454</v>
      </c>
      <c r="E172" s="28" t="s">
        <v>2408</v>
      </c>
      <c r="F172" s="28" t="s">
        <v>2410</v>
      </c>
      <c r="G172" s="28" t="s">
        <v>2410</v>
      </c>
      <c r="H172" s="28" t="s">
        <v>2241</v>
      </c>
      <c r="I172" s="28" t="s">
        <v>2455</v>
      </c>
      <c r="J172" s="28" t="s">
        <v>2456</v>
      </c>
      <c r="K172" s="31">
        <v>0.3</v>
      </c>
      <c r="L172" s="28" t="s">
        <v>2455</v>
      </c>
      <c r="M172" s="28" t="s">
        <v>2456</v>
      </c>
      <c r="N172" s="31">
        <v>0.5</v>
      </c>
      <c r="O172" s="28" t="s">
        <v>3583</v>
      </c>
      <c r="P172" s="28" t="s">
        <v>2243</v>
      </c>
      <c r="Q172" s="28" t="s">
        <v>2338</v>
      </c>
      <c r="R172" s="28" t="s">
        <v>2379</v>
      </c>
    </row>
    <row r="173" spans="1:18" s="30" customFormat="1" ht="297" customHeight="1">
      <c r="A173" s="28" t="s">
        <v>3801</v>
      </c>
      <c r="B173" s="28" t="s">
        <v>2557</v>
      </c>
      <c r="C173" s="28" t="s">
        <v>2558</v>
      </c>
      <c r="D173" s="28" t="s">
        <v>2559</v>
      </c>
      <c r="E173" s="28" t="s">
        <v>3842</v>
      </c>
      <c r="F173" s="28" t="s">
        <v>2560</v>
      </c>
      <c r="G173" s="28" t="s">
        <v>2560</v>
      </c>
      <c r="H173" s="28" t="s">
        <v>2241</v>
      </c>
      <c r="I173" s="28" t="s">
        <v>2561</v>
      </c>
      <c r="J173" s="28" t="s">
        <v>3843</v>
      </c>
      <c r="K173" s="28" t="s">
        <v>2560</v>
      </c>
      <c r="L173" s="28" t="s">
        <v>2562</v>
      </c>
      <c r="M173" s="28" t="s">
        <v>3844</v>
      </c>
      <c r="N173" s="28" t="s">
        <v>66</v>
      </c>
      <c r="O173" s="28" t="s">
        <v>3583</v>
      </c>
      <c r="P173" s="28" t="s">
        <v>2253</v>
      </c>
      <c r="Q173" s="28" t="s">
        <v>2338</v>
      </c>
      <c r="R173" s="28" t="s">
        <v>2485</v>
      </c>
    </row>
    <row r="174" spans="1:18" s="30" customFormat="1" ht="360" customHeight="1">
      <c r="A174" s="28" t="s">
        <v>3802</v>
      </c>
      <c r="B174" s="28" t="s">
        <v>2563</v>
      </c>
      <c r="C174" s="28" t="s">
        <v>2564</v>
      </c>
      <c r="D174" s="28" t="s">
        <v>2565</v>
      </c>
      <c r="E174" s="28" t="s">
        <v>2566</v>
      </c>
      <c r="F174" s="28" t="s">
        <v>2567</v>
      </c>
      <c r="G174" s="28" t="s">
        <v>2568</v>
      </c>
      <c r="H174" s="28" t="s">
        <v>2241</v>
      </c>
      <c r="I174" s="28" t="s">
        <v>2565</v>
      </c>
      <c r="J174" s="28" t="s">
        <v>2566</v>
      </c>
      <c r="K174" s="28" t="s">
        <v>2567</v>
      </c>
      <c r="L174" s="28" t="s">
        <v>2569</v>
      </c>
      <c r="M174" s="28" t="s">
        <v>2566</v>
      </c>
      <c r="N174" s="28" t="s">
        <v>2567</v>
      </c>
      <c r="O174" s="28" t="s">
        <v>3583</v>
      </c>
      <c r="P174" s="28" t="s">
        <v>2243</v>
      </c>
      <c r="Q174" s="28" t="s">
        <v>2338</v>
      </c>
      <c r="R174" s="28" t="s">
        <v>2485</v>
      </c>
    </row>
    <row r="175" spans="1:18" s="30" customFormat="1" ht="336" customHeight="1">
      <c r="A175" s="28" t="s">
        <v>3803</v>
      </c>
      <c r="B175" s="28" t="s">
        <v>2570</v>
      </c>
      <c r="C175" s="28" t="s">
        <v>2571</v>
      </c>
      <c r="D175" s="28" t="s">
        <v>5</v>
      </c>
      <c r="E175" s="28" t="s">
        <v>3854</v>
      </c>
      <c r="F175" s="28" t="s">
        <v>5</v>
      </c>
      <c r="G175" s="28" t="s">
        <v>5</v>
      </c>
      <c r="H175" s="28" t="s">
        <v>5</v>
      </c>
      <c r="I175" s="28" t="s">
        <v>2572</v>
      </c>
      <c r="J175" s="28" t="s">
        <v>2573</v>
      </c>
      <c r="K175" s="28" t="s">
        <v>66</v>
      </c>
      <c r="L175" s="28" t="s">
        <v>2574</v>
      </c>
      <c r="M175" s="28" t="s">
        <v>2575</v>
      </c>
      <c r="N175" s="28" t="s">
        <v>66</v>
      </c>
      <c r="O175" s="28" t="s">
        <v>5</v>
      </c>
      <c r="P175" s="28" t="s">
        <v>2576</v>
      </c>
      <c r="Q175" s="28" t="s">
        <v>2338</v>
      </c>
      <c r="R175" s="28" t="s">
        <v>2485</v>
      </c>
    </row>
    <row r="176" spans="1:18" s="30" customFormat="1" ht="201" customHeight="1">
      <c r="A176" s="46" t="s">
        <v>3851</v>
      </c>
      <c r="B176" s="47" t="s">
        <v>3617</v>
      </c>
      <c r="C176" s="47" t="s">
        <v>3618</v>
      </c>
      <c r="D176" s="47" t="s">
        <v>5</v>
      </c>
      <c r="E176" s="47" t="s">
        <v>5</v>
      </c>
      <c r="F176" s="48" t="s">
        <v>5</v>
      </c>
      <c r="G176" s="47" t="s">
        <v>5</v>
      </c>
      <c r="H176" s="47" t="s">
        <v>5</v>
      </c>
      <c r="I176" s="47" t="s">
        <v>3619</v>
      </c>
      <c r="J176" s="47" t="s">
        <v>3620</v>
      </c>
      <c r="K176" s="49" t="s">
        <v>3621</v>
      </c>
      <c r="L176" s="47" t="s">
        <v>3619</v>
      </c>
      <c r="M176" s="47" t="s">
        <v>3620</v>
      </c>
      <c r="N176" s="49" t="s">
        <v>3621</v>
      </c>
      <c r="O176" s="47" t="s">
        <v>3583</v>
      </c>
      <c r="P176" s="49" t="s">
        <v>3609</v>
      </c>
      <c r="Q176" s="47" t="s">
        <v>3622</v>
      </c>
      <c r="R176" s="47" t="s">
        <v>3623</v>
      </c>
    </row>
    <row r="177" spans="1:18" s="30" customFormat="1" ht="408" customHeight="1">
      <c r="A177" s="28" t="s">
        <v>3804</v>
      </c>
      <c r="B177" s="28" t="s">
        <v>3860</v>
      </c>
      <c r="C177" s="28" t="s">
        <v>2457</v>
      </c>
      <c r="D177" s="28" t="s">
        <v>2458</v>
      </c>
      <c r="E177" s="28" t="s">
        <v>2459</v>
      </c>
      <c r="F177" s="28" t="s">
        <v>2460</v>
      </c>
      <c r="G177" s="28" t="s">
        <v>3845</v>
      </c>
      <c r="H177" s="28" t="s">
        <v>2241</v>
      </c>
      <c r="I177" s="28" t="s">
        <v>2458</v>
      </c>
      <c r="J177" s="28" t="s">
        <v>2459</v>
      </c>
      <c r="K177" s="28" t="s">
        <v>2460</v>
      </c>
      <c r="L177" s="28" t="s">
        <v>2461</v>
      </c>
      <c r="M177" s="28" t="s">
        <v>2459</v>
      </c>
      <c r="N177" s="28" t="s">
        <v>2460</v>
      </c>
      <c r="O177" s="28" t="s">
        <v>3583</v>
      </c>
      <c r="P177" s="28" t="s">
        <v>2243</v>
      </c>
      <c r="Q177" s="28" t="s">
        <v>2338</v>
      </c>
      <c r="R177" s="28" t="s">
        <v>2379</v>
      </c>
    </row>
    <row r="178" spans="1:18" s="30" customFormat="1" ht="234.95" customHeight="1">
      <c r="A178" s="28" t="s">
        <v>3805</v>
      </c>
      <c r="B178" s="28" t="s">
        <v>3421</v>
      </c>
      <c r="C178" s="28" t="s">
        <v>3422</v>
      </c>
      <c r="D178" s="28" t="s">
        <v>3423</v>
      </c>
      <c r="E178" s="28" t="s">
        <v>3424</v>
      </c>
      <c r="F178" s="28" t="s">
        <v>3425</v>
      </c>
      <c r="G178" s="28" t="s">
        <v>3425</v>
      </c>
      <c r="H178" s="28" t="s">
        <v>2241</v>
      </c>
      <c r="I178" s="28" t="s">
        <v>3423</v>
      </c>
      <c r="J178" s="28" t="s">
        <v>3426</v>
      </c>
      <c r="K178" s="28" t="s">
        <v>3427</v>
      </c>
      <c r="L178" s="28" t="s">
        <v>3428</v>
      </c>
      <c r="M178" s="28" t="s">
        <v>3424</v>
      </c>
      <c r="N178" s="28" t="s">
        <v>3427</v>
      </c>
      <c r="O178" s="28" t="s">
        <v>3583</v>
      </c>
      <c r="P178" s="28" t="s">
        <v>3429</v>
      </c>
      <c r="Q178" s="28" t="s">
        <v>3430</v>
      </c>
      <c r="R178" s="28" t="s">
        <v>3431</v>
      </c>
    </row>
    <row r="179" spans="1:18" s="30" customFormat="1" ht="234.95" customHeight="1">
      <c r="A179" s="28" t="s">
        <v>3806</v>
      </c>
      <c r="B179" s="28" t="s">
        <v>3906</v>
      </c>
      <c r="C179" s="28" t="s">
        <v>3907</v>
      </c>
      <c r="D179" s="28" t="s">
        <v>2462</v>
      </c>
      <c r="E179" s="28" t="s">
        <v>2463</v>
      </c>
      <c r="F179" s="28" t="s">
        <v>2464</v>
      </c>
      <c r="G179" s="28" t="s">
        <v>2465</v>
      </c>
      <c r="H179" s="28" t="s">
        <v>2241</v>
      </c>
      <c r="I179" s="28" t="s">
        <v>2462</v>
      </c>
      <c r="J179" s="28" t="s">
        <v>2463</v>
      </c>
      <c r="K179" s="28" t="s">
        <v>2465</v>
      </c>
      <c r="L179" s="28" t="s">
        <v>2462</v>
      </c>
      <c r="M179" s="28" t="s">
        <v>2463</v>
      </c>
      <c r="N179" s="28" t="s">
        <v>2466</v>
      </c>
      <c r="O179" s="28" t="s">
        <v>3583</v>
      </c>
      <c r="P179" s="28" t="s">
        <v>2243</v>
      </c>
      <c r="Q179" s="28" t="s">
        <v>2338</v>
      </c>
      <c r="R179" s="28" t="s">
        <v>2379</v>
      </c>
    </row>
    <row r="180" spans="1:18" s="30" customFormat="1" ht="282" customHeight="1">
      <c r="A180" s="28" t="s">
        <v>3807</v>
      </c>
      <c r="B180" s="28" t="s">
        <v>3856</v>
      </c>
      <c r="C180" s="28" t="s">
        <v>3881</v>
      </c>
      <c r="D180" s="28" t="s">
        <v>2370</v>
      </c>
      <c r="E180" s="28" t="s">
        <v>2371</v>
      </c>
      <c r="F180" s="43" t="s">
        <v>78</v>
      </c>
      <c r="G180" s="28" t="s">
        <v>2372</v>
      </c>
      <c r="H180" s="28" t="s">
        <v>2373</v>
      </c>
      <c r="I180" s="44" t="s">
        <v>2374</v>
      </c>
      <c r="J180" s="28" t="s">
        <v>2375</v>
      </c>
      <c r="K180" s="28" t="s">
        <v>2376</v>
      </c>
      <c r="L180" s="28" t="s">
        <v>2377</v>
      </c>
      <c r="M180" s="28" t="s">
        <v>2371</v>
      </c>
      <c r="N180" s="28" t="s">
        <v>2378</v>
      </c>
      <c r="O180" s="28" t="s">
        <v>3583</v>
      </c>
      <c r="P180" s="28" t="s">
        <v>2467</v>
      </c>
      <c r="Q180" s="28" t="s">
        <v>2338</v>
      </c>
      <c r="R180" s="28" t="s">
        <v>2379</v>
      </c>
    </row>
    <row r="181" spans="1:18" s="30" customFormat="1" ht="213" customHeight="1">
      <c r="A181" s="46" t="s">
        <v>3855</v>
      </c>
      <c r="B181" s="47" t="s">
        <v>3588</v>
      </c>
      <c r="C181" s="47" t="s">
        <v>3589</v>
      </c>
      <c r="D181" s="47" t="s">
        <v>3590</v>
      </c>
      <c r="E181" s="47" t="s">
        <v>3591</v>
      </c>
      <c r="F181" s="47" t="s">
        <v>3592</v>
      </c>
      <c r="G181" s="47" t="s">
        <v>3269</v>
      </c>
      <c r="H181" s="47" t="s">
        <v>2241</v>
      </c>
      <c r="I181" s="47" t="s">
        <v>3593</v>
      </c>
      <c r="J181" s="47" t="s">
        <v>3594</v>
      </c>
      <c r="K181" s="48" t="s">
        <v>3595</v>
      </c>
      <c r="L181" s="47" t="s">
        <v>3596</v>
      </c>
      <c r="M181" s="48" t="s">
        <v>3597</v>
      </c>
      <c r="N181" s="48" t="s">
        <v>3598</v>
      </c>
      <c r="O181" s="46" t="s">
        <v>5</v>
      </c>
      <c r="P181" s="49" t="s">
        <v>3599</v>
      </c>
      <c r="Q181" s="47" t="s">
        <v>3861</v>
      </c>
      <c r="R181" s="47" t="s">
        <v>3600</v>
      </c>
    </row>
    <row r="182" spans="1:18" s="30" customFormat="1" ht="291" customHeight="1">
      <c r="A182" s="28" t="s">
        <v>3808</v>
      </c>
      <c r="B182" s="28" t="s">
        <v>2468</v>
      </c>
      <c r="C182" s="28" t="s">
        <v>2469</v>
      </c>
      <c r="D182" s="28" t="s">
        <v>2470</v>
      </c>
      <c r="E182" s="28" t="s">
        <v>2471</v>
      </c>
      <c r="F182" s="28" t="s">
        <v>2472</v>
      </c>
      <c r="G182" s="29" t="s">
        <v>2472</v>
      </c>
      <c r="H182" s="28" t="s">
        <v>2241</v>
      </c>
      <c r="I182" s="28" t="s">
        <v>2473</v>
      </c>
      <c r="J182" s="28" t="s">
        <v>2474</v>
      </c>
      <c r="K182" s="28" t="s">
        <v>2475</v>
      </c>
      <c r="L182" s="28" t="s">
        <v>2476</v>
      </c>
      <c r="M182" s="28" t="s">
        <v>2474</v>
      </c>
      <c r="N182" s="28" t="s">
        <v>2475</v>
      </c>
      <c r="O182" s="28" t="s">
        <v>3583</v>
      </c>
      <c r="P182" s="28" t="s">
        <v>2477</v>
      </c>
      <c r="Q182" s="28" t="s">
        <v>2338</v>
      </c>
      <c r="R182" s="28" t="s">
        <v>2379</v>
      </c>
    </row>
    <row r="183" spans="1:18" s="30" customFormat="1" ht="224.25" customHeight="1">
      <c r="A183" s="28" t="s">
        <v>3809</v>
      </c>
      <c r="B183" s="28" t="s">
        <v>2577</v>
      </c>
      <c r="C183" s="28" t="s">
        <v>2578</v>
      </c>
      <c r="D183" s="28" t="s">
        <v>2579</v>
      </c>
      <c r="E183" s="28" t="s">
        <v>2580</v>
      </c>
      <c r="F183" s="28" t="s">
        <v>2581</v>
      </c>
      <c r="G183" s="28" t="s">
        <v>2581</v>
      </c>
      <c r="H183" s="28" t="s">
        <v>2241</v>
      </c>
      <c r="I183" s="28" t="s">
        <v>2579</v>
      </c>
      <c r="J183" s="28" t="s">
        <v>2582</v>
      </c>
      <c r="K183" s="28" t="s">
        <v>2583</v>
      </c>
      <c r="L183" s="28" t="s">
        <v>2584</v>
      </c>
      <c r="M183" s="28" t="s">
        <v>2580</v>
      </c>
      <c r="N183" s="28" t="s">
        <v>2583</v>
      </c>
      <c r="O183" s="28" t="s">
        <v>3583</v>
      </c>
      <c r="P183" s="28" t="s">
        <v>2253</v>
      </c>
      <c r="Q183" s="28" t="s">
        <v>2338</v>
      </c>
      <c r="R183" s="28" t="s">
        <v>2485</v>
      </c>
    </row>
    <row r="184" spans="1:18" s="30" customFormat="1" ht="229.5" customHeight="1">
      <c r="A184" s="28" t="s">
        <v>3810</v>
      </c>
      <c r="B184" s="28" t="s">
        <v>2585</v>
      </c>
      <c r="C184" s="28" t="s">
        <v>2586</v>
      </c>
      <c r="D184" s="28" t="s">
        <v>2587</v>
      </c>
      <c r="E184" s="28" t="s">
        <v>2588</v>
      </c>
      <c r="F184" s="28" t="s">
        <v>2589</v>
      </c>
      <c r="G184" s="28" t="s">
        <v>2590</v>
      </c>
      <c r="H184" s="28" t="s">
        <v>2241</v>
      </c>
      <c r="I184" s="28" t="s">
        <v>2587</v>
      </c>
      <c r="J184" s="28" t="s">
        <v>2588</v>
      </c>
      <c r="K184" s="28" t="s">
        <v>2589</v>
      </c>
      <c r="L184" s="28" t="s">
        <v>2587</v>
      </c>
      <c r="M184" s="28" t="s">
        <v>2588</v>
      </c>
      <c r="N184" s="28" t="s">
        <v>2589</v>
      </c>
      <c r="O184" s="28" t="s">
        <v>3583</v>
      </c>
      <c r="P184" s="28" t="s">
        <v>2243</v>
      </c>
      <c r="Q184" s="28" t="s">
        <v>2338</v>
      </c>
      <c r="R184" s="28" t="s">
        <v>2485</v>
      </c>
    </row>
  </sheetData>
  <protectedRanges>
    <protectedRange sqref="P4:R4" name="編集エリア_5_1_7_11"/>
    <protectedRange sqref="B4:F4" name="編集エリア_5_1_7_2_2"/>
    <protectedRange sqref="B5:F5 I5:N5 P5:R5" name="編集エリア_5_1_7_12"/>
    <protectedRange sqref="B6:F6 P6:R6" name="編集エリア_5_1_7_13"/>
    <protectedRange sqref="B7:G7 I7:N7 P7:R7" name="編集エリア_5_1_7_2_3"/>
    <protectedRange sqref="B8:F8 I8:N8 P8:R8" name="編集エリア_5_1_7_5_1"/>
    <protectedRange sqref="B10:F10 I10:N10 P10:R10" name="編集エリア_5_1_7_4_2"/>
    <protectedRange sqref="P13:R13 C13:F13 I13:N13 I15:N15 B15:F15 P15:R15" name="編集エリア_5_1_7_14"/>
    <protectedRange sqref="B12:F12 I12:N12 P12:R12" name="編集エリア_5_1_7_2_1_2"/>
    <protectedRange sqref="B14:F14 I14:N14 P14:R14" name="編集エリア_5_1_7_3_3"/>
    <protectedRange sqref="B13" name="編集エリア_5_1_7_6_2"/>
    <protectedRange sqref="B16:F16 I16:N16 P16:R16" name="編集エリア_5_1_7"/>
    <protectedRange sqref="A17" name="編集エリア_13_2_1_1"/>
    <protectedRange sqref="B18:F18 I18:N18 P18:R18" name="編集エリア_5_1_7_1"/>
    <protectedRange sqref="I17:N17 B17:F17 P17:R17" name="編集エリア_5_1_1_3"/>
    <protectedRange sqref="I19:N19 B19:G19 P19:R19" name="編集エリア_5_1_7_2"/>
    <protectedRange sqref="B20:F20 I20:N20 P20:R20" name="編集エリア_5_1_7_3"/>
    <protectedRange sqref="I21:N21 B21:F21 P21:R21" name="編集エリア_5_1_2_1"/>
    <protectedRange sqref="I22:N22 B22:F22 P22:R22" name="編集エリア_5_1_3_2"/>
    <protectedRange sqref="I23:N23 B23:F23 P23:R23" name="編集エリア_5_1_7_4"/>
    <protectedRange sqref="I25:N26 B25:F26 P25:R26" name="編集エリア_5_1_7_5"/>
    <protectedRange sqref="I27:N27 B27:F27 P27:R27" name="編集エリア_5_1_7_6"/>
    <protectedRange sqref="I28:N30 B28:F30 P28:R30" name="編集エリア_5_1_7_7"/>
    <protectedRange sqref="B32:F32 I32:N32 P32:R32" name="編集エリア_5_1_7_8"/>
    <protectedRange sqref="B34:F34 I34:N34 P34:R34" name="編集エリア_5_1_7_9"/>
    <protectedRange sqref="P37:R37 B35:F35 I35:N35 B37:N37 P35:R35" name="編集エリア_5_1_7_10"/>
    <protectedRange sqref="B38:F38 I38:N38 P38:R38" name="編集エリア_5_1_7_3_1"/>
    <protectedRange sqref="I39:N39 B39:F39 P39:R39" name="編集エリア_5_1_7_5_2"/>
    <protectedRange sqref="B42" name="編集エリア_5_1_7_15"/>
    <protectedRange sqref="I43:N43 B43:F43 B41:C41 P43:R43" name="編集エリア_5_1_7_8_1"/>
    <protectedRange sqref="I41:N41 D41:F41 P41:R41" name="編集エリア_5_1_7_13_1"/>
    <protectedRange sqref="P42:R42" name="編集エリア_5_1_7_14_1"/>
    <protectedRange sqref="C42" name="編集エリア_5_1_7_6_1"/>
    <protectedRange sqref="D42" name="編集エリア_5_1_7_14_1_1"/>
    <protectedRange sqref="E42:F42" name="編集エリア_5_1_7_14_2"/>
    <protectedRange sqref="G42" name="編集エリア_5_1_7_14_3"/>
    <protectedRange sqref="I42:N42" name="編集エリア_5_1_7_14_4"/>
    <protectedRange sqref="B44:F44 P44:R44" name="編集エリア_5_1_7_16"/>
    <protectedRange sqref="I45:N45 B45:F45 P45:R45" name="編集エリア_5_1_7_17"/>
    <protectedRange sqref="B48:F48 I48:N48 P48:R48" name="編集エリア_5_1_7_18"/>
    <protectedRange sqref="B47 P47:R47" name="編集エリア_5_1_7_11_1"/>
    <protectedRange sqref="C47" name="編集エリア_5_1_7_11_2"/>
    <protectedRange sqref="E47:F47 I47:N47" name="編集エリア_5_1_7_11_3"/>
    <protectedRange sqref="B49:F49 I49:N49 P49:R49" name="編集エリア_5_1_7_2_1"/>
    <protectedRange sqref="B50:G50 I50:N50 P50:R50" name="編集エリア_5_1_7_16_1"/>
    <protectedRange sqref="B51:F51 I51:N51 P51:R51" name="編集エリア_5_1_7_19"/>
    <protectedRange sqref="I52:N52 D52:F52 P52:R52" name="編集エリア_5_1_7_21"/>
    <protectedRange sqref="I53:N53 D53:F53 P53:R53" name="編集エリア_5_1_7_4_1"/>
    <protectedRange sqref="B54:F54 I54:N54 P54:R54" name="編集エリア_5_1_7_7_1"/>
    <protectedRange sqref="B58:F58 I58:N58 P58:R58" name="編集エリア_5_1_7_20"/>
    <protectedRange sqref="B55:F55 I55:J55" name="編集エリア_5_1_7_1_1"/>
    <protectedRange sqref="K55:N55 P55:R55" name="編集エリア_5_1_1_1_1"/>
    <protectedRange sqref="B57 D57:F57 I57:N57 P57:R57" name="編集エリア_5_1_8_1"/>
    <protectedRange sqref="C57" name="編集エリア_5_1_2_1_1"/>
    <protectedRange sqref="I59:N59 B59:F59 P59:R59" name="編集エリア_5_1_9"/>
    <protectedRange sqref="I60:N60 B60:F60 P60:R60" name="編集エリア_5_1_10_1"/>
    <protectedRange sqref="B61:F61 I61:N61 P61:R61" name="編集エリア_5_1_7_22"/>
    <protectedRange sqref="I62:N62 B62:F62 P62:R62" name="編集エリア_5_1_7_24"/>
    <protectedRange sqref="B64:F65 I64:N65 P64:R65" name="編集エリア_5_1_7_25"/>
    <protectedRange sqref="B66:F66" name="編集エリア_5_1_7_2_5"/>
    <protectedRange sqref="I66:N66" name="編集エリア_5_1_7_3_5"/>
    <protectedRange sqref="P66:R66" name="編集エリア_5_1_7_4_4"/>
    <protectedRange sqref="B67:F68 I67:N68 P67:R68" name="編集エリア_5_1_7_23"/>
    <protectedRange sqref="I69:N69 B69:F69 P69:R69" name="編集エリア_5_1_18_1"/>
    <protectedRange sqref="B71:F74 I71:N74 P71:R74" name="編集エリア_5_1_7_26"/>
    <protectedRange sqref="C70:E70 I70:J70 L70:M70 P70:R70" name="編集エリア_5_1_19_1"/>
    <protectedRange sqref="B70" name="編集エリア_5_1_1_3_1"/>
    <protectedRange sqref="F70" name="編集エリア_5_1_2_3"/>
    <protectedRange sqref="K70" name="編集エリア_5_1_3_2_1"/>
    <protectedRange sqref="N70" name="編集エリア_5_1_4_1_1"/>
    <protectedRange sqref="B75:F75 I75:N75 P75:R75" name="編集エリア_5_1_7_27"/>
    <protectedRange sqref="M76:N76 B76 D76:F76 P76:R76" name="編集エリア_5_1_7_31"/>
    <protectedRange sqref="C76" name="編集エリア_5_1_7_2_6"/>
    <protectedRange sqref="I76:L76" name="編集エリア_5_1_7_3_6"/>
    <protectedRange sqref="B77:F77 I77:N77 P77:R77" name="編集エリア_5_1_7_32"/>
    <protectedRange sqref="B78:F78 I78:N78 P78:R78" name="編集エリア_5_1_7_33"/>
    <protectedRange sqref="I79:N79 B79:F79 P79:R79" name="編集エリア_5_1_26"/>
    <protectedRange sqref="B88:F88 I88:N88 P88:R88" name="編集エリア_5_1_7_28"/>
    <protectedRange sqref="B89:F89" name="編集エリア_5_1_7_29"/>
    <protectedRange sqref="I89:N89 G89 P89:R89" name="編集エリア_5_1_7_5_3"/>
    <protectedRange sqref="B97:F97 I94:N94 B90:F94 P94:R94" name="編集エリア_5_1_7_30"/>
    <protectedRange sqref="I95:N95 B95:F95 P95:R95" name="編集エリア_5_1_6_1_1"/>
    <protectedRange sqref="I96:N96 B96:F96 P96:R96" name="編集エリア_5_1_2_4"/>
    <protectedRange sqref="I92:N92 P92:R92" name="編集エリア_5_1_7_4_3"/>
    <protectedRange sqref="G91 I91:N91 P91:R91" name="編集エリア_5_1_7_10_1"/>
    <protectedRange sqref="I90:N90 P90:R90" name="編集エリア_5_1_7_20_1"/>
    <protectedRange sqref="I93:N93 P93:R93" name="編集エリア_5_1_7_21_1"/>
    <protectedRange sqref="I97:N97 P97:R97" name="編集エリア_5_1_7_22_1"/>
    <protectedRange sqref="G96" name="編集エリア_5_1_2_4_1"/>
    <protectedRange sqref="B105:F105 I99:N99 B102:F102 B99:F100 P99:R99" name="編集エリア_5_1_7_34"/>
    <protectedRange sqref="I98:N98 B98:F98 P98:R98" name="編集エリア_5_1_3_3"/>
    <protectedRange sqref="I102:N102 P102:R102" name="編集エリア_5_1_7_7_2"/>
    <protectedRange sqref="I100:N100 P100:R100" name="編集エリア_5_1_7_23_1"/>
    <protectedRange sqref="G99" name="編集エリア_5_1_7_25_1"/>
    <protectedRange sqref="I105:N105 P105:R105" name="編集エリア_5_1_7_26_1"/>
    <protectedRange sqref="C107:F108 I107:N107 B106:B108 F106 C106:D106 P107:R107" name="編集エリア_5_1_7_35"/>
    <protectedRange sqref="I108:N108 P108:R108" name="編集エリア_5_1_7_6_3"/>
    <protectedRange sqref="M106 G106 J106 P106:R106" name="編集エリア_5_1_7_8_2"/>
    <protectedRange sqref="E106" name="編集エリア_5_1_7_9_1"/>
    <protectedRange sqref="B109:F109" name="編集エリア_5_1_7_36"/>
    <protectedRange sqref="I109:N109 P109:R109" name="編集エリア_5_1_7_27_1"/>
    <protectedRange sqref="B111:F112 I111:N112 P111:R112" name="編集エリア_5_1_7_37"/>
    <protectedRange sqref="B114:F116 B113:D113" name="編集エリア_5_1_7_38"/>
    <protectedRange sqref="I44:N44 I115:N115 P115:R115" name="編集エリア_5_1_7_3_4"/>
    <protectedRange sqref="N113 I113 K113:L113 P113:R113" name="編集エリア_5_1_7_11_4"/>
    <protectedRange sqref="I114:N114 P114:R114" name="編集エリア_5_1_7_12_1"/>
    <protectedRange sqref="I116:N116 P116:R116" name="編集エリア_5_1_7_24_1"/>
    <protectedRange sqref="B117:F120 I121:N122 D121:G121 B126:F126 B122:F124 P121:R122" name="編集エリア_5_1_7_39"/>
    <protectedRange sqref="G120 I120:N120 P120:R120" name="編集エリア_5_1_7_14_5"/>
    <protectedRange sqref="I117:N117 P117:R117" name="編集エリア_5_1_7_15_1"/>
    <protectedRange sqref="P118:R118" name="編集エリア_5_1_7_16_2"/>
    <protectedRange sqref="I119:N119 P119:R119" name="編集エリア_5_1_7_17_1"/>
    <protectedRange sqref="I123:N123 P123:R123" name="編集エリア_5_1_7_13_2"/>
    <protectedRange sqref="I124:N124 P124:R124" name="編集エリア_5_1_7_18_1"/>
    <protectedRange sqref="I126:N126 G126 P126:R126" name="編集エリア_5_1_7_19_1"/>
    <protectedRange sqref="B127:C127 P127:R127" name="編集エリア_5_1_36_1"/>
    <protectedRange sqref="D127:F127 I127:N127" name="編集エリア_5_1_1_5"/>
    <protectedRange sqref="B129:F132 I129:N132 P129:R132" name="編集エリア_5_1_7_40"/>
    <protectedRange sqref="B128:F128 L128:M128 I128:J128 P128:R128" name="編集エリア_5_1_37"/>
    <protectedRange sqref="K128" name="編集エリア_5_1_2_5"/>
    <protectedRange sqref="N128" name="編集エリア_5_1_3_5"/>
    <protectedRange sqref="G130" name="編集エリア_5_1_7_4_5"/>
    <protectedRange sqref="B133:F133 I133:N133 P133:R133" name="編集エリア_5_1_7_41"/>
    <protectedRange sqref="B134:F134 I134:N134 P134:R134" name="編集エリア_5_1_7_42"/>
    <protectedRange sqref="G134" name="編集エリア_5_1_7_3_7"/>
    <protectedRange sqref="I135:N135 G144 P148:R148 P139:R144 I148:N148 I139:N144 B148:F148 B139:F144 B135:F135 P135:R135" name="編集エリア_5_1_7_43"/>
    <protectedRange sqref="G148" name="編集エリア_5_1_7_2_4"/>
    <protectedRange sqref="I149:N149 B149:G149 P149:R149" name="編集エリア_5_1_7_44"/>
    <protectedRange sqref="B150:F150 I150:N150 P150:R150" name="編集エリア_5_1_7_45"/>
    <protectedRange sqref="C151 P151:R151" name="編集エリア_5_1_22"/>
    <protectedRange sqref="D151:F151 I151:N151" name="編集エリア_5_1_1_4"/>
    <protectedRange sqref="B152:G152 I152:R152" name="編集エリア_5_1_7_46"/>
    <protectedRange sqref="B153:F154 I153:N154 P153:R154" name="編集エリア_5_1_7_47"/>
    <protectedRange sqref="B155 N155 P155:R155" name="編集エリア_5_1_23_1"/>
    <protectedRange sqref="C155:F155 I155:M155" name="編集エリア_5_1_3_4"/>
    <protectedRange sqref="B158:F159 I158:N159 P158:R159" name="編集エリア_5_1_7_48"/>
    <protectedRange sqref="B156 P156:R156" name="編集エリア_5_1_24_1"/>
    <protectedRange sqref="C156:F156 I156:N156" name="編集エリア_5_1_4_3"/>
    <protectedRange sqref="I157:N157 B157:F157 P157:R157" name="編集エリア_5_1_25"/>
    <protectedRange sqref="B160:F160 I160:N160 P160:R160" name="編集エリア_5_1_7_49"/>
    <protectedRange sqref="B161:F162 I161:N162 P161:R162" name="編集エリア_5_1_7_50"/>
    <protectedRange sqref="B163:F163 I163:N163 P163:R163" name="編集エリア_5_1_7_51"/>
    <protectedRange sqref="B164:F164 I164:N164 P164:R164" name="編集エリア_5_1_7_53"/>
    <protectedRange sqref="B165:G165 I165:N165 P165:R165" name="編集エリア_5_1_7_54"/>
    <protectedRange sqref="B166:G166 I166:N166 P166:R166" name="編集エリア_5_1_7_56"/>
    <protectedRange sqref="I167:N167 B167:F167 P167:R167" name="編集エリア_5_1_1_2_1"/>
    <protectedRange sqref="I168:N168 B168:E168 P168:R168" name="編集エリア_5_1_2_2"/>
    <protectedRange sqref="I169:N169 B169:F169 P169:R169" name="編集エリア_5_1_3_1_1"/>
    <protectedRange sqref="F168" name="編集エリア_5_1_2_2_3"/>
    <protectedRange sqref="B170:F170 I170:N170 P170:R170" name="編集エリア_5_1_7_55"/>
    <protectedRange sqref="B171:F174 I171:N174 P171:R174" name="編集エリア_5_1_7_57"/>
    <protectedRange sqref="B175:R175" name="編集エリア_5_1_14_1"/>
    <protectedRange sqref="I177:N177 B177:F177 P177:R177" name="編集エリア_5_1_15"/>
    <protectedRange sqref="I178:N179 G179 B178:F179 P178:R179" name="編集エリア_5_1_7_58"/>
    <protectedRange sqref="P182:R182 B182:F182 C180:F180 I182:N182 I180:N180 P180:R180" name="編集エリア_5_1_7_59"/>
    <protectedRange sqref="I183:N183 B183:F183 P183:R183" name="編集エリア_5_1_16_1"/>
    <protectedRange sqref="I184:N184 B184:F184 P184:R184" name="編集エリア_5_1_17"/>
    <protectedRange sqref="I4:N4" name="編集エリア_5_1_1_3_2"/>
    <protectedRange sqref="B52:C52 B180" name="編集エリア_5_1_7_21_2"/>
    <protectedRange sqref="B53:C53" name="編集エリア_5_1_7_4_1_1"/>
    <protectedRange sqref="I145:N147 B145:F147 P145:R147" name="編集エリア_5_1_7_43_1"/>
    <protectedRange sqref="L56:N56 B56:C56 P56:R56" name="編集エリア_5_1_1_3_1_1"/>
    <protectedRange sqref="B125:C125 L125:N125 P125:R125" name="編集エリア_5_1_1_3_2_1"/>
    <protectedRange sqref="L63:N63 B63:C63 P63:R63" name="編集エリア_5_1_1_3_3_1"/>
    <protectedRange sqref="I181:N181 B181:F181 P181:R181" name="編集エリア_5_1_1_3_5"/>
    <protectedRange sqref="I104:N104 B104:C104 P104:R104" name="編集エリア_5_1_1_3_7"/>
    <protectedRange sqref="M46:N46 B46:C46" name="編集エリア_5_1_1_3_4"/>
    <protectedRange sqref="I46:L46" name="編集エリア_5_1_7_3_2"/>
    <protectedRange sqref="P46:R46" name="編集エリア_5_1_7_1_2"/>
    <protectedRange sqref="D125:F125 I176:N176 D56:F56 D104:F104 B176:F176 D46:F46 D63:F63 P176:R176" name="編集エリア_5_1_1_3_6"/>
    <protectedRange sqref="B151" name="編集エリア_5_1_22_1"/>
  </protectedRanges>
  <autoFilter ref="A3:R184" xr:uid="{00000000-0009-0000-0000-000000000000}">
    <sortState xmlns:xlrd2="http://schemas.microsoft.com/office/spreadsheetml/2017/richdata2" ref="A4:R184">
      <sortCondition ref="A3:A184"/>
    </sortState>
  </autoFilter>
  <phoneticPr fontId="5"/>
  <pageMargins left="0.59055118110236227" right="0.19685039370078741" top="0.59055118110236227" bottom="0.19685039370078741" header="0.31496062992125984" footer="0.31496062992125984"/>
  <pageSetup paperSize="8" scale="35"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5"/>
  <sheetViews>
    <sheetView workbookViewId="0">
      <selection sqref="A1:XFD1"/>
    </sheetView>
  </sheetViews>
  <sheetFormatPr defaultRowHeight="13.5"/>
  <cols>
    <col min="1" max="1" width="24.25" customWidth="1"/>
    <col min="2" max="2" width="14" customWidth="1"/>
    <col min="9" max="9" width="19.75" customWidth="1"/>
    <col min="14" max="14" width="14.125" customWidth="1"/>
    <col min="17" max="17" width="15.5" customWidth="1"/>
    <col min="18" max="18" width="25.25" customWidth="1"/>
    <col min="19" max="19" width="20.75" customWidth="1"/>
  </cols>
  <sheetData>
    <row r="1" spans="1:28">
      <c r="A1" t="s">
        <v>2030</v>
      </c>
      <c r="B1" t="s">
        <v>2031</v>
      </c>
      <c r="C1" t="s">
        <v>2032</v>
      </c>
      <c r="D1" t="s">
        <v>2033</v>
      </c>
      <c r="E1" t="s">
        <v>2034</v>
      </c>
      <c r="F1" t="s">
        <v>2035</v>
      </c>
      <c r="G1" t="s">
        <v>2036</v>
      </c>
      <c r="H1" t="s">
        <v>1527</v>
      </c>
      <c r="I1" t="s">
        <v>2037</v>
      </c>
      <c r="J1" t="s">
        <v>2038</v>
      </c>
      <c r="K1" t="s">
        <v>2039</v>
      </c>
      <c r="L1" t="s">
        <v>2040</v>
      </c>
      <c r="M1" t="s">
        <v>2041</v>
      </c>
      <c r="N1" t="s">
        <v>2042</v>
      </c>
      <c r="O1" t="s">
        <v>2043</v>
      </c>
      <c r="Q1" t="s">
        <v>2042</v>
      </c>
      <c r="R1" t="s">
        <v>2032</v>
      </c>
      <c r="S1" t="s">
        <v>2033</v>
      </c>
      <c r="T1" t="s">
        <v>2034</v>
      </c>
      <c r="U1" t="s">
        <v>2035</v>
      </c>
      <c r="V1" t="s">
        <v>2036</v>
      </c>
      <c r="W1" t="s">
        <v>1527</v>
      </c>
      <c r="X1" t="s">
        <v>2037</v>
      </c>
      <c r="Y1" t="s">
        <v>2038</v>
      </c>
      <c r="Z1" t="s">
        <v>2039</v>
      </c>
      <c r="AA1" t="s">
        <v>2040</v>
      </c>
      <c r="AB1" t="s">
        <v>2041</v>
      </c>
    </row>
    <row r="2" spans="1:28">
      <c r="A2" t="s">
        <v>2107</v>
      </c>
      <c r="B2" t="s">
        <v>1539</v>
      </c>
      <c r="C2" t="s">
        <v>2108</v>
      </c>
      <c r="D2" t="s">
        <v>1609</v>
      </c>
      <c r="E2" t="s">
        <v>1609</v>
      </c>
      <c r="F2" t="s">
        <v>1541</v>
      </c>
      <c r="H2" t="s">
        <v>2109</v>
      </c>
      <c r="I2" t="s">
        <v>2110</v>
      </c>
      <c r="J2" t="s">
        <v>2111</v>
      </c>
      <c r="N2" t="s">
        <v>1456</v>
      </c>
      <c r="O2" t="s">
        <v>1537</v>
      </c>
      <c r="Q2" t="s">
        <v>1456</v>
      </c>
      <c r="R2" t="s">
        <v>2108</v>
      </c>
      <c r="S2" t="s">
        <v>1609</v>
      </c>
      <c r="T2" t="s">
        <v>1609</v>
      </c>
      <c r="U2" t="s">
        <v>1541</v>
      </c>
      <c r="V2">
        <v>0</v>
      </c>
      <c r="W2" t="s">
        <v>2109</v>
      </c>
      <c r="X2" t="s">
        <v>2110</v>
      </c>
      <c r="Y2" t="s">
        <v>2111</v>
      </c>
      <c r="Z2">
        <v>0</v>
      </c>
      <c r="AA2">
        <v>0</v>
      </c>
      <c r="AB2">
        <v>0</v>
      </c>
    </row>
    <row r="3" spans="1:28">
      <c r="A3" t="s">
        <v>1528</v>
      </c>
      <c r="B3" t="s">
        <v>1529</v>
      </c>
      <c r="C3" t="s">
        <v>2044</v>
      </c>
      <c r="D3" t="s">
        <v>1530</v>
      </c>
      <c r="E3" t="s">
        <v>1531</v>
      </c>
      <c r="F3" t="s">
        <v>1532</v>
      </c>
      <c r="G3" t="s">
        <v>1533</v>
      </c>
      <c r="H3" t="s">
        <v>1534</v>
      </c>
      <c r="I3" t="s">
        <v>1535</v>
      </c>
      <c r="J3" t="s">
        <v>1536</v>
      </c>
      <c r="N3" t="s">
        <v>1451</v>
      </c>
      <c r="O3" t="s">
        <v>1537</v>
      </c>
      <c r="Q3" t="s">
        <v>1451</v>
      </c>
      <c r="R3" t="s">
        <v>2044</v>
      </c>
      <c r="S3" t="s">
        <v>1530</v>
      </c>
      <c r="T3" t="s">
        <v>1531</v>
      </c>
      <c r="U3" t="s">
        <v>1532</v>
      </c>
      <c r="V3" t="s">
        <v>1533</v>
      </c>
      <c r="W3" t="s">
        <v>1534</v>
      </c>
      <c r="X3" t="s">
        <v>1535</v>
      </c>
      <c r="Y3" t="s">
        <v>1536</v>
      </c>
      <c r="Z3">
        <v>0</v>
      </c>
      <c r="AA3">
        <v>0</v>
      </c>
      <c r="AB3">
        <v>0</v>
      </c>
    </row>
    <row r="4" spans="1:28">
      <c r="A4" t="s">
        <v>2112</v>
      </c>
      <c r="B4" t="s">
        <v>1971</v>
      </c>
      <c r="C4" t="s">
        <v>2113</v>
      </c>
      <c r="D4" t="s">
        <v>2114</v>
      </c>
      <c r="E4" t="s">
        <v>2115</v>
      </c>
      <c r="F4" t="s">
        <v>2116</v>
      </c>
      <c r="G4" t="s">
        <v>1533</v>
      </c>
      <c r="H4" t="s">
        <v>2117</v>
      </c>
      <c r="I4" t="s">
        <v>2118</v>
      </c>
      <c r="J4" t="s">
        <v>2119</v>
      </c>
      <c r="K4" t="s">
        <v>2120</v>
      </c>
      <c r="N4" t="s">
        <v>1438</v>
      </c>
      <c r="O4" t="s">
        <v>1537</v>
      </c>
      <c r="Q4" t="s">
        <v>1438</v>
      </c>
      <c r="R4" t="s">
        <v>2113</v>
      </c>
      <c r="S4" t="s">
        <v>2114</v>
      </c>
      <c r="T4" t="s">
        <v>2115</v>
      </c>
      <c r="U4" t="s">
        <v>2116</v>
      </c>
      <c r="V4" t="s">
        <v>1533</v>
      </c>
      <c r="W4" t="s">
        <v>2117</v>
      </c>
      <c r="X4" t="s">
        <v>2118</v>
      </c>
      <c r="Y4" t="s">
        <v>2119</v>
      </c>
      <c r="Z4" t="s">
        <v>2120</v>
      </c>
      <c r="AA4">
        <v>0</v>
      </c>
      <c r="AB4">
        <v>0</v>
      </c>
    </row>
    <row r="5" spans="1:28">
      <c r="A5" t="s">
        <v>1538</v>
      </c>
      <c r="B5" t="s">
        <v>1539</v>
      </c>
      <c r="C5" t="s">
        <v>2045</v>
      </c>
      <c r="D5" t="s">
        <v>1540</v>
      </c>
      <c r="E5" t="s">
        <v>1540</v>
      </c>
      <c r="F5" t="s">
        <v>1541</v>
      </c>
      <c r="G5" t="s">
        <v>1533</v>
      </c>
      <c r="H5" t="s">
        <v>1542</v>
      </c>
      <c r="I5" t="s">
        <v>1543</v>
      </c>
      <c r="J5" t="s">
        <v>1544</v>
      </c>
      <c r="K5" t="s">
        <v>1545</v>
      </c>
      <c r="L5" t="s">
        <v>1546</v>
      </c>
      <c r="N5" t="s">
        <v>1457</v>
      </c>
      <c r="O5" t="s">
        <v>1537</v>
      </c>
      <c r="Q5" t="s">
        <v>1457</v>
      </c>
      <c r="R5" t="s">
        <v>2045</v>
      </c>
      <c r="S5" t="s">
        <v>1540</v>
      </c>
      <c r="T5" t="s">
        <v>1540</v>
      </c>
      <c r="U5" t="s">
        <v>1541</v>
      </c>
      <c r="V5" t="s">
        <v>1533</v>
      </c>
      <c r="W5" t="s">
        <v>1542</v>
      </c>
      <c r="X5" t="s">
        <v>1543</v>
      </c>
      <c r="Y5" t="s">
        <v>1544</v>
      </c>
      <c r="Z5" t="s">
        <v>1545</v>
      </c>
      <c r="AA5" t="s">
        <v>1546</v>
      </c>
      <c r="AB5">
        <v>0</v>
      </c>
    </row>
    <row r="6" spans="1:28">
      <c r="A6" t="s">
        <v>1547</v>
      </c>
      <c r="B6" t="s">
        <v>1548</v>
      </c>
      <c r="C6" t="s">
        <v>2046</v>
      </c>
      <c r="D6" t="s">
        <v>1549</v>
      </c>
      <c r="E6" t="s">
        <v>1550</v>
      </c>
      <c r="F6" t="s">
        <v>1551</v>
      </c>
      <c r="G6" t="s">
        <v>1533</v>
      </c>
      <c r="H6" t="s">
        <v>1552</v>
      </c>
      <c r="I6" t="s">
        <v>1553</v>
      </c>
      <c r="J6" t="s">
        <v>1554</v>
      </c>
      <c r="N6" t="s">
        <v>1514</v>
      </c>
      <c r="O6" t="s">
        <v>1537</v>
      </c>
      <c r="Q6" t="s">
        <v>1514</v>
      </c>
      <c r="R6" t="s">
        <v>2046</v>
      </c>
      <c r="S6" t="s">
        <v>1549</v>
      </c>
      <c r="T6" t="s">
        <v>1550</v>
      </c>
      <c r="U6" t="s">
        <v>1551</v>
      </c>
      <c r="V6" t="s">
        <v>1533</v>
      </c>
      <c r="W6" t="s">
        <v>1552</v>
      </c>
      <c r="X6" t="s">
        <v>1553</v>
      </c>
      <c r="Y6" t="s">
        <v>1554</v>
      </c>
      <c r="Z6">
        <v>0</v>
      </c>
      <c r="AA6">
        <v>0</v>
      </c>
      <c r="AB6">
        <v>0</v>
      </c>
    </row>
    <row r="7" spans="1:28">
      <c r="A7" t="s">
        <v>2121</v>
      </c>
      <c r="B7" t="s">
        <v>1913</v>
      </c>
      <c r="C7" t="s">
        <v>2122</v>
      </c>
      <c r="D7" t="s">
        <v>2123</v>
      </c>
      <c r="E7" t="s">
        <v>2124</v>
      </c>
      <c r="F7" t="s">
        <v>1541</v>
      </c>
      <c r="G7" t="s">
        <v>1533</v>
      </c>
      <c r="H7" t="s">
        <v>2125</v>
      </c>
      <c r="I7" t="s">
        <v>2126</v>
      </c>
      <c r="J7" t="s">
        <v>2127</v>
      </c>
      <c r="N7" t="s">
        <v>1427</v>
      </c>
      <c r="O7" t="s">
        <v>1537</v>
      </c>
      <c r="Q7" t="s">
        <v>1427</v>
      </c>
      <c r="R7" t="s">
        <v>2122</v>
      </c>
      <c r="S7" t="s">
        <v>2123</v>
      </c>
      <c r="T7" t="s">
        <v>2124</v>
      </c>
      <c r="U7" t="s">
        <v>1541</v>
      </c>
      <c r="V7" t="s">
        <v>1533</v>
      </c>
      <c r="W7" t="s">
        <v>2125</v>
      </c>
      <c r="X7" t="s">
        <v>2126</v>
      </c>
      <c r="Y7" t="s">
        <v>2127</v>
      </c>
      <c r="Z7">
        <v>0</v>
      </c>
      <c r="AA7">
        <v>0</v>
      </c>
      <c r="AB7">
        <v>0</v>
      </c>
    </row>
    <row r="8" spans="1:28">
      <c r="A8" t="s">
        <v>2128</v>
      </c>
      <c r="B8" t="s">
        <v>2129</v>
      </c>
      <c r="C8" t="s">
        <v>2130</v>
      </c>
      <c r="D8" t="s">
        <v>20</v>
      </c>
      <c r="E8" t="s">
        <v>2130</v>
      </c>
      <c r="F8" t="s">
        <v>1541</v>
      </c>
      <c r="G8" t="s">
        <v>1533</v>
      </c>
      <c r="I8" t="s">
        <v>2131</v>
      </c>
      <c r="J8" t="s">
        <v>2132</v>
      </c>
      <c r="N8" t="s">
        <v>1432</v>
      </c>
      <c r="O8" t="s">
        <v>1537</v>
      </c>
      <c r="Q8" t="s">
        <v>1432</v>
      </c>
      <c r="R8" t="s">
        <v>2130</v>
      </c>
      <c r="S8" t="s">
        <v>20</v>
      </c>
      <c r="T8" t="s">
        <v>2130</v>
      </c>
      <c r="U8" t="s">
        <v>1541</v>
      </c>
      <c r="V8" t="s">
        <v>1533</v>
      </c>
      <c r="W8">
        <v>0</v>
      </c>
      <c r="X8" t="s">
        <v>2131</v>
      </c>
      <c r="Y8" t="s">
        <v>2132</v>
      </c>
      <c r="Z8">
        <v>0</v>
      </c>
      <c r="AA8">
        <v>0</v>
      </c>
      <c r="AB8">
        <v>0</v>
      </c>
    </row>
    <row r="9" spans="1:28">
      <c r="A9" t="s">
        <v>2133</v>
      </c>
      <c r="B9" t="s">
        <v>1956</v>
      </c>
      <c r="C9" t="s">
        <v>2134</v>
      </c>
      <c r="D9" t="s">
        <v>73</v>
      </c>
      <c r="E9" t="s">
        <v>73</v>
      </c>
      <c r="F9" t="s">
        <v>1541</v>
      </c>
      <c r="G9" t="s">
        <v>1533</v>
      </c>
      <c r="H9" t="s">
        <v>2135</v>
      </c>
      <c r="I9" t="s">
        <v>2136</v>
      </c>
      <c r="J9" t="s">
        <v>2137</v>
      </c>
      <c r="N9" t="s">
        <v>1430</v>
      </c>
      <c r="O9" t="s">
        <v>1537</v>
      </c>
      <c r="Q9" t="s">
        <v>1430</v>
      </c>
      <c r="R9" t="s">
        <v>2134</v>
      </c>
      <c r="S9" t="s">
        <v>73</v>
      </c>
      <c r="T9" t="s">
        <v>73</v>
      </c>
      <c r="U9" t="s">
        <v>1541</v>
      </c>
      <c r="V9" t="s">
        <v>1533</v>
      </c>
      <c r="W9" t="s">
        <v>2135</v>
      </c>
      <c r="X9" t="s">
        <v>2136</v>
      </c>
      <c r="Y9" t="s">
        <v>2137</v>
      </c>
      <c r="Z9">
        <v>0</v>
      </c>
      <c r="AA9">
        <v>0</v>
      </c>
      <c r="AB9">
        <v>0</v>
      </c>
    </row>
    <row r="10" spans="1:28">
      <c r="A10" t="s">
        <v>1555</v>
      </c>
      <c r="B10" t="s">
        <v>1539</v>
      </c>
      <c r="C10" t="s">
        <v>1556</v>
      </c>
      <c r="D10" t="s">
        <v>1556</v>
      </c>
      <c r="E10" t="s">
        <v>1557</v>
      </c>
      <c r="F10" t="s">
        <v>1558</v>
      </c>
      <c r="G10" t="s">
        <v>1559</v>
      </c>
      <c r="H10" t="s">
        <v>1560</v>
      </c>
      <c r="I10" t="s">
        <v>1561</v>
      </c>
      <c r="J10" t="s">
        <v>1562</v>
      </c>
      <c r="N10" t="s">
        <v>1458</v>
      </c>
      <c r="O10" t="s">
        <v>1537</v>
      </c>
      <c r="Q10" t="s">
        <v>1458</v>
      </c>
      <c r="R10" t="s">
        <v>1556</v>
      </c>
      <c r="S10" t="s">
        <v>1556</v>
      </c>
      <c r="T10" t="s">
        <v>1557</v>
      </c>
      <c r="U10" t="s">
        <v>1558</v>
      </c>
      <c r="V10" t="s">
        <v>1559</v>
      </c>
      <c r="W10" t="s">
        <v>1560</v>
      </c>
      <c r="X10" t="s">
        <v>1561</v>
      </c>
      <c r="Y10" t="s">
        <v>1562</v>
      </c>
      <c r="Z10">
        <v>0</v>
      </c>
      <c r="AA10">
        <v>0</v>
      </c>
      <c r="AB10">
        <v>0</v>
      </c>
    </row>
    <row r="11" spans="1:28">
      <c r="A11" t="s">
        <v>1563</v>
      </c>
      <c r="B11" t="s">
        <v>1539</v>
      </c>
      <c r="C11" t="s">
        <v>2047</v>
      </c>
      <c r="D11" t="s">
        <v>1564</v>
      </c>
      <c r="E11" t="s">
        <v>1565</v>
      </c>
      <c r="F11" t="s">
        <v>1566</v>
      </c>
      <c r="G11" t="s">
        <v>1559</v>
      </c>
      <c r="H11" t="s">
        <v>1567</v>
      </c>
      <c r="I11" t="s">
        <v>1568</v>
      </c>
      <c r="J11" t="s">
        <v>1569</v>
      </c>
      <c r="N11" t="s">
        <v>1459</v>
      </c>
      <c r="O11" t="s">
        <v>1537</v>
      </c>
      <c r="Q11" t="s">
        <v>1459</v>
      </c>
      <c r="R11" t="s">
        <v>2047</v>
      </c>
      <c r="S11" t="s">
        <v>1564</v>
      </c>
      <c r="T11" t="s">
        <v>1565</v>
      </c>
      <c r="U11" t="s">
        <v>1566</v>
      </c>
      <c r="V11" t="s">
        <v>1559</v>
      </c>
      <c r="W11" t="s">
        <v>1567</v>
      </c>
      <c r="X11" t="s">
        <v>1568</v>
      </c>
      <c r="Y11" t="s">
        <v>1569</v>
      </c>
      <c r="Z11">
        <v>0</v>
      </c>
      <c r="AA11">
        <v>0</v>
      </c>
      <c r="AB11">
        <v>0</v>
      </c>
    </row>
    <row r="12" spans="1:28">
      <c r="A12" t="s">
        <v>1570</v>
      </c>
      <c r="B12" t="s">
        <v>1571</v>
      </c>
      <c r="C12" t="s">
        <v>2048</v>
      </c>
      <c r="D12" t="s">
        <v>1572</v>
      </c>
      <c r="E12" t="s">
        <v>1573</v>
      </c>
      <c r="F12" t="s">
        <v>1574</v>
      </c>
      <c r="G12" t="s">
        <v>1575</v>
      </c>
      <c r="H12" t="s">
        <v>1576</v>
      </c>
      <c r="I12" t="s">
        <v>1577</v>
      </c>
      <c r="J12" t="s">
        <v>1578</v>
      </c>
      <c r="N12" t="s">
        <v>1522</v>
      </c>
      <c r="O12" t="s">
        <v>1537</v>
      </c>
      <c r="Q12" t="s">
        <v>1522</v>
      </c>
      <c r="R12" t="s">
        <v>2048</v>
      </c>
      <c r="S12" t="s">
        <v>1572</v>
      </c>
      <c r="T12" t="s">
        <v>1573</v>
      </c>
      <c r="U12" t="s">
        <v>1574</v>
      </c>
      <c r="V12" t="s">
        <v>1575</v>
      </c>
      <c r="W12" t="s">
        <v>1576</v>
      </c>
      <c r="X12" t="s">
        <v>1577</v>
      </c>
      <c r="Y12" t="s">
        <v>1578</v>
      </c>
      <c r="Z12">
        <v>0</v>
      </c>
      <c r="AA12">
        <v>0</v>
      </c>
      <c r="AB12">
        <v>0</v>
      </c>
    </row>
    <row r="13" spans="1:28">
      <c r="A13" t="s">
        <v>1579</v>
      </c>
      <c r="B13" t="s">
        <v>1571</v>
      </c>
      <c r="C13" t="s">
        <v>2049</v>
      </c>
      <c r="D13" t="s">
        <v>1580</v>
      </c>
      <c r="E13" t="s">
        <v>1581</v>
      </c>
      <c r="F13" t="s">
        <v>1541</v>
      </c>
      <c r="G13" t="s">
        <v>1533</v>
      </c>
      <c r="H13" t="s">
        <v>1582</v>
      </c>
      <c r="I13" t="s">
        <v>1583</v>
      </c>
      <c r="J13" t="s">
        <v>1584</v>
      </c>
      <c r="N13" t="s">
        <v>1523</v>
      </c>
      <c r="O13" t="s">
        <v>1537</v>
      </c>
      <c r="Q13" t="s">
        <v>1523</v>
      </c>
      <c r="R13" t="s">
        <v>2049</v>
      </c>
      <c r="S13" t="s">
        <v>1580</v>
      </c>
      <c r="T13" t="s">
        <v>1581</v>
      </c>
      <c r="U13" t="s">
        <v>1541</v>
      </c>
      <c r="V13" t="s">
        <v>1533</v>
      </c>
      <c r="W13" t="s">
        <v>1582</v>
      </c>
      <c r="X13" t="s">
        <v>1583</v>
      </c>
      <c r="Y13" t="s">
        <v>1584</v>
      </c>
      <c r="Z13">
        <v>0</v>
      </c>
      <c r="AA13">
        <v>0</v>
      </c>
      <c r="AB13">
        <v>0</v>
      </c>
    </row>
    <row r="14" spans="1:28">
      <c r="A14" t="s">
        <v>1585</v>
      </c>
      <c r="B14" t="s">
        <v>1571</v>
      </c>
      <c r="C14" t="s">
        <v>2050</v>
      </c>
      <c r="D14" t="s">
        <v>1586</v>
      </c>
      <c r="E14" t="s">
        <v>1581</v>
      </c>
      <c r="F14" t="s">
        <v>1541</v>
      </c>
      <c r="G14" t="s">
        <v>1533</v>
      </c>
      <c r="H14" t="s">
        <v>1587</v>
      </c>
      <c r="I14" t="s">
        <v>1588</v>
      </c>
      <c r="J14" t="s">
        <v>1589</v>
      </c>
      <c r="N14" t="s">
        <v>1525</v>
      </c>
      <c r="O14" t="s">
        <v>1537</v>
      </c>
      <c r="Q14" t="s">
        <v>1525</v>
      </c>
      <c r="R14" t="s">
        <v>2050</v>
      </c>
      <c r="S14" t="s">
        <v>1586</v>
      </c>
      <c r="T14" t="s">
        <v>1581</v>
      </c>
      <c r="U14" t="s">
        <v>1541</v>
      </c>
      <c r="V14" t="s">
        <v>1533</v>
      </c>
      <c r="W14" t="s">
        <v>1587</v>
      </c>
      <c r="X14" t="s">
        <v>1588</v>
      </c>
      <c r="Y14" t="s">
        <v>1589</v>
      </c>
      <c r="Z14">
        <v>0</v>
      </c>
      <c r="AA14">
        <v>0</v>
      </c>
      <c r="AB14">
        <v>0</v>
      </c>
    </row>
    <row r="15" spans="1:28">
      <c r="A15" t="s">
        <v>1590</v>
      </c>
      <c r="B15" t="s">
        <v>1571</v>
      </c>
      <c r="C15" t="s">
        <v>2051</v>
      </c>
      <c r="D15" t="s">
        <v>1591</v>
      </c>
      <c r="E15" t="s">
        <v>1592</v>
      </c>
      <c r="F15" t="s">
        <v>1541</v>
      </c>
      <c r="G15" t="s">
        <v>1533</v>
      </c>
      <c r="H15" t="s">
        <v>1593</v>
      </c>
      <c r="I15" t="s">
        <v>1594</v>
      </c>
      <c r="J15" t="s">
        <v>1595</v>
      </c>
      <c r="N15" t="s">
        <v>1424</v>
      </c>
      <c r="O15" t="s">
        <v>1537</v>
      </c>
      <c r="Q15" t="s">
        <v>1424</v>
      </c>
      <c r="R15" t="s">
        <v>2051</v>
      </c>
      <c r="S15" t="s">
        <v>1591</v>
      </c>
      <c r="T15" t="s">
        <v>1592</v>
      </c>
      <c r="U15" t="s">
        <v>1541</v>
      </c>
      <c r="V15" t="s">
        <v>1533</v>
      </c>
      <c r="W15" t="s">
        <v>1593</v>
      </c>
      <c r="X15" t="s">
        <v>1594</v>
      </c>
      <c r="Y15" t="s">
        <v>1595</v>
      </c>
      <c r="Z15">
        <v>0</v>
      </c>
      <c r="AA15">
        <v>0</v>
      </c>
      <c r="AB15">
        <v>0</v>
      </c>
    </row>
    <row r="16" spans="1:28">
      <c r="A16" t="s">
        <v>1596</v>
      </c>
      <c r="B16" t="s">
        <v>1571</v>
      </c>
      <c r="C16" t="s">
        <v>2052</v>
      </c>
      <c r="D16" t="s">
        <v>1597</v>
      </c>
      <c r="E16" t="s">
        <v>1598</v>
      </c>
      <c r="F16" t="s">
        <v>1541</v>
      </c>
      <c r="G16" t="s">
        <v>1533</v>
      </c>
      <c r="H16" t="s">
        <v>1599</v>
      </c>
      <c r="I16" t="s">
        <v>1600</v>
      </c>
      <c r="J16" t="s">
        <v>1601</v>
      </c>
      <c r="N16" t="s">
        <v>1425</v>
      </c>
      <c r="O16" t="s">
        <v>1537</v>
      </c>
      <c r="Q16" t="s">
        <v>1425</v>
      </c>
      <c r="R16" t="s">
        <v>2052</v>
      </c>
      <c r="S16" t="s">
        <v>1597</v>
      </c>
      <c r="T16" t="s">
        <v>1598</v>
      </c>
      <c r="U16" t="s">
        <v>1541</v>
      </c>
      <c r="V16" t="s">
        <v>1533</v>
      </c>
      <c r="W16" t="s">
        <v>1599</v>
      </c>
      <c r="X16" t="s">
        <v>1600</v>
      </c>
      <c r="Y16" t="s">
        <v>1601</v>
      </c>
      <c r="Z16">
        <v>0</v>
      </c>
      <c r="AA16">
        <v>0</v>
      </c>
      <c r="AB16">
        <v>0</v>
      </c>
    </row>
    <row r="17" spans="1:28">
      <c r="A17" t="s">
        <v>1602</v>
      </c>
      <c r="B17" t="s">
        <v>1571</v>
      </c>
      <c r="C17" t="s">
        <v>2053</v>
      </c>
      <c r="D17" t="s">
        <v>1591</v>
      </c>
      <c r="E17" t="s">
        <v>1603</v>
      </c>
      <c r="F17" t="s">
        <v>1541</v>
      </c>
      <c r="G17" t="s">
        <v>1533</v>
      </c>
      <c r="H17" t="s">
        <v>1604</v>
      </c>
      <c r="I17" t="s">
        <v>1605</v>
      </c>
      <c r="J17" t="s">
        <v>1606</v>
      </c>
      <c r="N17" t="s">
        <v>1524</v>
      </c>
      <c r="O17" t="s">
        <v>1537</v>
      </c>
      <c r="Q17" t="s">
        <v>1524</v>
      </c>
      <c r="R17" t="s">
        <v>2053</v>
      </c>
      <c r="S17" t="s">
        <v>1591</v>
      </c>
      <c r="T17" t="s">
        <v>1603</v>
      </c>
      <c r="U17" t="s">
        <v>1541</v>
      </c>
      <c r="V17" t="s">
        <v>1533</v>
      </c>
      <c r="W17" t="s">
        <v>1604</v>
      </c>
      <c r="X17" t="s">
        <v>1605</v>
      </c>
      <c r="Y17" t="s">
        <v>1606</v>
      </c>
      <c r="Z17">
        <v>0</v>
      </c>
      <c r="AA17">
        <v>0</v>
      </c>
      <c r="AB17">
        <v>0</v>
      </c>
    </row>
    <row r="18" spans="1:28">
      <c r="A18" t="s">
        <v>1607</v>
      </c>
      <c r="B18" t="s">
        <v>1608</v>
      </c>
      <c r="C18" t="s">
        <v>2054</v>
      </c>
      <c r="D18" t="s">
        <v>1609</v>
      </c>
      <c r="E18" t="s">
        <v>1609</v>
      </c>
      <c r="F18" t="s">
        <v>1541</v>
      </c>
      <c r="G18" t="s">
        <v>1533</v>
      </c>
      <c r="H18" t="s">
        <v>1610</v>
      </c>
      <c r="I18" t="s">
        <v>1611</v>
      </c>
      <c r="J18" t="s">
        <v>1612</v>
      </c>
      <c r="K18" t="s">
        <v>1613</v>
      </c>
      <c r="N18" t="s">
        <v>1463</v>
      </c>
      <c r="O18" t="s">
        <v>1537</v>
      </c>
      <c r="Q18" t="s">
        <v>1463</v>
      </c>
      <c r="R18" t="s">
        <v>2054</v>
      </c>
      <c r="S18" t="s">
        <v>1609</v>
      </c>
      <c r="T18" t="s">
        <v>1609</v>
      </c>
      <c r="U18" t="s">
        <v>1541</v>
      </c>
      <c r="V18" t="s">
        <v>1533</v>
      </c>
      <c r="W18" t="s">
        <v>1610</v>
      </c>
      <c r="X18" t="s">
        <v>1611</v>
      </c>
      <c r="Y18" t="s">
        <v>1612</v>
      </c>
      <c r="Z18" t="s">
        <v>1613</v>
      </c>
      <c r="AA18">
        <v>0</v>
      </c>
      <c r="AB18">
        <v>0</v>
      </c>
    </row>
    <row r="19" spans="1:28">
      <c r="A19" t="s">
        <v>1614</v>
      </c>
      <c r="B19" t="s">
        <v>1615</v>
      </c>
      <c r="C19" t="s">
        <v>2055</v>
      </c>
      <c r="D19" t="s">
        <v>1616</v>
      </c>
      <c r="E19" t="s">
        <v>1617</v>
      </c>
      <c r="F19" t="s">
        <v>1541</v>
      </c>
      <c r="G19" t="s">
        <v>1533</v>
      </c>
      <c r="H19" t="s">
        <v>1618</v>
      </c>
      <c r="I19" t="s">
        <v>1619</v>
      </c>
      <c r="J19" t="s">
        <v>1620</v>
      </c>
      <c r="K19" t="s">
        <v>1621</v>
      </c>
      <c r="L19" t="s">
        <v>1622</v>
      </c>
      <c r="N19" t="s">
        <v>1445</v>
      </c>
      <c r="O19" t="s">
        <v>1537</v>
      </c>
      <c r="Q19" t="s">
        <v>1445</v>
      </c>
      <c r="R19" t="s">
        <v>2055</v>
      </c>
      <c r="S19" t="s">
        <v>1616</v>
      </c>
      <c r="T19" t="s">
        <v>1617</v>
      </c>
      <c r="U19" t="s">
        <v>1541</v>
      </c>
      <c r="V19" t="s">
        <v>1533</v>
      </c>
      <c r="W19" t="s">
        <v>1618</v>
      </c>
      <c r="X19" t="s">
        <v>1619</v>
      </c>
      <c r="Y19" t="s">
        <v>1620</v>
      </c>
      <c r="Z19" t="s">
        <v>1621</v>
      </c>
      <c r="AA19" t="s">
        <v>1622</v>
      </c>
      <c r="AB19">
        <v>0</v>
      </c>
    </row>
    <row r="20" spans="1:28">
      <c r="A20" t="s">
        <v>1623</v>
      </c>
      <c r="B20" t="s">
        <v>1624</v>
      </c>
      <c r="C20" t="s">
        <v>85</v>
      </c>
      <c r="D20" t="s">
        <v>1625</v>
      </c>
      <c r="E20" t="s">
        <v>1626</v>
      </c>
      <c r="F20" t="s">
        <v>1541</v>
      </c>
      <c r="G20" t="s">
        <v>1533</v>
      </c>
      <c r="H20" t="s">
        <v>1627</v>
      </c>
      <c r="I20" t="s">
        <v>1628</v>
      </c>
      <c r="J20" t="s">
        <v>1629</v>
      </c>
      <c r="K20" t="s">
        <v>1630</v>
      </c>
      <c r="N20" t="s">
        <v>1489</v>
      </c>
      <c r="O20" t="s">
        <v>1537</v>
      </c>
      <c r="Q20" t="s">
        <v>1489</v>
      </c>
      <c r="R20" t="s">
        <v>85</v>
      </c>
      <c r="S20" t="s">
        <v>1625</v>
      </c>
      <c r="T20" t="s">
        <v>1626</v>
      </c>
      <c r="U20" t="s">
        <v>1541</v>
      </c>
      <c r="V20" t="s">
        <v>1533</v>
      </c>
      <c r="W20" t="s">
        <v>1627</v>
      </c>
      <c r="X20" t="s">
        <v>1628</v>
      </c>
      <c r="Y20" t="s">
        <v>1629</v>
      </c>
      <c r="Z20" t="s">
        <v>1630</v>
      </c>
      <c r="AA20">
        <v>0</v>
      </c>
      <c r="AB20">
        <v>0</v>
      </c>
    </row>
    <row r="21" spans="1:28">
      <c r="A21" t="s">
        <v>1631</v>
      </c>
      <c r="B21" t="s">
        <v>1624</v>
      </c>
      <c r="C21" t="s">
        <v>2056</v>
      </c>
      <c r="D21" t="s">
        <v>77</v>
      </c>
      <c r="E21" t="s">
        <v>77</v>
      </c>
      <c r="F21" t="s">
        <v>1541</v>
      </c>
      <c r="G21" t="s">
        <v>1533</v>
      </c>
      <c r="H21" t="s">
        <v>1632</v>
      </c>
      <c r="I21" t="s">
        <v>1633</v>
      </c>
      <c r="J21" t="s">
        <v>1634</v>
      </c>
      <c r="N21" t="s">
        <v>1447</v>
      </c>
      <c r="O21" t="s">
        <v>1537</v>
      </c>
      <c r="Q21" t="s">
        <v>1447</v>
      </c>
      <c r="R21" t="s">
        <v>2056</v>
      </c>
      <c r="S21" t="s">
        <v>77</v>
      </c>
      <c r="T21" t="s">
        <v>77</v>
      </c>
      <c r="U21" t="s">
        <v>1541</v>
      </c>
      <c r="V21" t="s">
        <v>1533</v>
      </c>
      <c r="W21" t="s">
        <v>1632</v>
      </c>
      <c r="X21" t="s">
        <v>1633</v>
      </c>
      <c r="Y21" t="s">
        <v>1634</v>
      </c>
      <c r="Z21">
        <v>0</v>
      </c>
      <c r="AA21">
        <v>0</v>
      </c>
      <c r="AB21">
        <v>0</v>
      </c>
    </row>
    <row r="22" spans="1:28">
      <c r="A22" t="s">
        <v>1635</v>
      </c>
      <c r="B22" t="s">
        <v>1624</v>
      </c>
      <c r="C22" t="s">
        <v>76</v>
      </c>
      <c r="D22" t="s">
        <v>1636</v>
      </c>
      <c r="E22" t="s">
        <v>1636</v>
      </c>
      <c r="F22" t="s">
        <v>1541</v>
      </c>
      <c r="G22" t="s">
        <v>1533</v>
      </c>
      <c r="H22" t="s">
        <v>1637</v>
      </c>
      <c r="I22" t="s">
        <v>1638</v>
      </c>
      <c r="J22" t="s">
        <v>1639</v>
      </c>
      <c r="N22" t="s">
        <v>1446</v>
      </c>
      <c r="O22" t="s">
        <v>1537</v>
      </c>
      <c r="Q22" t="s">
        <v>1446</v>
      </c>
      <c r="R22" t="s">
        <v>76</v>
      </c>
      <c r="S22" t="s">
        <v>1636</v>
      </c>
      <c r="T22" t="s">
        <v>1636</v>
      </c>
      <c r="U22" t="s">
        <v>1541</v>
      </c>
      <c r="V22" t="s">
        <v>1533</v>
      </c>
      <c r="W22" t="s">
        <v>1637</v>
      </c>
      <c r="X22" t="s">
        <v>1638</v>
      </c>
      <c r="Y22" t="s">
        <v>1639</v>
      </c>
      <c r="Z22">
        <v>0</v>
      </c>
      <c r="AA22">
        <v>0</v>
      </c>
      <c r="AB22">
        <v>0</v>
      </c>
    </row>
    <row r="23" spans="1:28">
      <c r="A23" t="s">
        <v>1640</v>
      </c>
      <c r="B23" t="s">
        <v>1624</v>
      </c>
      <c r="C23" t="s">
        <v>2057</v>
      </c>
      <c r="D23" t="s">
        <v>1641</v>
      </c>
      <c r="E23" t="s">
        <v>1642</v>
      </c>
      <c r="F23" t="s">
        <v>1541</v>
      </c>
      <c r="G23" t="s">
        <v>1533</v>
      </c>
      <c r="H23" t="s">
        <v>1643</v>
      </c>
      <c r="I23" t="s">
        <v>1644</v>
      </c>
      <c r="J23" t="s">
        <v>1645</v>
      </c>
      <c r="K23" t="s">
        <v>1646</v>
      </c>
      <c r="N23" t="s">
        <v>1448</v>
      </c>
      <c r="O23" t="s">
        <v>1537</v>
      </c>
      <c r="Q23" t="s">
        <v>1448</v>
      </c>
      <c r="R23" t="s">
        <v>2057</v>
      </c>
      <c r="S23" t="s">
        <v>1641</v>
      </c>
      <c r="T23" t="s">
        <v>1642</v>
      </c>
      <c r="U23" t="s">
        <v>1541</v>
      </c>
      <c r="V23" t="s">
        <v>1533</v>
      </c>
      <c r="W23" t="s">
        <v>1643</v>
      </c>
      <c r="X23" t="s">
        <v>1644</v>
      </c>
      <c r="Y23" t="s">
        <v>1645</v>
      </c>
      <c r="Z23" t="s">
        <v>1646</v>
      </c>
      <c r="AA23">
        <v>0</v>
      </c>
      <c r="AB23">
        <v>0</v>
      </c>
    </row>
    <row r="24" spans="1:28">
      <c r="A24" t="s">
        <v>1647</v>
      </c>
      <c r="B24" t="s">
        <v>1648</v>
      </c>
      <c r="C24" t="s">
        <v>2058</v>
      </c>
      <c r="D24" t="s">
        <v>1649</v>
      </c>
      <c r="E24" t="s">
        <v>1649</v>
      </c>
      <c r="F24" t="s">
        <v>1650</v>
      </c>
      <c r="G24" t="s">
        <v>1651</v>
      </c>
      <c r="H24" t="s">
        <v>1652</v>
      </c>
      <c r="I24" t="s">
        <v>1653</v>
      </c>
      <c r="J24" t="s">
        <v>1654</v>
      </c>
      <c r="N24" t="s">
        <v>1436</v>
      </c>
      <c r="O24" t="s">
        <v>1537</v>
      </c>
      <c r="Q24" t="s">
        <v>1436</v>
      </c>
      <c r="R24" t="s">
        <v>2058</v>
      </c>
      <c r="S24" t="s">
        <v>1649</v>
      </c>
      <c r="T24" t="s">
        <v>1649</v>
      </c>
      <c r="U24" t="s">
        <v>1650</v>
      </c>
      <c r="V24" t="s">
        <v>1651</v>
      </c>
      <c r="W24" t="s">
        <v>1652</v>
      </c>
      <c r="X24" t="s">
        <v>1653</v>
      </c>
      <c r="Y24" t="s">
        <v>1654</v>
      </c>
      <c r="Z24">
        <v>0</v>
      </c>
      <c r="AA24">
        <v>0</v>
      </c>
      <c r="AB24">
        <v>0</v>
      </c>
    </row>
    <row r="25" spans="1:28">
      <c r="A25" t="s">
        <v>1655</v>
      </c>
      <c r="B25" t="s">
        <v>1656</v>
      </c>
      <c r="C25" t="s">
        <v>2059</v>
      </c>
      <c r="D25" t="s">
        <v>1657</v>
      </c>
      <c r="E25" t="s">
        <v>1657</v>
      </c>
      <c r="F25" t="s">
        <v>1541</v>
      </c>
      <c r="G25" t="s">
        <v>1533</v>
      </c>
      <c r="H25" t="s">
        <v>1658</v>
      </c>
      <c r="I25" t="s">
        <v>1659</v>
      </c>
      <c r="K25" t="s">
        <v>1660</v>
      </c>
      <c r="L25" t="s">
        <v>1661</v>
      </c>
      <c r="M25" t="s">
        <v>1662</v>
      </c>
      <c r="N25" t="s">
        <v>1437</v>
      </c>
      <c r="O25" t="s">
        <v>1537</v>
      </c>
      <c r="Q25" t="s">
        <v>1437</v>
      </c>
      <c r="R25" t="s">
        <v>2059</v>
      </c>
      <c r="S25" t="s">
        <v>1657</v>
      </c>
      <c r="T25" t="s">
        <v>1657</v>
      </c>
      <c r="U25" t="s">
        <v>1541</v>
      </c>
      <c r="V25" t="s">
        <v>1533</v>
      </c>
      <c r="W25" t="s">
        <v>1658</v>
      </c>
      <c r="X25" t="s">
        <v>1659</v>
      </c>
      <c r="Y25">
        <v>0</v>
      </c>
      <c r="Z25" t="s">
        <v>1660</v>
      </c>
      <c r="AA25" t="s">
        <v>1661</v>
      </c>
      <c r="AB25" t="s">
        <v>1662</v>
      </c>
    </row>
    <row r="26" spans="1:28">
      <c r="A26" t="s">
        <v>1663</v>
      </c>
      <c r="B26" t="s">
        <v>1664</v>
      </c>
      <c r="C26" t="s">
        <v>2060</v>
      </c>
      <c r="D26" t="s">
        <v>1665</v>
      </c>
      <c r="E26" t="s">
        <v>1666</v>
      </c>
      <c r="F26" t="s">
        <v>1667</v>
      </c>
      <c r="G26" t="s">
        <v>1533</v>
      </c>
      <c r="H26" t="s">
        <v>1668</v>
      </c>
      <c r="I26" t="s">
        <v>1669</v>
      </c>
      <c r="J26" t="s">
        <v>1670</v>
      </c>
      <c r="N26" t="s">
        <v>1453</v>
      </c>
      <c r="O26" t="s">
        <v>1537</v>
      </c>
      <c r="Q26" t="s">
        <v>1453</v>
      </c>
      <c r="R26" t="s">
        <v>2060</v>
      </c>
      <c r="S26" t="s">
        <v>1665</v>
      </c>
      <c r="T26" t="s">
        <v>1666</v>
      </c>
      <c r="U26" t="s">
        <v>1667</v>
      </c>
      <c r="V26" t="s">
        <v>1533</v>
      </c>
      <c r="W26" t="s">
        <v>1668</v>
      </c>
      <c r="X26" t="s">
        <v>1669</v>
      </c>
      <c r="Y26" t="s">
        <v>1670</v>
      </c>
      <c r="Z26">
        <v>0</v>
      </c>
      <c r="AA26">
        <v>0</v>
      </c>
      <c r="AB26">
        <v>0</v>
      </c>
    </row>
    <row r="27" spans="1:28">
      <c r="A27" t="s">
        <v>1671</v>
      </c>
      <c r="B27" t="s">
        <v>1672</v>
      </c>
      <c r="C27" t="s">
        <v>2061</v>
      </c>
      <c r="D27" t="s">
        <v>1673</v>
      </c>
      <c r="E27" t="s">
        <v>1673</v>
      </c>
      <c r="F27" t="s">
        <v>1541</v>
      </c>
      <c r="G27" t="s">
        <v>1533</v>
      </c>
      <c r="H27" t="s">
        <v>1674</v>
      </c>
      <c r="I27" t="s">
        <v>1675</v>
      </c>
      <c r="J27" t="s">
        <v>1676</v>
      </c>
      <c r="K27" t="s">
        <v>1677</v>
      </c>
      <c r="L27" t="s">
        <v>1678</v>
      </c>
      <c r="N27" t="s">
        <v>1454</v>
      </c>
      <c r="O27" t="s">
        <v>1537</v>
      </c>
      <c r="Q27" t="s">
        <v>1454</v>
      </c>
      <c r="R27" t="s">
        <v>2061</v>
      </c>
      <c r="S27" t="s">
        <v>1673</v>
      </c>
      <c r="T27" t="s">
        <v>1673</v>
      </c>
      <c r="U27" t="s">
        <v>1541</v>
      </c>
      <c r="V27" t="s">
        <v>1533</v>
      </c>
      <c r="W27" t="s">
        <v>1674</v>
      </c>
      <c r="X27" t="s">
        <v>1675</v>
      </c>
      <c r="Y27" t="s">
        <v>1676</v>
      </c>
      <c r="Z27" t="s">
        <v>1677</v>
      </c>
      <c r="AA27" t="s">
        <v>1678</v>
      </c>
      <c r="AB27">
        <v>0</v>
      </c>
    </row>
    <row r="28" spans="1:28">
      <c r="A28" t="s">
        <v>1679</v>
      </c>
      <c r="B28" t="s">
        <v>1672</v>
      </c>
      <c r="C28" t="s">
        <v>2062</v>
      </c>
      <c r="D28" t="s">
        <v>1680</v>
      </c>
      <c r="E28" t="s">
        <v>1598</v>
      </c>
      <c r="F28" t="s">
        <v>1681</v>
      </c>
      <c r="G28" t="s">
        <v>1533</v>
      </c>
      <c r="H28" t="s">
        <v>1682</v>
      </c>
      <c r="I28" t="s">
        <v>1683</v>
      </c>
      <c r="J28" t="s">
        <v>1684</v>
      </c>
      <c r="N28" t="s">
        <v>1452</v>
      </c>
      <c r="O28" t="s">
        <v>1537</v>
      </c>
      <c r="Q28" t="s">
        <v>1452</v>
      </c>
      <c r="R28" t="s">
        <v>2062</v>
      </c>
      <c r="S28" t="s">
        <v>1680</v>
      </c>
      <c r="T28" t="s">
        <v>1598</v>
      </c>
      <c r="U28" t="s">
        <v>1681</v>
      </c>
      <c r="V28" t="s">
        <v>1533</v>
      </c>
      <c r="W28" t="s">
        <v>1682</v>
      </c>
      <c r="X28" t="s">
        <v>1683</v>
      </c>
      <c r="Y28" t="s">
        <v>1684</v>
      </c>
      <c r="Z28">
        <v>0</v>
      </c>
      <c r="AA28">
        <v>0</v>
      </c>
      <c r="AB28">
        <v>0</v>
      </c>
    </row>
    <row r="29" spans="1:28">
      <c r="A29" t="s">
        <v>1685</v>
      </c>
      <c r="B29" t="s">
        <v>1686</v>
      </c>
      <c r="C29" t="s">
        <v>2063</v>
      </c>
      <c r="D29" t="s">
        <v>1687</v>
      </c>
      <c r="E29" t="s">
        <v>1688</v>
      </c>
      <c r="F29" t="s">
        <v>1689</v>
      </c>
      <c r="G29" t="s">
        <v>1533</v>
      </c>
      <c r="H29" t="s">
        <v>1690</v>
      </c>
      <c r="I29" t="s">
        <v>1691</v>
      </c>
      <c r="J29" t="s">
        <v>1692</v>
      </c>
      <c r="N29" t="s">
        <v>1470</v>
      </c>
      <c r="O29" t="s">
        <v>1537</v>
      </c>
      <c r="Q29" t="s">
        <v>1470</v>
      </c>
      <c r="R29" t="s">
        <v>2063</v>
      </c>
      <c r="S29" t="s">
        <v>1687</v>
      </c>
      <c r="T29" t="s">
        <v>1688</v>
      </c>
      <c r="U29" t="s">
        <v>1689</v>
      </c>
      <c r="V29" t="s">
        <v>1533</v>
      </c>
      <c r="W29" t="s">
        <v>1690</v>
      </c>
      <c r="X29" t="s">
        <v>1691</v>
      </c>
      <c r="Y29" t="s">
        <v>1692</v>
      </c>
      <c r="Z29">
        <v>0</v>
      </c>
      <c r="AA29">
        <v>0</v>
      </c>
      <c r="AB29">
        <v>0</v>
      </c>
    </row>
    <row r="30" spans="1:28">
      <c r="A30" t="s">
        <v>1693</v>
      </c>
      <c r="B30" t="s">
        <v>1694</v>
      </c>
      <c r="C30" t="s">
        <v>2064</v>
      </c>
      <c r="D30" t="s">
        <v>1695</v>
      </c>
      <c r="E30" t="s">
        <v>1695</v>
      </c>
      <c r="F30" t="s">
        <v>1541</v>
      </c>
      <c r="G30" t="s">
        <v>1533</v>
      </c>
      <c r="H30" t="s">
        <v>1696</v>
      </c>
      <c r="I30" t="s">
        <v>1697</v>
      </c>
      <c r="J30" t="s">
        <v>1698</v>
      </c>
      <c r="N30" t="s">
        <v>1449</v>
      </c>
      <c r="O30" t="s">
        <v>1537</v>
      </c>
      <c r="Q30" t="s">
        <v>1449</v>
      </c>
      <c r="R30" t="s">
        <v>2064</v>
      </c>
      <c r="S30" t="s">
        <v>1695</v>
      </c>
      <c r="T30" t="s">
        <v>1695</v>
      </c>
      <c r="U30" t="s">
        <v>1541</v>
      </c>
      <c r="V30" t="s">
        <v>1533</v>
      </c>
      <c r="W30" t="s">
        <v>1696</v>
      </c>
      <c r="X30" t="s">
        <v>1697</v>
      </c>
      <c r="Y30" t="s">
        <v>1698</v>
      </c>
      <c r="Z30">
        <v>0</v>
      </c>
      <c r="AA30">
        <v>0</v>
      </c>
      <c r="AB30">
        <v>0</v>
      </c>
    </row>
    <row r="31" spans="1:28">
      <c r="A31" t="s">
        <v>1699</v>
      </c>
      <c r="B31" t="s">
        <v>1694</v>
      </c>
      <c r="C31" t="s">
        <v>2065</v>
      </c>
      <c r="D31" t="s">
        <v>1700</v>
      </c>
      <c r="E31" t="s">
        <v>1701</v>
      </c>
      <c r="F31" t="s">
        <v>1702</v>
      </c>
      <c r="G31" t="s">
        <v>1533</v>
      </c>
      <c r="H31" t="s">
        <v>1703</v>
      </c>
      <c r="I31" t="s">
        <v>1704</v>
      </c>
      <c r="J31" t="s">
        <v>2138</v>
      </c>
      <c r="N31" t="s">
        <v>1450</v>
      </c>
      <c r="O31" t="s">
        <v>1537</v>
      </c>
      <c r="Q31" t="s">
        <v>1450</v>
      </c>
      <c r="R31" t="s">
        <v>2065</v>
      </c>
      <c r="S31" t="s">
        <v>1700</v>
      </c>
      <c r="T31" t="s">
        <v>1701</v>
      </c>
      <c r="U31" t="s">
        <v>1702</v>
      </c>
      <c r="V31" t="s">
        <v>1533</v>
      </c>
      <c r="W31" t="s">
        <v>1703</v>
      </c>
      <c r="X31" t="s">
        <v>1704</v>
      </c>
      <c r="Y31" t="s">
        <v>2138</v>
      </c>
      <c r="Z31">
        <v>0</v>
      </c>
      <c r="AA31">
        <v>0</v>
      </c>
      <c r="AB31">
        <v>0</v>
      </c>
    </row>
    <row r="32" spans="1:28">
      <c r="A32" t="s">
        <v>1705</v>
      </c>
      <c r="B32" t="s">
        <v>1706</v>
      </c>
      <c r="C32" t="s">
        <v>2066</v>
      </c>
      <c r="D32" t="s">
        <v>1707</v>
      </c>
      <c r="E32" t="s">
        <v>1707</v>
      </c>
      <c r="F32" t="s">
        <v>1541</v>
      </c>
      <c r="G32" t="s">
        <v>1533</v>
      </c>
      <c r="H32" t="s">
        <v>1708</v>
      </c>
      <c r="I32" t="s">
        <v>1709</v>
      </c>
      <c r="J32" t="s">
        <v>1710</v>
      </c>
      <c r="N32" t="s">
        <v>1455</v>
      </c>
      <c r="O32" t="s">
        <v>1537</v>
      </c>
      <c r="Q32" t="s">
        <v>1455</v>
      </c>
      <c r="R32" t="s">
        <v>2066</v>
      </c>
      <c r="S32" t="s">
        <v>1707</v>
      </c>
      <c r="T32" t="s">
        <v>1707</v>
      </c>
      <c r="U32" t="s">
        <v>1541</v>
      </c>
      <c r="V32" t="s">
        <v>1533</v>
      </c>
      <c r="W32" t="s">
        <v>1708</v>
      </c>
      <c r="X32" t="s">
        <v>1709</v>
      </c>
      <c r="Y32" t="s">
        <v>1710</v>
      </c>
      <c r="Z32">
        <v>0</v>
      </c>
      <c r="AA32">
        <v>0</v>
      </c>
      <c r="AB32">
        <v>0</v>
      </c>
    </row>
    <row r="33" spans="1:28">
      <c r="A33" t="s">
        <v>1711</v>
      </c>
      <c r="B33" t="s">
        <v>1712</v>
      </c>
      <c r="C33" t="s">
        <v>2067</v>
      </c>
      <c r="D33" t="s">
        <v>1713</v>
      </c>
      <c r="E33" t="s">
        <v>1713</v>
      </c>
      <c r="F33" t="s">
        <v>1541</v>
      </c>
      <c r="G33" t="s">
        <v>1533</v>
      </c>
      <c r="H33" t="s">
        <v>1714</v>
      </c>
      <c r="I33" t="s">
        <v>1715</v>
      </c>
      <c r="J33" t="s">
        <v>1716</v>
      </c>
      <c r="K33" t="s">
        <v>1717</v>
      </c>
      <c r="N33" t="s">
        <v>1503</v>
      </c>
      <c r="O33" t="s">
        <v>1537</v>
      </c>
      <c r="Q33" t="s">
        <v>1503</v>
      </c>
      <c r="R33" t="s">
        <v>2067</v>
      </c>
      <c r="S33" t="s">
        <v>1713</v>
      </c>
      <c r="T33" t="s">
        <v>1713</v>
      </c>
      <c r="U33" t="s">
        <v>1541</v>
      </c>
      <c r="V33" t="s">
        <v>1533</v>
      </c>
      <c r="W33" t="s">
        <v>1714</v>
      </c>
      <c r="X33" t="s">
        <v>1715</v>
      </c>
      <c r="Y33" t="s">
        <v>1716</v>
      </c>
      <c r="Z33" t="s">
        <v>1717</v>
      </c>
      <c r="AA33">
        <v>0</v>
      </c>
      <c r="AB33">
        <v>0</v>
      </c>
    </row>
    <row r="34" spans="1:28">
      <c r="A34" t="s">
        <v>1718</v>
      </c>
      <c r="B34" t="s">
        <v>1719</v>
      </c>
      <c r="C34" t="s">
        <v>2068</v>
      </c>
      <c r="D34" t="s">
        <v>1720</v>
      </c>
      <c r="E34" t="s">
        <v>1720</v>
      </c>
      <c r="F34" t="s">
        <v>1541</v>
      </c>
      <c r="G34" t="s">
        <v>1533</v>
      </c>
      <c r="H34" t="s">
        <v>1721</v>
      </c>
      <c r="I34" t="s">
        <v>1722</v>
      </c>
      <c r="J34" t="s">
        <v>1723</v>
      </c>
      <c r="K34" t="s">
        <v>1724</v>
      </c>
      <c r="N34" t="s">
        <v>1507</v>
      </c>
      <c r="O34" t="s">
        <v>1537</v>
      </c>
      <c r="Q34" t="s">
        <v>1507</v>
      </c>
      <c r="R34" t="s">
        <v>2068</v>
      </c>
      <c r="S34" t="s">
        <v>1720</v>
      </c>
      <c r="T34" t="s">
        <v>1720</v>
      </c>
      <c r="U34" t="s">
        <v>1541</v>
      </c>
      <c r="V34" t="s">
        <v>1533</v>
      </c>
      <c r="W34" t="s">
        <v>1721</v>
      </c>
      <c r="X34" t="s">
        <v>1722</v>
      </c>
      <c r="Y34" t="s">
        <v>1723</v>
      </c>
      <c r="Z34" t="s">
        <v>1724</v>
      </c>
      <c r="AA34">
        <v>0</v>
      </c>
      <c r="AB34">
        <v>0</v>
      </c>
    </row>
    <row r="35" spans="1:28">
      <c r="A35" t="s">
        <v>1725</v>
      </c>
      <c r="B35" t="s">
        <v>1726</v>
      </c>
      <c r="C35" t="s">
        <v>2069</v>
      </c>
      <c r="D35" t="s">
        <v>1657</v>
      </c>
      <c r="E35" t="s">
        <v>1700</v>
      </c>
      <c r="F35" t="s">
        <v>1541</v>
      </c>
      <c r="G35" t="s">
        <v>1533</v>
      </c>
      <c r="H35" t="s">
        <v>1727</v>
      </c>
      <c r="I35" t="s">
        <v>1728</v>
      </c>
      <c r="J35" t="s">
        <v>1729</v>
      </c>
      <c r="N35" t="s">
        <v>1508</v>
      </c>
      <c r="O35" t="s">
        <v>1537</v>
      </c>
      <c r="Q35" t="s">
        <v>1508</v>
      </c>
      <c r="R35" t="s">
        <v>2069</v>
      </c>
      <c r="S35" t="s">
        <v>1657</v>
      </c>
      <c r="T35" t="s">
        <v>1700</v>
      </c>
      <c r="U35" t="s">
        <v>1541</v>
      </c>
      <c r="V35" t="s">
        <v>1533</v>
      </c>
      <c r="W35" t="s">
        <v>1727</v>
      </c>
      <c r="X35" t="s">
        <v>1728</v>
      </c>
      <c r="Y35" t="s">
        <v>1729</v>
      </c>
      <c r="Z35">
        <v>0</v>
      </c>
      <c r="AA35">
        <v>0</v>
      </c>
      <c r="AB35">
        <v>0</v>
      </c>
    </row>
    <row r="36" spans="1:28">
      <c r="A36" t="s">
        <v>1730</v>
      </c>
      <c r="B36" t="s">
        <v>1726</v>
      </c>
      <c r="C36" t="s">
        <v>2070</v>
      </c>
      <c r="D36" t="s">
        <v>1572</v>
      </c>
      <c r="E36" t="s">
        <v>1731</v>
      </c>
      <c r="F36" t="s">
        <v>1541</v>
      </c>
      <c r="G36" t="s">
        <v>1533</v>
      </c>
      <c r="H36" t="s">
        <v>1732</v>
      </c>
      <c r="I36" t="s">
        <v>1733</v>
      </c>
      <c r="J36" t="s">
        <v>1734</v>
      </c>
      <c r="N36" t="s">
        <v>1477</v>
      </c>
      <c r="O36" t="s">
        <v>1537</v>
      </c>
      <c r="Q36" t="s">
        <v>1477</v>
      </c>
      <c r="R36" t="s">
        <v>2070</v>
      </c>
      <c r="S36" t="s">
        <v>1572</v>
      </c>
      <c r="T36" t="s">
        <v>1731</v>
      </c>
      <c r="U36" t="s">
        <v>1541</v>
      </c>
      <c r="V36" t="s">
        <v>1533</v>
      </c>
      <c r="W36" t="s">
        <v>1732</v>
      </c>
      <c r="X36" t="s">
        <v>1733</v>
      </c>
      <c r="Y36" t="s">
        <v>1734</v>
      </c>
      <c r="Z36">
        <v>0</v>
      </c>
      <c r="AA36">
        <v>0</v>
      </c>
      <c r="AB36">
        <v>0</v>
      </c>
    </row>
    <row r="37" spans="1:28">
      <c r="A37" t="s">
        <v>1735</v>
      </c>
      <c r="B37" t="s">
        <v>1726</v>
      </c>
      <c r="C37" t="s">
        <v>2071</v>
      </c>
      <c r="D37" t="s">
        <v>1736</v>
      </c>
      <c r="E37" t="s">
        <v>1737</v>
      </c>
      <c r="F37" t="s">
        <v>78</v>
      </c>
      <c r="G37" t="s">
        <v>1533</v>
      </c>
      <c r="H37" t="s">
        <v>1738</v>
      </c>
      <c r="I37" t="s">
        <v>1738</v>
      </c>
      <c r="J37" t="s">
        <v>1739</v>
      </c>
      <c r="N37" t="s">
        <v>1478</v>
      </c>
      <c r="O37" t="s">
        <v>1537</v>
      </c>
      <c r="Q37" t="s">
        <v>1478</v>
      </c>
      <c r="R37" t="s">
        <v>2071</v>
      </c>
      <c r="S37" t="s">
        <v>1736</v>
      </c>
      <c r="T37" t="s">
        <v>1737</v>
      </c>
      <c r="U37" t="s">
        <v>78</v>
      </c>
      <c r="V37" t="s">
        <v>1533</v>
      </c>
      <c r="W37" t="s">
        <v>1738</v>
      </c>
      <c r="X37" t="s">
        <v>1738</v>
      </c>
      <c r="Y37" t="s">
        <v>1739</v>
      </c>
      <c r="Z37">
        <v>0</v>
      </c>
      <c r="AA37">
        <v>0</v>
      </c>
      <c r="AB37">
        <v>0</v>
      </c>
    </row>
    <row r="38" spans="1:28">
      <c r="A38" t="s">
        <v>1740</v>
      </c>
      <c r="B38" t="s">
        <v>1726</v>
      </c>
      <c r="C38" t="s">
        <v>2072</v>
      </c>
      <c r="D38" t="s">
        <v>87</v>
      </c>
      <c r="E38" t="s">
        <v>87</v>
      </c>
      <c r="F38" t="s">
        <v>1541</v>
      </c>
      <c r="G38" t="s">
        <v>1533</v>
      </c>
      <c r="H38" t="s">
        <v>1741</v>
      </c>
      <c r="I38" t="s">
        <v>1742</v>
      </c>
      <c r="J38" t="s">
        <v>1743</v>
      </c>
      <c r="N38" t="s">
        <v>1509</v>
      </c>
      <c r="O38" t="s">
        <v>1537</v>
      </c>
      <c r="Q38" t="s">
        <v>1509</v>
      </c>
      <c r="R38" t="s">
        <v>2072</v>
      </c>
      <c r="S38" t="s">
        <v>87</v>
      </c>
      <c r="T38" t="s">
        <v>87</v>
      </c>
      <c r="U38" t="s">
        <v>1541</v>
      </c>
      <c r="V38" t="s">
        <v>1533</v>
      </c>
      <c r="W38" t="s">
        <v>1741</v>
      </c>
      <c r="X38" t="s">
        <v>1742</v>
      </c>
      <c r="Y38" t="s">
        <v>1743</v>
      </c>
      <c r="Z38">
        <v>0</v>
      </c>
      <c r="AA38">
        <v>0</v>
      </c>
      <c r="AB38">
        <v>0</v>
      </c>
    </row>
    <row r="39" spans="1:28">
      <c r="A39" t="s">
        <v>1744</v>
      </c>
      <c r="B39" t="s">
        <v>1745</v>
      </c>
      <c r="C39" t="s">
        <v>2067</v>
      </c>
      <c r="D39" t="s">
        <v>1713</v>
      </c>
      <c r="E39" t="s">
        <v>1713</v>
      </c>
      <c r="F39" t="s">
        <v>1541</v>
      </c>
      <c r="G39" t="s">
        <v>1533</v>
      </c>
      <c r="H39" t="s">
        <v>1714</v>
      </c>
      <c r="I39" t="s">
        <v>1715</v>
      </c>
      <c r="J39" t="s">
        <v>1716</v>
      </c>
      <c r="K39" t="s">
        <v>1717</v>
      </c>
      <c r="N39" t="s">
        <v>1504</v>
      </c>
      <c r="O39" t="s">
        <v>1537</v>
      </c>
      <c r="Q39" t="s">
        <v>1504</v>
      </c>
      <c r="R39" t="s">
        <v>2067</v>
      </c>
      <c r="S39" t="s">
        <v>1713</v>
      </c>
      <c r="T39" t="s">
        <v>1713</v>
      </c>
      <c r="U39" t="s">
        <v>1541</v>
      </c>
      <c r="V39" t="s">
        <v>1533</v>
      </c>
      <c r="W39" t="s">
        <v>1714</v>
      </c>
      <c r="X39" t="s">
        <v>1715</v>
      </c>
      <c r="Y39" t="s">
        <v>1716</v>
      </c>
      <c r="Z39" t="s">
        <v>1717</v>
      </c>
      <c r="AA39">
        <v>0</v>
      </c>
      <c r="AB39">
        <v>0</v>
      </c>
    </row>
    <row r="40" spans="1:28">
      <c r="A40" t="s">
        <v>1746</v>
      </c>
      <c r="B40" t="s">
        <v>1745</v>
      </c>
      <c r="C40" t="s">
        <v>2073</v>
      </c>
      <c r="D40" t="s">
        <v>1747</v>
      </c>
      <c r="E40" t="s">
        <v>1748</v>
      </c>
      <c r="F40" t="s">
        <v>1541</v>
      </c>
      <c r="G40" t="s">
        <v>1533</v>
      </c>
      <c r="H40" t="s">
        <v>1749</v>
      </c>
      <c r="I40" t="s">
        <v>1750</v>
      </c>
      <c r="J40" t="s">
        <v>1751</v>
      </c>
      <c r="K40" t="s">
        <v>1752</v>
      </c>
      <c r="N40" t="s">
        <v>1505</v>
      </c>
      <c r="O40" t="s">
        <v>1537</v>
      </c>
      <c r="Q40" t="s">
        <v>1505</v>
      </c>
      <c r="R40" t="s">
        <v>2073</v>
      </c>
      <c r="S40" t="s">
        <v>1747</v>
      </c>
      <c r="T40" t="s">
        <v>1748</v>
      </c>
      <c r="U40" t="s">
        <v>1541</v>
      </c>
      <c r="V40" t="s">
        <v>1533</v>
      </c>
      <c r="W40" t="s">
        <v>1749</v>
      </c>
      <c r="X40" t="s">
        <v>1750</v>
      </c>
      <c r="Y40" t="s">
        <v>1751</v>
      </c>
      <c r="Z40" t="s">
        <v>1752</v>
      </c>
      <c r="AA40">
        <v>0</v>
      </c>
      <c r="AB40">
        <v>0</v>
      </c>
    </row>
    <row r="41" spans="1:28">
      <c r="A41" t="s">
        <v>1753</v>
      </c>
      <c r="B41" t="s">
        <v>1745</v>
      </c>
      <c r="C41" t="s">
        <v>2074</v>
      </c>
      <c r="D41" t="s">
        <v>1657</v>
      </c>
      <c r="E41" t="s">
        <v>1657</v>
      </c>
      <c r="F41" t="s">
        <v>1541</v>
      </c>
      <c r="G41" t="s">
        <v>1533</v>
      </c>
      <c r="H41" t="s">
        <v>1754</v>
      </c>
      <c r="I41" t="s">
        <v>1755</v>
      </c>
      <c r="J41" t="s">
        <v>1756</v>
      </c>
      <c r="K41" t="s">
        <v>1757</v>
      </c>
      <c r="N41" t="s">
        <v>1506</v>
      </c>
      <c r="O41" t="s">
        <v>1537</v>
      </c>
      <c r="Q41" t="s">
        <v>1506</v>
      </c>
      <c r="R41" t="s">
        <v>2074</v>
      </c>
      <c r="S41" t="s">
        <v>1657</v>
      </c>
      <c r="T41" t="s">
        <v>1657</v>
      </c>
      <c r="U41" t="s">
        <v>1541</v>
      </c>
      <c r="V41" t="s">
        <v>1533</v>
      </c>
      <c r="W41" t="s">
        <v>1754</v>
      </c>
      <c r="X41" t="s">
        <v>1755</v>
      </c>
      <c r="Y41" t="s">
        <v>1756</v>
      </c>
      <c r="Z41" t="s">
        <v>1757</v>
      </c>
      <c r="AA41">
        <v>0</v>
      </c>
      <c r="AB41">
        <v>0</v>
      </c>
    </row>
    <row r="42" spans="1:28">
      <c r="A42" t="s">
        <v>1758</v>
      </c>
      <c r="B42" t="s">
        <v>1759</v>
      </c>
      <c r="C42" t="s">
        <v>2075</v>
      </c>
      <c r="D42" t="s">
        <v>1657</v>
      </c>
      <c r="E42" t="s">
        <v>1609</v>
      </c>
      <c r="F42" t="s">
        <v>1541</v>
      </c>
      <c r="G42" t="s">
        <v>1533</v>
      </c>
      <c r="H42" t="s">
        <v>1760</v>
      </c>
      <c r="I42" t="s">
        <v>1761</v>
      </c>
      <c r="J42" t="s">
        <v>1762</v>
      </c>
      <c r="N42" t="s">
        <v>1426</v>
      </c>
      <c r="O42" t="s">
        <v>1537</v>
      </c>
      <c r="Q42" t="s">
        <v>1426</v>
      </c>
      <c r="R42" t="s">
        <v>2075</v>
      </c>
      <c r="S42" t="s">
        <v>1657</v>
      </c>
      <c r="T42" t="s">
        <v>1609</v>
      </c>
      <c r="U42" t="s">
        <v>1541</v>
      </c>
      <c r="V42" t="s">
        <v>1533</v>
      </c>
      <c r="W42" t="s">
        <v>1760</v>
      </c>
      <c r="X42" t="s">
        <v>1761</v>
      </c>
      <c r="Y42" t="s">
        <v>1762</v>
      </c>
      <c r="Z42">
        <v>0</v>
      </c>
      <c r="AA42">
        <v>0</v>
      </c>
      <c r="AB42">
        <v>0</v>
      </c>
    </row>
    <row r="43" spans="1:28">
      <c r="A43" t="s">
        <v>1814</v>
      </c>
      <c r="B43" t="s">
        <v>1712</v>
      </c>
      <c r="C43" t="s">
        <v>2082</v>
      </c>
      <c r="D43" t="s">
        <v>1815</v>
      </c>
      <c r="E43" t="s">
        <v>1815</v>
      </c>
      <c r="F43" t="s">
        <v>78</v>
      </c>
      <c r="G43" t="s">
        <v>1533</v>
      </c>
      <c r="H43" t="s">
        <v>1816</v>
      </c>
      <c r="I43" t="s">
        <v>1817</v>
      </c>
      <c r="J43" t="s">
        <v>1818</v>
      </c>
      <c r="N43" t="s">
        <v>1473</v>
      </c>
      <c r="O43" t="s">
        <v>1537</v>
      </c>
      <c r="Q43" t="s">
        <v>1473</v>
      </c>
      <c r="R43" t="s">
        <v>2082</v>
      </c>
      <c r="S43" t="s">
        <v>1815</v>
      </c>
      <c r="T43" t="s">
        <v>1815</v>
      </c>
      <c r="U43" t="s">
        <v>78</v>
      </c>
      <c r="V43" t="s">
        <v>1533</v>
      </c>
      <c r="W43" t="s">
        <v>1816</v>
      </c>
      <c r="X43" t="s">
        <v>1817</v>
      </c>
      <c r="Y43" t="s">
        <v>1818</v>
      </c>
      <c r="Z43">
        <v>0</v>
      </c>
      <c r="AA43">
        <v>0</v>
      </c>
      <c r="AB43">
        <v>0</v>
      </c>
    </row>
    <row r="44" spans="1:28">
      <c r="A44" t="s">
        <v>1819</v>
      </c>
      <c r="B44" t="s">
        <v>1712</v>
      </c>
      <c r="C44" t="s">
        <v>2083</v>
      </c>
      <c r="D44" t="s">
        <v>1820</v>
      </c>
      <c r="E44" t="s">
        <v>1821</v>
      </c>
      <c r="F44" t="s">
        <v>1541</v>
      </c>
      <c r="G44" t="s">
        <v>1533</v>
      </c>
      <c r="H44" t="s">
        <v>1822</v>
      </c>
      <c r="I44" t="s">
        <v>1823</v>
      </c>
      <c r="J44" t="s">
        <v>1824</v>
      </c>
      <c r="N44" t="s">
        <v>1472</v>
      </c>
      <c r="O44" t="s">
        <v>1537</v>
      </c>
      <c r="Q44" t="s">
        <v>1472</v>
      </c>
      <c r="R44" t="s">
        <v>2083</v>
      </c>
      <c r="S44" t="s">
        <v>1820</v>
      </c>
      <c r="T44" t="s">
        <v>1821</v>
      </c>
      <c r="U44" t="s">
        <v>1541</v>
      </c>
      <c r="V44" t="s">
        <v>1533</v>
      </c>
      <c r="W44" t="s">
        <v>1822</v>
      </c>
      <c r="X44" t="s">
        <v>1823</v>
      </c>
      <c r="Y44" t="s">
        <v>1824</v>
      </c>
      <c r="Z44">
        <v>0</v>
      </c>
      <c r="AA44">
        <v>0</v>
      </c>
      <c r="AB44">
        <v>0</v>
      </c>
    </row>
    <row r="45" spans="1:28">
      <c r="A45" t="s">
        <v>1825</v>
      </c>
      <c r="B45" t="s">
        <v>1712</v>
      </c>
      <c r="C45" t="s">
        <v>2084</v>
      </c>
      <c r="D45" t="s">
        <v>1591</v>
      </c>
      <c r="E45" t="s">
        <v>1591</v>
      </c>
      <c r="F45" t="s">
        <v>1541</v>
      </c>
      <c r="G45" t="s">
        <v>1533</v>
      </c>
      <c r="H45" t="s">
        <v>1826</v>
      </c>
      <c r="I45" t="s">
        <v>1827</v>
      </c>
      <c r="J45" t="s">
        <v>1828</v>
      </c>
      <c r="N45" t="s">
        <v>1474</v>
      </c>
      <c r="O45" t="s">
        <v>1537</v>
      </c>
      <c r="Q45" t="s">
        <v>1474</v>
      </c>
      <c r="R45" t="s">
        <v>2084</v>
      </c>
      <c r="S45" t="s">
        <v>1591</v>
      </c>
      <c r="T45" t="s">
        <v>1591</v>
      </c>
      <c r="U45" t="s">
        <v>1541</v>
      </c>
      <c r="V45" t="s">
        <v>1533</v>
      </c>
      <c r="W45" t="s">
        <v>1826</v>
      </c>
      <c r="X45" t="s">
        <v>1827</v>
      </c>
      <c r="Y45" t="s">
        <v>1828</v>
      </c>
      <c r="Z45">
        <v>0</v>
      </c>
      <c r="AA45">
        <v>0</v>
      </c>
      <c r="AB45">
        <v>0</v>
      </c>
    </row>
    <row r="46" spans="1:28">
      <c r="A46" t="s">
        <v>1829</v>
      </c>
      <c r="B46" t="s">
        <v>1712</v>
      </c>
      <c r="C46" t="s">
        <v>2085</v>
      </c>
      <c r="D46" t="s">
        <v>1572</v>
      </c>
      <c r="E46" t="s">
        <v>1830</v>
      </c>
      <c r="F46" t="s">
        <v>1541</v>
      </c>
      <c r="G46" t="s">
        <v>1533</v>
      </c>
      <c r="H46" t="s">
        <v>1831</v>
      </c>
      <c r="I46" t="s">
        <v>1832</v>
      </c>
      <c r="J46" t="s">
        <v>1833</v>
      </c>
      <c r="K46" t="s">
        <v>1834</v>
      </c>
      <c r="N46" t="s">
        <v>1521</v>
      </c>
      <c r="O46" t="s">
        <v>1537</v>
      </c>
      <c r="Q46" t="s">
        <v>1521</v>
      </c>
      <c r="R46" t="s">
        <v>2085</v>
      </c>
      <c r="S46" t="s">
        <v>1572</v>
      </c>
      <c r="T46" t="s">
        <v>1830</v>
      </c>
      <c r="U46" t="s">
        <v>1541</v>
      </c>
      <c r="V46" t="s">
        <v>1533</v>
      </c>
      <c r="W46" t="s">
        <v>1831</v>
      </c>
      <c r="X46" t="s">
        <v>1832</v>
      </c>
      <c r="Y46" t="s">
        <v>1833</v>
      </c>
      <c r="Z46" t="s">
        <v>1834</v>
      </c>
      <c r="AA46">
        <v>0</v>
      </c>
      <c r="AB46">
        <v>0</v>
      </c>
    </row>
    <row r="47" spans="1:28">
      <c r="A47" t="s">
        <v>1763</v>
      </c>
      <c r="B47" t="s">
        <v>1764</v>
      </c>
      <c r="C47" t="s">
        <v>2076</v>
      </c>
      <c r="D47" t="s">
        <v>1572</v>
      </c>
      <c r="E47" t="s">
        <v>1572</v>
      </c>
      <c r="F47" t="s">
        <v>1541</v>
      </c>
      <c r="G47" t="s">
        <v>1533</v>
      </c>
      <c r="H47" t="s">
        <v>1765</v>
      </c>
      <c r="I47" t="s">
        <v>1766</v>
      </c>
      <c r="J47" t="s">
        <v>1767</v>
      </c>
      <c r="N47" t="s">
        <v>1476</v>
      </c>
      <c r="O47" t="s">
        <v>1537</v>
      </c>
      <c r="Q47" t="s">
        <v>1476</v>
      </c>
      <c r="R47" t="s">
        <v>2076</v>
      </c>
      <c r="S47" t="s">
        <v>1572</v>
      </c>
      <c r="T47" t="s">
        <v>1572</v>
      </c>
      <c r="U47" t="s">
        <v>1541</v>
      </c>
      <c r="V47" t="s">
        <v>1533</v>
      </c>
      <c r="W47" t="s">
        <v>1765</v>
      </c>
      <c r="X47" t="s">
        <v>1766</v>
      </c>
      <c r="Y47" t="s">
        <v>1767</v>
      </c>
      <c r="Z47">
        <v>0</v>
      </c>
      <c r="AA47">
        <v>0</v>
      </c>
      <c r="AB47">
        <v>0</v>
      </c>
    </row>
    <row r="48" spans="1:28">
      <c r="A48" t="s">
        <v>1768</v>
      </c>
      <c r="B48" t="s">
        <v>1764</v>
      </c>
      <c r="C48" t="s">
        <v>2077</v>
      </c>
      <c r="D48" t="s">
        <v>1769</v>
      </c>
      <c r="E48" t="s">
        <v>1770</v>
      </c>
      <c r="F48" t="s">
        <v>1541</v>
      </c>
      <c r="G48" t="s">
        <v>1533</v>
      </c>
      <c r="H48" t="s">
        <v>1771</v>
      </c>
      <c r="I48" t="s">
        <v>1772</v>
      </c>
      <c r="J48" t="s">
        <v>1773</v>
      </c>
      <c r="K48" t="s">
        <v>1774</v>
      </c>
      <c r="N48" t="s">
        <v>1479</v>
      </c>
      <c r="O48" t="s">
        <v>1537</v>
      </c>
      <c r="Q48" t="s">
        <v>1479</v>
      </c>
      <c r="R48" t="s">
        <v>2077</v>
      </c>
      <c r="S48" t="s">
        <v>1769</v>
      </c>
      <c r="T48" t="s">
        <v>1770</v>
      </c>
      <c r="U48" t="s">
        <v>1541</v>
      </c>
      <c r="V48" t="s">
        <v>1533</v>
      </c>
      <c r="W48" t="s">
        <v>1771</v>
      </c>
      <c r="X48" t="s">
        <v>1772</v>
      </c>
      <c r="Y48" t="s">
        <v>1773</v>
      </c>
      <c r="Z48" t="s">
        <v>1774</v>
      </c>
      <c r="AA48">
        <v>0</v>
      </c>
      <c r="AB48">
        <v>0</v>
      </c>
    </row>
    <row r="49" spans="1:28">
      <c r="A49" t="s">
        <v>1775</v>
      </c>
      <c r="B49" t="s">
        <v>1776</v>
      </c>
      <c r="C49" t="s">
        <v>2078</v>
      </c>
      <c r="D49" t="s">
        <v>1636</v>
      </c>
      <c r="E49" t="s">
        <v>1777</v>
      </c>
      <c r="F49" t="s">
        <v>1778</v>
      </c>
      <c r="G49" t="s">
        <v>1575</v>
      </c>
      <c r="H49" t="s">
        <v>1779</v>
      </c>
      <c r="I49" t="s">
        <v>1780</v>
      </c>
      <c r="J49" t="s">
        <v>1781</v>
      </c>
      <c r="K49" t="s">
        <v>1782</v>
      </c>
      <c r="N49" t="s">
        <v>1475</v>
      </c>
      <c r="O49" t="s">
        <v>1537</v>
      </c>
      <c r="Q49" t="s">
        <v>1475</v>
      </c>
      <c r="R49" t="s">
        <v>2078</v>
      </c>
      <c r="S49" t="s">
        <v>1636</v>
      </c>
      <c r="T49" t="s">
        <v>1777</v>
      </c>
      <c r="U49" t="s">
        <v>1778</v>
      </c>
      <c r="V49" t="s">
        <v>1575</v>
      </c>
      <c r="W49" t="s">
        <v>1779</v>
      </c>
      <c r="X49" t="s">
        <v>1780</v>
      </c>
      <c r="Y49" t="s">
        <v>1781</v>
      </c>
      <c r="Z49" t="s">
        <v>1782</v>
      </c>
      <c r="AA49">
        <v>0</v>
      </c>
      <c r="AB49">
        <v>0</v>
      </c>
    </row>
    <row r="50" spans="1:28">
      <c r="A50" t="s">
        <v>1835</v>
      </c>
      <c r="B50" t="s">
        <v>1548</v>
      </c>
      <c r="C50" t="s">
        <v>2086</v>
      </c>
      <c r="D50" t="s">
        <v>1791</v>
      </c>
      <c r="E50" t="s">
        <v>1791</v>
      </c>
      <c r="F50" t="s">
        <v>1541</v>
      </c>
      <c r="G50" t="s">
        <v>1533</v>
      </c>
      <c r="H50" t="s">
        <v>1836</v>
      </c>
      <c r="I50" t="s">
        <v>1837</v>
      </c>
      <c r="J50" t="s">
        <v>1838</v>
      </c>
      <c r="N50" t="s">
        <v>1515</v>
      </c>
      <c r="O50" t="s">
        <v>1537</v>
      </c>
      <c r="Q50" t="s">
        <v>1515</v>
      </c>
      <c r="R50" t="s">
        <v>2086</v>
      </c>
      <c r="S50" t="s">
        <v>1791</v>
      </c>
      <c r="T50" t="s">
        <v>1791</v>
      </c>
      <c r="U50" t="s">
        <v>1541</v>
      </c>
      <c r="V50" t="s">
        <v>1533</v>
      </c>
      <c r="W50" t="s">
        <v>1836</v>
      </c>
      <c r="X50" t="s">
        <v>1837</v>
      </c>
      <c r="Y50" t="s">
        <v>1838</v>
      </c>
      <c r="Z50">
        <v>0</v>
      </c>
      <c r="AA50">
        <v>0</v>
      </c>
      <c r="AB50">
        <v>0</v>
      </c>
    </row>
    <row r="51" spans="1:28">
      <c r="A51" t="s">
        <v>1839</v>
      </c>
      <c r="N51" t="s">
        <v>1511</v>
      </c>
      <c r="O51" t="s">
        <v>1537</v>
      </c>
      <c r="Q51" t="s">
        <v>1511</v>
      </c>
      <c r="R51">
        <v>0</v>
      </c>
      <c r="S51">
        <v>0</v>
      </c>
      <c r="T51">
        <v>0</v>
      </c>
      <c r="U51">
        <v>0</v>
      </c>
      <c r="V51">
        <v>0</v>
      </c>
      <c r="W51">
        <v>0</v>
      </c>
      <c r="X51">
        <v>0</v>
      </c>
      <c r="Y51">
        <v>0</v>
      </c>
      <c r="Z51">
        <v>0</v>
      </c>
      <c r="AA51">
        <v>0</v>
      </c>
      <c r="AB51">
        <v>0</v>
      </c>
    </row>
    <row r="52" spans="1:28">
      <c r="A52" t="s">
        <v>1840</v>
      </c>
      <c r="B52" t="s">
        <v>1548</v>
      </c>
      <c r="C52" t="s">
        <v>2087</v>
      </c>
      <c r="D52" t="s">
        <v>1572</v>
      </c>
      <c r="E52" t="s">
        <v>1572</v>
      </c>
      <c r="F52" t="s">
        <v>1541</v>
      </c>
      <c r="G52" t="s">
        <v>1533</v>
      </c>
      <c r="H52" t="s">
        <v>1841</v>
      </c>
      <c r="I52" t="s">
        <v>1842</v>
      </c>
      <c r="J52" t="s">
        <v>1843</v>
      </c>
      <c r="N52" t="s">
        <v>1516</v>
      </c>
      <c r="O52" t="s">
        <v>1537</v>
      </c>
      <c r="Q52" t="s">
        <v>1516</v>
      </c>
      <c r="R52" t="s">
        <v>2087</v>
      </c>
      <c r="S52" t="s">
        <v>1572</v>
      </c>
      <c r="T52" t="s">
        <v>1572</v>
      </c>
      <c r="U52" t="s">
        <v>1541</v>
      </c>
      <c r="V52" t="s">
        <v>1533</v>
      </c>
      <c r="W52" t="s">
        <v>1841</v>
      </c>
      <c r="X52" t="s">
        <v>1842</v>
      </c>
      <c r="Y52" t="s">
        <v>1843</v>
      </c>
      <c r="Z52">
        <v>0</v>
      </c>
      <c r="AA52">
        <v>0</v>
      </c>
      <c r="AB52">
        <v>0</v>
      </c>
    </row>
    <row r="53" spans="1:28">
      <c r="A53" t="s">
        <v>1844</v>
      </c>
      <c r="B53" t="s">
        <v>1548</v>
      </c>
      <c r="C53" t="s">
        <v>1845</v>
      </c>
      <c r="D53" t="s">
        <v>1845</v>
      </c>
      <c r="E53" t="s">
        <v>1845</v>
      </c>
      <c r="F53" t="s">
        <v>78</v>
      </c>
      <c r="G53" t="s">
        <v>1533</v>
      </c>
      <c r="H53" t="s">
        <v>1846</v>
      </c>
      <c r="I53" t="s">
        <v>1847</v>
      </c>
      <c r="J53" t="s">
        <v>1848</v>
      </c>
      <c r="N53" t="s">
        <v>1510</v>
      </c>
      <c r="O53" t="s">
        <v>1537</v>
      </c>
      <c r="Q53" t="s">
        <v>1510</v>
      </c>
      <c r="R53" t="s">
        <v>1845</v>
      </c>
      <c r="S53" t="s">
        <v>1845</v>
      </c>
      <c r="T53" t="s">
        <v>1845</v>
      </c>
      <c r="U53" t="s">
        <v>78</v>
      </c>
      <c r="V53" t="s">
        <v>1533</v>
      </c>
      <c r="W53" t="s">
        <v>1846</v>
      </c>
      <c r="X53" t="s">
        <v>1847</v>
      </c>
      <c r="Y53" t="s">
        <v>1848</v>
      </c>
      <c r="Z53">
        <v>0</v>
      </c>
      <c r="AA53">
        <v>0</v>
      </c>
      <c r="AB53">
        <v>0</v>
      </c>
    </row>
    <row r="54" spans="1:28">
      <c r="A54" t="s">
        <v>1849</v>
      </c>
      <c r="B54" t="s">
        <v>1548</v>
      </c>
      <c r="C54" t="s">
        <v>2088</v>
      </c>
      <c r="D54" t="s">
        <v>1850</v>
      </c>
      <c r="E54" t="s">
        <v>1850</v>
      </c>
      <c r="F54" t="s">
        <v>1541</v>
      </c>
      <c r="G54" t="s">
        <v>1533</v>
      </c>
      <c r="H54" t="s">
        <v>2139</v>
      </c>
      <c r="I54" t="s">
        <v>2140</v>
      </c>
      <c r="J54" t="s">
        <v>1851</v>
      </c>
      <c r="N54" t="s">
        <v>1512</v>
      </c>
      <c r="O54" t="s">
        <v>1537</v>
      </c>
      <c r="Q54" t="s">
        <v>1512</v>
      </c>
      <c r="R54" t="s">
        <v>2088</v>
      </c>
      <c r="S54" t="s">
        <v>1850</v>
      </c>
      <c r="T54" t="s">
        <v>1850</v>
      </c>
      <c r="U54" t="s">
        <v>1541</v>
      </c>
      <c r="V54" t="s">
        <v>1533</v>
      </c>
      <c r="W54" t="s">
        <v>2139</v>
      </c>
      <c r="X54" t="s">
        <v>2140</v>
      </c>
      <c r="Y54" t="s">
        <v>1851</v>
      </c>
      <c r="Z54">
        <v>0</v>
      </c>
      <c r="AA54">
        <v>0</v>
      </c>
      <c r="AB54">
        <v>0</v>
      </c>
    </row>
    <row r="55" spans="1:28">
      <c r="A55" t="s">
        <v>1852</v>
      </c>
      <c r="B55" t="s">
        <v>1853</v>
      </c>
      <c r="C55" t="s">
        <v>2089</v>
      </c>
      <c r="D55" t="s">
        <v>1666</v>
      </c>
      <c r="E55" t="s">
        <v>1791</v>
      </c>
      <c r="F55" t="s">
        <v>1854</v>
      </c>
      <c r="G55" t="s">
        <v>1559</v>
      </c>
      <c r="H55" t="s">
        <v>2141</v>
      </c>
      <c r="I55" t="s">
        <v>1855</v>
      </c>
      <c r="J55" t="s">
        <v>1856</v>
      </c>
      <c r="N55" t="s">
        <v>1517</v>
      </c>
      <c r="O55" t="s">
        <v>1537</v>
      </c>
      <c r="Q55" t="s">
        <v>1517</v>
      </c>
      <c r="R55" t="s">
        <v>2089</v>
      </c>
      <c r="S55" t="s">
        <v>1666</v>
      </c>
      <c r="T55" t="s">
        <v>1791</v>
      </c>
      <c r="U55" t="s">
        <v>1854</v>
      </c>
      <c r="V55" t="s">
        <v>1559</v>
      </c>
      <c r="W55" t="s">
        <v>2141</v>
      </c>
      <c r="X55" t="s">
        <v>1855</v>
      </c>
      <c r="Y55" t="s">
        <v>1856</v>
      </c>
      <c r="Z55">
        <v>0</v>
      </c>
      <c r="AA55">
        <v>0</v>
      </c>
      <c r="AB55">
        <v>0</v>
      </c>
    </row>
    <row r="56" spans="1:28">
      <c r="A56" t="s">
        <v>1857</v>
      </c>
      <c r="B56" t="s">
        <v>1853</v>
      </c>
      <c r="C56" t="s">
        <v>2090</v>
      </c>
      <c r="D56" t="s">
        <v>1858</v>
      </c>
      <c r="E56" t="s">
        <v>1859</v>
      </c>
      <c r="F56" t="s">
        <v>1860</v>
      </c>
      <c r="G56" t="s">
        <v>1575</v>
      </c>
      <c r="H56" t="s">
        <v>1861</v>
      </c>
      <c r="I56" t="s">
        <v>1817</v>
      </c>
      <c r="J56" t="s">
        <v>1818</v>
      </c>
      <c r="N56" t="s">
        <v>1519</v>
      </c>
      <c r="O56" t="s">
        <v>1537</v>
      </c>
      <c r="Q56" t="s">
        <v>1519</v>
      </c>
      <c r="R56" t="s">
        <v>2090</v>
      </c>
      <c r="S56" t="s">
        <v>1858</v>
      </c>
      <c r="T56" t="s">
        <v>1859</v>
      </c>
      <c r="U56" t="s">
        <v>1860</v>
      </c>
      <c r="V56" t="s">
        <v>1575</v>
      </c>
      <c r="W56" t="s">
        <v>1861</v>
      </c>
      <c r="X56" t="s">
        <v>1817</v>
      </c>
      <c r="Y56" t="s">
        <v>1818</v>
      </c>
      <c r="Z56">
        <v>0</v>
      </c>
      <c r="AA56">
        <v>0</v>
      </c>
      <c r="AB56">
        <v>0</v>
      </c>
    </row>
    <row r="57" spans="1:28">
      <c r="A57" t="s">
        <v>1862</v>
      </c>
      <c r="B57" t="s">
        <v>1853</v>
      </c>
      <c r="C57" t="s">
        <v>89</v>
      </c>
      <c r="D57" t="s">
        <v>1863</v>
      </c>
      <c r="E57" t="s">
        <v>1864</v>
      </c>
      <c r="F57" t="s">
        <v>1541</v>
      </c>
      <c r="G57" t="s">
        <v>1533</v>
      </c>
      <c r="H57" t="s">
        <v>1865</v>
      </c>
      <c r="I57" t="s">
        <v>1866</v>
      </c>
      <c r="J57" t="s">
        <v>1867</v>
      </c>
      <c r="N57" t="s">
        <v>1518</v>
      </c>
      <c r="O57" t="s">
        <v>1537</v>
      </c>
      <c r="Q57" t="s">
        <v>1518</v>
      </c>
      <c r="R57" t="s">
        <v>89</v>
      </c>
      <c r="S57" t="s">
        <v>1863</v>
      </c>
      <c r="T57" t="s">
        <v>1864</v>
      </c>
      <c r="U57" t="s">
        <v>1541</v>
      </c>
      <c r="V57" t="s">
        <v>1533</v>
      </c>
      <c r="W57" t="s">
        <v>1865</v>
      </c>
      <c r="X57" t="s">
        <v>1866</v>
      </c>
      <c r="Y57" t="s">
        <v>1867</v>
      </c>
      <c r="Z57">
        <v>0</v>
      </c>
      <c r="AA57">
        <v>0</v>
      </c>
      <c r="AB57">
        <v>0</v>
      </c>
    </row>
    <row r="58" spans="1:28">
      <c r="A58" t="s">
        <v>1868</v>
      </c>
      <c r="B58" t="s">
        <v>1853</v>
      </c>
      <c r="C58" t="s">
        <v>2091</v>
      </c>
      <c r="D58" t="s">
        <v>1649</v>
      </c>
      <c r="E58" t="s">
        <v>1573</v>
      </c>
      <c r="F58" t="s">
        <v>1574</v>
      </c>
      <c r="G58" t="s">
        <v>1869</v>
      </c>
      <c r="H58" t="s">
        <v>1870</v>
      </c>
      <c r="I58" t="s">
        <v>1871</v>
      </c>
      <c r="J58" t="s">
        <v>1872</v>
      </c>
      <c r="K58" t="s">
        <v>1873</v>
      </c>
      <c r="N58" t="s">
        <v>1520</v>
      </c>
      <c r="O58" t="s">
        <v>1537</v>
      </c>
      <c r="Q58" t="s">
        <v>1520</v>
      </c>
      <c r="R58" t="s">
        <v>2091</v>
      </c>
      <c r="S58" t="s">
        <v>1649</v>
      </c>
      <c r="T58" t="s">
        <v>1573</v>
      </c>
      <c r="U58" t="s">
        <v>1574</v>
      </c>
      <c r="V58" t="s">
        <v>1869</v>
      </c>
      <c r="W58" t="s">
        <v>1870</v>
      </c>
      <c r="X58" t="s">
        <v>1871</v>
      </c>
      <c r="Y58" t="s">
        <v>1872</v>
      </c>
      <c r="Z58" t="s">
        <v>1873</v>
      </c>
      <c r="AA58">
        <v>0</v>
      </c>
      <c r="AB58">
        <v>0</v>
      </c>
    </row>
    <row r="59" spans="1:28">
      <c r="A59" t="s">
        <v>1783</v>
      </c>
      <c r="B59" t="s">
        <v>1784</v>
      </c>
      <c r="C59" t="s">
        <v>81</v>
      </c>
      <c r="D59" t="s">
        <v>1572</v>
      </c>
      <c r="E59" t="s">
        <v>1572</v>
      </c>
      <c r="F59" t="s">
        <v>1541</v>
      </c>
      <c r="G59" t="s">
        <v>1533</v>
      </c>
      <c r="H59" t="s">
        <v>1785</v>
      </c>
      <c r="I59" t="s">
        <v>1786</v>
      </c>
      <c r="J59" t="s">
        <v>1787</v>
      </c>
      <c r="K59" t="s">
        <v>1788</v>
      </c>
      <c r="N59" t="s">
        <v>1480</v>
      </c>
      <c r="O59" t="s">
        <v>1537</v>
      </c>
      <c r="Q59" t="s">
        <v>1480</v>
      </c>
      <c r="R59" t="s">
        <v>81</v>
      </c>
      <c r="S59" t="s">
        <v>1572</v>
      </c>
      <c r="T59" t="s">
        <v>1572</v>
      </c>
      <c r="U59" t="s">
        <v>1541</v>
      </c>
      <c r="V59" t="s">
        <v>1533</v>
      </c>
      <c r="W59" t="s">
        <v>1785</v>
      </c>
      <c r="X59" t="s">
        <v>1786</v>
      </c>
      <c r="Y59" t="s">
        <v>1787</v>
      </c>
      <c r="Z59" t="s">
        <v>1788</v>
      </c>
      <c r="AA59">
        <v>0</v>
      </c>
      <c r="AB59">
        <v>0</v>
      </c>
    </row>
    <row r="60" spans="1:28">
      <c r="A60" t="s">
        <v>1789</v>
      </c>
      <c r="B60" t="s">
        <v>1790</v>
      </c>
      <c r="C60" t="s">
        <v>2079</v>
      </c>
      <c r="D60" t="s">
        <v>1736</v>
      </c>
      <c r="E60" t="s">
        <v>1791</v>
      </c>
      <c r="F60" t="s">
        <v>1541</v>
      </c>
      <c r="G60" t="s">
        <v>1533</v>
      </c>
      <c r="H60" t="s">
        <v>1792</v>
      </c>
      <c r="I60" t="s">
        <v>1793</v>
      </c>
      <c r="J60" t="s">
        <v>1794</v>
      </c>
      <c r="N60" t="s">
        <v>1502</v>
      </c>
      <c r="O60" t="s">
        <v>1537</v>
      </c>
      <c r="Q60" t="s">
        <v>1502</v>
      </c>
      <c r="R60" t="s">
        <v>2079</v>
      </c>
      <c r="S60" t="s">
        <v>1736</v>
      </c>
      <c r="T60" t="s">
        <v>1791</v>
      </c>
      <c r="U60" t="s">
        <v>1541</v>
      </c>
      <c r="V60" t="s">
        <v>1533</v>
      </c>
      <c r="W60" t="s">
        <v>1792</v>
      </c>
      <c r="X60" t="s">
        <v>1793</v>
      </c>
      <c r="Y60" t="s">
        <v>1794</v>
      </c>
      <c r="Z60">
        <v>0</v>
      </c>
      <c r="AA60">
        <v>0</v>
      </c>
      <c r="AB60">
        <v>0</v>
      </c>
    </row>
    <row r="61" spans="1:28">
      <c r="A61" t="s">
        <v>1795</v>
      </c>
      <c r="B61" t="s">
        <v>1790</v>
      </c>
      <c r="C61" t="s">
        <v>2080</v>
      </c>
      <c r="D61" t="s">
        <v>1769</v>
      </c>
      <c r="E61" t="s">
        <v>1796</v>
      </c>
      <c r="F61" t="s">
        <v>1797</v>
      </c>
      <c r="G61" t="s">
        <v>1651</v>
      </c>
      <c r="H61" t="s">
        <v>1798</v>
      </c>
      <c r="I61" t="s">
        <v>1799</v>
      </c>
      <c r="J61" t="s">
        <v>1800</v>
      </c>
      <c r="N61" t="s">
        <v>1501</v>
      </c>
      <c r="O61" t="s">
        <v>1537</v>
      </c>
      <c r="Q61" t="s">
        <v>1501</v>
      </c>
      <c r="R61" t="s">
        <v>2080</v>
      </c>
      <c r="S61" t="s">
        <v>1769</v>
      </c>
      <c r="T61" t="s">
        <v>1796</v>
      </c>
      <c r="U61" t="s">
        <v>1797</v>
      </c>
      <c r="V61" t="s">
        <v>1651</v>
      </c>
      <c r="W61" t="s">
        <v>1798</v>
      </c>
      <c r="X61" t="s">
        <v>1799</v>
      </c>
      <c r="Y61" t="s">
        <v>1800</v>
      </c>
      <c r="Z61">
        <v>0</v>
      </c>
      <c r="AA61">
        <v>0</v>
      </c>
      <c r="AB61">
        <v>0</v>
      </c>
    </row>
    <row r="62" spans="1:28">
      <c r="A62" t="s">
        <v>1874</v>
      </c>
      <c r="B62" t="s">
        <v>1875</v>
      </c>
      <c r="C62" t="s">
        <v>88</v>
      </c>
      <c r="D62" t="s">
        <v>1572</v>
      </c>
      <c r="E62" t="s">
        <v>1737</v>
      </c>
      <c r="F62" t="s">
        <v>1806</v>
      </c>
      <c r="G62" t="s">
        <v>1651</v>
      </c>
      <c r="H62" t="s">
        <v>1876</v>
      </c>
      <c r="I62" t="s">
        <v>1877</v>
      </c>
      <c r="J62" t="s">
        <v>1878</v>
      </c>
      <c r="N62" t="s">
        <v>1513</v>
      </c>
      <c r="O62" t="s">
        <v>1537</v>
      </c>
      <c r="Q62" t="s">
        <v>1513</v>
      </c>
      <c r="R62" t="s">
        <v>88</v>
      </c>
      <c r="S62" t="s">
        <v>1572</v>
      </c>
      <c r="T62" t="s">
        <v>1737</v>
      </c>
      <c r="U62" t="s">
        <v>1806</v>
      </c>
      <c r="V62" t="s">
        <v>1651</v>
      </c>
      <c r="W62" t="s">
        <v>1876</v>
      </c>
      <c r="X62" t="s">
        <v>1877</v>
      </c>
      <c r="Y62" t="s">
        <v>1878</v>
      </c>
      <c r="Z62">
        <v>0</v>
      </c>
      <c r="AA62">
        <v>0</v>
      </c>
      <c r="AB62">
        <v>0</v>
      </c>
    </row>
    <row r="63" spans="1:28">
      <c r="A63" t="s">
        <v>1879</v>
      </c>
      <c r="B63" t="s">
        <v>1880</v>
      </c>
      <c r="C63" t="s">
        <v>80</v>
      </c>
      <c r="D63" t="s">
        <v>1769</v>
      </c>
      <c r="E63" t="s">
        <v>1881</v>
      </c>
      <c r="F63" t="s">
        <v>1541</v>
      </c>
      <c r="G63" t="s">
        <v>1533</v>
      </c>
      <c r="H63" t="s">
        <v>1882</v>
      </c>
      <c r="I63" t="s">
        <v>1883</v>
      </c>
      <c r="J63" t="s">
        <v>1884</v>
      </c>
      <c r="K63" t="s">
        <v>1885</v>
      </c>
      <c r="N63" t="s">
        <v>1468</v>
      </c>
      <c r="O63" t="s">
        <v>1537</v>
      </c>
      <c r="Q63" t="s">
        <v>1468</v>
      </c>
      <c r="R63" t="s">
        <v>80</v>
      </c>
      <c r="S63" t="s">
        <v>1769</v>
      </c>
      <c r="T63" t="s">
        <v>1881</v>
      </c>
      <c r="U63" t="s">
        <v>1541</v>
      </c>
      <c r="V63" t="s">
        <v>1533</v>
      </c>
      <c r="W63" t="s">
        <v>1882</v>
      </c>
      <c r="X63" t="s">
        <v>1883</v>
      </c>
      <c r="Y63" t="s">
        <v>1884</v>
      </c>
      <c r="Z63" t="s">
        <v>1885</v>
      </c>
      <c r="AA63">
        <v>0</v>
      </c>
      <c r="AB63">
        <v>0</v>
      </c>
    </row>
    <row r="64" spans="1:28">
      <c r="A64" t="s">
        <v>1801</v>
      </c>
      <c r="B64" t="s">
        <v>1802</v>
      </c>
      <c r="C64" t="s">
        <v>2092</v>
      </c>
      <c r="D64" t="s">
        <v>1806</v>
      </c>
      <c r="E64" t="s">
        <v>1807</v>
      </c>
      <c r="F64" t="s">
        <v>1541</v>
      </c>
      <c r="G64" t="s">
        <v>1533</v>
      </c>
      <c r="H64" t="s">
        <v>1808</v>
      </c>
      <c r="I64" t="s">
        <v>1803</v>
      </c>
      <c r="J64" t="s">
        <v>1804</v>
      </c>
      <c r="K64" t="s">
        <v>1805</v>
      </c>
      <c r="N64" t="s">
        <v>1487</v>
      </c>
      <c r="O64" t="s">
        <v>1537</v>
      </c>
      <c r="Q64" t="s">
        <v>1487</v>
      </c>
      <c r="R64" t="s">
        <v>2092</v>
      </c>
      <c r="S64" t="s">
        <v>1806</v>
      </c>
      <c r="T64" t="s">
        <v>1807</v>
      </c>
      <c r="U64" t="s">
        <v>1541</v>
      </c>
      <c r="V64" t="s">
        <v>1533</v>
      </c>
      <c r="W64" t="s">
        <v>1808</v>
      </c>
      <c r="X64" t="s">
        <v>1803</v>
      </c>
      <c r="Y64" t="s">
        <v>1804</v>
      </c>
      <c r="Z64" t="s">
        <v>1805</v>
      </c>
      <c r="AA64">
        <v>0</v>
      </c>
      <c r="AB64">
        <v>0</v>
      </c>
    </row>
    <row r="65" spans="1:28">
      <c r="A65" t="s">
        <v>1886</v>
      </c>
      <c r="B65" t="s">
        <v>1810</v>
      </c>
      <c r="C65" t="s">
        <v>2093</v>
      </c>
      <c r="D65" t="s">
        <v>1863</v>
      </c>
      <c r="E65" t="s">
        <v>1887</v>
      </c>
      <c r="F65" t="s">
        <v>1541</v>
      </c>
      <c r="G65" t="s">
        <v>1533</v>
      </c>
      <c r="H65" t="s">
        <v>1888</v>
      </c>
      <c r="I65" t="s">
        <v>1889</v>
      </c>
      <c r="J65" t="s">
        <v>1890</v>
      </c>
      <c r="N65" t="s">
        <v>1483</v>
      </c>
      <c r="O65" t="s">
        <v>1537</v>
      </c>
      <c r="Q65" t="s">
        <v>1483</v>
      </c>
      <c r="R65" t="s">
        <v>2093</v>
      </c>
      <c r="S65" t="s">
        <v>1863</v>
      </c>
      <c r="T65" t="s">
        <v>1887</v>
      </c>
      <c r="U65" t="s">
        <v>1541</v>
      </c>
      <c r="V65" t="s">
        <v>1533</v>
      </c>
      <c r="W65" t="s">
        <v>1888</v>
      </c>
      <c r="X65" t="s">
        <v>1889</v>
      </c>
      <c r="Y65" t="s">
        <v>1890</v>
      </c>
      <c r="Z65">
        <v>0</v>
      </c>
      <c r="AA65">
        <v>0</v>
      </c>
      <c r="AB65">
        <v>0</v>
      </c>
    </row>
    <row r="66" spans="1:28">
      <c r="A66" t="s">
        <v>1891</v>
      </c>
      <c r="B66" t="s">
        <v>1810</v>
      </c>
      <c r="C66" t="s">
        <v>2094</v>
      </c>
      <c r="D66" t="s">
        <v>1609</v>
      </c>
      <c r="E66" t="s">
        <v>1609</v>
      </c>
      <c r="F66" t="s">
        <v>1541</v>
      </c>
      <c r="G66" t="s">
        <v>1533</v>
      </c>
      <c r="H66" t="s">
        <v>1892</v>
      </c>
      <c r="I66" t="s">
        <v>1893</v>
      </c>
      <c r="J66" t="s">
        <v>1894</v>
      </c>
      <c r="N66" t="s">
        <v>1486</v>
      </c>
      <c r="O66" t="s">
        <v>1537</v>
      </c>
      <c r="Q66" t="s">
        <v>1486</v>
      </c>
      <c r="R66" t="s">
        <v>2094</v>
      </c>
      <c r="S66" t="s">
        <v>1609</v>
      </c>
      <c r="T66" t="s">
        <v>1609</v>
      </c>
      <c r="U66" t="s">
        <v>1541</v>
      </c>
      <c r="V66" t="s">
        <v>1533</v>
      </c>
      <c r="W66" t="s">
        <v>1892</v>
      </c>
      <c r="X66" t="s">
        <v>1893</v>
      </c>
      <c r="Y66" t="s">
        <v>1894</v>
      </c>
      <c r="Z66">
        <v>0</v>
      </c>
      <c r="AA66">
        <v>0</v>
      </c>
      <c r="AB66">
        <v>0</v>
      </c>
    </row>
    <row r="67" spans="1:28">
      <c r="A67" t="s">
        <v>1809</v>
      </c>
      <c r="B67" t="s">
        <v>1810</v>
      </c>
      <c r="C67" t="s">
        <v>2081</v>
      </c>
      <c r="D67" t="s">
        <v>1700</v>
      </c>
      <c r="E67" t="s">
        <v>1791</v>
      </c>
      <c r="F67" t="s">
        <v>1541</v>
      </c>
      <c r="G67" t="s">
        <v>1533</v>
      </c>
      <c r="H67" t="s">
        <v>1811</v>
      </c>
      <c r="I67" t="s">
        <v>1812</v>
      </c>
      <c r="J67" t="s">
        <v>1813</v>
      </c>
      <c r="N67" t="s">
        <v>1484</v>
      </c>
      <c r="O67" t="s">
        <v>1537</v>
      </c>
      <c r="Q67" t="s">
        <v>1484</v>
      </c>
      <c r="R67" t="s">
        <v>2081</v>
      </c>
      <c r="S67" t="s">
        <v>1700</v>
      </c>
      <c r="T67" t="s">
        <v>1791</v>
      </c>
      <c r="U67" t="s">
        <v>1541</v>
      </c>
      <c r="V67" t="s">
        <v>1533</v>
      </c>
      <c r="W67" t="s">
        <v>1811</v>
      </c>
      <c r="X67" t="s">
        <v>1812</v>
      </c>
      <c r="Y67" t="s">
        <v>1813</v>
      </c>
      <c r="Z67">
        <v>0</v>
      </c>
      <c r="AA67">
        <v>0</v>
      </c>
      <c r="AB67">
        <v>0</v>
      </c>
    </row>
    <row r="68" spans="1:28">
      <c r="A68" t="s">
        <v>1895</v>
      </c>
      <c r="B68" t="s">
        <v>1810</v>
      </c>
      <c r="C68" t="s">
        <v>82</v>
      </c>
      <c r="D68" t="s">
        <v>1680</v>
      </c>
      <c r="E68" t="s">
        <v>1665</v>
      </c>
      <c r="F68" t="s">
        <v>1896</v>
      </c>
      <c r="G68" t="s">
        <v>1559</v>
      </c>
      <c r="H68" t="s">
        <v>1897</v>
      </c>
      <c r="I68" t="s">
        <v>1898</v>
      </c>
      <c r="J68" t="s">
        <v>1899</v>
      </c>
      <c r="N68" t="s">
        <v>1481</v>
      </c>
      <c r="O68" t="s">
        <v>1537</v>
      </c>
      <c r="Q68" t="s">
        <v>1481</v>
      </c>
      <c r="R68" t="s">
        <v>82</v>
      </c>
      <c r="S68" t="s">
        <v>1680</v>
      </c>
      <c r="T68" t="s">
        <v>1665</v>
      </c>
      <c r="U68" t="s">
        <v>1896</v>
      </c>
      <c r="V68" t="s">
        <v>1559</v>
      </c>
      <c r="W68" t="s">
        <v>1897</v>
      </c>
      <c r="X68" t="s">
        <v>1898</v>
      </c>
      <c r="Y68" t="s">
        <v>1899</v>
      </c>
      <c r="Z68">
        <v>0</v>
      </c>
      <c r="AA68">
        <v>0</v>
      </c>
      <c r="AB68">
        <v>0</v>
      </c>
    </row>
    <row r="69" spans="1:28">
      <c r="A69" t="s">
        <v>1900</v>
      </c>
      <c r="B69" t="s">
        <v>1810</v>
      </c>
      <c r="C69" t="s">
        <v>83</v>
      </c>
      <c r="D69" t="s">
        <v>1901</v>
      </c>
      <c r="E69" t="s">
        <v>1902</v>
      </c>
      <c r="F69" t="s">
        <v>1541</v>
      </c>
      <c r="G69" t="s">
        <v>1533</v>
      </c>
      <c r="H69" t="s">
        <v>1903</v>
      </c>
      <c r="I69" t="s">
        <v>1904</v>
      </c>
      <c r="J69" t="s">
        <v>1905</v>
      </c>
      <c r="N69" t="s">
        <v>1482</v>
      </c>
      <c r="O69" t="s">
        <v>1537</v>
      </c>
      <c r="Q69" t="s">
        <v>1482</v>
      </c>
      <c r="R69" t="s">
        <v>83</v>
      </c>
      <c r="S69" t="s">
        <v>1901</v>
      </c>
      <c r="T69" t="s">
        <v>1902</v>
      </c>
      <c r="U69" t="s">
        <v>1541</v>
      </c>
      <c r="V69" t="s">
        <v>1533</v>
      </c>
      <c r="W69" t="s">
        <v>1903</v>
      </c>
      <c r="X69" t="s">
        <v>1904</v>
      </c>
      <c r="Y69" t="s">
        <v>1905</v>
      </c>
      <c r="Z69">
        <v>0</v>
      </c>
      <c r="AA69">
        <v>0</v>
      </c>
      <c r="AB69">
        <v>0</v>
      </c>
    </row>
    <row r="70" spans="1:28">
      <c r="A70" t="s">
        <v>1906</v>
      </c>
      <c r="B70" t="s">
        <v>1810</v>
      </c>
      <c r="C70" t="s">
        <v>83</v>
      </c>
      <c r="D70" t="s">
        <v>1863</v>
      </c>
      <c r="E70" t="s">
        <v>1907</v>
      </c>
      <c r="F70" t="s">
        <v>1541</v>
      </c>
      <c r="G70" t="s">
        <v>1533</v>
      </c>
      <c r="H70" t="s">
        <v>1908</v>
      </c>
      <c r="I70" t="s">
        <v>1909</v>
      </c>
      <c r="J70" t="s">
        <v>1910</v>
      </c>
      <c r="K70" t="s">
        <v>1911</v>
      </c>
      <c r="N70" t="s">
        <v>1488</v>
      </c>
      <c r="O70" t="s">
        <v>1537</v>
      </c>
      <c r="Q70" t="s">
        <v>1488</v>
      </c>
      <c r="R70" t="s">
        <v>83</v>
      </c>
      <c r="S70" t="s">
        <v>1863</v>
      </c>
      <c r="T70" t="s">
        <v>1907</v>
      </c>
      <c r="U70" t="s">
        <v>1541</v>
      </c>
      <c r="V70" t="s">
        <v>1533</v>
      </c>
      <c r="W70" t="s">
        <v>1908</v>
      </c>
      <c r="X70" t="s">
        <v>1909</v>
      </c>
      <c r="Y70" t="s">
        <v>1910</v>
      </c>
      <c r="Z70" t="s">
        <v>1911</v>
      </c>
      <c r="AA70">
        <v>0</v>
      </c>
      <c r="AB70">
        <v>0</v>
      </c>
    </row>
    <row r="71" spans="1:28">
      <c r="A71" t="s">
        <v>2142</v>
      </c>
      <c r="B71" t="s">
        <v>1971</v>
      </c>
      <c r="C71" t="s">
        <v>2143</v>
      </c>
      <c r="D71" t="s">
        <v>2144</v>
      </c>
      <c r="E71" t="s">
        <v>2144</v>
      </c>
      <c r="F71" t="s">
        <v>1541</v>
      </c>
      <c r="G71" t="s">
        <v>1533</v>
      </c>
      <c r="H71" t="s">
        <v>2145</v>
      </c>
      <c r="I71" t="s">
        <v>2146</v>
      </c>
      <c r="J71" t="s">
        <v>2147</v>
      </c>
      <c r="N71" t="s">
        <v>1441</v>
      </c>
      <c r="O71" t="s">
        <v>1537</v>
      </c>
      <c r="Q71" t="s">
        <v>1441</v>
      </c>
      <c r="R71" t="s">
        <v>2143</v>
      </c>
      <c r="S71" t="s">
        <v>2144</v>
      </c>
      <c r="T71" t="s">
        <v>2144</v>
      </c>
      <c r="U71" t="s">
        <v>1541</v>
      </c>
      <c r="V71" t="s">
        <v>1533</v>
      </c>
      <c r="W71" t="s">
        <v>2145</v>
      </c>
      <c r="X71" t="s">
        <v>2146</v>
      </c>
      <c r="Y71" t="s">
        <v>2147</v>
      </c>
      <c r="Z71">
        <v>0</v>
      </c>
      <c r="AA71">
        <v>0</v>
      </c>
      <c r="AB71">
        <v>0</v>
      </c>
    </row>
    <row r="72" spans="1:28">
      <c r="A72" t="s">
        <v>2148</v>
      </c>
      <c r="B72" t="s">
        <v>2149</v>
      </c>
      <c r="C72" t="s">
        <v>2150</v>
      </c>
      <c r="D72" t="s">
        <v>1609</v>
      </c>
      <c r="E72" t="s">
        <v>1609</v>
      </c>
      <c r="F72" t="s">
        <v>1541</v>
      </c>
      <c r="G72" t="s">
        <v>1533</v>
      </c>
      <c r="H72" t="s">
        <v>2151</v>
      </c>
      <c r="I72" t="s">
        <v>2152</v>
      </c>
      <c r="J72" t="s">
        <v>2153</v>
      </c>
      <c r="K72" t="s">
        <v>2154</v>
      </c>
      <c r="L72" t="s">
        <v>2155</v>
      </c>
      <c r="N72" t="s">
        <v>1442</v>
      </c>
      <c r="O72" t="s">
        <v>1537</v>
      </c>
      <c r="Q72" t="s">
        <v>1442</v>
      </c>
      <c r="R72" t="s">
        <v>2150</v>
      </c>
      <c r="S72" t="s">
        <v>1609</v>
      </c>
      <c r="T72" t="s">
        <v>1609</v>
      </c>
      <c r="U72" t="s">
        <v>1541</v>
      </c>
      <c r="V72" t="s">
        <v>1533</v>
      </c>
      <c r="W72" t="s">
        <v>2151</v>
      </c>
      <c r="X72" t="s">
        <v>2152</v>
      </c>
      <c r="Y72" t="s">
        <v>2153</v>
      </c>
      <c r="Z72" t="s">
        <v>2154</v>
      </c>
      <c r="AA72" t="s">
        <v>2155</v>
      </c>
      <c r="AB72">
        <v>0</v>
      </c>
    </row>
    <row r="73" spans="1:28">
      <c r="A73" t="s">
        <v>2156</v>
      </c>
      <c r="B73" t="s">
        <v>1764</v>
      </c>
      <c r="C73" t="s">
        <v>2157</v>
      </c>
      <c r="D73" t="s">
        <v>1657</v>
      </c>
      <c r="E73" t="s">
        <v>1657</v>
      </c>
      <c r="F73" t="s">
        <v>1541</v>
      </c>
      <c r="G73" t="s">
        <v>1533</v>
      </c>
      <c r="H73" t="s">
        <v>2158</v>
      </c>
      <c r="I73" t="s">
        <v>2159</v>
      </c>
      <c r="J73" t="s">
        <v>2160</v>
      </c>
      <c r="N73" t="s">
        <v>1491</v>
      </c>
      <c r="O73" t="s">
        <v>1537</v>
      </c>
      <c r="Q73" t="s">
        <v>1491</v>
      </c>
      <c r="R73" t="s">
        <v>2157</v>
      </c>
      <c r="S73" t="s">
        <v>1657</v>
      </c>
      <c r="T73" t="s">
        <v>1657</v>
      </c>
      <c r="U73" t="s">
        <v>1541</v>
      </c>
      <c r="V73" t="s">
        <v>1533</v>
      </c>
      <c r="W73" t="s">
        <v>2158</v>
      </c>
      <c r="X73" t="s">
        <v>2159</v>
      </c>
      <c r="Y73" t="s">
        <v>2160</v>
      </c>
      <c r="Z73">
        <v>0</v>
      </c>
      <c r="AA73">
        <v>0</v>
      </c>
      <c r="AB73">
        <v>0</v>
      </c>
    </row>
    <row r="74" spans="1:28">
      <c r="A74" t="s">
        <v>2161</v>
      </c>
      <c r="B74" t="s">
        <v>1764</v>
      </c>
      <c r="C74" t="s">
        <v>2162</v>
      </c>
      <c r="D74" t="s">
        <v>1657</v>
      </c>
      <c r="E74" t="s">
        <v>1657</v>
      </c>
      <c r="F74" t="s">
        <v>1541</v>
      </c>
      <c r="G74" t="s">
        <v>1533</v>
      </c>
      <c r="H74" t="s">
        <v>2163</v>
      </c>
      <c r="I74" t="s">
        <v>2164</v>
      </c>
      <c r="J74" t="s">
        <v>2165</v>
      </c>
      <c r="N74" t="s">
        <v>1492</v>
      </c>
      <c r="O74" t="s">
        <v>1537</v>
      </c>
      <c r="Q74" t="s">
        <v>1492</v>
      </c>
      <c r="R74" t="s">
        <v>2162</v>
      </c>
      <c r="S74" t="s">
        <v>1657</v>
      </c>
      <c r="T74" t="s">
        <v>1657</v>
      </c>
      <c r="U74" t="s">
        <v>1541</v>
      </c>
      <c r="V74" t="s">
        <v>1533</v>
      </c>
      <c r="W74" t="s">
        <v>2163</v>
      </c>
      <c r="X74" t="s">
        <v>2164</v>
      </c>
      <c r="Y74" t="s">
        <v>2165</v>
      </c>
      <c r="Z74">
        <v>0</v>
      </c>
      <c r="AA74">
        <v>0</v>
      </c>
      <c r="AB74">
        <v>0</v>
      </c>
    </row>
    <row r="75" spans="1:28">
      <c r="A75" t="s">
        <v>2166</v>
      </c>
      <c r="B75" t="s">
        <v>2167</v>
      </c>
      <c r="C75" t="s">
        <v>2168</v>
      </c>
      <c r="D75" t="s">
        <v>2169</v>
      </c>
      <c r="E75" t="s">
        <v>2169</v>
      </c>
      <c r="F75" t="s">
        <v>78</v>
      </c>
      <c r="G75" t="s">
        <v>1533</v>
      </c>
      <c r="H75" t="s">
        <v>2170</v>
      </c>
      <c r="I75" t="s">
        <v>2171</v>
      </c>
      <c r="J75" t="s">
        <v>2172</v>
      </c>
      <c r="N75" t="s">
        <v>1498</v>
      </c>
      <c r="O75" t="s">
        <v>1537</v>
      </c>
      <c r="Q75" t="s">
        <v>1498</v>
      </c>
      <c r="R75" t="s">
        <v>2168</v>
      </c>
      <c r="S75" t="s">
        <v>2169</v>
      </c>
      <c r="T75" t="s">
        <v>2169</v>
      </c>
      <c r="U75" t="s">
        <v>78</v>
      </c>
      <c r="V75" t="s">
        <v>1533</v>
      </c>
      <c r="W75" t="s">
        <v>2170</v>
      </c>
      <c r="X75" t="s">
        <v>2171</v>
      </c>
      <c r="Y75" t="s">
        <v>2172</v>
      </c>
      <c r="Z75">
        <v>0</v>
      </c>
      <c r="AA75">
        <v>0</v>
      </c>
      <c r="AB75">
        <v>0</v>
      </c>
    </row>
    <row r="76" spans="1:28">
      <c r="A76" t="s">
        <v>2173</v>
      </c>
      <c r="B76" t="s">
        <v>2174</v>
      </c>
      <c r="C76" t="s">
        <v>2054</v>
      </c>
      <c r="D76" t="s">
        <v>2175</v>
      </c>
      <c r="E76" t="s">
        <v>1573</v>
      </c>
      <c r="F76" t="s">
        <v>1574</v>
      </c>
      <c r="G76" t="s">
        <v>1559</v>
      </c>
      <c r="H76" t="s">
        <v>2176</v>
      </c>
      <c r="I76" t="s">
        <v>2177</v>
      </c>
      <c r="J76" t="s">
        <v>2178</v>
      </c>
      <c r="N76" t="s">
        <v>1497</v>
      </c>
      <c r="O76" t="s">
        <v>1537</v>
      </c>
      <c r="Q76" t="s">
        <v>1497</v>
      </c>
      <c r="R76" t="s">
        <v>2054</v>
      </c>
      <c r="S76" t="s">
        <v>2175</v>
      </c>
      <c r="T76" t="s">
        <v>1573</v>
      </c>
      <c r="U76" t="s">
        <v>1574</v>
      </c>
      <c r="V76" t="s">
        <v>1559</v>
      </c>
      <c r="W76" t="s">
        <v>2176</v>
      </c>
      <c r="X76" t="s">
        <v>2177</v>
      </c>
      <c r="Y76" t="s">
        <v>2178</v>
      </c>
      <c r="Z76">
        <v>0</v>
      </c>
      <c r="AA76">
        <v>0</v>
      </c>
      <c r="AB76">
        <v>0</v>
      </c>
    </row>
    <row r="77" spans="1:28">
      <c r="A77" t="s">
        <v>2179</v>
      </c>
      <c r="B77" t="s">
        <v>2174</v>
      </c>
      <c r="C77" t="s">
        <v>2180</v>
      </c>
      <c r="D77" t="s">
        <v>2181</v>
      </c>
      <c r="E77" t="s">
        <v>2182</v>
      </c>
      <c r="F77" t="s">
        <v>2183</v>
      </c>
      <c r="G77" t="s">
        <v>1575</v>
      </c>
      <c r="H77" t="s">
        <v>2184</v>
      </c>
      <c r="I77" t="s">
        <v>2185</v>
      </c>
      <c r="J77" t="s">
        <v>2186</v>
      </c>
      <c r="N77" t="s">
        <v>1496</v>
      </c>
      <c r="O77" t="s">
        <v>1537</v>
      </c>
      <c r="Q77" t="s">
        <v>1496</v>
      </c>
      <c r="R77" t="s">
        <v>2180</v>
      </c>
      <c r="S77" t="s">
        <v>2181</v>
      </c>
      <c r="T77" t="s">
        <v>2182</v>
      </c>
      <c r="U77" t="s">
        <v>2183</v>
      </c>
      <c r="V77" t="s">
        <v>1575</v>
      </c>
      <c r="W77" t="s">
        <v>2184</v>
      </c>
      <c r="X77" t="s">
        <v>2185</v>
      </c>
      <c r="Y77" t="s">
        <v>2186</v>
      </c>
      <c r="Z77">
        <v>0</v>
      </c>
      <c r="AA77">
        <v>0</v>
      </c>
      <c r="AB77">
        <v>0</v>
      </c>
    </row>
    <row r="78" spans="1:28">
      <c r="A78" t="s">
        <v>2187</v>
      </c>
      <c r="B78" t="s">
        <v>2174</v>
      </c>
      <c r="C78" t="s">
        <v>58</v>
      </c>
      <c r="D78" t="s">
        <v>1863</v>
      </c>
      <c r="E78" t="s">
        <v>2188</v>
      </c>
      <c r="F78" t="s">
        <v>1541</v>
      </c>
      <c r="G78" t="s">
        <v>1533</v>
      </c>
      <c r="H78" t="s">
        <v>2189</v>
      </c>
      <c r="I78" t="s">
        <v>2190</v>
      </c>
      <c r="J78" t="s">
        <v>2191</v>
      </c>
      <c r="N78" t="s">
        <v>1494</v>
      </c>
      <c r="O78" t="s">
        <v>1537</v>
      </c>
      <c r="Q78" t="s">
        <v>1494</v>
      </c>
      <c r="R78" t="s">
        <v>58</v>
      </c>
      <c r="S78" t="s">
        <v>1863</v>
      </c>
      <c r="T78" t="s">
        <v>2188</v>
      </c>
      <c r="U78" t="s">
        <v>1541</v>
      </c>
      <c r="V78" t="s">
        <v>1533</v>
      </c>
      <c r="W78" t="s">
        <v>2189</v>
      </c>
      <c r="X78" t="s">
        <v>2190</v>
      </c>
      <c r="Y78" t="s">
        <v>2191</v>
      </c>
      <c r="Z78">
        <v>0</v>
      </c>
      <c r="AA78">
        <v>0</v>
      </c>
      <c r="AB78">
        <v>0</v>
      </c>
    </row>
    <row r="79" spans="1:28">
      <c r="A79" t="s">
        <v>2192</v>
      </c>
      <c r="B79" t="s">
        <v>2174</v>
      </c>
      <c r="C79" t="s">
        <v>2193</v>
      </c>
      <c r="D79" t="s">
        <v>1609</v>
      </c>
      <c r="E79" t="s">
        <v>1700</v>
      </c>
      <c r="F79" t="s">
        <v>1541</v>
      </c>
      <c r="G79" t="s">
        <v>1533</v>
      </c>
      <c r="H79" t="s">
        <v>2194</v>
      </c>
      <c r="I79" t="s">
        <v>2195</v>
      </c>
      <c r="J79" t="s">
        <v>2196</v>
      </c>
      <c r="N79" t="s">
        <v>1490</v>
      </c>
      <c r="O79" t="s">
        <v>1537</v>
      </c>
      <c r="Q79" t="s">
        <v>1490</v>
      </c>
      <c r="R79" t="s">
        <v>2193</v>
      </c>
      <c r="S79" t="s">
        <v>1609</v>
      </c>
      <c r="T79" t="s">
        <v>1700</v>
      </c>
      <c r="U79" t="s">
        <v>1541</v>
      </c>
      <c r="V79" t="s">
        <v>1533</v>
      </c>
      <c r="W79" t="s">
        <v>2194</v>
      </c>
      <c r="X79" t="s">
        <v>2195</v>
      </c>
      <c r="Y79" t="s">
        <v>2196</v>
      </c>
      <c r="Z79">
        <v>0</v>
      </c>
      <c r="AA79">
        <v>0</v>
      </c>
      <c r="AB79">
        <v>0</v>
      </c>
    </row>
    <row r="80" spans="1:28">
      <c r="A80" t="s">
        <v>2197</v>
      </c>
      <c r="B80" t="s">
        <v>2174</v>
      </c>
      <c r="C80" t="s">
        <v>2198</v>
      </c>
      <c r="D80" t="s">
        <v>2199</v>
      </c>
      <c r="E80" t="s">
        <v>2200</v>
      </c>
      <c r="F80" t="s">
        <v>2201</v>
      </c>
      <c r="G80" t="s">
        <v>1533</v>
      </c>
      <c r="H80" t="s">
        <v>2202</v>
      </c>
      <c r="I80" t="s">
        <v>2203</v>
      </c>
      <c r="J80" t="s">
        <v>2204</v>
      </c>
      <c r="N80" t="s">
        <v>1493</v>
      </c>
      <c r="O80" t="s">
        <v>1537</v>
      </c>
      <c r="Q80" t="s">
        <v>1493</v>
      </c>
      <c r="R80" t="s">
        <v>2198</v>
      </c>
      <c r="S80" t="s">
        <v>2199</v>
      </c>
      <c r="T80" t="s">
        <v>2200</v>
      </c>
      <c r="U80" t="s">
        <v>2201</v>
      </c>
      <c r="V80" t="s">
        <v>1533</v>
      </c>
      <c r="W80" t="s">
        <v>2202</v>
      </c>
      <c r="X80" t="s">
        <v>2203</v>
      </c>
      <c r="Y80" t="s">
        <v>2204</v>
      </c>
      <c r="Z80">
        <v>0</v>
      </c>
      <c r="AA80">
        <v>0</v>
      </c>
      <c r="AB80">
        <v>0</v>
      </c>
    </row>
    <row r="81" spans="1:28">
      <c r="A81" t="s">
        <v>2205</v>
      </c>
      <c r="B81" t="s">
        <v>2174</v>
      </c>
      <c r="C81" t="s">
        <v>2206</v>
      </c>
      <c r="D81" t="s">
        <v>1736</v>
      </c>
      <c r="E81" t="s">
        <v>1700</v>
      </c>
      <c r="F81" t="s">
        <v>2207</v>
      </c>
      <c r="G81" t="s">
        <v>1651</v>
      </c>
      <c r="H81" t="s">
        <v>2208</v>
      </c>
      <c r="I81" t="s">
        <v>2209</v>
      </c>
      <c r="J81" t="s">
        <v>2210</v>
      </c>
      <c r="N81" t="s">
        <v>1428</v>
      </c>
      <c r="O81" t="s">
        <v>1537</v>
      </c>
      <c r="Q81" t="s">
        <v>1428</v>
      </c>
      <c r="R81" t="s">
        <v>2206</v>
      </c>
      <c r="S81" t="s">
        <v>1736</v>
      </c>
      <c r="T81" t="s">
        <v>1700</v>
      </c>
      <c r="U81" t="s">
        <v>2207</v>
      </c>
      <c r="V81" t="s">
        <v>1651</v>
      </c>
      <c r="W81" t="s">
        <v>2208</v>
      </c>
      <c r="X81" t="s">
        <v>2209</v>
      </c>
      <c r="Y81" t="s">
        <v>2210</v>
      </c>
      <c r="Z81">
        <v>0</v>
      </c>
      <c r="AA81">
        <v>0</v>
      </c>
      <c r="AB81">
        <v>0</v>
      </c>
    </row>
    <row r="82" spans="1:28">
      <c r="A82" t="s">
        <v>2211</v>
      </c>
      <c r="B82" t="s">
        <v>2212</v>
      </c>
      <c r="C82" t="s">
        <v>2213</v>
      </c>
      <c r="D82" t="s">
        <v>1603</v>
      </c>
      <c r="E82" t="s">
        <v>2214</v>
      </c>
      <c r="F82" t="s">
        <v>2215</v>
      </c>
      <c r="G82" t="s">
        <v>1533</v>
      </c>
      <c r="H82" t="s">
        <v>2216</v>
      </c>
      <c r="I82" t="s">
        <v>2217</v>
      </c>
      <c r="J82" t="s">
        <v>2218</v>
      </c>
      <c r="K82" t="s">
        <v>2219</v>
      </c>
      <c r="L82" t="s">
        <v>2220</v>
      </c>
      <c r="N82" t="s">
        <v>1499</v>
      </c>
      <c r="O82" t="s">
        <v>1537</v>
      </c>
      <c r="Q82" t="s">
        <v>1499</v>
      </c>
      <c r="R82" t="s">
        <v>2213</v>
      </c>
      <c r="S82" t="s">
        <v>1603</v>
      </c>
      <c r="T82" t="s">
        <v>2214</v>
      </c>
      <c r="U82" t="s">
        <v>2215</v>
      </c>
      <c r="V82" t="s">
        <v>1533</v>
      </c>
      <c r="W82" t="s">
        <v>2216</v>
      </c>
      <c r="X82" t="s">
        <v>2217</v>
      </c>
      <c r="Y82" t="s">
        <v>2218</v>
      </c>
      <c r="Z82" t="s">
        <v>2219</v>
      </c>
      <c r="AA82" t="s">
        <v>2220</v>
      </c>
      <c r="AB82">
        <v>0</v>
      </c>
    </row>
    <row r="83" spans="1:28">
      <c r="A83" t="s">
        <v>2221</v>
      </c>
      <c r="B83" t="s">
        <v>2222</v>
      </c>
      <c r="C83" t="s">
        <v>2223</v>
      </c>
      <c r="D83" t="s">
        <v>2224</v>
      </c>
      <c r="E83" t="s">
        <v>2224</v>
      </c>
      <c r="F83" t="s">
        <v>1541</v>
      </c>
      <c r="G83" t="s">
        <v>1533</v>
      </c>
      <c r="H83" t="s">
        <v>2225</v>
      </c>
      <c r="I83" t="s">
        <v>2226</v>
      </c>
      <c r="J83" t="s">
        <v>2227</v>
      </c>
      <c r="N83" t="s">
        <v>1495</v>
      </c>
      <c r="O83" t="s">
        <v>1537</v>
      </c>
      <c r="Q83" t="s">
        <v>1495</v>
      </c>
      <c r="R83" t="s">
        <v>2223</v>
      </c>
      <c r="S83" t="s">
        <v>2224</v>
      </c>
      <c r="T83" t="s">
        <v>2224</v>
      </c>
      <c r="U83" t="s">
        <v>1541</v>
      </c>
      <c r="V83" t="s">
        <v>1533</v>
      </c>
      <c r="W83" t="s">
        <v>2225</v>
      </c>
      <c r="X83" t="s">
        <v>2226</v>
      </c>
      <c r="Y83" t="s">
        <v>2227</v>
      </c>
      <c r="Z83">
        <v>0</v>
      </c>
      <c r="AA83">
        <v>0</v>
      </c>
      <c r="AB83">
        <v>0</v>
      </c>
    </row>
    <row r="84" spans="1:28">
      <c r="A84" t="s">
        <v>2228</v>
      </c>
      <c r="B84" t="s">
        <v>1984</v>
      </c>
      <c r="C84" t="s">
        <v>2229</v>
      </c>
      <c r="D84" t="s">
        <v>2230</v>
      </c>
      <c r="E84" t="s">
        <v>2231</v>
      </c>
      <c r="F84" t="s">
        <v>1541</v>
      </c>
      <c r="G84" t="s">
        <v>1533</v>
      </c>
      <c r="H84" t="s">
        <v>2232</v>
      </c>
      <c r="I84" t="s">
        <v>2233</v>
      </c>
      <c r="J84" t="s">
        <v>2234</v>
      </c>
      <c r="N84" t="s">
        <v>1443</v>
      </c>
      <c r="O84" t="s">
        <v>1537</v>
      </c>
      <c r="Q84" t="s">
        <v>1443</v>
      </c>
      <c r="R84" t="s">
        <v>2229</v>
      </c>
      <c r="S84" t="s">
        <v>2230</v>
      </c>
      <c r="T84" t="s">
        <v>2231</v>
      </c>
      <c r="U84" t="s">
        <v>1541</v>
      </c>
      <c r="V84" t="s">
        <v>1533</v>
      </c>
      <c r="W84" t="s">
        <v>2232</v>
      </c>
      <c r="X84" t="s">
        <v>2233</v>
      </c>
      <c r="Y84" t="s">
        <v>2234</v>
      </c>
      <c r="Z84">
        <v>0</v>
      </c>
      <c r="AA84">
        <v>0</v>
      </c>
      <c r="AB84">
        <v>0</v>
      </c>
    </row>
    <row r="85" spans="1:28">
      <c r="A85" t="s">
        <v>1912</v>
      </c>
      <c r="B85" t="s">
        <v>1913</v>
      </c>
      <c r="C85" t="s">
        <v>2095</v>
      </c>
      <c r="D85" t="s">
        <v>1914</v>
      </c>
      <c r="E85" t="s">
        <v>1915</v>
      </c>
      <c r="F85" t="s">
        <v>1541</v>
      </c>
      <c r="G85" t="s">
        <v>1533</v>
      </c>
      <c r="H85" t="s">
        <v>1916</v>
      </c>
      <c r="I85" t="s">
        <v>1917</v>
      </c>
      <c r="J85" t="s">
        <v>1918</v>
      </c>
      <c r="K85" t="s">
        <v>1919</v>
      </c>
      <c r="N85" t="s">
        <v>1429</v>
      </c>
      <c r="O85" t="s">
        <v>1537</v>
      </c>
      <c r="Q85" t="s">
        <v>1429</v>
      </c>
      <c r="R85" t="s">
        <v>2095</v>
      </c>
      <c r="S85" t="s">
        <v>1914</v>
      </c>
      <c r="T85" t="s">
        <v>1915</v>
      </c>
      <c r="U85" t="s">
        <v>1541</v>
      </c>
      <c r="V85" t="s">
        <v>1533</v>
      </c>
      <c r="W85" t="s">
        <v>1916</v>
      </c>
      <c r="X85" t="s">
        <v>1917</v>
      </c>
      <c r="Y85" t="s">
        <v>1918</v>
      </c>
      <c r="Z85" t="s">
        <v>1919</v>
      </c>
      <c r="AA85">
        <v>0</v>
      </c>
      <c r="AB85">
        <v>0</v>
      </c>
    </row>
    <row r="86" spans="1:28">
      <c r="A86" t="s">
        <v>1920</v>
      </c>
      <c r="B86" t="s">
        <v>1913</v>
      </c>
      <c r="C86" t="s">
        <v>74</v>
      </c>
      <c r="D86" t="s">
        <v>1657</v>
      </c>
      <c r="E86" t="s">
        <v>1573</v>
      </c>
      <c r="F86" t="s">
        <v>1574</v>
      </c>
      <c r="G86" t="s">
        <v>1575</v>
      </c>
      <c r="H86" t="s">
        <v>1921</v>
      </c>
      <c r="I86" t="s">
        <v>1922</v>
      </c>
      <c r="J86" t="s">
        <v>1923</v>
      </c>
      <c r="N86" t="s">
        <v>1435</v>
      </c>
      <c r="O86" t="s">
        <v>1537</v>
      </c>
      <c r="Q86" t="s">
        <v>1435</v>
      </c>
      <c r="R86" t="s">
        <v>74</v>
      </c>
      <c r="S86" t="s">
        <v>1657</v>
      </c>
      <c r="T86" t="s">
        <v>1573</v>
      </c>
      <c r="U86" t="s">
        <v>1574</v>
      </c>
      <c r="V86" t="s">
        <v>1575</v>
      </c>
      <c r="W86" t="s">
        <v>1921</v>
      </c>
      <c r="X86" t="s">
        <v>1922</v>
      </c>
      <c r="Y86" t="s">
        <v>1923</v>
      </c>
      <c r="Z86">
        <v>0</v>
      </c>
      <c r="AA86">
        <v>0</v>
      </c>
      <c r="AB86">
        <v>0</v>
      </c>
    </row>
    <row r="87" spans="1:28">
      <c r="A87" t="s">
        <v>1924</v>
      </c>
      <c r="B87" t="s">
        <v>1925</v>
      </c>
      <c r="C87" t="s">
        <v>2235</v>
      </c>
      <c r="D87" t="s">
        <v>1657</v>
      </c>
      <c r="E87" t="s">
        <v>1609</v>
      </c>
      <c r="F87" t="s">
        <v>1541</v>
      </c>
      <c r="G87" t="s">
        <v>1533</v>
      </c>
      <c r="H87" t="s">
        <v>1658</v>
      </c>
      <c r="I87" t="s">
        <v>2236</v>
      </c>
      <c r="K87" t="s">
        <v>1926</v>
      </c>
      <c r="N87" t="s">
        <v>1434</v>
      </c>
      <c r="O87" t="s">
        <v>1537</v>
      </c>
      <c r="Q87" t="s">
        <v>1434</v>
      </c>
      <c r="R87" t="s">
        <v>2235</v>
      </c>
      <c r="S87" t="s">
        <v>1657</v>
      </c>
      <c r="T87" t="s">
        <v>1609</v>
      </c>
      <c r="U87" t="s">
        <v>1541</v>
      </c>
      <c r="V87" t="s">
        <v>1533</v>
      </c>
      <c r="W87" t="s">
        <v>1658</v>
      </c>
      <c r="X87" t="s">
        <v>2236</v>
      </c>
      <c r="Y87">
        <v>0</v>
      </c>
      <c r="Z87" t="s">
        <v>1926</v>
      </c>
      <c r="AA87">
        <v>0</v>
      </c>
      <c r="AB87">
        <v>0</v>
      </c>
    </row>
    <row r="88" spans="1:28">
      <c r="A88" t="s">
        <v>1927</v>
      </c>
      <c r="B88" t="s">
        <v>1928</v>
      </c>
      <c r="C88" t="s">
        <v>2096</v>
      </c>
      <c r="D88" t="s">
        <v>1701</v>
      </c>
      <c r="E88" t="s">
        <v>1573</v>
      </c>
      <c r="F88" t="s">
        <v>1574</v>
      </c>
      <c r="G88" t="s">
        <v>1559</v>
      </c>
      <c r="H88" t="s">
        <v>1929</v>
      </c>
      <c r="I88" t="s">
        <v>1930</v>
      </c>
      <c r="J88" t="s">
        <v>1931</v>
      </c>
      <c r="N88" t="s">
        <v>1460</v>
      </c>
      <c r="O88" t="s">
        <v>1537</v>
      </c>
      <c r="Q88" t="s">
        <v>1460</v>
      </c>
      <c r="R88" t="s">
        <v>2096</v>
      </c>
      <c r="S88" t="s">
        <v>1701</v>
      </c>
      <c r="T88" t="s">
        <v>1573</v>
      </c>
      <c r="U88" t="s">
        <v>1574</v>
      </c>
      <c r="V88" t="s">
        <v>1559</v>
      </c>
      <c r="W88" t="s">
        <v>1929</v>
      </c>
      <c r="X88" t="s">
        <v>1930</v>
      </c>
      <c r="Y88" t="s">
        <v>1931</v>
      </c>
      <c r="Z88">
        <v>0</v>
      </c>
      <c r="AA88">
        <v>0</v>
      </c>
      <c r="AB88">
        <v>0</v>
      </c>
    </row>
    <row r="89" spans="1:28">
      <c r="A89" t="s">
        <v>1932</v>
      </c>
      <c r="B89" t="s">
        <v>1928</v>
      </c>
      <c r="C89" t="s">
        <v>20</v>
      </c>
      <c r="D89" t="s">
        <v>1933</v>
      </c>
      <c r="E89" t="s">
        <v>1934</v>
      </c>
      <c r="F89" t="s">
        <v>1935</v>
      </c>
      <c r="G89" t="s">
        <v>1575</v>
      </c>
      <c r="H89" t="s">
        <v>1936</v>
      </c>
      <c r="I89" t="s">
        <v>1937</v>
      </c>
      <c r="J89" t="s">
        <v>1938</v>
      </c>
      <c r="N89" t="s">
        <v>1461</v>
      </c>
      <c r="O89" t="s">
        <v>1537</v>
      </c>
      <c r="Q89" t="s">
        <v>1461</v>
      </c>
      <c r="R89" t="s">
        <v>20</v>
      </c>
      <c r="S89" t="s">
        <v>1933</v>
      </c>
      <c r="T89" t="s">
        <v>1934</v>
      </c>
      <c r="U89" t="s">
        <v>1935</v>
      </c>
      <c r="V89" t="s">
        <v>1575</v>
      </c>
      <c r="W89" t="s">
        <v>1936</v>
      </c>
      <c r="X89" t="s">
        <v>1937</v>
      </c>
      <c r="Y89" t="s">
        <v>1938</v>
      </c>
      <c r="Z89">
        <v>0</v>
      </c>
      <c r="AA89">
        <v>0</v>
      </c>
      <c r="AB89">
        <v>0</v>
      </c>
    </row>
    <row r="90" spans="1:28">
      <c r="A90" t="s">
        <v>1939</v>
      </c>
      <c r="B90" t="s">
        <v>1940</v>
      </c>
      <c r="C90" t="s">
        <v>2097</v>
      </c>
      <c r="D90" t="s">
        <v>1941</v>
      </c>
      <c r="E90" t="s">
        <v>1942</v>
      </c>
      <c r="F90" t="s">
        <v>1541</v>
      </c>
      <c r="G90" t="s">
        <v>1533</v>
      </c>
      <c r="H90" t="s">
        <v>1943</v>
      </c>
      <c r="I90" t="s">
        <v>1944</v>
      </c>
      <c r="J90" t="s">
        <v>1945</v>
      </c>
      <c r="N90" t="s">
        <v>1462</v>
      </c>
      <c r="O90" t="s">
        <v>1537</v>
      </c>
      <c r="Q90" t="s">
        <v>1462</v>
      </c>
      <c r="R90" t="s">
        <v>2097</v>
      </c>
      <c r="S90" t="s">
        <v>1941</v>
      </c>
      <c r="T90" t="s">
        <v>1942</v>
      </c>
      <c r="U90" t="s">
        <v>1541</v>
      </c>
      <c r="V90" t="s">
        <v>1533</v>
      </c>
      <c r="W90" t="s">
        <v>1943</v>
      </c>
      <c r="X90" t="s">
        <v>1944</v>
      </c>
      <c r="Y90" t="s">
        <v>1945</v>
      </c>
      <c r="Z90">
        <v>0</v>
      </c>
      <c r="AA90">
        <v>0</v>
      </c>
      <c r="AB90">
        <v>0</v>
      </c>
    </row>
    <row r="91" spans="1:28">
      <c r="A91" t="s">
        <v>1946</v>
      </c>
      <c r="B91" t="s">
        <v>1940</v>
      </c>
      <c r="C91" t="s">
        <v>2098</v>
      </c>
      <c r="D91" t="s">
        <v>1947</v>
      </c>
      <c r="E91" t="s">
        <v>1947</v>
      </c>
      <c r="F91" t="s">
        <v>1541</v>
      </c>
      <c r="G91" t="s">
        <v>1533</v>
      </c>
      <c r="H91" t="s">
        <v>1948</v>
      </c>
      <c r="I91" t="s">
        <v>1949</v>
      </c>
      <c r="J91" t="s">
        <v>1950</v>
      </c>
      <c r="N91" t="s">
        <v>1433</v>
      </c>
      <c r="O91" t="s">
        <v>1537</v>
      </c>
      <c r="Q91" t="s">
        <v>1433</v>
      </c>
      <c r="R91" t="s">
        <v>2098</v>
      </c>
      <c r="S91" t="s">
        <v>1947</v>
      </c>
      <c r="T91" t="s">
        <v>1947</v>
      </c>
      <c r="U91" t="s">
        <v>1541</v>
      </c>
      <c r="V91" t="s">
        <v>1533</v>
      </c>
      <c r="W91" t="s">
        <v>1948</v>
      </c>
      <c r="X91" t="s">
        <v>1949</v>
      </c>
      <c r="Y91" t="s">
        <v>1950</v>
      </c>
      <c r="Z91">
        <v>0</v>
      </c>
      <c r="AA91">
        <v>0</v>
      </c>
      <c r="AB91">
        <v>0</v>
      </c>
    </row>
    <row r="92" spans="1:28">
      <c r="A92" t="s">
        <v>2237</v>
      </c>
      <c r="B92" t="s">
        <v>1940</v>
      </c>
      <c r="C92" t="s">
        <v>2238</v>
      </c>
      <c r="D92" t="s">
        <v>1947</v>
      </c>
      <c r="E92" t="s">
        <v>1947</v>
      </c>
      <c r="F92" t="s">
        <v>1541</v>
      </c>
      <c r="G92" t="s">
        <v>1533</v>
      </c>
      <c r="H92" t="s">
        <v>1948</v>
      </c>
      <c r="I92" t="s">
        <v>1949</v>
      </c>
      <c r="J92" t="s">
        <v>1950</v>
      </c>
      <c r="N92" t="s">
        <v>1433</v>
      </c>
      <c r="O92" t="s">
        <v>1537</v>
      </c>
      <c r="Q92" t="s">
        <v>1433</v>
      </c>
      <c r="R92" t="s">
        <v>2238</v>
      </c>
      <c r="S92" t="s">
        <v>1947</v>
      </c>
      <c r="T92" t="s">
        <v>1947</v>
      </c>
      <c r="U92" t="s">
        <v>1541</v>
      </c>
      <c r="V92" t="s">
        <v>1533</v>
      </c>
      <c r="W92" t="s">
        <v>1948</v>
      </c>
      <c r="X92" t="s">
        <v>1949</v>
      </c>
      <c r="Y92" t="s">
        <v>1950</v>
      </c>
      <c r="Z92">
        <v>0</v>
      </c>
      <c r="AA92">
        <v>0</v>
      </c>
      <c r="AB92">
        <v>0</v>
      </c>
    </row>
    <row r="93" spans="1:28">
      <c r="A93" t="s">
        <v>1951</v>
      </c>
      <c r="B93" t="s">
        <v>1712</v>
      </c>
      <c r="C93" t="s">
        <v>84</v>
      </c>
      <c r="D93" t="s">
        <v>1657</v>
      </c>
      <c r="E93" t="s">
        <v>1700</v>
      </c>
      <c r="F93" t="s">
        <v>1541</v>
      </c>
      <c r="G93" t="s">
        <v>1533</v>
      </c>
      <c r="H93" t="s">
        <v>1952</v>
      </c>
      <c r="I93" t="s">
        <v>1953</v>
      </c>
      <c r="J93" t="s">
        <v>1954</v>
      </c>
      <c r="N93" t="s">
        <v>1500</v>
      </c>
      <c r="O93" t="s">
        <v>1537</v>
      </c>
      <c r="Q93" t="s">
        <v>1500</v>
      </c>
      <c r="R93" t="s">
        <v>84</v>
      </c>
      <c r="S93" t="s">
        <v>1657</v>
      </c>
      <c r="T93" t="s">
        <v>1700</v>
      </c>
      <c r="U93" t="s">
        <v>1541</v>
      </c>
      <c r="V93" t="s">
        <v>1533</v>
      </c>
      <c r="W93" t="s">
        <v>1952</v>
      </c>
      <c r="X93" t="s">
        <v>1953</v>
      </c>
      <c r="Y93" t="s">
        <v>1954</v>
      </c>
      <c r="Z93">
        <v>0</v>
      </c>
      <c r="AA93">
        <v>0</v>
      </c>
      <c r="AB93">
        <v>0</v>
      </c>
    </row>
    <row r="94" spans="1:28">
      <c r="A94" t="s">
        <v>1955</v>
      </c>
      <c r="B94" t="s">
        <v>1956</v>
      </c>
      <c r="C94" t="s">
        <v>75</v>
      </c>
      <c r="D94" t="s">
        <v>1957</v>
      </c>
      <c r="E94" t="s">
        <v>1957</v>
      </c>
      <c r="F94" t="s">
        <v>1541</v>
      </c>
      <c r="G94" t="s">
        <v>1533</v>
      </c>
      <c r="H94" t="s">
        <v>1958</v>
      </c>
      <c r="I94" t="s">
        <v>1959</v>
      </c>
      <c r="J94" t="s">
        <v>1960</v>
      </c>
      <c r="N94" t="s">
        <v>1526</v>
      </c>
      <c r="O94" t="s">
        <v>1537</v>
      </c>
      <c r="Q94" t="s">
        <v>1526</v>
      </c>
      <c r="R94" t="s">
        <v>75</v>
      </c>
      <c r="S94" t="s">
        <v>1957</v>
      </c>
      <c r="T94" t="s">
        <v>1957</v>
      </c>
      <c r="U94" t="s">
        <v>1541</v>
      </c>
      <c r="V94" t="s">
        <v>1533</v>
      </c>
      <c r="W94" t="s">
        <v>1958</v>
      </c>
      <c r="X94" t="s">
        <v>1959</v>
      </c>
      <c r="Y94" t="s">
        <v>1960</v>
      </c>
      <c r="Z94">
        <v>0</v>
      </c>
      <c r="AA94">
        <v>0</v>
      </c>
      <c r="AB94">
        <v>0</v>
      </c>
    </row>
    <row r="95" spans="1:28">
      <c r="A95" t="s">
        <v>1961</v>
      </c>
      <c r="B95" t="s">
        <v>1956</v>
      </c>
      <c r="C95" t="s">
        <v>1422</v>
      </c>
      <c r="D95" t="s">
        <v>86</v>
      </c>
      <c r="E95" t="s">
        <v>86</v>
      </c>
      <c r="F95" t="s">
        <v>1649</v>
      </c>
      <c r="G95" t="s">
        <v>1651</v>
      </c>
      <c r="H95" t="s">
        <v>1962</v>
      </c>
      <c r="I95" t="s">
        <v>1963</v>
      </c>
      <c r="J95" t="s">
        <v>1964</v>
      </c>
      <c r="N95" t="s">
        <v>1431</v>
      </c>
      <c r="O95" t="s">
        <v>1537</v>
      </c>
      <c r="Q95" t="s">
        <v>1431</v>
      </c>
      <c r="R95" t="s">
        <v>1422</v>
      </c>
      <c r="S95" t="s">
        <v>86</v>
      </c>
      <c r="T95" t="s">
        <v>86</v>
      </c>
      <c r="U95" t="s">
        <v>1649</v>
      </c>
      <c r="V95" t="s">
        <v>1651</v>
      </c>
      <c r="W95" t="s">
        <v>1962</v>
      </c>
      <c r="X95" t="s">
        <v>1963</v>
      </c>
      <c r="Y95" t="s">
        <v>1964</v>
      </c>
      <c r="Z95">
        <v>0</v>
      </c>
      <c r="AA95">
        <v>0</v>
      </c>
      <c r="AB95">
        <v>0</v>
      </c>
    </row>
    <row r="96" spans="1:28">
      <c r="A96" t="s">
        <v>1965</v>
      </c>
      <c r="B96" t="s">
        <v>1966</v>
      </c>
      <c r="C96" t="s">
        <v>56</v>
      </c>
      <c r="D96" t="s">
        <v>1700</v>
      </c>
      <c r="E96" t="s">
        <v>1701</v>
      </c>
      <c r="F96" t="s">
        <v>1541</v>
      </c>
      <c r="G96" t="s">
        <v>1533</v>
      </c>
      <c r="H96" t="s">
        <v>1967</v>
      </c>
      <c r="I96" t="s">
        <v>1968</v>
      </c>
      <c r="J96" t="s">
        <v>1969</v>
      </c>
      <c r="N96" t="s">
        <v>1485</v>
      </c>
      <c r="O96" t="s">
        <v>1537</v>
      </c>
      <c r="Q96" t="s">
        <v>1485</v>
      </c>
      <c r="R96" t="s">
        <v>56</v>
      </c>
      <c r="S96" t="s">
        <v>1700</v>
      </c>
      <c r="T96" t="s">
        <v>1701</v>
      </c>
      <c r="U96" t="s">
        <v>1541</v>
      </c>
      <c r="V96" t="s">
        <v>1533</v>
      </c>
      <c r="W96" t="s">
        <v>1967</v>
      </c>
      <c r="X96" t="s">
        <v>1968</v>
      </c>
      <c r="Y96" t="s">
        <v>1969</v>
      </c>
      <c r="Z96">
        <v>0</v>
      </c>
      <c r="AA96">
        <v>0</v>
      </c>
      <c r="AB96">
        <v>0</v>
      </c>
    </row>
    <row r="97" spans="1:28">
      <c r="A97" t="s">
        <v>1970</v>
      </c>
      <c r="B97" t="s">
        <v>1971</v>
      </c>
      <c r="C97" t="s">
        <v>2099</v>
      </c>
      <c r="D97" t="s">
        <v>1972</v>
      </c>
      <c r="E97" t="s">
        <v>1972</v>
      </c>
      <c r="F97" t="s">
        <v>1541</v>
      </c>
      <c r="G97" t="s">
        <v>1533</v>
      </c>
      <c r="H97" t="s">
        <v>1973</v>
      </c>
      <c r="I97" t="s">
        <v>1974</v>
      </c>
      <c r="J97" t="s">
        <v>1975</v>
      </c>
      <c r="K97" t="s">
        <v>1976</v>
      </c>
      <c r="L97" t="s">
        <v>1977</v>
      </c>
      <c r="N97" t="s">
        <v>1439</v>
      </c>
      <c r="O97" t="s">
        <v>1537</v>
      </c>
      <c r="Q97" t="s">
        <v>1439</v>
      </c>
      <c r="R97" t="s">
        <v>2099</v>
      </c>
      <c r="S97" t="s">
        <v>1972</v>
      </c>
      <c r="T97" t="s">
        <v>1972</v>
      </c>
      <c r="U97" t="s">
        <v>1541</v>
      </c>
      <c r="V97" t="s">
        <v>1533</v>
      </c>
      <c r="W97" t="s">
        <v>1973</v>
      </c>
      <c r="X97" t="s">
        <v>1974</v>
      </c>
      <c r="Y97" t="s">
        <v>1975</v>
      </c>
      <c r="Z97" t="s">
        <v>1976</v>
      </c>
      <c r="AA97" t="s">
        <v>1977</v>
      </c>
      <c r="AB97">
        <v>0</v>
      </c>
    </row>
    <row r="98" spans="1:28">
      <c r="A98" t="s">
        <v>1978</v>
      </c>
      <c r="B98" t="s">
        <v>1925</v>
      </c>
      <c r="C98" t="s">
        <v>2100</v>
      </c>
      <c r="D98" t="s">
        <v>66</v>
      </c>
      <c r="E98" t="s">
        <v>66</v>
      </c>
      <c r="F98" t="s">
        <v>1541</v>
      </c>
      <c r="G98" t="s">
        <v>1533</v>
      </c>
      <c r="H98" t="s">
        <v>1979</v>
      </c>
      <c r="I98" t="s">
        <v>1980</v>
      </c>
      <c r="J98" t="s">
        <v>1981</v>
      </c>
      <c r="K98" t="s">
        <v>1982</v>
      </c>
      <c r="N98" t="s">
        <v>1440</v>
      </c>
      <c r="O98" t="s">
        <v>1537</v>
      </c>
      <c r="Q98" t="s">
        <v>1440</v>
      </c>
      <c r="R98" t="s">
        <v>2100</v>
      </c>
      <c r="S98" t="s">
        <v>66</v>
      </c>
      <c r="T98" t="s">
        <v>66</v>
      </c>
      <c r="U98" t="s">
        <v>1541</v>
      </c>
      <c r="V98" t="s">
        <v>1533</v>
      </c>
      <c r="W98" t="s">
        <v>1979</v>
      </c>
      <c r="X98" t="s">
        <v>1980</v>
      </c>
      <c r="Y98" t="s">
        <v>1981</v>
      </c>
      <c r="Z98" t="s">
        <v>1982</v>
      </c>
      <c r="AA98">
        <v>0</v>
      </c>
      <c r="AB98">
        <v>0</v>
      </c>
    </row>
    <row r="99" spans="1:28">
      <c r="A99" t="s">
        <v>1983</v>
      </c>
      <c r="B99" t="s">
        <v>1984</v>
      </c>
      <c r="C99" t="s">
        <v>37</v>
      </c>
      <c r="D99" t="s">
        <v>1901</v>
      </c>
      <c r="E99" t="s">
        <v>1985</v>
      </c>
      <c r="F99" t="s">
        <v>1541</v>
      </c>
      <c r="G99" t="s">
        <v>1533</v>
      </c>
      <c r="H99" t="s">
        <v>1986</v>
      </c>
      <c r="I99" t="s">
        <v>1987</v>
      </c>
      <c r="J99" t="s">
        <v>1988</v>
      </c>
      <c r="K99" t="s">
        <v>1989</v>
      </c>
      <c r="N99" t="s">
        <v>1444</v>
      </c>
      <c r="O99" t="s">
        <v>1537</v>
      </c>
      <c r="Q99" t="s">
        <v>1444</v>
      </c>
      <c r="R99" t="s">
        <v>37</v>
      </c>
      <c r="S99" t="s">
        <v>1901</v>
      </c>
      <c r="T99" t="s">
        <v>1985</v>
      </c>
      <c r="U99" t="s">
        <v>1541</v>
      </c>
      <c r="V99" t="s">
        <v>1533</v>
      </c>
      <c r="W99" t="s">
        <v>1986</v>
      </c>
      <c r="X99" t="s">
        <v>1987</v>
      </c>
      <c r="Y99" t="s">
        <v>1988</v>
      </c>
      <c r="Z99" t="s">
        <v>1989</v>
      </c>
      <c r="AA99">
        <v>0</v>
      </c>
      <c r="AB99">
        <v>0</v>
      </c>
    </row>
    <row r="100" spans="1:28">
      <c r="A100" t="s">
        <v>1990</v>
      </c>
      <c r="B100" t="s">
        <v>1991</v>
      </c>
      <c r="C100" t="s">
        <v>2101</v>
      </c>
      <c r="D100" t="s">
        <v>1720</v>
      </c>
      <c r="E100" t="s">
        <v>1720</v>
      </c>
      <c r="F100" t="s">
        <v>1541</v>
      </c>
      <c r="G100" t="s">
        <v>1533</v>
      </c>
      <c r="H100" t="s">
        <v>1992</v>
      </c>
      <c r="I100" t="s">
        <v>1993</v>
      </c>
      <c r="J100" t="s">
        <v>1994</v>
      </c>
      <c r="K100" t="s">
        <v>1995</v>
      </c>
      <c r="N100" t="s">
        <v>1466</v>
      </c>
      <c r="O100" t="s">
        <v>1537</v>
      </c>
      <c r="Q100" t="s">
        <v>1466</v>
      </c>
      <c r="R100" t="s">
        <v>2101</v>
      </c>
      <c r="S100" t="s">
        <v>1720</v>
      </c>
      <c r="T100" t="s">
        <v>1720</v>
      </c>
      <c r="U100" t="s">
        <v>1541</v>
      </c>
      <c r="V100" t="s">
        <v>1533</v>
      </c>
      <c r="W100" t="s">
        <v>1992</v>
      </c>
      <c r="X100" t="s">
        <v>1993</v>
      </c>
      <c r="Y100" t="s">
        <v>1994</v>
      </c>
      <c r="Z100" t="s">
        <v>1995</v>
      </c>
      <c r="AA100">
        <v>0</v>
      </c>
      <c r="AB100">
        <v>0</v>
      </c>
    </row>
    <row r="101" spans="1:28">
      <c r="A101" t="s">
        <v>1996</v>
      </c>
      <c r="B101" t="s">
        <v>1997</v>
      </c>
      <c r="C101" t="s">
        <v>2102</v>
      </c>
      <c r="D101" t="s">
        <v>1998</v>
      </c>
      <c r="E101" t="s">
        <v>1999</v>
      </c>
      <c r="F101" t="s">
        <v>2000</v>
      </c>
      <c r="G101" t="s">
        <v>1559</v>
      </c>
      <c r="H101" t="s">
        <v>1658</v>
      </c>
      <c r="I101" t="s">
        <v>2001</v>
      </c>
      <c r="K101" t="s">
        <v>2002</v>
      </c>
      <c r="L101" t="s">
        <v>2003</v>
      </c>
      <c r="M101" t="s">
        <v>2004</v>
      </c>
      <c r="N101" t="s">
        <v>1464</v>
      </c>
      <c r="O101" t="s">
        <v>1537</v>
      </c>
      <c r="Q101" t="s">
        <v>1464</v>
      </c>
      <c r="R101" t="s">
        <v>2102</v>
      </c>
      <c r="S101" t="s">
        <v>1998</v>
      </c>
      <c r="T101" t="s">
        <v>1999</v>
      </c>
      <c r="U101" t="s">
        <v>2000</v>
      </c>
      <c r="V101" t="s">
        <v>1559</v>
      </c>
      <c r="W101" t="s">
        <v>1658</v>
      </c>
      <c r="X101" t="s">
        <v>2001</v>
      </c>
      <c r="Y101">
        <v>0</v>
      </c>
      <c r="Z101" t="s">
        <v>2002</v>
      </c>
      <c r="AA101" t="s">
        <v>2003</v>
      </c>
      <c r="AB101" t="s">
        <v>2004</v>
      </c>
    </row>
    <row r="102" spans="1:28">
      <c r="A102" t="s">
        <v>2005</v>
      </c>
      <c r="B102" t="s">
        <v>1997</v>
      </c>
      <c r="C102" t="s">
        <v>2103</v>
      </c>
      <c r="D102" t="s">
        <v>2006</v>
      </c>
      <c r="E102" t="s">
        <v>1680</v>
      </c>
      <c r="F102" t="s">
        <v>2007</v>
      </c>
      <c r="G102" t="s">
        <v>1559</v>
      </c>
      <c r="H102" t="s">
        <v>1658</v>
      </c>
      <c r="I102" t="s">
        <v>2008</v>
      </c>
      <c r="K102" t="s">
        <v>2009</v>
      </c>
      <c r="L102" t="s">
        <v>2010</v>
      </c>
      <c r="M102" t="s">
        <v>2011</v>
      </c>
      <c r="N102" t="s">
        <v>1465</v>
      </c>
      <c r="O102" t="s">
        <v>1537</v>
      </c>
      <c r="Q102" t="s">
        <v>1465</v>
      </c>
      <c r="R102" t="s">
        <v>2103</v>
      </c>
      <c r="S102" t="s">
        <v>2006</v>
      </c>
      <c r="T102" t="s">
        <v>1680</v>
      </c>
      <c r="U102" t="s">
        <v>2007</v>
      </c>
      <c r="V102" t="s">
        <v>1559</v>
      </c>
      <c r="W102" t="s">
        <v>1658</v>
      </c>
      <c r="X102" t="s">
        <v>2008</v>
      </c>
      <c r="Y102">
        <v>0</v>
      </c>
      <c r="Z102" t="s">
        <v>2009</v>
      </c>
      <c r="AA102" t="s">
        <v>2010</v>
      </c>
      <c r="AB102" t="s">
        <v>2011</v>
      </c>
    </row>
    <row r="103" spans="1:28">
      <c r="A103" t="s">
        <v>2012</v>
      </c>
      <c r="B103" t="s">
        <v>2013</v>
      </c>
      <c r="C103" t="s">
        <v>2104</v>
      </c>
      <c r="D103" t="s">
        <v>2014</v>
      </c>
      <c r="E103" t="s">
        <v>2015</v>
      </c>
      <c r="F103" t="s">
        <v>1541</v>
      </c>
      <c r="G103" t="s">
        <v>1533</v>
      </c>
      <c r="H103" t="s">
        <v>2016</v>
      </c>
      <c r="I103" t="s">
        <v>2017</v>
      </c>
      <c r="J103" t="s">
        <v>2018</v>
      </c>
      <c r="N103" t="s">
        <v>1469</v>
      </c>
      <c r="O103" t="s">
        <v>1537</v>
      </c>
      <c r="Q103" t="s">
        <v>1469</v>
      </c>
      <c r="R103" t="s">
        <v>2104</v>
      </c>
      <c r="S103" t="s">
        <v>2014</v>
      </c>
      <c r="T103" t="s">
        <v>2015</v>
      </c>
      <c r="U103" t="s">
        <v>1541</v>
      </c>
      <c r="V103" t="s">
        <v>1533</v>
      </c>
      <c r="W103" t="s">
        <v>2016</v>
      </c>
      <c r="X103" t="s">
        <v>2017</v>
      </c>
      <c r="Y103" t="s">
        <v>2018</v>
      </c>
      <c r="Z103">
        <v>0</v>
      </c>
      <c r="AA103">
        <v>0</v>
      </c>
      <c r="AB103">
        <v>0</v>
      </c>
    </row>
    <row r="104" spans="1:28">
      <c r="A104" t="s">
        <v>2019</v>
      </c>
      <c r="B104" t="s">
        <v>2013</v>
      </c>
      <c r="C104" t="s">
        <v>2105</v>
      </c>
      <c r="D104" t="s">
        <v>2020</v>
      </c>
      <c r="E104" t="s">
        <v>2021</v>
      </c>
      <c r="F104" t="s">
        <v>2022</v>
      </c>
      <c r="G104" t="s">
        <v>1533</v>
      </c>
      <c r="H104" t="s">
        <v>2023</v>
      </c>
      <c r="I104" t="s">
        <v>2024</v>
      </c>
      <c r="J104" t="s">
        <v>2025</v>
      </c>
      <c r="N104" t="s">
        <v>1467</v>
      </c>
      <c r="O104" t="s">
        <v>1537</v>
      </c>
      <c r="Q104" t="s">
        <v>1467</v>
      </c>
      <c r="R104" t="s">
        <v>2105</v>
      </c>
      <c r="S104" t="s">
        <v>2020</v>
      </c>
      <c r="T104" t="s">
        <v>2021</v>
      </c>
      <c r="U104" t="s">
        <v>2022</v>
      </c>
      <c r="V104" t="s">
        <v>1533</v>
      </c>
      <c r="W104" t="s">
        <v>2023</v>
      </c>
      <c r="X104" t="s">
        <v>2024</v>
      </c>
      <c r="Y104" t="s">
        <v>2025</v>
      </c>
      <c r="Z104">
        <v>0</v>
      </c>
      <c r="AA104">
        <v>0</v>
      </c>
      <c r="AB104">
        <v>0</v>
      </c>
    </row>
    <row r="105" spans="1:28">
      <c r="A105" t="s">
        <v>2026</v>
      </c>
      <c r="B105" t="s">
        <v>2013</v>
      </c>
      <c r="C105" t="s">
        <v>2106</v>
      </c>
      <c r="D105" t="s">
        <v>78</v>
      </c>
      <c r="E105" t="s">
        <v>78</v>
      </c>
      <c r="F105" t="s">
        <v>1541</v>
      </c>
      <c r="G105" t="s">
        <v>1533</v>
      </c>
      <c r="H105" t="s">
        <v>2027</v>
      </c>
      <c r="I105" t="s">
        <v>2028</v>
      </c>
      <c r="J105" t="s">
        <v>2029</v>
      </c>
      <c r="N105" t="s">
        <v>1471</v>
      </c>
      <c r="O105" t="s">
        <v>1537</v>
      </c>
      <c r="Q105" t="s">
        <v>1471</v>
      </c>
      <c r="R105" t="s">
        <v>2106</v>
      </c>
      <c r="S105" t="s">
        <v>78</v>
      </c>
      <c r="T105" t="s">
        <v>78</v>
      </c>
      <c r="U105" t="s">
        <v>1541</v>
      </c>
      <c r="V105" t="s">
        <v>1533</v>
      </c>
      <c r="W105" t="s">
        <v>2027</v>
      </c>
      <c r="X105" t="s">
        <v>2028</v>
      </c>
      <c r="Y105" t="s">
        <v>2029</v>
      </c>
      <c r="Z105">
        <v>0</v>
      </c>
      <c r="AA105">
        <v>0</v>
      </c>
      <c r="AB105">
        <v>0</v>
      </c>
    </row>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O553"/>
  <sheetViews>
    <sheetView view="pageBreakPreview" zoomScale="70" zoomScaleNormal="70" zoomScaleSheetLayoutView="70" workbookViewId="0">
      <pane xSplit="8" ySplit="2" topLeftCell="I3" activePane="bottomRight" state="frozen"/>
      <selection pane="topRight" activeCell="I1" sqref="I1"/>
      <selection pane="bottomLeft" activeCell="A3" sqref="A3"/>
      <selection pane="bottomRight" sqref="A1:XFD1"/>
    </sheetView>
  </sheetViews>
  <sheetFormatPr defaultColWidth="9" defaultRowHeight="65.25" customHeight="1"/>
  <cols>
    <col min="1" max="1" width="9" style="1"/>
    <col min="2" max="5" width="4.875" style="11" customWidth="1"/>
    <col min="6" max="7" width="15.125" style="3" customWidth="1"/>
    <col min="8" max="8" width="7.375" style="3" customWidth="1"/>
    <col min="9" max="9" width="29.125" style="3" customWidth="1"/>
    <col min="10" max="13" width="12" style="3" customWidth="1"/>
    <col min="14" max="14" width="23.875" style="3" customWidth="1"/>
    <col min="15" max="16384" width="9" style="1"/>
  </cols>
  <sheetData>
    <row r="1" spans="1:14" ht="17.25">
      <c r="B1" s="19" t="s">
        <v>91</v>
      </c>
      <c r="C1" s="17"/>
      <c r="D1" s="17"/>
      <c r="E1" s="17"/>
      <c r="F1" s="18"/>
      <c r="G1" s="18"/>
      <c r="H1" s="18"/>
      <c r="I1" s="18"/>
      <c r="J1" s="18"/>
      <c r="K1" s="18"/>
      <c r="L1" s="18"/>
      <c r="M1" s="18"/>
      <c r="N1" s="18"/>
    </row>
    <row r="2" spans="1:14" ht="65.25" customHeight="1">
      <c r="B2" s="2" t="s">
        <v>92</v>
      </c>
      <c r="C2" s="2" t="s">
        <v>93</v>
      </c>
      <c r="D2" s="2" t="s">
        <v>94</v>
      </c>
      <c r="E2" s="2" t="s">
        <v>95</v>
      </c>
      <c r="F2" s="2" t="s">
        <v>96</v>
      </c>
      <c r="G2" s="2" t="s">
        <v>97</v>
      </c>
      <c r="H2" s="2" t="s">
        <v>98</v>
      </c>
      <c r="I2" s="2" t="s">
        <v>99</v>
      </c>
      <c r="J2" s="2" t="s">
        <v>100</v>
      </c>
      <c r="K2" s="2" t="s">
        <v>101</v>
      </c>
      <c r="L2" s="2" t="s">
        <v>102</v>
      </c>
      <c r="M2" s="2" t="s">
        <v>103</v>
      </c>
      <c r="N2" s="2" t="s">
        <v>104</v>
      </c>
    </row>
    <row r="3" spans="1:14" ht="65.25" customHeight="1">
      <c r="A3" s="1" t="str">
        <f t="shared" ref="A3:A66" si="0">DBCS(B3)&amp;"－"&amp;C3&amp;"－"&amp;D3&amp;"－"&amp;E3</f>
        <v>１－⑴－－－－</v>
      </c>
      <c r="B3" s="11">
        <v>1</v>
      </c>
      <c r="C3" s="11" t="s">
        <v>0</v>
      </c>
      <c r="D3" s="11" t="s">
        <v>20</v>
      </c>
      <c r="E3" s="11" t="s">
        <v>20</v>
      </c>
      <c r="F3" s="3" t="s">
        <v>105</v>
      </c>
      <c r="G3" s="3" t="s">
        <v>106</v>
      </c>
      <c r="H3" s="3" t="s">
        <v>107</v>
      </c>
      <c r="I3" s="3" t="s">
        <v>108</v>
      </c>
      <c r="J3" s="3" t="s">
        <v>109</v>
      </c>
      <c r="K3" s="3" t="s">
        <v>110</v>
      </c>
      <c r="N3" s="5" t="s">
        <v>111</v>
      </c>
    </row>
    <row r="4" spans="1:14" ht="65.25" customHeight="1">
      <c r="A4" s="1" t="str">
        <f t="shared" si="0"/>
        <v>１－⑴－ア－①</v>
      </c>
      <c r="B4" s="11">
        <v>1</v>
      </c>
      <c r="C4" s="11" t="s">
        <v>0</v>
      </c>
      <c r="D4" s="11" t="s">
        <v>1</v>
      </c>
      <c r="E4" s="11" t="s">
        <v>2</v>
      </c>
      <c r="F4" s="3" t="s">
        <v>112</v>
      </c>
      <c r="G4" s="3" t="s">
        <v>113</v>
      </c>
      <c r="H4" s="3" t="s">
        <v>107</v>
      </c>
      <c r="I4" s="3" t="s">
        <v>114</v>
      </c>
      <c r="J4" s="3" t="s">
        <v>115</v>
      </c>
      <c r="K4" s="3" t="s">
        <v>110</v>
      </c>
    </row>
    <row r="5" spans="1:14" ht="65.25" customHeight="1">
      <c r="A5" s="1" t="str">
        <f t="shared" si="0"/>
        <v>１－⑴－ア－②</v>
      </c>
      <c r="B5" s="11">
        <v>1</v>
      </c>
      <c r="C5" s="11" t="s">
        <v>0</v>
      </c>
      <c r="D5" s="11" t="s">
        <v>1</v>
      </c>
      <c r="E5" s="11" t="s">
        <v>21</v>
      </c>
      <c r="F5" s="3" t="s">
        <v>116</v>
      </c>
      <c r="G5" s="3" t="s">
        <v>117</v>
      </c>
      <c r="H5" s="3" t="s">
        <v>107</v>
      </c>
      <c r="I5" s="3" t="s">
        <v>118</v>
      </c>
      <c r="J5" s="3" t="s">
        <v>119</v>
      </c>
      <c r="K5" s="3" t="s">
        <v>120</v>
      </c>
    </row>
    <row r="6" spans="1:14" ht="65.25" customHeight="1">
      <c r="A6" s="1" t="str">
        <f t="shared" si="0"/>
        <v>１－⑴－ア－③</v>
      </c>
      <c r="B6" s="11">
        <v>1</v>
      </c>
      <c r="C6" s="11" t="s">
        <v>0</v>
      </c>
      <c r="D6" s="11" t="s">
        <v>1</v>
      </c>
      <c r="E6" s="11" t="s">
        <v>10</v>
      </c>
      <c r="F6" s="3" t="s">
        <v>121</v>
      </c>
      <c r="G6" s="3" t="s">
        <v>122</v>
      </c>
      <c r="H6" s="3" t="s">
        <v>35</v>
      </c>
      <c r="I6" s="15"/>
      <c r="J6" s="7"/>
      <c r="K6" s="3" t="s">
        <v>123</v>
      </c>
      <c r="L6" s="3" t="s">
        <v>124</v>
      </c>
      <c r="N6" s="5" t="s">
        <v>125</v>
      </c>
    </row>
    <row r="7" spans="1:14" ht="65.25" customHeight="1">
      <c r="A7" s="1" t="str">
        <f t="shared" si="0"/>
        <v>１－⑴－イ－①</v>
      </c>
      <c r="B7" s="11">
        <v>1</v>
      </c>
      <c r="C7" s="11" t="s">
        <v>0</v>
      </c>
      <c r="D7" s="11" t="s">
        <v>25</v>
      </c>
      <c r="E7" s="11" t="s">
        <v>2</v>
      </c>
      <c r="F7" s="3" t="s">
        <v>126</v>
      </c>
      <c r="G7" s="3" t="s">
        <v>127</v>
      </c>
      <c r="H7" s="3" t="s">
        <v>107</v>
      </c>
      <c r="I7" s="3" t="s">
        <v>114</v>
      </c>
      <c r="J7" s="3" t="s">
        <v>115</v>
      </c>
      <c r="K7" s="3" t="s">
        <v>128</v>
      </c>
    </row>
    <row r="8" spans="1:14" ht="65.25" customHeight="1">
      <c r="A8" s="1" t="str">
        <f t="shared" si="0"/>
        <v>１－⑴－イ－②</v>
      </c>
      <c r="B8" s="11">
        <v>1</v>
      </c>
      <c r="C8" s="11" t="s">
        <v>0</v>
      </c>
      <c r="D8" s="11" t="s">
        <v>25</v>
      </c>
      <c r="E8" s="11" t="s">
        <v>21</v>
      </c>
      <c r="F8" s="3" t="s">
        <v>129</v>
      </c>
      <c r="G8" s="3" t="s">
        <v>130</v>
      </c>
      <c r="H8" s="3" t="s">
        <v>107</v>
      </c>
      <c r="I8" s="3" t="s">
        <v>114</v>
      </c>
      <c r="J8" s="3" t="s">
        <v>115</v>
      </c>
      <c r="K8" s="3" t="s">
        <v>131</v>
      </c>
    </row>
    <row r="9" spans="1:14" ht="65.25" customHeight="1">
      <c r="A9" s="1" t="str">
        <f t="shared" si="0"/>
        <v>１－⑴－イ－③</v>
      </c>
      <c r="B9" s="11">
        <v>1</v>
      </c>
      <c r="C9" s="11" t="s">
        <v>0</v>
      </c>
      <c r="D9" s="11" t="s">
        <v>25</v>
      </c>
      <c r="E9" s="11" t="s">
        <v>10</v>
      </c>
      <c r="F9" s="3" t="s">
        <v>132</v>
      </c>
      <c r="G9" s="3" t="s">
        <v>133</v>
      </c>
      <c r="H9" s="3" t="s">
        <v>107</v>
      </c>
      <c r="I9" s="3" t="s">
        <v>114</v>
      </c>
      <c r="J9" s="3" t="s">
        <v>115</v>
      </c>
      <c r="K9" s="3" t="s">
        <v>131</v>
      </c>
    </row>
    <row r="10" spans="1:14" ht="65.25" customHeight="1">
      <c r="A10" s="1" t="str">
        <f t="shared" si="0"/>
        <v>１－⑴－イ－④</v>
      </c>
      <c r="B10" s="11">
        <v>1</v>
      </c>
      <c r="C10" s="11" t="s">
        <v>0</v>
      </c>
      <c r="D10" s="11" t="s">
        <v>25</v>
      </c>
      <c r="E10" s="11" t="s">
        <v>16</v>
      </c>
      <c r="F10" s="3" t="s">
        <v>134</v>
      </c>
      <c r="G10" s="3" t="s">
        <v>135</v>
      </c>
      <c r="H10" s="3" t="s">
        <v>107</v>
      </c>
      <c r="I10" s="3" t="s">
        <v>136</v>
      </c>
      <c r="J10" s="3" t="s">
        <v>137</v>
      </c>
      <c r="K10" s="3" t="s">
        <v>138</v>
      </c>
      <c r="L10" s="3" t="s">
        <v>139</v>
      </c>
    </row>
    <row r="11" spans="1:14" ht="65.25" customHeight="1">
      <c r="A11" s="1" t="str">
        <f t="shared" si="0"/>
        <v>１－⑴－イ－⑤</v>
      </c>
      <c r="B11" s="11">
        <v>1</v>
      </c>
      <c r="C11" s="11" t="s">
        <v>0</v>
      </c>
      <c r="D11" s="11" t="s">
        <v>25</v>
      </c>
      <c r="E11" s="11" t="s">
        <v>22</v>
      </c>
      <c r="F11" s="3" t="s">
        <v>140</v>
      </c>
      <c r="G11" s="3" t="s">
        <v>141</v>
      </c>
      <c r="H11" s="3" t="s">
        <v>35</v>
      </c>
      <c r="I11" s="15"/>
      <c r="J11" s="7"/>
      <c r="K11" s="3" t="s">
        <v>142</v>
      </c>
      <c r="N11" s="5" t="s">
        <v>111</v>
      </c>
    </row>
    <row r="12" spans="1:14" ht="65.25" customHeight="1">
      <c r="A12" s="1" t="str">
        <f t="shared" si="0"/>
        <v>１－⑴－ウ－①</v>
      </c>
      <c r="B12" s="11">
        <v>1</v>
      </c>
      <c r="C12" s="11" t="s">
        <v>0</v>
      </c>
      <c r="D12" s="11" t="s">
        <v>6</v>
      </c>
      <c r="E12" s="11" t="s">
        <v>2</v>
      </c>
      <c r="F12" s="3" t="s">
        <v>143</v>
      </c>
      <c r="G12" s="3" t="s">
        <v>144</v>
      </c>
      <c r="H12" s="3" t="s">
        <v>35</v>
      </c>
      <c r="I12" s="15"/>
      <c r="J12" s="7"/>
      <c r="K12" s="3" t="s">
        <v>145</v>
      </c>
      <c r="N12" s="5"/>
    </row>
    <row r="13" spans="1:14" ht="65.25" customHeight="1">
      <c r="A13" s="1" t="str">
        <f t="shared" si="0"/>
        <v>１－⑴－ウ－②</v>
      </c>
      <c r="B13" s="11">
        <v>1</v>
      </c>
      <c r="C13" s="11" t="s">
        <v>0</v>
      </c>
      <c r="D13" s="11" t="s">
        <v>6</v>
      </c>
      <c r="E13" s="11" t="s">
        <v>21</v>
      </c>
      <c r="F13" s="3" t="s">
        <v>146</v>
      </c>
      <c r="G13" s="3" t="s">
        <v>147</v>
      </c>
      <c r="H13" s="3" t="s">
        <v>35</v>
      </c>
      <c r="I13" s="7"/>
      <c r="J13" s="7"/>
      <c r="K13" s="3" t="s">
        <v>148</v>
      </c>
    </row>
    <row r="14" spans="1:14" ht="65.25" customHeight="1">
      <c r="A14" s="1" t="str">
        <f t="shared" si="0"/>
        <v>１－⑴－ウ－③</v>
      </c>
      <c r="B14" s="11">
        <v>1</v>
      </c>
      <c r="C14" s="11" t="s">
        <v>0</v>
      </c>
      <c r="D14" s="11" t="s">
        <v>6</v>
      </c>
      <c r="E14" s="11" t="s">
        <v>10</v>
      </c>
      <c r="F14" s="3" t="s">
        <v>149</v>
      </c>
      <c r="G14" s="3" t="s">
        <v>150</v>
      </c>
      <c r="H14" s="3" t="s">
        <v>35</v>
      </c>
      <c r="I14" s="3" t="s">
        <v>151</v>
      </c>
      <c r="J14" s="3" t="s">
        <v>152</v>
      </c>
      <c r="K14" s="3" t="s">
        <v>153</v>
      </c>
      <c r="N14" s="5" t="s">
        <v>111</v>
      </c>
    </row>
    <row r="15" spans="1:14" ht="65.25" customHeight="1">
      <c r="A15" s="1" t="str">
        <f t="shared" si="0"/>
        <v>１－⑵－－－－</v>
      </c>
      <c r="B15" s="11">
        <v>1</v>
      </c>
      <c r="C15" s="11" t="s">
        <v>15</v>
      </c>
      <c r="D15" s="11" t="s">
        <v>20</v>
      </c>
      <c r="E15" s="11" t="s">
        <v>20</v>
      </c>
      <c r="F15" s="3" t="s">
        <v>154</v>
      </c>
      <c r="G15" s="3" t="s">
        <v>155</v>
      </c>
      <c r="H15" s="3" t="s">
        <v>35</v>
      </c>
      <c r="I15" s="3" t="s">
        <v>156</v>
      </c>
      <c r="J15" s="3" t="s">
        <v>157</v>
      </c>
      <c r="K15" s="3" t="s">
        <v>158</v>
      </c>
    </row>
    <row r="16" spans="1:14" ht="65.25" customHeight="1">
      <c r="A16" s="1" t="str">
        <f t="shared" si="0"/>
        <v>１－⑵－ア－①</v>
      </c>
      <c r="B16" s="11">
        <v>1</v>
      </c>
      <c r="C16" s="11" t="s">
        <v>15</v>
      </c>
      <c r="D16" s="11" t="s">
        <v>1</v>
      </c>
      <c r="E16" s="11" t="s">
        <v>2</v>
      </c>
      <c r="F16" s="3" t="s">
        <v>159</v>
      </c>
      <c r="G16" s="3" t="s">
        <v>160</v>
      </c>
      <c r="H16" s="3" t="s">
        <v>107</v>
      </c>
      <c r="I16" s="3" t="s">
        <v>161</v>
      </c>
      <c r="J16" s="3" t="s">
        <v>162</v>
      </c>
      <c r="K16" s="3" t="s">
        <v>163</v>
      </c>
    </row>
    <row r="17" spans="1:14" ht="65.25" customHeight="1">
      <c r="A17" s="1" t="str">
        <f t="shared" si="0"/>
        <v>１－⑵－ア－②</v>
      </c>
      <c r="B17" s="11">
        <v>1</v>
      </c>
      <c r="C17" s="11" t="s">
        <v>15</v>
      </c>
      <c r="D17" s="11" t="s">
        <v>1</v>
      </c>
      <c r="E17" s="11" t="s">
        <v>21</v>
      </c>
      <c r="F17" s="3" t="s">
        <v>164</v>
      </c>
      <c r="G17" s="5" t="s">
        <v>165</v>
      </c>
      <c r="H17" s="3" t="s">
        <v>35</v>
      </c>
      <c r="I17" s="3" t="s">
        <v>166</v>
      </c>
      <c r="J17" s="3" t="s">
        <v>167</v>
      </c>
      <c r="K17" s="3" t="s">
        <v>168</v>
      </c>
      <c r="L17" s="3" t="s">
        <v>163</v>
      </c>
      <c r="N17" s="5"/>
    </row>
    <row r="18" spans="1:14" ht="65.25" customHeight="1">
      <c r="A18" s="1" t="str">
        <f t="shared" si="0"/>
        <v>１－⑵－ア－③</v>
      </c>
      <c r="B18" s="11">
        <v>1</v>
      </c>
      <c r="C18" s="11" t="s">
        <v>15</v>
      </c>
      <c r="D18" s="11" t="s">
        <v>1</v>
      </c>
      <c r="E18" s="11" t="s">
        <v>13</v>
      </c>
      <c r="F18" s="3" t="s">
        <v>169</v>
      </c>
      <c r="G18" s="3" t="s">
        <v>170</v>
      </c>
      <c r="H18" s="3" t="s">
        <v>35</v>
      </c>
      <c r="I18" s="7"/>
      <c r="J18" s="3" t="s">
        <v>171</v>
      </c>
      <c r="K18" s="3" t="s">
        <v>163</v>
      </c>
    </row>
    <row r="19" spans="1:14" ht="65.25" customHeight="1">
      <c r="A19" s="1" t="str">
        <f t="shared" si="0"/>
        <v>１－⑵－ア－④</v>
      </c>
      <c r="B19" s="11">
        <v>1</v>
      </c>
      <c r="C19" s="11" t="s">
        <v>15</v>
      </c>
      <c r="D19" s="11" t="s">
        <v>1</v>
      </c>
      <c r="E19" s="11" t="s">
        <v>17</v>
      </c>
      <c r="F19" s="3" t="s">
        <v>172</v>
      </c>
      <c r="G19" s="3" t="s">
        <v>173</v>
      </c>
      <c r="H19" s="5" t="s">
        <v>43</v>
      </c>
      <c r="I19" s="3" t="s">
        <v>174</v>
      </c>
      <c r="J19" s="3" t="s">
        <v>163</v>
      </c>
      <c r="K19" s="3" t="s">
        <v>175</v>
      </c>
    </row>
    <row r="20" spans="1:14" ht="65.25" customHeight="1">
      <c r="A20" s="1" t="str">
        <f t="shared" si="0"/>
        <v>１－⑵－ア－⑤</v>
      </c>
      <c r="B20" s="11">
        <v>1</v>
      </c>
      <c r="C20" s="11" t="s">
        <v>15</v>
      </c>
      <c r="D20" s="11" t="s">
        <v>1</v>
      </c>
      <c r="E20" s="11" t="s">
        <v>26</v>
      </c>
      <c r="F20" s="3" t="s">
        <v>176</v>
      </c>
      <c r="G20" s="3" t="s">
        <v>177</v>
      </c>
      <c r="H20" s="3" t="s">
        <v>35</v>
      </c>
      <c r="I20" s="3" t="s">
        <v>178</v>
      </c>
      <c r="J20" s="3" t="s">
        <v>179</v>
      </c>
      <c r="K20" s="3" t="s">
        <v>180</v>
      </c>
    </row>
    <row r="21" spans="1:14" ht="54">
      <c r="A21" s="1" t="str">
        <f t="shared" si="0"/>
        <v>１－⑵－ア－⑥</v>
      </c>
      <c r="B21" s="11">
        <v>1</v>
      </c>
      <c r="C21" s="11" t="s">
        <v>15</v>
      </c>
      <c r="D21" s="11" t="s">
        <v>1</v>
      </c>
      <c r="E21" s="11" t="s">
        <v>44</v>
      </c>
      <c r="F21" s="3" t="s">
        <v>181</v>
      </c>
      <c r="G21" s="3" t="s">
        <v>182</v>
      </c>
      <c r="H21" s="3" t="s">
        <v>35</v>
      </c>
      <c r="I21" s="7"/>
      <c r="J21" s="7"/>
      <c r="K21" s="3" t="s">
        <v>163</v>
      </c>
    </row>
    <row r="22" spans="1:14" ht="54">
      <c r="A22" s="1" t="str">
        <f t="shared" si="0"/>
        <v>１－⑵－イ－①</v>
      </c>
      <c r="B22" s="11">
        <v>1</v>
      </c>
      <c r="C22" s="11" t="s">
        <v>15</v>
      </c>
      <c r="D22" s="11" t="s">
        <v>25</v>
      </c>
      <c r="E22" s="11" t="s">
        <v>2</v>
      </c>
      <c r="F22" s="3" t="s">
        <v>183</v>
      </c>
      <c r="G22" s="3" t="s">
        <v>184</v>
      </c>
      <c r="H22" s="3" t="s">
        <v>43</v>
      </c>
      <c r="I22" s="7"/>
      <c r="J22" s="7"/>
      <c r="K22" s="3" t="s">
        <v>185</v>
      </c>
    </row>
    <row r="23" spans="1:14" ht="27">
      <c r="A23" s="1" t="str">
        <f t="shared" si="0"/>
        <v>１－⑵－イ－②</v>
      </c>
      <c r="B23" s="11">
        <v>1</v>
      </c>
      <c r="C23" s="11" t="s">
        <v>15</v>
      </c>
      <c r="D23" s="11" t="s">
        <v>25</v>
      </c>
      <c r="E23" s="11" t="s">
        <v>21</v>
      </c>
      <c r="F23" s="3" t="s">
        <v>186</v>
      </c>
      <c r="G23" s="3" t="s">
        <v>187</v>
      </c>
      <c r="H23" s="3" t="s">
        <v>35</v>
      </c>
      <c r="I23" s="7"/>
      <c r="J23" s="7"/>
      <c r="K23" s="3" t="s">
        <v>163</v>
      </c>
    </row>
    <row r="24" spans="1:14" ht="65.25" customHeight="1">
      <c r="A24" s="1" t="str">
        <f t="shared" si="0"/>
        <v>１－⑵－イ－③</v>
      </c>
      <c r="B24" s="11">
        <v>1</v>
      </c>
      <c r="C24" s="11" t="s">
        <v>15</v>
      </c>
      <c r="D24" s="11" t="s">
        <v>25</v>
      </c>
      <c r="E24" s="11" t="s">
        <v>10</v>
      </c>
      <c r="F24" s="3" t="s">
        <v>188</v>
      </c>
      <c r="G24" s="3" t="s">
        <v>189</v>
      </c>
      <c r="H24" s="3" t="s">
        <v>35</v>
      </c>
      <c r="I24" s="3" t="s">
        <v>190</v>
      </c>
      <c r="J24" s="3" t="s">
        <v>191</v>
      </c>
      <c r="K24" s="3" t="s">
        <v>185</v>
      </c>
    </row>
    <row r="25" spans="1:14" ht="54">
      <c r="A25" s="1" t="str">
        <f t="shared" si="0"/>
        <v>１－⑵－イ－④</v>
      </c>
      <c r="B25" s="11">
        <v>1</v>
      </c>
      <c r="C25" s="11" t="s">
        <v>15</v>
      </c>
      <c r="D25" s="11" t="s">
        <v>25</v>
      </c>
      <c r="E25" s="11" t="s">
        <v>16</v>
      </c>
      <c r="F25" s="3" t="s">
        <v>192</v>
      </c>
      <c r="G25" s="3" t="s">
        <v>193</v>
      </c>
      <c r="H25" s="3" t="s">
        <v>35</v>
      </c>
      <c r="I25" s="7"/>
      <c r="J25" s="7"/>
      <c r="K25" s="3" t="s">
        <v>148</v>
      </c>
    </row>
    <row r="26" spans="1:14" ht="65.25" customHeight="1">
      <c r="A26" s="1" t="str">
        <f t="shared" si="0"/>
        <v>１－⑵－ウ－①</v>
      </c>
      <c r="B26" s="11">
        <v>1</v>
      </c>
      <c r="C26" s="11" t="s">
        <v>15</v>
      </c>
      <c r="D26" s="11" t="s">
        <v>6</v>
      </c>
      <c r="E26" s="11" t="s">
        <v>2</v>
      </c>
      <c r="F26" s="3" t="s">
        <v>194</v>
      </c>
      <c r="G26" s="3" t="s">
        <v>195</v>
      </c>
      <c r="H26" s="3" t="s">
        <v>35</v>
      </c>
      <c r="I26" s="3" t="s">
        <v>196</v>
      </c>
      <c r="J26" s="3" t="s">
        <v>197</v>
      </c>
      <c r="K26" s="3" t="s">
        <v>198</v>
      </c>
    </row>
    <row r="27" spans="1:14" ht="65.25" customHeight="1">
      <c r="A27" s="1" t="str">
        <f t="shared" si="0"/>
        <v>１－⑵－ウ－②</v>
      </c>
      <c r="B27" s="11">
        <v>1</v>
      </c>
      <c r="C27" s="11" t="s">
        <v>15</v>
      </c>
      <c r="D27" s="11" t="s">
        <v>6</v>
      </c>
      <c r="E27" s="11" t="s">
        <v>21</v>
      </c>
      <c r="F27" s="5" t="s">
        <v>199</v>
      </c>
      <c r="G27" s="3" t="s">
        <v>200</v>
      </c>
      <c r="H27" s="3" t="s">
        <v>35</v>
      </c>
      <c r="I27" s="3" t="s">
        <v>201</v>
      </c>
      <c r="J27" s="3" t="s">
        <v>202</v>
      </c>
      <c r="K27" s="3" t="s">
        <v>49</v>
      </c>
    </row>
    <row r="28" spans="1:14" ht="27">
      <c r="A28" s="1" t="str">
        <f t="shared" si="0"/>
        <v>１－⑵－ウ－③</v>
      </c>
      <c r="B28" s="11">
        <v>1</v>
      </c>
      <c r="C28" s="11" t="s">
        <v>15</v>
      </c>
      <c r="D28" s="11" t="s">
        <v>6</v>
      </c>
      <c r="E28" s="11" t="s">
        <v>10</v>
      </c>
      <c r="F28" s="3" t="s">
        <v>203</v>
      </c>
      <c r="G28" s="3" t="s">
        <v>204</v>
      </c>
      <c r="H28" s="3" t="s">
        <v>35</v>
      </c>
      <c r="I28" s="7"/>
      <c r="J28" s="7"/>
      <c r="K28" s="3" t="s">
        <v>205</v>
      </c>
      <c r="L28" s="3" t="s">
        <v>206</v>
      </c>
    </row>
    <row r="29" spans="1:14" ht="65.25" customHeight="1">
      <c r="A29" s="1" t="str">
        <f t="shared" si="0"/>
        <v>１－⑵－エ－①</v>
      </c>
      <c r="B29" s="11">
        <v>1</v>
      </c>
      <c r="C29" s="11" t="s">
        <v>15</v>
      </c>
      <c r="D29" s="11" t="s">
        <v>3</v>
      </c>
      <c r="E29" s="11" t="s">
        <v>2</v>
      </c>
      <c r="F29" s="3" t="s">
        <v>207</v>
      </c>
      <c r="G29" s="3" t="s">
        <v>208</v>
      </c>
      <c r="H29" s="3" t="s">
        <v>35</v>
      </c>
      <c r="I29" s="3" t="s">
        <v>209</v>
      </c>
      <c r="J29" s="3" t="s">
        <v>210</v>
      </c>
      <c r="K29" s="3" t="s">
        <v>210</v>
      </c>
    </row>
    <row r="30" spans="1:14" ht="40.5">
      <c r="A30" s="1" t="str">
        <f t="shared" si="0"/>
        <v>１－⑵－エ－②</v>
      </c>
      <c r="B30" s="11">
        <v>1</v>
      </c>
      <c r="C30" s="11" t="s">
        <v>15</v>
      </c>
      <c r="D30" s="11" t="s">
        <v>3</v>
      </c>
      <c r="E30" s="11" t="s">
        <v>21</v>
      </c>
      <c r="F30" s="5" t="s">
        <v>211</v>
      </c>
      <c r="G30" s="3" t="s">
        <v>212</v>
      </c>
      <c r="H30" s="3" t="s">
        <v>35</v>
      </c>
      <c r="I30" s="3" t="s">
        <v>213</v>
      </c>
      <c r="J30" s="3" t="s">
        <v>214</v>
      </c>
      <c r="K30" s="3" t="s">
        <v>214</v>
      </c>
    </row>
    <row r="31" spans="1:14" ht="65.25" customHeight="1">
      <c r="A31" s="1" t="str">
        <f t="shared" si="0"/>
        <v>１－⑵－エ－③</v>
      </c>
      <c r="B31" s="11">
        <v>1</v>
      </c>
      <c r="C31" s="11" t="s">
        <v>15</v>
      </c>
      <c r="D31" s="11" t="s">
        <v>3</v>
      </c>
      <c r="E31" s="11" t="s">
        <v>10</v>
      </c>
      <c r="F31" s="3" t="s">
        <v>215</v>
      </c>
      <c r="G31" s="3" t="s">
        <v>216</v>
      </c>
      <c r="H31" s="3" t="s">
        <v>35</v>
      </c>
      <c r="I31" s="15"/>
      <c r="J31" s="7"/>
      <c r="K31" s="3" t="s">
        <v>217</v>
      </c>
      <c r="L31" s="3" t="s">
        <v>148</v>
      </c>
    </row>
    <row r="32" spans="1:14" ht="65.25" customHeight="1">
      <c r="A32" s="1" t="str">
        <f t="shared" si="0"/>
        <v>１－⑶－－－－</v>
      </c>
      <c r="B32" s="11">
        <v>1</v>
      </c>
      <c r="C32" s="11" t="s">
        <v>34</v>
      </c>
      <c r="D32" s="11" t="s">
        <v>20</v>
      </c>
      <c r="E32" s="11" t="s">
        <v>20</v>
      </c>
      <c r="F32" s="3" t="s">
        <v>218</v>
      </c>
      <c r="G32" s="3" t="s">
        <v>219</v>
      </c>
      <c r="H32" s="3" t="s">
        <v>35</v>
      </c>
      <c r="I32" s="3" t="s">
        <v>220</v>
      </c>
      <c r="J32" s="3" t="s">
        <v>221</v>
      </c>
      <c r="K32" s="3" t="s">
        <v>110</v>
      </c>
      <c r="L32" s="3" t="s">
        <v>128</v>
      </c>
      <c r="N32" s="5" t="s">
        <v>111</v>
      </c>
    </row>
    <row r="33" spans="1:14" ht="65.25" customHeight="1">
      <c r="A33" s="1" t="str">
        <f t="shared" si="0"/>
        <v>１－⑶－ア－①</v>
      </c>
      <c r="B33" s="11">
        <v>1</v>
      </c>
      <c r="C33" s="11" t="s">
        <v>34</v>
      </c>
      <c r="D33" s="11" t="s">
        <v>1</v>
      </c>
      <c r="E33" s="11" t="s">
        <v>2</v>
      </c>
      <c r="F33" s="5" t="s">
        <v>222</v>
      </c>
      <c r="G33" s="3" t="s">
        <v>223</v>
      </c>
      <c r="H33" s="3" t="s">
        <v>35</v>
      </c>
      <c r="I33" s="3" t="s">
        <v>224</v>
      </c>
      <c r="J33" s="3" t="s">
        <v>128</v>
      </c>
      <c r="K33" s="3" t="s">
        <v>128</v>
      </c>
      <c r="L33" s="3" t="s">
        <v>110</v>
      </c>
      <c r="N33" s="5" t="s">
        <v>111</v>
      </c>
    </row>
    <row r="34" spans="1:14" ht="65.25" customHeight="1">
      <c r="A34" s="1" t="str">
        <f t="shared" si="0"/>
        <v>１－⑶－ア－②</v>
      </c>
      <c r="B34" s="11">
        <v>1</v>
      </c>
      <c r="C34" s="11" t="s">
        <v>34</v>
      </c>
      <c r="D34" s="11" t="s">
        <v>1</v>
      </c>
      <c r="E34" s="10" t="s">
        <v>27</v>
      </c>
      <c r="F34" s="3" t="s">
        <v>225</v>
      </c>
      <c r="G34" s="3" t="s">
        <v>226</v>
      </c>
      <c r="H34" s="3" t="s">
        <v>35</v>
      </c>
      <c r="I34" s="3" t="s">
        <v>227</v>
      </c>
      <c r="J34" s="3" t="s">
        <v>163</v>
      </c>
      <c r="K34" s="3" t="s">
        <v>163</v>
      </c>
    </row>
    <row r="35" spans="1:14" ht="65.25" customHeight="1">
      <c r="A35" s="1" t="str">
        <f t="shared" si="0"/>
        <v>１－⑶－ア－③</v>
      </c>
      <c r="B35" s="11">
        <v>1</v>
      </c>
      <c r="C35" s="11" t="s">
        <v>34</v>
      </c>
      <c r="D35" s="11" t="s">
        <v>1</v>
      </c>
      <c r="E35" s="10" t="s">
        <v>13</v>
      </c>
      <c r="F35" s="5" t="s">
        <v>228</v>
      </c>
      <c r="G35" s="3" t="s">
        <v>229</v>
      </c>
      <c r="H35" s="3" t="s">
        <v>35</v>
      </c>
      <c r="I35" s="7"/>
      <c r="J35" s="7"/>
      <c r="K35" s="3" t="s">
        <v>198</v>
      </c>
    </row>
    <row r="36" spans="1:14" ht="65.25" customHeight="1">
      <c r="A36" s="1" t="str">
        <f t="shared" si="0"/>
        <v>１－⑶－ア－④</v>
      </c>
      <c r="B36" s="11">
        <v>1</v>
      </c>
      <c r="C36" s="11" t="s">
        <v>34</v>
      </c>
      <c r="D36" s="11" t="s">
        <v>1</v>
      </c>
      <c r="E36" s="10" t="s">
        <v>17</v>
      </c>
      <c r="F36" s="3" t="s">
        <v>230</v>
      </c>
      <c r="G36" s="3" t="s">
        <v>231</v>
      </c>
      <c r="H36" s="3" t="s">
        <v>35</v>
      </c>
      <c r="I36" s="15"/>
      <c r="J36" s="7"/>
      <c r="K36" s="3" t="s">
        <v>232</v>
      </c>
      <c r="L36" s="3" t="s">
        <v>145</v>
      </c>
    </row>
    <row r="37" spans="1:14" ht="65.25" customHeight="1">
      <c r="A37" s="1" t="str">
        <f t="shared" si="0"/>
        <v>１－⑶－イ－①</v>
      </c>
      <c r="B37" s="11">
        <v>1</v>
      </c>
      <c r="C37" s="11" t="s">
        <v>34</v>
      </c>
      <c r="D37" s="11" t="s">
        <v>25</v>
      </c>
      <c r="E37" s="11" t="s">
        <v>2</v>
      </c>
      <c r="F37" s="3" t="s">
        <v>233</v>
      </c>
      <c r="G37" s="3" t="s">
        <v>234</v>
      </c>
      <c r="H37" s="3" t="s">
        <v>107</v>
      </c>
      <c r="I37" s="3" t="s">
        <v>235</v>
      </c>
      <c r="J37" s="3" t="s">
        <v>236</v>
      </c>
      <c r="K37" s="3" t="s">
        <v>110</v>
      </c>
    </row>
    <row r="38" spans="1:14" ht="40.5">
      <c r="A38" s="1" t="str">
        <f t="shared" si="0"/>
        <v>１－⑶－イ－②</v>
      </c>
      <c r="B38" s="11">
        <v>1</v>
      </c>
      <c r="C38" s="11" t="s">
        <v>34</v>
      </c>
      <c r="D38" s="11" t="s">
        <v>25</v>
      </c>
      <c r="E38" s="11" t="s">
        <v>21</v>
      </c>
      <c r="F38" s="3" t="s">
        <v>237</v>
      </c>
      <c r="G38" s="3" t="s">
        <v>238</v>
      </c>
      <c r="H38" s="3" t="s">
        <v>35</v>
      </c>
      <c r="I38" s="3" t="s">
        <v>239</v>
      </c>
      <c r="J38" s="3" t="s">
        <v>240</v>
      </c>
      <c r="K38" s="3" t="s">
        <v>241</v>
      </c>
    </row>
    <row r="39" spans="1:14" ht="65.25" customHeight="1">
      <c r="A39" s="1" t="str">
        <f t="shared" si="0"/>
        <v>１－⑶－イ－③</v>
      </c>
      <c r="B39" s="11">
        <v>1</v>
      </c>
      <c r="C39" s="11" t="s">
        <v>34</v>
      </c>
      <c r="D39" s="11" t="s">
        <v>25</v>
      </c>
      <c r="E39" s="11" t="s">
        <v>10</v>
      </c>
      <c r="F39" s="3" t="s">
        <v>242</v>
      </c>
      <c r="G39" s="3" t="s">
        <v>243</v>
      </c>
      <c r="H39" s="3" t="s">
        <v>35</v>
      </c>
      <c r="I39" s="3" t="s">
        <v>244</v>
      </c>
      <c r="J39" s="3" t="s">
        <v>245</v>
      </c>
      <c r="K39" s="3" t="s">
        <v>246</v>
      </c>
    </row>
    <row r="40" spans="1:14" ht="65.25" customHeight="1">
      <c r="A40" s="1" t="str">
        <f t="shared" si="0"/>
        <v>１－⑶－イ－④</v>
      </c>
      <c r="B40" s="11">
        <v>1</v>
      </c>
      <c r="C40" s="11" t="s">
        <v>34</v>
      </c>
      <c r="D40" s="11" t="s">
        <v>25</v>
      </c>
      <c r="E40" s="11" t="s">
        <v>16</v>
      </c>
      <c r="F40" s="3" t="s">
        <v>247</v>
      </c>
      <c r="G40" s="3" t="s">
        <v>248</v>
      </c>
      <c r="H40" s="3" t="s">
        <v>35</v>
      </c>
      <c r="I40" s="3" t="s">
        <v>249</v>
      </c>
      <c r="J40" s="3" t="s">
        <v>250</v>
      </c>
      <c r="K40" s="3" t="s">
        <v>251</v>
      </c>
    </row>
    <row r="41" spans="1:14" ht="65.25" customHeight="1">
      <c r="A41" s="1" t="str">
        <f t="shared" si="0"/>
        <v>１－⑶－ウ－①</v>
      </c>
      <c r="B41" s="11">
        <v>1</v>
      </c>
      <c r="C41" s="11" t="s">
        <v>34</v>
      </c>
      <c r="D41" s="11" t="s">
        <v>6</v>
      </c>
      <c r="E41" s="11" t="s">
        <v>2</v>
      </c>
      <c r="F41" s="3" t="s">
        <v>252</v>
      </c>
      <c r="G41" s="3" t="s">
        <v>253</v>
      </c>
      <c r="H41" s="3" t="s">
        <v>35</v>
      </c>
      <c r="I41" s="3" t="s">
        <v>224</v>
      </c>
      <c r="J41" s="3" t="s">
        <v>128</v>
      </c>
      <c r="K41" s="3" t="s">
        <v>254</v>
      </c>
    </row>
    <row r="42" spans="1:14" ht="65.25" customHeight="1">
      <c r="A42" s="1" t="str">
        <f t="shared" si="0"/>
        <v>１－⑶－ウ－②</v>
      </c>
      <c r="B42" s="11">
        <v>1</v>
      </c>
      <c r="C42" s="11" t="s">
        <v>34</v>
      </c>
      <c r="D42" s="11" t="s">
        <v>6</v>
      </c>
      <c r="E42" s="11" t="s">
        <v>21</v>
      </c>
      <c r="F42" s="3" t="s">
        <v>255</v>
      </c>
      <c r="G42" s="3" t="s">
        <v>256</v>
      </c>
      <c r="H42" s="3" t="s">
        <v>35</v>
      </c>
      <c r="I42" s="3" t="s">
        <v>224</v>
      </c>
      <c r="J42" s="3" t="s">
        <v>128</v>
      </c>
      <c r="K42" s="3" t="s">
        <v>257</v>
      </c>
    </row>
    <row r="43" spans="1:14" ht="65.25" customHeight="1">
      <c r="A43" s="1" t="str">
        <f t="shared" si="0"/>
        <v>１－⑶－ウ－③</v>
      </c>
      <c r="B43" s="11">
        <v>1</v>
      </c>
      <c r="C43" s="11" t="s">
        <v>34</v>
      </c>
      <c r="D43" s="11" t="s">
        <v>6</v>
      </c>
      <c r="E43" s="11" t="s">
        <v>10</v>
      </c>
      <c r="F43" s="3" t="s">
        <v>258</v>
      </c>
      <c r="G43" s="3" t="s">
        <v>259</v>
      </c>
      <c r="H43" s="3" t="s">
        <v>107</v>
      </c>
      <c r="I43" s="3" t="s">
        <v>114</v>
      </c>
      <c r="J43" s="3" t="s">
        <v>115</v>
      </c>
      <c r="K43" s="3" t="s">
        <v>131</v>
      </c>
    </row>
    <row r="44" spans="1:14" ht="65.25" customHeight="1">
      <c r="A44" s="1" t="str">
        <f t="shared" si="0"/>
        <v>１－⑷－－－－</v>
      </c>
      <c r="B44" s="11">
        <v>1</v>
      </c>
      <c r="C44" s="10" t="s">
        <v>29</v>
      </c>
      <c r="D44" s="11" t="s">
        <v>20</v>
      </c>
      <c r="E44" s="11" t="s">
        <v>20</v>
      </c>
      <c r="F44" s="5" t="s">
        <v>260</v>
      </c>
      <c r="G44" s="5" t="s">
        <v>261</v>
      </c>
      <c r="H44" s="5" t="s">
        <v>43</v>
      </c>
      <c r="I44" s="7"/>
      <c r="J44" s="3" t="s">
        <v>262</v>
      </c>
      <c r="K44" s="3" t="s">
        <v>263</v>
      </c>
    </row>
    <row r="45" spans="1:14" ht="65.25" customHeight="1">
      <c r="A45" s="1" t="str">
        <f t="shared" si="0"/>
        <v>１－⑷－ア－①</v>
      </c>
      <c r="B45" s="11">
        <v>1</v>
      </c>
      <c r="C45" s="11" t="s">
        <v>29</v>
      </c>
      <c r="D45" s="11" t="s">
        <v>1</v>
      </c>
      <c r="E45" s="11" t="s">
        <v>2</v>
      </c>
      <c r="F45" s="3" t="s">
        <v>264</v>
      </c>
      <c r="G45" s="3" t="s">
        <v>265</v>
      </c>
      <c r="H45" s="3" t="s">
        <v>107</v>
      </c>
      <c r="I45" s="5" t="s">
        <v>266</v>
      </c>
      <c r="J45" s="3" t="s">
        <v>263</v>
      </c>
      <c r="K45" s="3" t="s">
        <v>263</v>
      </c>
    </row>
    <row r="46" spans="1:14" ht="67.5">
      <c r="A46" s="1" t="str">
        <f t="shared" si="0"/>
        <v>１－⑷－ア－②</v>
      </c>
      <c r="B46" s="11">
        <v>1</v>
      </c>
      <c r="C46" s="11" t="s">
        <v>29</v>
      </c>
      <c r="D46" s="11" t="s">
        <v>1</v>
      </c>
      <c r="E46" s="11" t="s">
        <v>21</v>
      </c>
      <c r="F46" s="3" t="s">
        <v>267</v>
      </c>
      <c r="G46" s="3" t="s">
        <v>268</v>
      </c>
      <c r="H46" s="3" t="s">
        <v>35</v>
      </c>
      <c r="I46" s="7"/>
      <c r="J46" s="7"/>
      <c r="K46" s="3" t="s">
        <v>263</v>
      </c>
    </row>
    <row r="47" spans="1:14" ht="40.5">
      <c r="A47" s="1" t="str">
        <f t="shared" si="0"/>
        <v>１－⑷－ア－③</v>
      </c>
      <c r="B47" s="11">
        <v>1</v>
      </c>
      <c r="C47" s="11" t="s">
        <v>29</v>
      </c>
      <c r="D47" s="11" t="s">
        <v>1</v>
      </c>
      <c r="E47" s="11" t="s">
        <v>10</v>
      </c>
      <c r="F47" s="3" t="s">
        <v>269</v>
      </c>
      <c r="G47" s="3" t="s">
        <v>270</v>
      </c>
      <c r="H47" s="3" t="s">
        <v>107</v>
      </c>
      <c r="I47" s="5" t="s">
        <v>266</v>
      </c>
      <c r="J47" s="3" t="s">
        <v>263</v>
      </c>
      <c r="K47" s="3" t="s">
        <v>263</v>
      </c>
    </row>
    <row r="48" spans="1:14" ht="65.25" customHeight="1">
      <c r="A48" s="1" t="str">
        <f t="shared" si="0"/>
        <v>１－⑷－ア－④</v>
      </c>
      <c r="B48" s="11">
        <v>1</v>
      </c>
      <c r="C48" s="11" t="s">
        <v>29</v>
      </c>
      <c r="D48" s="11" t="s">
        <v>1</v>
      </c>
      <c r="E48" s="11" t="s">
        <v>16</v>
      </c>
      <c r="F48" s="3" t="s">
        <v>271</v>
      </c>
      <c r="G48" s="3" t="s">
        <v>272</v>
      </c>
      <c r="H48" s="5" t="s">
        <v>43</v>
      </c>
      <c r="I48" s="7"/>
      <c r="J48" s="3" t="s">
        <v>263</v>
      </c>
      <c r="K48" s="3" t="s">
        <v>263</v>
      </c>
    </row>
    <row r="49" spans="1:12" ht="65.25" customHeight="1">
      <c r="A49" s="1" t="str">
        <f t="shared" si="0"/>
        <v>１－⑷－ア－⑤</v>
      </c>
      <c r="B49" s="11">
        <v>1</v>
      </c>
      <c r="C49" s="11" t="s">
        <v>29</v>
      </c>
      <c r="D49" s="11" t="s">
        <v>1</v>
      </c>
      <c r="E49" s="11" t="s">
        <v>22</v>
      </c>
      <c r="F49" s="3" t="s">
        <v>273</v>
      </c>
      <c r="G49" s="3" t="s">
        <v>274</v>
      </c>
      <c r="H49" s="3" t="s">
        <v>107</v>
      </c>
      <c r="I49" s="5" t="s">
        <v>275</v>
      </c>
      <c r="J49" s="3" t="s">
        <v>276</v>
      </c>
      <c r="K49" s="3" t="s">
        <v>276</v>
      </c>
    </row>
    <row r="50" spans="1:12" ht="65.25" customHeight="1">
      <c r="A50" s="1" t="str">
        <f t="shared" si="0"/>
        <v>１－⑷－ア－⑥</v>
      </c>
      <c r="B50" s="11">
        <v>1</v>
      </c>
      <c r="C50" s="11" t="s">
        <v>29</v>
      </c>
      <c r="D50" s="11" t="s">
        <v>1</v>
      </c>
      <c r="E50" s="11" t="s">
        <v>42</v>
      </c>
      <c r="F50" s="3" t="s">
        <v>277</v>
      </c>
      <c r="G50" s="3" t="s">
        <v>278</v>
      </c>
      <c r="H50" s="3" t="s">
        <v>35</v>
      </c>
      <c r="I50" s="7"/>
      <c r="J50" s="3" t="s">
        <v>276</v>
      </c>
      <c r="K50" s="3" t="s">
        <v>276</v>
      </c>
    </row>
    <row r="51" spans="1:12" ht="65.25" customHeight="1">
      <c r="A51" s="1" t="str">
        <f t="shared" si="0"/>
        <v>１－⑷－イ－①</v>
      </c>
      <c r="B51" s="11">
        <v>1</v>
      </c>
      <c r="C51" s="11" t="s">
        <v>29</v>
      </c>
      <c r="D51" s="11" t="s">
        <v>25</v>
      </c>
      <c r="E51" s="11" t="s">
        <v>2</v>
      </c>
      <c r="F51" s="3" t="s">
        <v>279</v>
      </c>
      <c r="G51" s="3" t="s">
        <v>280</v>
      </c>
      <c r="H51" s="3" t="s">
        <v>107</v>
      </c>
      <c r="I51" s="5" t="s">
        <v>275</v>
      </c>
      <c r="J51" s="3" t="s">
        <v>263</v>
      </c>
      <c r="K51" s="3" t="s">
        <v>263</v>
      </c>
    </row>
    <row r="52" spans="1:12" ht="65.25" customHeight="1">
      <c r="A52" s="1" t="str">
        <f t="shared" si="0"/>
        <v>１－⑷－イ－②</v>
      </c>
      <c r="B52" s="11">
        <v>1</v>
      </c>
      <c r="C52" s="11" t="s">
        <v>29</v>
      </c>
      <c r="D52" s="11" t="s">
        <v>25</v>
      </c>
      <c r="E52" s="11" t="s">
        <v>21</v>
      </c>
      <c r="F52" s="3" t="s">
        <v>281</v>
      </c>
      <c r="G52" s="3" t="s">
        <v>282</v>
      </c>
      <c r="H52" s="3" t="s">
        <v>107</v>
      </c>
      <c r="I52" s="5" t="s">
        <v>266</v>
      </c>
      <c r="J52" s="3" t="s">
        <v>276</v>
      </c>
      <c r="K52" s="3" t="s">
        <v>276</v>
      </c>
      <c r="L52" s="3" t="s">
        <v>263</v>
      </c>
    </row>
    <row r="53" spans="1:12" ht="65.25" customHeight="1">
      <c r="A53" s="1" t="str">
        <f t="shared" si="0"/>
        <v>１－⑷－イ－③</v>
      </c>
      <c r="B53" s="11">
        <v>1</v>
      </c>
      <c r="C53" s="11" t="s">
        <v>29</v>
      </c>
      <c r="D53" s="11" t="s">
        <v>25</v>
      </c>
      <c r="E53" s="11" t="s">
        <v>10</v>
      </c>
      <c r="F53" s="3" t="s">
        <v>283</v>
      </c>
      <c r="G53" s="3" t="s">
        <v>284</v>
      </c>
      <c r="H53" s="3" t="s">
        <v>107</v>
      </c>
      <c r="I53" s="5" t="s">
        <v>275</v>
      </c>
      <c r="J53" s="3" t="s">
        <v>263</v>
      </c>
      <c r="K53" s="3" t="s">
        <v>263</v>
      </c>
    </row>
    <row r="54" spans="1:12" ht="65.25" customHeight="1">
      <c r="A54" s="1" t="str">
        <f t="shared" si="0"/>
        <v>１－⑷－イ－④</v>
      </c>
      <c r="B54" s="11">
        <v>1</v>
      </c>
      <c r="C54" s="11" t="s">
        <v>29</v>
      </c>
      <c r="D54" s="11" t="s">
        <v>25</v>
      </c>
      <c r="E54" s="11" t="s">
        <v>16</v>
      </c>
      <c r="F54" s="3" t="s">
        <v>285</v>
      </c>
      <c r="G54" s="3" t="s">
        <v>286</v>
      </c>
      <c r="H54" s="3" t="s">
        <v>35</v>
      </c>
      <c r="I54" s="7"/>
      <c r="J54" s="7"/>
      <c r="K54" s="3" t="s">
        <v>263</v>
      </c>
    </row>
    <row r="55" spans="1:12" ht="65.25" customHeight="1">
      <c r="A55" s="1" t="str">
        <f t="shared" si="0"/>
        <v>１－⑷－ウ－①</v>
      </c>
      <c r="B55" s="11">
        <v>1</v>
      </c>
      <c r="C55" s="11" t="s">
        <v>29</v>
      </c>
      <c r="D55" s="11" t="s">
        <v>6</v>
      </c>
      <c r="E55" s="11" t="s">
        <v>2</v>
      </c>
      <c r="F55" s="3" t="s">
        <v>287</v>
      </c>
      <c r="G55" s="3" t="s">
        <v>288</v>
      </c>
      <c r="H55" s="3" t="s">
        <v>35</v>
      </c>
      <c r="I55" s="3" t="s">
        <v>289</v>
      </c>
      <c r="J55" s="7"/>
      <c r="K55" s="3" t="s">
        <v>290</v>
      </c>
    </row>
    <row r="56" spans="1:12" ht="65.25" customHeight="1">
      <c r="A56" s="1" t="str">
        <f t="shared" si="0"/>
        <v>１－⑷－ウ－②</v>
      </c>
      <c r="B56" s="11">
        <v>1</v>
      </c>
      <c r="C56" s="11" t="s">
        <v>29</v>
      </c>
      <c r="D56" s="11" t="s">
        <v>6</v>
      </c>
      <c r="E56" s="11" t="s">
        <v>21</v>
      </c>
      <c r="F56" s="3" t="s">
        <v>291</v>
      </c>
      <c r="G56" s="3" t="s">
        <v>292</v>
      </c>
      <c r="H56" s="3" t="s">
        <v>35</v>
      </c>
      <c r="I56" s="3" t="s">
        <v>293</v>
      </c>
      <c r="J56" s="7"/>
      <c r="K56" s="3" t="s">
        <v>294</v>
      </c>
    </row>
    <row r="57" spans="1:12" ht="65.25" customHeight="1">
      <c r="A57" s="1" t="str">
        <f t="shared" si="0"/>
        <v>１－⑷－ウ－③</v>
      </c>
      <c r="B57" s="11">
        <v>1</v>
      </c>
      <c r="C57" s="11" t="s">
        <v>29</v>
      </c>
      <c r="D57" s="11" t="s">
        <v>6</v>
      </c>
      <c r="E57" s="11" t="s">
        <v>10</v>
      </c>
      <c r="F57" s="3" t="s">
        <v>295</v>
      </c>
      <c r="G57" s="3" t="s">
        <v>296</v>
      </c>
      <c r="H57" s="3" t="s">
        <v>107</v>
      </c>
      <c r="I57" s="5" t="s">
        <v>266</v>
      </c>
      <c r="J57" s="3" t="s">
        <v>290</v>
      </c>
      <c r="K57" s="3" t="s">
        <v>290</v>
      </c>
    </row>
    <row r="58" spans="1:12" ht="65.25" customHeight="1">
      <c r="A58" s="1" t="str">
        <f t="shared" si="0"/>
        <v>１－⑷－ウ－④</v>
      </c>
      <c r="B58" s="11">
        <v>1</v>
      </c>
      <c r="C58" s="11" t="s">
        <v>29</v>
      </c>
      <c r="D58" s="11" t="s">
        <v>6</v>
      </c>
      <c r="E58" s="11" t="s">
        <v>16</v>
      </c>
      <c r="F58" s="3" t="s">
        <v>297</v>
      </c>
      <c r="G58" s="3" t="s">
        <v>298</v>
      </c>
      <c r="H58" s="3" t="s">
        <v>35</v>
      </c>
      <c r="I58" s="7"/>
      <c r="J58" s="7"/>
      <c r="K58" s="3" t="s">
        <v>294</v>
      </c>
    </row>
    <row r="59" spans="1:12" ht="65.25" customHeight="1">
      <c r="A59" s="1" t="str">
        <f t="shared" si="0"/>
        <v>１－⑷－エ－①</v>
      </c>
      <c r="B59" s="11">
        <v>1</v>
      </c>
      <c r="C59" s="11" t="s">
        <v>29</v>
      </c>
      <c r="D59" s="11" t="s">
        <v>3</v>
      </c>
      <c r="E59" s="11" t="s">
        <v>2</v>
      </c>
      <c r="F59" s="5" t="s">
        <v>299</v>
      </c>
      <c r="G59" s="3" t="s">
        <v>300</v>
      </c>
      <c r="H59" s="3" t="s">
        <v>107</v>
      </c>
      <c r="I59" s="3" t="s">
        <v>301</v>
      </c>
      <c r="J59" s="3" t="s">
        <v>302</v>
      </c>
      <c r="K59" s="3" t="s">
        <v>302</v>
      </c>
      <c r="L59" s="3" t="s">
        <v>303</v>
      </c>
    </row>
    <row r="60" spans="1:12" ht="65.25" customHeight="1">
      <c r="A60" s="1" t="str">
        <f t="shared" si="0"/>
        <v>１－⑷－エ－②</v>
      </c>
      <c r="B60" s="11">
        <v>1</v>
      </c>
      <c r="C60" s="11" t="s">
        <v>29</v>
      </c>
      <c r="D60" s="11" t="s">
        <v>3</v>
      </c>
      <c r="E60" s="11" t="s">
        <v>21</v>
      </c>
      <c r="F60" s="5" t="s">
        <v>304</v>
      </c>
      <c r="G60" s="3" t="s">
        <v>305</v>
      </c>
      <c r="H60" s="3" t="s">
        <v>107</v>
      </c>
      <c r="I60" s="3" t="s">
        <v>301</v>
      </c>
      <c r="J60" s="3" t="s">
        <v>302</v>
      </c>
      <c r="K60" s="3" t="s">
        <v>302</v>
      </c>
      <c r="L60" s="3" t="s">
        <v>303</v>
      </c>
    </row>
    <row r="61" spans="1:12" ht="65.25" customHeight="1">
      <c r="A61" s="1" t="str">
        <f t="shared" si="0"/>
        <v>１－⑷－エ－③</v>
      </c>
      <c r="B61" s="11">
        <v>1</v>
      </c>
      <c r="C61" s="11" t="s">
        <v>29</v>
      </c>
      <c r="D61" s="11" t="s">
        <v>3</v>
      </c>
      <c r="E61" s="11" t="s">
        <v>10</v>
      </c>
      <c r="F61" s="3" t="s">
        <v>306</v>
      </c>
      <c r="G61" s="3" t="s">
        <v>307</v>
      </c>
      <c r="H61" s="3" t="s">
        <v>107</v>
      </c>
      <c r="I61" s="5" t="s">
        <v>275</v>
      </c>
      <c r="J61" s="3" t="s">
        <v>263</v>
      </c>
      <c r="K61" s="3" t="s">
        <v>263</v>
      </c>
    </row>
    <row r="62" spans="1:12" ht="65.25" customHeight="1">
      <c r="A62" s="1" t="str">
        <f t="shared" si="0"/>
        <v>１－⑷－オ－①</v>
      </c>
      <c r="B62" s="11">
        <v>1</v>
      </c>
      <c r="C62" s="11" t="s">
        <v>29</v>
      </c>
      <c r="D62" s="11" t="s">
        <v>32</v>
      </c>
      <c r="E62" s="11" t="s">
        <v>2</v>
      </c>
      <c r="F62" s="5" t="s">
        <v>308</v>
      </c>
      <c r="G62" s="3" t="s">
        <v>309</v>
      </c>
      <c r="H62" s="3" t="s">
        <v>107</v>
      </c>
      <c r="I62" s="5" t="s">
        <v>310</v>
      </c>
      <c r="J62" s="3" t="s">
        <v>263</v>
      </c>
      <c r="K62" s="3" t="s">
        <v>263</v>
      </c>
    </row>
    <row r="63" spans="1:12" ht="65.25" customHeight="1">
      <c r="A63" s="1" t="str">
        <f t="shared" si="0"/>
        <v>１－⑷－オ－②</v>
      </c>
      <c r="B63" s="11">
        <v>1</v>
      </c>
      <c r="C63" s="11" t="s">
        <v>29</v>
      </c>
      <c r="D63" s="11" t="s">
        <v>32</v>
      </c>
      <c r="E63" s="11" t="s">
        <v>21</v>
      </c>
      <c r="F63" s="3" t="s">
        <v>311</v>
      </c>
      <c r="G63" s="3" t="s">
        <v>312</v>
      </c>
      <c r="H63" s="3" t="s">
        <v>107</v>
      </c>
      <c r="I63" s="5" t="s">
        <v>275</v>
      </c>
      <c r="J63" s="3" t="s">
        <v>263</v>
      </c>
      <c r="K63" s="3" t="s">
        <v>263</v>
      </c>
    </row>
    <row r="64" spans="1:12" ht="65.25" customHeight="1">
      <c r="A64" s="1" t="str">
        <f t="shared" si="0"/>
        <v>１－⑷－オ－③</v>
      </c>
      <c r="B64" s="11">
        <v>1</v>
      </c>
      <c r="C64" s="11" t="s">
        <v>29</v>
      </c>
      <c r="D64" s="11" t="s">
        <v>32</v>
      </c>
      <c r="E64" s="11" t="s">
        <v>10</v>
      </c>
      <c r="F64" s="3" t="s">
        <v>313</v>
      </c>
      <c r="G64" s="3" t="s">
        <v>314</v>
      </c>
      <c r="H64" s="3" t="s">
        <v>35</v>
      </c>
      <c r="I64" s="3" t="s">
        <v>315</v>
      </c>
      <c r="J64" s="3" t="s">
        <v>316</v>
      </c>
      <c r="K64" s="3" t="s">
        <v>263</v>
      </c>
    </row>
    <row r="65" spans="1:14" ht="65.25" customHeight="1">
      <c r="A65" s="1" t="str">
        <f t="shared" si="0"/>
        <v>１－⑸－－－－</v>
      </c>
      <c r="B65" s="11">
        <v>1</v>
      </c>
      <c r="C65" s="11" t="s">
        <v>23</v>
      </c>
      <c r="D65" s="11" t="s">
        <v>20</v>
      </c>
      <c r="E65" s="11" t="s">
        <v>20</v>
      </c>
      <c r="F65" s="5" t="s">
        <v>317</v>
      </c>
      <c r="G65" s="5" t="s">
        <v>318</v>
      </c>
      <c r="H65" s="3" t="s">
        <v>35</v>
      </c>
      <c r="I65" s="7"/>
      <c r="J65" s="7"/>
      <c r="K65" s="3" t="s">
        <v>319</v>
      </c>
    </row>
    <row r="66" spans="1:14" ht="65.25" customHeight="1">
      <c r="A66" s="1" t="str">
        <f t="shared" si="0"/>
        <v>１－⑸－ア－①</v>
      </c>
      <c r="B66" s="11">
        <v>1</v>
      </c>
      <c r="C66" s="11" t="s">
        <v>23</v>
      </c>
      <c r="D66" s="11" t="s">
        <v>1</v>
      </c>
      <c r="E66" s="11" t="s">
        <v>2</v>
      </c>
      <c r="F66" s="3" t="s">
        <v>320</v>
      </c>
      <c r="G66" s="3" t="s">
        <v>321</v>
      </c>
      <c r="H66" s="3" t="s">
        <v>35</v>
      </c>
      <c r="I66" s="7"/>
      <c r="J66" s="7"/>
      <c r="K66" s="3" t="s">
        <v>322</v>
      </c>
      <c r="L66" s="3" t="s">
        <v>323</v>
      </c>
    </row>
    <row r="67" spans="1:14" ht="65.25" customHeight="1">
      <c r="A67" s="1" t="str">
        <f t="shared" ref="A67:A130" si="1">DBCS(B67)&amp;"－"&amp;C67&amp;"－"&amp;D67&amp;"－"&amp;E67</f>
        <v>１－⑸－ア－②</v>
      </c>
      <c r="B67" s="11">
        <v>1</v>
      </c>
      <c r="C67" s="11" t="s">
        <v>23</v>
      </c>
      <c r="D67" s="11" t="s">
        <v>1</v>
      </c>
      <c r="E67" s="11" t="s">
        <v>21</v>
      </c>
      <c r="F67" s="5" t="s">
        <v>324</v>
      </c>
      <c r="G67" s="3" t="s">
        <v>325</v>
      </c>
      <c r="H67" s="3" t="s">
        <v>35</v>
      </c>
      <c r="I67" s="7"/>
      <c r="J67" s="7"/>
      <c r="K67" s="3" t="s">
        <v>322</v>
      </c>
      <c r="L67" s="3" t="s">
        <v>326</v>
      </c>
    </row>
    <row r="68" spans="1:14" ht="65.25" customHeight="1">
      <c r="A68" s="1" t="str">
        <f t="shared" si="1"/>
        <v>１－⑸－ア－③</v>
      </c>
      <c r="B68" s="11">
        <v>1</v>
      </c>
      <c r="C68" s="11" t="s">
        <v>23</v>
      </c>
      <c r="D68" s="11" t="s">
        <v>1</v>
      </c>
      <c r="E68" s="11" t="s">
        <v>10</v>
      </c>
      <c r="F68" s="3" t="s">
        <v>327</v>
      </c>
      <c r="G68" s="5" t="s">
        <v>328</v>
      </c>
      <c r="H68" s="3" t="s">
        <v>35</v>
      </c>
      <c r="I68" s="7"/>
      <c r="J68" s="7"/>
      <c r="K68" s="3" t="s">
        <v>322</v>
      </c>
      <c r="L68" s="3" t="s">
        <v>323</v>
      </c>
    </row>
    <row r="69" spans="1:14" ht="40.5">
      <c r="A69" s="1" t="str">
        <f t="shared" si="1"/>
        <v>１－⑸－ア－④</v>
      </c>
      <c r="B69" s="11">
        <v>1</v>
      </c>
      <c r="C69" s="11" t="s">
        <v>23</v>
      </c>
      <c r="D69" s="11" t="s">
        <v>1</v>
      </c>
      <c r="E69" s="11" t="s">
        <v>16</v>
      </c>
      <c r="F69" s="3" t="s">
        <v>329</v>
      </c>
      <c r="G69" s="5" t="s">
        <v>330</v>
      </c>
      <c r="H69" s="3" t="s">
        <v>35</v>
      </c>
      <c r="I69" s="7"/>
      <c r="J69" s="7"/>
      <c r="K69" s="3" t="s">
        <v>276</v>
      </c>
      <c r="L69" s="3" t="s">
        <v>326</v>
      </c>
    </row>
    <row r="70" spans="1:14" ht="40.5">
      <c r="A70" s="1" t="str">
        <f t="shared" si="1"/>
        <v>１－⑸－ア－⑤</v>
      </c>
      <c r="B70" s="11">
        <v>1</v>
      </c>
      <c r="C70" s="11" t="s">
        <v>23</v>
      </c>
      <c r="D70" s="11" t="s">
        <v>1</v>
      </c>
      <c r="E70" s="11" t="s">
        <v>22</v>
      </c>
      <c r="F70" s="5" t="s">
        <v>331</v>
      </c>
      <c r="G70" s="3" t="s">
        <v>332</v>
      </c>
      <c r="H70" s="3" t="s">
        <v>35</v>
      </c>
      <c r="I70" s="7"/>
      <c r="J70" s="7"/>
      <c r="K70" s="3" t="s">
        <v>333</v>
      </c>
      <c r="L70" s="3" t="s">
        <v>323</v>
      </c>
    </row>
    <row r="71" spans="1:14" ht="65.25" customHeight="1">
      <c r="A71" s="1" t="str">
        <f t="shared" si="1"/>
        <v>１－⑸－ア－⑥</v>
      </c>
      <c r="B71" s="11">
        <v>1</v>
      </c>
      <c r="C71" s="11" t="s">
        <v>23</v>
      </c>
      <c r="D71" s="11" t="s">
        <v>1</v>
      </c>
      <c r="E71" s="11" t="s">
        <v>42</v>
      </c>
      <c r="F71" s="3" t="s">
        <v>334</v>
      </c>
      <c r="G71" s="3" t="s">
        <v>335</v>
      </c>
      <c r="H71" s="3" t="s">
        <v>35</v>
      </c>
      <c r="I71" s="7"/>
      <c r="J71" s="7"/>
      <c r="K71" s="3" t="s">
        <v>326</v>
      </c>
      <c r="L71" s="3" t="s">
        <v>326</v>
      </c>
    </row>
    <row r="72" spans="1:14" ht="40.5">
      <c r="A72" s="1" t="str">
        <f t="shared" si="1"/>
        <v>１－⑸－イ－①</v>
      </c>
      <c r="B72" s="11">
        <v>1</v>
      </c>
      <c r="C72" s="11" t="s">
        <v>23</v>
      </c>
      <c r="D72" s="11" t="s">
        <v>25</v>
      </c>
      <c r="E72" s="11" t="s">
        <v>2</v>
      </c>
      <c r="F72" s="3" t="s">
        <v>336</v>
      </c>
      <c r="G72" s="3" t="s">
        <v>337</v>
      </c>
      <c r="H72" s="3" t="s">
        <v>107</v>
      </c>
      <c r="I72" s="5" t="s">
        <v>266</v>
      </c>
      <c r="J72" s="3" t="s">
        <v>338</v>
      </c>
      <c r="K72" s="3" t="s">
        <v>338</v>
      </c>
    </row>
    <row r="73" spans="1:14" ht="65.25" customHeight="1">
      <c r="A73" s="1" t="str">
        <f t="shared" si="1"/>
        <v>１－⑸－イ－②</v>
      </c>
      <c r="B73" s="11">
        <v>1</v>
      </c>
      <c r="C73" s="11" t="s">
        <v>23</v>
      </c>
      <c r="D73" s="11" t="s">
        <v>25</v>
      </c>
      <c r="E73" s="11" t="s">
        <v>21</v>
      </c>
      <c r="F73" s="3" t="s">
        <v>339</v>
      </c>
      <c r="G73" s="3" t="s">
        <v>340</v>
      </c>
      <c r="H73" s="3" t="s">
        <v>107</v>
      </c>
      <c r="I73" s="5" t="s">
        <v>341</v>
      </c>
      <c r="J73" s="5" t="s">
        <v>342</v>
      </c>
      <c r="K73" s="3" t="s">
        <v>322</v>
      </c>
    </row>
    <row r="74" spans="1:14" ht="65.25" customHeight="1">
      <c r="A74" s="1" t="str">
        <f t="shared" si="1"/>
        <v>１－⑸－イ－③</v>
      </c>
      <c r="B74" s="11">
        <v>1</v>
      </c>
      <c r="C74" s="11" t="s">
        <v>23</v>
      </c>
      <c r="D74" s="11" t="s">
        <v>25</v>
      </c>
      <c r="E74" s="11" t="s">
        <v>10</v>
      </c>
      <c r="F74" s="3" t="s">
        <v>343</v>
      </c>
      <c r="G74" s="3" t="s">
        <v>344</v>
      </c>
      <c r="H74" s="3" t="s">
        <v>107</v>
      </c>
      <c r="I74" s="5" t="s">
        <v>266</v>
      </c>
      <c r="J74" s="3" t="s">
        <v>345</v>
      </c>
      <c r="K74" s="3" t="s">
        <v>345</v>
      </c>
    </row>
    <row r="75" spans="1:14" ht="40.5">
      <c r="A75" s="1" t="str">
        <f t="shared" si="1"/>
        <v>１－⑸－イ－④</v>
      </c>
      <c r="B75" s="11">
        <v>1</v>
      </c>
      <c r="C75" s="11" t="s">
        <v>23</v>
      </c>
      <c r="D75" s="11" t="s">
        <v>25</v>
      </c>
      <c r="E75" s="11" t="s">
        <v>16</v>
      </c>
      <c r="F75" s="3" t="s">
        <v>346</v>
      </c>
      <c r="G75" s="3" t="s">
        <v>347</v>
      </c>
      <c r="H75" s="3" t="s">
        <v>107</v>
      </c>
      <c r="I75" s="5" t="s">
        <v>275</v>
      </c>
      <c r="J75" s="3" t="s">
        <v>276</v>
      </c>
      <c r="K75" s="3" t="s">
        <v>263</v>
      </c>
      <c r="L75" s="3" t="s">
        <v>348</v>
      </c>
    </row>
    <row r="76" spans="1:14" ht="65.25" customHeight="1">
      <c r="A76" s="1" t="str">
        <f t="shared" si="1"/>
        <v>２－⑴－－－－</v>
      </c>
      <c r="B76" s="11">
        <v>2</v>
      </c>
      <c r="C76" s="11" t="s">
        <v>0</v>
      </c>
      <c r="D76" s="11" t="s">
        <v>20</v>
      </c>
      <c r="E76" s="11" t="s">
        <v>20</v>
      </c>
      <c r="F76" s="5" t="s">
        <v>349</v>
      </c>
      <c r="G76" s="3" t="s">
        <v>350</v>
      </c>
      <c r="H76" s="3" t="s">
        <v>35</v>
      </c>
      <c r="I76" s="7"/>
      <c r="J76" s="7"/>
      <c r="K76" s="3" t="s">
        <v>351</v>
      </c>
    </row>
    <row r="77" spans="1:14" ht="65.25" customHeight="1">
      <c r="A77" s="1" t="str">
        <f t="shared" si="1"/>
        <v>２－⑴－ア－①</v>
      </c>
      <c r="B77" s="11">
        <v>2</v>
      </c>
      <c r="C77" s="11" t="s">
        <v>0</v>
      </c>
      <c r="D77" s="11" t="s">
        <v>1</v>
      </c>
      <c r="E77" s="11" t="s">
        <v>2</v>
      </c>
      <c r="F77" s="3" t="s">
        <v>352</v>
      </c>
      <c r="G77" s="3" t="s">
        <v>353</v>
      </c>
      <c r="H77" s="3" t="s">
        <v>35</v>
      </c>
      <c r="I77" s="7"/>
      <c r="J77" s="7"/>
      <c r="K77" s="3" t="s">
        <v>351</v>
      </c>
    </row>
    <row r="78" spans="1:14" ht="65.25" customHeight="1">
      <c r="A78" s="1" t="str">
        <f t="shared" si="1"/>
        <v>２－⑴－ア－②</v>
      </c>
      <c r="B78" s="11">
        <v>2</v>
      </c>
      <c r="C78" s="11" t="s">
        <v>0</v>
      </c>
      <c r="D78" s="11" t="s">
        <v>1</v>
      </c>
      <c r="E78" s="11" t="s">
        <v>21</v>
      </c>
      <c r="F78" s="3" t="s">
        <v>354</v>
      </c>
      <c r="G78" s="3" t="s">
        <v>355</v>
      </c>
      <c r="H78" s="3" t="s">
        <v>107</v>
      </c>
      <c r="I78" s="5" t="s">
        <v>266</v>
      </c>
      <c r="J78" s="5" t="s">
        <v>41</v>
      </c>
      <c r="K78" s="3" t="s">
        <v>356</v>
      </c>
    </row>
    <row r="79" spans="1:14" ht="65.25" customHeight="1">
      <c r="A79" s="1" t="str">
        <f t="shared" si="1"/>
        <v>２－⑴－ア－③</v>
      </c>
      <c r="B79" s="11">
        <v>2</v>
      </c>
      <c r="C79" s="11" t="s">
        <v>0</v>
      </c>
      <c r="D79" s="11" t="s">
        <v>1</v>
      </c>
      <c r="E79" s="11" t="s">
        <v>10</v>
      </c>
      <c r="F79" s="3" t="s">
        <v>357</v>
      </c>
      <c r="G79" s="3" t="s">
        <v>358</v>
      </c>
      <c r="H79" s="3" t="s">
        <v>35</v>
      </c>
      <c r="I79" s="3" t="s">
        <v>359</v>
      </c>
      <c r="J79" s="3" t="s">
        <v>360</v>
      </c>
      <c r="K79" s="3" t="s">
        <v>351</v>
      </c>
      <c r="N79" s="3" t="s">
        <v>361</v>
      </c>
    </row>
    <row r="80" spans="1:14" ht="65.25" customHeight="1">
      <c r="A80" s="1" t="str">
        <f t="shared" si="1"/>
        <v>２－⑴－イ－①</v>
      </c>
      <c r="B80" s="11">
        <v>2</v>
      </c>
      <c r="C80" s="11" t="s">
        <v>0</v>
      </c>
      <c r="D80" s="11" t="s">
        <v>25</v>
      </c>
      <c r="E80" s="11" t="s">
        <v>2</v>
      </c>
      <c r="F80" s="3" t="s">
        <v>362</v>
      </c>
      <c r="G80" s="3" t="s">
        <v>363</v>
      </c>
      <c r="H80" s="3" t="s">
        <v>107</v>
      </c>
      <c r="I80" s="5" t="s">
        <v>364</v>
      </c>
      <c r="J80" s="5" t="s">
        <v>360</v>
      </c>
      <c r="K80" s="3" t="s">
        <v>365</v>
      </c>
    </row>
    <row r="81" spans="1:14" ht="65.25" customHeight="1">
      <c r="A81" s="1" t="str">
        <f t="shared" si="1"/>
        <v>２－⑴－イ－②</v>
      </c>
      <c r="B81" s="11">
        <v>2</v>
      </c>
      <c r="C81" s="11" t="s">
        <v>0</v>
      </c>
      <c r="D81" s="11" t="s">
        <v>25</v>
      </c>
      <c r="E81" s="11" t="s">
        <v>21</v>
      </c>
      <c r="F81" s="3" t="s">
        <v>366</v>
      </c>
      <c r="G81" s="3" t="s">
        <v>367</v>
      </c>
      <c r="H81" s="3" t="s">
        <v>107</v>
      </c>
      <c r="I81" s="5" t="s">
        <v>266</v>
      </c>
      <c r="J81" s="5" t="s">
        <v>46</v>
      </c>
      <c r="K81" s="3" t="s">
        <v>365</v>
      </c>
    </row>
    <row r="82" spans="1:14" ht="65.25" customHeight="1">
      <c r="A82" s="1" t="str">
        <f t="shared" si="1"/>
        <v>２－⑴－イ－③</v>
      </c>
      <c r="B82" s="11">
        <v>2</v>
      </c>
      <c r="C82" s="11" t="s">
        <v>0</v>
      </c>
      <c r="D82" s="11" t="s">
        <v>25</v>
      </c>
      <c r="E82" s="11" t="s">
        <v>10</v>
      </c>
      <c r="F82" s="3" t="s">
        <v>368</v>
      </c>
      <c r="G82" s="3" t="s">
        <v>369</v>
      </c>
      <c r="H82" s="3" t="s">
        <v>107</v>
      </c>
      <c r="I82" s="5" t="s">
        <v>370</v>
      </c>
      <c r="J82" s="5" t="s">
        <v>360</v>
      </c>
      <c r="K82" s="3" t="s">
        <v>365</v>
      </c>
    </row>
    <row r="83" spans="1:14" ht="65.25" customHeight="1">
      <c r="A83" s="1" t="str">
        <f t="shared" si="1"/>
        <v>２－⑴－ウ－①</v>
      </c>
      <c r="B83" s="11">
        <v>2</v>
      </c>
      <c r="C83" s="11" t="s">
        <v>0</v>
      </c>
      <c r="D83" s="11" t="s">
        <v>6</v>
      </c>
      <c r="E83" s="11" t="s">
        <v>2</v>
      </c>
      <c r="F83" s="3" t="s">
        <v>371</v>
      </c>
      <c r="G83" s="3" t="s">
        <v>372</v>
      </c>
      <c r="H83" s="3" t="s">
        <v>107</v>
      </c>
      <c r="I83" s="5" t="s">
        <v>373</v>
      </c>
      <c r="J83" s="5" t="s">
        <v>41</v>
      </c>
      <c r="K83" s="3" t="s">
        <v>365</v>
      </c>
    </row>
    <row r="84" spans="1:14" ht="65.25" customHeight="1">
      <c r="A84" s="1" t="str">
        <f t="shared" si="1"/>
        <v>２－⑴－ウ－②</v>
      </c>
      <c r="B84" s="11">
        <v>2</v>
      </c>
      <c r="C84" s="11" t="s">
        <v>0</v>
      </c>
      <c r="D84" s="11" t="s">
        <v>6</v>
      </c>
      <c r="E84" s="11" t="s">
        <v>21</v>
      </c>
      <c r="F84" s="3" t="s">
        <v>374</v>
      </c>
      <c r="G84" s="3" t="s">
        <v>375</v>
      </c>
      <c r="H84" s="5" t="s">
        <v>43</v>
      </c>
      <c r="I84" s="7"/>
      <c r="J84" s="7"/>
      <c r="K84" s="3" t="s">
        <v>376</v>
      </c>
    </row>
    <row r="85" spans="1:14" ht="65.25" customHeight="1">
      <c r="A85" s="1" t="str">
        <f t="shared" si="1"/>
        <v>２－⑴－ウ－③</v>
      </c>
      <c r="B85" s="11">
        <v>2</v>
      </c>
      <c r="C85" s="11" t="s">
        <v>0</v>
      </c>
      <c r="D85" s="11" t="s">
        <v>6</v>
      </c>
      <c r="E85" s="11" t="s">
        <v>10</v>
      </c>
      <c r="F85" s="3" t="s">
        <v>377</v>
      </c>
      <c r="G85" s="3" t="s">
        <v>378</v>
      </c>
      <c r="H85" s="3" t="s">
        <v>35</v>
      </c>
      <c r="I85" s="7"/>
      <c r="J85" s="7"/>
      <c r="K85" s="3" t="s">
        <v>379</v>
      </c>
    </row>
    <row r="86" spans="1:14" ht="65.25" customHeight="1">
      <c r="A86" s="1" t="str">
        <f t="shared" si="1"/>
        <v>２－⑴－エ－①</v>
      </c>
      <c r="B86" s="11">
        <v>2</v>
      </c>
      <c r="C86" s="11" t="s">
        <v>0</v>
      </c>
      <c r="D86" s="11" t="s">
        <v>3</v>
      </c>
      <c r="E86" s="11" t="s">
        <v>2</v>
      </c>
      <c r="F86" s="3" t="s">
        <v>380</v>
      </c>
      <c r="G86" s="3" t="s">
        <v>381</v>
      </c>
      <c r="H86" s="3" t="s">
        <v>35</v>
      </c>
      <c r="I86" s="3" t="s">
        <v>382</v>
      </c>
      <c r="J86" s="7"/>
      <c r="K86" s="3" t="s">
        <v>379</v>
      </c>
      <c r="N86" s="3" t="s">
        <v>361</v>
      </c>
    </row>
    <row r="87" spans="1:14" ht="65.25" customHeight="1">
      <c r="A87" s="1" t="str">
        <f t="shared" si="1"/>
        <v>２－⑴－エ－②</v>
      </c>
      <c r="B87" s="11">
        <v>2</v>
      </c>
      <c r="C87" s="11" t="s">
        <v>0</v>
      </c>
      <c r="D87" s="11" t="s">
        <v>3</v>
      </c>
      <c r="E87" s="11" t="s">
        <v>21</v>
      </c>
      <c r="F87" s="3" t="s">
        <v>383</v>
      </c>
      <c r="G87" s="3" t="s">
        <v>384</v>
      </c>
      <c r="H87" s="3" t="s">
        <v>35</v>
      </c>
      <c r="I87" s="3" t="s">
        <v>385</v>
      </c>
      <c r="J87" s="7"/>
      <c r="K87" s="3" t="s">
        <v>379</v>
      </c>
      <c r="N87" s="3" t="s">
        <v>361</v>
      </c>
    </row>
    <row r="88" spans="1:14" ht="65.25" customHeight="1">
      <c r="A88" s="1" t="str">
        <f t="shared" si="1"/>
        <v>２－⑵－－－－</v>
      </c>
      <c r="B88" s="11">
        <v>2</v>
      </c>
      <c r="C88" s="11" t="s">
        <v>15</v>
      </c>
      <c r="D88" s="11" t="s">
        <v>20</v>
      </c>
      <c r="E88" s="11" t="s">
        <v>20</v>
      </c>
      <c r="F88" s="3" t="s">
        <v>386</v>
      </c>
      <c r="G88" s="3" t="s">
        <v>387</v>
      </c>
      <c r="H88" s="5" t="s">
        <v>43</v>
      </c>
      <c r="I88" s="3" t="s">
        <v>388</v>
      </c>
      <c r="J88" s="3" t="s">
        <v>389</v>
      </c>
      <c r="K88" s="3" t="s">
        <v>390</v>
      </c>
    </row>
    <row r="89" spans="1:14" ht="65.25" customHeight="1">
      <c r="A89" s="1" t="str">
        <f t="shared" si="1"/>
        <v>２－⑵－ア－①</v>
      </c>
      <c r="B89" s="11">
        <v>2</v>
      </c>
      <c r="C89" s="11" t="s">
        <v>15</v>
      </c>
      <c r="D89" s="11" t="s">
        <v>1</v>
      </c>
      <c r="E89" s="11" t="s">
        <v>2</v>
      </c>
      <c r="F89" s="3" t="s">
        <v>391</v>
      </c>
      <c r="G89" s="3" t="s">
        <v>392</v>
      </c>
      <c r="H89" s="3" t="s">
        <v>35</v>
      </c>
      <c r="I89" s="7"/>
      <c r="J89" s="7"/>
      <c r="K89" s="3" t="s">
        <v>390</v>
      </c>
    </row>
    <row r="90" spans="1:14" ht="65.25" customHeight="1">
      <c r="A90" s="1" t="str">
        <f t="shared" si="1"/>
        <v>２－⑵－ア－②</v>
      </c>
      <c r="B90" s="11">
        <v>2</v>
      </c>
      <c r="C90" s="11" t="s">
        <v>15</v>
      </c>
      <c r="D90" s="11" t="s">
        <v>1</v>
      </c>
      <c r="E90" s="11" t="s">
        <v>21</v>
      </c>
      <c r="F90" s="3" t="s">
        <v>393</v>
      </c>
      <c r="G90" s="3" t="s">
        <v>394</v>
      </c>
      <c r="H90" s="3" t="s">
        <v>107</v>
      </c>
      <c r="I90" s="3" t="s">
        <v>395</v>
      </c>
      <c r="J90" s="3" t="s">
        <v>360</v>
      </c>
      <c r="K90" s="3" t="s">
        <v>390</v>
      </c>
      <c r="N90" s="3" t="s">
        <v>361</v>
      </c>
    </row>
    <row r="91" spans="1:14" ht="65.25" customHeight="1">
      <c r="A91" s="1" t="str">
        <f t="shared" si="1"/>
        <v>２－⑵－イ－①</v>
      </c>
      <c r="B91" s="11">
        <v>2</v>
      </c>
      <c r="C91" s="11" t="s">
        <v>15</v>
      </c>
      <c r="D91" s="11" t="s">
        <v>25</v>
      </c>
      <c r="E91" s="11" t="s">
        <v>2</v>
      </c>
      <c r="F91" s="3" t="s">
        <v>396</v>
      </c>
      <c r="G91" s="3" t="s">
        <v>397</v>
      </c>
      <c r="H91" s="3" t="s">
        <v>35</v>
      </c>
      <c r="I91" s="7"/>
      <c r="J91" s="7"/>
      <c r="K91" s="3" t="s">
        <v>398</v>
      </c>
      <c r="N91" s="3" t="s">
        <v>361</v>
      </c>
    </row>
    <row r="92" spans="1:14" ht="54">
      <c r="A92" s="1" t="str">
        <f t="shared" si="1"/>
        <v>２－⑵－イ－②</v>
      </c>
      <c r="B92" s="11">
        <v>2</v>
      </c>
      <c r="C92" s="11" t="s">
        <v>15</v>
      </c>
      <c r="D92" s="11" t="s">
        <v>25</v>
      </c>
      <c r="E92" s="11" t="s">
        <v>21</v>
      </c>
      <c r="F92" s="3" t="s">
        <v>399</v>
      </c>
      <c r="G92" s="5" t="s">
        <v>400</v>
      </c>
      <c r="H92" s="3" t="s">
        <v>35</v>
      </c>
      <c r="I92" s="7"/>
      <c r="J92" s="7"/>
      <c r="K92" s="3" t="s">
        <v>390</v>
      </c>
      <c r="N92" s="3" t="s">
        <v>361</v>
      </c>
    </row>
    <row r="93" spans="1:14" ht="65.25" customHeight="1">
      <c r="A93" s="1" t="str">
        <f t="shared" si="1"/>
        <v>２－⑵－イ－③</v>
      </c>
      <c r="B93" s="11">
        <v>2</v>
      </c>
      <c r="C93" s="11" t="s">
        <v>15</v>
      </c>
      <c r="D93" s="11" t="s">
        <v>25</v>
      </c>
      <c r="E93" s="11" t="s">
        <v>10</v>
      </c>
      <c r="F93" s="3" t="s">
        <v>401</v>
      </c>
      <c r="G93" s="3" t="s">
        <v>402</v>
      </c>
      <c r="H93" s="5" t="s">
        <v>43</v>
      </c>
      <c r="I93" s="7"/>
      <c r="J93" s="7"/>
      <c r="K93" s="3" t="s">
        <v>398</v>
      </c>
    </row>
    <row r="94" spans="1:14" ht="65.25" customHeight="1">
      <c r="A94" s="1" t="str">
        <f t="shared" si="1"/>
        <v>２－⑵－イ－④</v>
      </c>
      <c r="B94" s="11">
        <v>2</v>
      </c>
      <c r="C94" s="11" t="s">
        <v>15</v>
      </c>
      <c r="D94" s="11" t="s">
        <v>25</v>
      </c>
      <c r="E94" s="11" t="s">
        <v>16</v>
      </c>
      <c r="F94" s="3" t="s">
        <v>403</v>
      </c>
      <c r="G94" s="3" t="s">
        <v>404</v>
      </c>
      <c r="H94" s="3" t="s">
        <v>35</v>
      </c>
      <c r="I94" s="7"/>
      <c r="J94" s="7"/>
      <c r="K94" s="3" t="s">
        <v>405</v>
      </c>
      <c r="N94" s="3" t="s">
        <v>361</v>
      </c>
    </row>
    <row r="95" spans="1:14" ht="65.25" customHeight="1">
      <c r="A95" s="1" t="str">
        <f t="shared" si="1"/>
        <v>２－⑵－イ－⑤</v>
      </c>
      <c r="B95" s="11">
        <v>2</v>
      </c>
      <c r="C95" s="11" t="s">
        <v>15</v>
      </c>
      <c r="D95" s="11" t="s">
        <v>25</v>
      </c>
      <c r="E95" s="11" t="s">
        <v>22</v>
      </c>
      <c r="F95" s="3" t="s">
        <v>406</v>
      </c>
      <c r="G95" s="3" t="s">
        <v>407</v>
      </c>
      <c r="H95" s="3" t="s">
        <v>35</v>
      </c>
      <c r="I95" s="7"/>
      <c r="J95" s="7"/>
      <c r="K95" s="3" t="s">
        <v>408</v>
      </c>
      <c r="N95" s="3" t="s">
        <v>361</v>
      </c>
    </row>
    <row r="96" spans="1:14" ht="65.25" customHeight="1">
      <c r="A96" s="1" t="str">
        <f t="shared" si="1"/>
        <v>２－⑵－ウ－①</v>
      </c>
      <c r="B96" s="11">
        <v>2</v>
      </c>
      <c r="C96" s="11" t="s">
        <v>15</v>
      </c>
      <c r="D96" s="11" t="s">
        <v>6</v>
      </c>
      <c r="E96" s="11" t="s">
        <v>2</v>
      </c>
      <c r="F96" s="3" t="s">
        <v>409</v>
      </c>
      <c r="G96" s="3" t="s">
        <v>410</v>
      </c>
      <c r="H96" s="3" t="s">
        <v>107</v>
      </c>
      <c r="I96" s="5" t="s">
        <v>411</v>
      </c>
      <c r="J96" s="5" t="s">
        <v>412</v>
      </c>
      <c r="K96" s="3" t="s">
        <v>398</v>
      </c>
      <c r="N96" s="3" t="s">
        <v>361</v>
      </c>
    </row>
    <row r="97" spans="1:14" ht="65.25" customHeight="1">
      <c r="A97" s="1" t="str">
        <f t="shared" si="1"/>
        <v>２－⑵－ウ－②</v>
      </c>
      <c r="B97" s="11">
        <v>2</v>
      </c>
      <c r="C97" s="11" t="s">
        <v>15</v>
      </c>
      <c r="D97" s="11" t="s">
        <v>6</v>
      </c>
      <c r="E97" s="11" t="s">
        <v>21</v>
      </c>
      <c r="F97" s="3" t="s">
        <v>413</v>
      </c>
      <c r="G97" s="3" t="s">
        <v>414</v>
      </c>
      <c r="H97" s="5" t="s">
        <v>415</v>
      </c>
      <c r="I97" s="5" t="s">
        <v>416</v>
      </c>
      <c r="J97" s="5" t="s">
        <v>417</v>
      </c>
      <c r="K97" s="3" t="s">
        <v>418</v>
      </c>
    </row>
    <row r="98" spans="1:14" ht="65.25" customHeight="1">
      <c r="A98" s="1" t="str">
        <f t="shared" si="1"/>
        <v>２－⑵－ウ－③</v>
      </c>
      <c r="B98" s="11">
        <v>2</v>
      </c>
      <c r="C98" s="11" t="s">
        <v>15</v>
      </c>
      <c r="D98" s="11" t="s">
        <v>6</v>
      </c>
      <c r="E98" s="11" t="s">
        <v>10</v>
      </c>
      <c r="F98" s="3" t="s">
        <v>419</v>
      </c>
      <c r="G98" s="3" t="s">
        <v>420</v>
      </c>
      <c r="H98" s="3" t="s">
        <v>35</v>
      </c>
      <c r="I98" s="7"/>
      <c r="J98" s="7"/>
      <c r="K98" s="3" t="s">
        <v>398</v>
      </c>
      <c r="N98" s="3" t="s">
        <v>361</v>
      </c>
    </row>
    <row r="99" spans="1:14" ht="67.5">
      <c r="A99" s="1" t="str">
        <f t="shared" si="1"/>
        <v>２－⑵－エ－①</v>
      </c>
      <c r="B99" s="11">
        <v>2</v>
      </c>
      <c r="C99" s="11" t="s">
        <v>15</v>
      </c>
      <c r="D99" s="11" t="s">
        <v>3</v>
      </c>
      <c r="E99" s="11" t="s">
        <v>2</v>
      </c>
      <c r="F99" s="3" t="s">
        <v>421</v>
      </c>
      <c r="G99" s="3" t="s">
        <v>422</v>
      </c>
      <c r="H99" s="3" t="s">
        <v>35</v>
      </c>
      <c r="I99" s="7"/>
      <c r="J99" s="7"/>
      <c r="K99" s="3" t="s">
        <v>398</v>
      </c>
      <c r="N99" s="3" t="s">
        <v>361</v>
      </c>
    </row>
    <row r="100" spans="1:14" ht="65.25" customHeight="1">
      <c r="A100" s="1" t="str">
        <f t="shared" si="1"/>
        <v>２－⑵－エ－②</v>
      </c>
      <c r="B100" s="11">
        <v>2</v>
      </c>
      <c r="C100" s="11" t="s">
        <v>15</v>
      </c>
      <c r="D100" s="11" t="s">
        <v>3</v>
      </c>
      <c r="E100" s="11" t="s">
        <v>21</v>
      </c>
      <c r="F100" s="3" t="s">
        <v>423</v>
      </c>
      <c r="G100" s="3" t="s">
        <v>424</v>
      </c>
      <c r="H100" s="5" t="s">
        <v>43</v>
      </c>
      <c r="I100" s="7"/>
      <c r="J100" s="7"/>
      <c r="K100" s="3" t="s">
        <v>398</v>
      </c>
    </row>
    <row r="101" spans="1:14" ht="65.25" customHeight="1">
      <c r="A101" s="1" t="str">
        <f t="shared" si="1"/>
        <v>２－⑵－エ－③</v>
      </c>
      <c r="B101" s="11">
        <v>2</v>
      </c>
      <c r="C101" s="11" t="s">
        <v>15</v>
      </c>
      <c r="D101" s="11" t="s">
        <v>3</v>
      </c>
      <c r="E101" s="11" t="s">
        <v>10</v>
      </c>
      <c r="F101" s="3" t="s">
        <v>425</v>
      </c>
      <c r="G101" s="3" t="s">
        <v>426</v>
      </c>
      <c r="H101" s="3" t="s">
        <v>35</v>
      </c>
      <c r="I101" s="7"/>
      <c r="J101" s="7"/>
      <c r="K101" s="3" t="s">
        <v>398</v>
      </c>
      <c r="N101" s="3" t="s">
        <v>361</v>
      </c>
    </row>
    <row r="102" spans="1:14" ht="65.25" customHeight="1">
      <c r="A102" s="1" t="str">
        <f t="shared" si="1"/>
        <v>２－⑵－オ－①</v>
      </c>
      <c r="B102" s="11">
        <v>2</v>
      </c>
      <c r="C102" s="11" t="s">
        <v>15</v>
      </c>
      <c r="D102" s="11" t="s">
        <v>32</v>
      </c>
      <c r="E102" s="11" t="s">
        <v>2</v>
      </c>
      <c r="F102" s="3" t="s">
        <v>427</v>
      </c>
      <c r="G102" s="3" t="s">
        <v>428</v>
      </c>
      <c r="H102" s="3" t="s">
        <v>107</v>
      </c>
      <c r="I102" s="5" t="s">
        <v>429</v>
      </c>
      <c r="J102" s="5" t="s">
        <v>417</v>
      </c>
      <c r="K102" s="3" t="s">
        <v>430</v>
      </c>
    </row>
    <row r="103" spans="1:14" ht="65.25" customHeight="1">
      <c r="A103" s="1" t="str">
        <f t="shared" si="1"/>
        <v>２－⑵－オ－②</v>
      </c>
      <c r="B103" s="11">
        <v>2</v>
      </c>
      <c r="C103" s="11" t="s">
        <v>15</v>
      </c>
      <c r="D103" s="11" t="s">
        <v>32</v>
      </c>
      <c r="E103" s="11" t="s">
        <v>21</v>
      </c>
      <c r="F103" s="3" t="s">
        <v>431</v>
      </c>
      <c r="G103" s="3" t="s">
        <v>432</v>
      </c>
      <c r="H103" s="3" t="s">
        <v>35</v>
      </c>
      <c r="I103" s="7"/>
      <c r="J103" s="7"/>
      <c r="K103" s="3" t="s">
        <v>430</v>
      </c>
      <c r="N103" s="3" t="s">
        <v>361</v>
      </c>
    </row>
    <row r="104" spans="1:14" ht="65.25" customHeight="1">
      <c r="A104" s="1" t="str">
        <f t="shared" si="1"/>
        <v>２－⑵－カ－①</v>
      </c>
      <c r="B104" s="11">
        <v>2</v>
      </c>
      <c r="C104" s="11" t="s">
        <v>15</v>
      </c>
      <c r="D104" s="11" t="s">
        <v>63</v>
      </c>
      <c r="E104" s="11" t="s">
        <v>2</v>
      </c>
      <c r="F104" s="3" t="s">
        <v>433</v>
      </c>
      <c r="G104" s="3" t="s">
        <v>434</v>
      </c>
      <c r="H104" s="3" t="s">
        <v>107</v>
      </c>
      <c r="I104" s="5" t="s">
        <v>435</v>
      </c>
      <c r="J104" s="5" t="s">
        <v>360</v>
      </c>
      <c r="K104" s="3" t="s">
        <v>436</v>
      </c>
    </row>
    <row r="105" spans="1:14" ht="65.25" customHeight="1">
      <c r="A105" s="1" t="str">
        <f t="shared" si="1"/>
        <v>２－⑵－カ－②</v>
      </c>
      <c r="B105" s="11">
        <v>2</v>
      </c>
      <c r="C105" s="11" t="s">
        <v>15</v>
      </c>
      <c r="D105" s="11" t="s">
        <v>63</v>
      </c>
      <c r="E105" s="11" t="s">
        <v>21</v>
      </c>
      <c r="F105" s="3" t="s">
        <v>437</v>
      </c>
      <c r="G105" s="3" t="s">
        <v>438</v>
      </c>
      <c r="H105" s="3" t="s">
        <v>107</v>
      </c>
      <c r="I105" s="5" t="s">
        <v>439</v>
      </c>
      <c r="J105" s="5" t="s">
        <v>440</v>
      </c>
      <c r="K105" s="3" t="s">
        <v>398</v>
      </c>
    </row>
    <row r="106" spans="1:14" ht="65.25" customHeight="1">
      <c r="A106" s="1" t="str">
        <f t="shared" si="1"/>
        <v>２－⑵－カ－③</v>
      </c>
      <c r="B106" s="11">
        <v>2</v>
      </c>
      <c r="C106" s="11" t="s">
        <v>15</v>
      </c>
      <c r="D106" s="11" t="s">
        <v>63</v>
      </c>
      <c r="E106" s="11" t="s">
        <v>10</v>
      </c>
      <c r="F106" s="3" t="s">
        <v>441</v>
      </c>
      <c r="G106" s="3" t="s">
        <v>442</v>
      </c>
      <c r="H106" s="3" t="s">
        <v>107</v>
      </c>
      <c r="I106" s="5" t="s">
        <v>443</v>
      </c>
      <c r="J106" s="5" t="s">
        <v>360</v>
      </c>
      <c r="K106" s="3" t="s">
        <v>430</v>
      </c>
    </row>
    <row r="107" spans="1:14" ht="65.25" customHeight="1">
      <c r="A107" s="1" t="str">
        <f t="shared" si="1"/>
        <v>２－⑵－カ－④</v>
      </c>
      <c r="B107" s="11">
        <v>2</v>
      </c>
      <c r="C107" s="11" t="s">
        <v>15</v>
      </c>
      <c r="D107" s="11" t="s">
        <v>63</v>
      </c>
      <c r="E107" s="11" t="s">
        <v>16</v>
      </c>
      <c r="F107" s="3" t="s">
        <v>444</v>
      </c>
      <c r="G107" s="3" t="s">
        <v>445</v>
      </c>
      <c r="H107" s="3" t="s">
        <v>35</v>
      </c>
      <c r="I107" s="7"/>
      <c r="J107" s="7"/>
      <c r="K107" s="3" t="s">
        <v>446</v>
      </c>
    </row>
    <row r="108" spans="1:14" ht="65.25" customHeight="1">
      <c r="A108" s="1" t="str">
        <f t="shared" si="1"/>
        <v>２－⑵－カ－⑤</v>
      </c>
      <c r="B108" s="11">
        <v>2</v>
      </c>
      <c r="C108" s="11" t="s">
        <v>15</v>
      </c>
      <c r="D108" s="11" t="s">
        <v>63</v>
      </c>
      <c r="E108" s="11" t="s">
        <v>22</v>
      </c>
      <c r="F108" s="3" t="s">
        <v>447</v>
      </c>
      <c r="G108" s="3" t="s">
        <v>448</v>
      </c>
      <c r="H108" s="3" t="s">
        <v>107</v>
      </c>
      <c r="I108" s="5" t="s">
        <v>266</v>
      </c>
      <c r="J108" s="5" t="s">
        <v>449</v>
      </c>
      <c r="K108" s="3" t="s">
        <v>436</v>
      </c>
    </row>
    <row r="109" spans="1:14" ht="65.25" customHeight="1">
      <c r="A109" s="1" t="str">
        <f t="shared" si="1"/>
        <v>２－⑵－カ－⑥</v>
      </c>
      <c r="B109" s="11">
        <v>2</v>
      </c>
      <c r="C109" s="11" t="s">
        <v>15</v>
      </c>
      <c r="D109" s="11" t="s">
        <v>63</v>
      </c>
      <c r="E109" s="11" t="s">
        <v>42</v>
      </c>
      <c r="F109" s="3" t="s">
        <v>450</v>
      </c>
      <c r="G109" s="3" t="s">
        <v>451</v>
      </c>
      <c r="H109" s="3" t="s">
        <v>35</v>
      </c>
      <c r="I109" s="7"/>
      <c r="J109" s="7"/>
      <c r="K109" s="3" t="s">
        <v>452</v>
      </c>
    </row>
    <row r="110" spans="1:14" ht="67.5">
      <c r="A110" s="1" t="str">
        <f t="shared" si="1"/>
        <v>２－⑵－カ－⑦</v>
      </c>
      <c r="B110" s="11">
        <v>2</v>
      </c>
      <c r="C110" s="11" t="s">
        <v>15</v>
      </c>
      <c r="D110" s="11" t="s">
        <v>63</v>
      </c>
      <c r="E110" s="11" t="s">
        <v>453</v>
      </c>
      <c r="F110" s="3" t="s">
        <v>454</v>
      </c>
      <c r="G110" s="3" t="s">
        <v>455</v>
      </c>
      <c r="H110" s="3" t="s">
        <v>35</v>
      </c>
      <c r="I110" s="3" t="s">
        <v>456</v>
      </c>
      <c r="J110" s="7"/>
      <c r="K110" s="3" t="s">
        <v>457</v>
      </c>
      <c r="N110" s="3" t="s">
        <v>361</v>
      </c>
    </row>
    <row r="111" spans="1:14" ht="65.25" customHeight="1">
      <c r="A111" s="1" t="str">
        <f t="shared" si="1"/>
        <v>２－⑶－－－－</v>
      </c>
      <c r="B111" s="11">
        <v>2</v>
      </c>
      <c r="C111" s="11" t="s">
        <v>34</v>
      </c>
      <c r="D111" s="11" t="s">
        <v>20</v>
      </c>
      <c r="E111" s="11" t="s">
        <v>20</v>
      </c>
      <c r="F111" s="3" t="s">
        <v>458</v>
      </c>
      <c r="G111" s="3" t="s">
        <v>459</v>
      </c>
      <c r="H111" s="3" t="s">
        <v>35</v>
      </c>
      <c r="I111" s="7"/>
      <c r="J111" s="3" t="s">
        <v>47</v>
      </c>
      <c r="K111" s="3" t="s">
        <v>460</v>
      </c>
      <c r="N111" s="3" t="s">
        <v>361</v>
      </c>
    </row>
    <row r="112" spans="1:14" ht="67.5">
      <c r="A112" s="1" t="str">
        <f t="shared" si="1"/>
        <v>２－⑶－ア－①</v>
      </c>
      <c r="B112" s="11">
        <v>2</v>
      </c>
      <c r="C112" s="11" t="s">
        <v>34</v>
      </c>
      <c r="D112" s="11" t="s">
        <v>1</v>
      </c>
      <c r="E112" s="11" t="s">
        <v>2</v>
      </c>
      <c r="F112" s="3" t="s">
        <v>461</v>
      </c>
      <c r="G112" s="3" t="s">
        <v>462</v>
      </c>
      <c r="H112" s="3" t="s">
        <v>107</v>
      </c>
      <c r="I112" s="5" t="s">
        <v>463</v>
      </c>
      <c r="J112" s="5" t="s">
        <v>360</v>
      </c>
      <c r="K112" s="3" t="s">
        <v>464</v>
      </c>
    </row>
    <row r="113" spans="1:14" ht="65.25" customHeight="1">
      <c r="A113" s="1" t="str">
        <f t="shared" si="1"/>
        <v>２－⑶－ア－②</v>
      </c>
      <c r="B113" s="11">
        <v>2</v>
      </c>
      <c r="C113" s="11" t="s">
        <v>34</v>
      </c>
      <c r="D113" s="11" t="s">
        <v>1</v>
      </c>
      <c r="E113" s="11" t="s">
        <v>21</v>
      </c>
      <c r="F113" s="3" t="s">
        <v>465</v>
      </c>
      <c r="G113" s="3" t="s">
        <v>466</v>
      </c>
      <c r="H113" s="3" t="s">
        <v>35</v>
      </c>
      <c r="I113" s="3" t="s">
        <v>467</v>
      </c>
      <c r="J113" s="3" t="s">
        <v>468</v>
      </c>
      <c r="K113" s="3" t="s">
        <v>469</v>
      </c>
    </row>
    <row r="114" spans="1:14" ht="65.25" customHeight="1">
      <c r="A114" s="1" t="str">
        <f t="shared" si="1"/>
        <v>２－⑶－ア－③</v>
      </c>
      <c r="B114" s="11">
        <v>2</v>
      </c>
      <c r="C114" s="11" t="s">
        <v>34</v>
      </c>
      <c r="D114" s="11" t="s">
        <v>1</v>
      </c>
      <c r="E114" s="11" t="s">
        <v>10</v>
      </c>
      <c r="F114" s="3" t="s">
        <v>470</v>
      </c>
      <c r="G114" s="3" t="s">
        <v>471</v>
      </c>
      <c r="H114" s="3" t="s">
        <v>107</v>
      </c>
      <c r="I114" s="5" t="s">
        <v>472</v>
      </c>
      <c r="J114" s="5" t="s">
        <v>473</v>
      </c>
      <c r="K114" s="3" t="s">
        <v>464</v>
      </c>
      <c r="N114" s="3" t="s">
        <v>361</v>
      </c>
    </row>
    <row r="115" spans="1:14" ht="65.25" customHeight="1">
      <c r="A115" s="1" t="str">
        <f t="shared" si="1"/>
        <v>２－⑶－イ－①</v>
      </c>
      <c r="B115" s="11">
        <v>2</v>
      </c>
      <c r="C115" s="11" t="s">
        <v>34</v>
      </c>
      <c r="D115" s="11" t="s">
        <v>25</v>
      </c>
      <c r="E115" s="11" t="s">
        <v>2</v>
      </c>
      <c r="F115" s="3" t="s">
        <v>474</v>
      </c>
      <c r="G115" s="3" t="s">
        <v>475</v>
      </c>
      <c r="H115" s="3" t="s">
        <v>107</v>
      </c>
      <c r="I115" s="5" t="s">
        <v>476</v>
      </c>
      <c r="J115" s="3" t="s">
        <v>477</v>
      </c>
      <c r="K115" s="3" t="s">
        <v>477</v>
      </c>
    </row>
    <row r="116" spans="1:14" ht="65.25" customHeight="1">
      <c r="A116" s="1" t="str">
        <f t="shared" si="1"/>
        <v>２－⑶－イ－②</v>
      </c>
      <c r="B116" s="11">
        <v>2</v>
      </c>
      <c r="C116" s="11" t="s">
        <v>34</v>
      </c>
      <c r="D116" s="11" t="s">
        <v>25</v>
      </c>
      <c r="E116" s="11" t="s">
        <v>21</v>
      </c>
      <c r="F116" s="3" t="s">
        <v>478</v>
      </c>
      <c r="G116" s="5" t="s">
        <v>479</v>
      </c>
      <c r="H116" s="3" t="s">
        <v>107</v>
      </c>
      <c r="I116" s="5" t="s">
        <v>480</v>
      </c>
      <c r="J116" s="5" t="s">
        <v>481</v>
      </c>
      <c r="K116" s="3" t="s">
        <v>482</v>
      </c>
    </row>
    <row r="117" spans="1:14" ht="65.25" customHeight="1">
      <c r="A117" s="1" t="str">
        <f t="shared" si="1"/>
        <v>２－⑶－イ－③</v>
      </c>
      <c r="B117" s="11">
        <v>2</v>
      </c>
      <c r="C117" s="11" t="s">
        <v>34</v>
      </c>
      <c r="D117" s="11" t="s">
        <v>25</v>
      </c>
      <c r="E117" s="11" t="s">
        <v>10</v>
      </c>
      <c r="F117" s="5" t="s">
        <v>483</v>
      </c>
      <c r="G117" s="3" t="s">
        <v>484</v>
      </c>
      <c r="H117" s="3" t="s">
        <v>107</v>
      </c>
      <c r="I117" s="5" t="s">
        <v>485</v>
      </c>
      <c r="J117" s="5" t="s">
        <v>486</v>
      </c>
      <c r="K117" s="3" t="s">
        <v>487</v>
      </c>
    </row>
    <row r="118" spans="1:14" ht="65.25" customHeight="1">
      <c r="A118" s="1" t="str">
        <f t="shared" si="1"/>
        <v>２－⑶－イ－④</v>
      </c>
      <c r="B118" s="11">
        <v>2</v>
      </c>
      <c r="C118" s="11" t="s">
        <v>34</v>
      </c>
      <c r="D118" s="11" t="s">
        <v>25</v>
      </c>
      <c r="E118" s="11" t="s">
        <v>16</v>
      </c>
      <c r="F118" s="3" t="s">
        <v>488</v>
      </c>
      <c r="G118" s="3" t="s">
        <v>489</v>
      </c>
      <c r="H118" s="3" t="s">
        <v>107</v>
      </c>
      <c r="I118" s="5" t="s">
        <v>490</v>
      </c>
      <c r="J118" s="5" t="s">
        <v>491</v>
      </c>
      <c r="K118" s="3" t="s">
        <v>482</v>
      </c>
    </row>
    <row r="119" spans="1:14" ht="65.25" customHeight="1">
      <c r="A119" s="1" t="str">
        <f t="shared" si="1"/>
        <v>２－⑶－イ－⑤</v>
      </c>
      <c r="B119" s="11">
        <v>2</v>
      </c>
      <c r="C119" s="11" t="s">
        <v>34</v>
      </c>
      <c r="D119" s="11" t="s">
        <v>25</v>
      </c>
      <c r="E119" s="11" t="s">
        <v>22</v>
      </c>
      <c r="F119" s="3" t="s">
        <v>492</v>
      </c>
      <c r="G119" s="3" t="s">
        <v>493</v>
      </c>
      <c r="H119" s="5" t="s">
        <v>43</v>
      </c>
      <c r="I119" s="7"/>
      <c r="J119" s="7"/>
      <c r="K119" s="3" t="s">
        <v>494</v>
      </c>
    </row>
    <row r="120" spans="1:14" ht="65.25" customHeight="1">
      <c r="A120" s="1" t="str">
        <f t="shared" si="1"/>
        <v>２－⑶－ウ－①</v>
      </c>
      <c r="B120" s="11">
        <v>2</v>
      </c>
      <c r="C120" s="11" t="s">
        <v>34</v>
      </c>
      <c r="D120" s="11" t="s">
        <v>6</v>
      </c>
      <c r="E120" s="11" t="s">
        <v>2</v>
      </c>
      <c r="F120" s="3" t="s">
        <v>495</v>
      </c>
      <c r="G120" s="3" t="s">
        <v>496</v>
      </c>
      <c r="H120" s="3" t="s">
        <v>107</v>
      </c>
      <c r="I120" s="5" t="s">
        <v>497</v>
      </c>
      <c r="J120" s="5" t="s">
        <v>498</v>
      </c>
      <c r="K120" s="3" t="s">
        <v>494</v>
      </c>
    </row>
    <row r="121" spans="1:14" ht="65.25" customHeight="1">
      <c r="A121" s="1" t="str">
        <f t="shared" si="1"/>
        <v>２－⑶－ウ－②</v>
      </c>
      <c r="B121" s="11">
        <v>2</v>
      </c>
      <c r="C121" s="11" t="s">
        <v>34</v>
      </c>
      <c r="D121" s="11" t="s">
        <v>6</v>
      </c>
      <c r="E121" s="11" t="s">
        <v>21</v>
      </c>
      <c r="F121" s="3" t="s">
        <v>499</v>
      </c>
      <c r="G121" s="3" t="s">
        <v>500</v>
      </c>
      <c r="H121" s="3" t="s">
        <v>107</v>
      </c>
      <c r="I121" s="5" t="s">
        <v>266</v>
      </c>
      <c r="J121" s="3" t="s">
        <v>460</v>
      </c>
      <c r="K121" s="3" t="s">
        <v>460</v>
      </c>
    </row>
    <row r="122" spans="1:14" ht="65.25" customHeight="1">
      <c r="A122" s="1" t="str">
        <f t="shared" si="1"/>
        <v>２－⑶－ウ－③</v>
      </c>
      <c r="B122" s="11">
        <v>2</v>
      </c>
      <c r="C122" s="11" t="s">
        <v>34</v>
      </c>
      <c r="D122" s="11" t="s">
        <v>6</v>
      </c>
      <c r="E122" s="11" t="s">
        <v>10</v>
      </c>
      <c r="F122" s="3" t="s">
        <v>501</v>
      </c>
      <c r="G122" s="3" t="s">
        <v>502</v>
      </c>
      <c r="H122" s="3" t="s">
        <v>107</v>
      </c>
      <c r="I122" s="5" t="s">
        <v>266</v>
      </c>
      <c r="J122" s="5" t="s">
        <v>503</v>
      </c>
      <c r="K122" s="3" t="s">
        <v>504</v>
      </c>
    </row>
    <row r="123" spans="1:14" ht="65.25" customHeight="1">
      <c r="A123" s="1" t="str">
        <f t="shared" si="1"/>
        <v>２－⑷－－－－</v>
      </c>
      <c r="B123" s="11">
        <v>2</v>
      </c>
      <c r="C123" s="11" t="s">
        <v>29</v>
      </c>
      <c r="D123" s="11" t="s">
        <v>20</v>
      </c>
      <c r="E123" s="11" t="s">
        <v>20</v>
      </c>
      <c r="F123" s="3" t="s">
        <v>505</v>
      </c>
      <c r="G123" s="3" t="s">
        <v>506</v>
      </c>
      <c r="H123" s="3" t="s">
        <v>35</v>
      </c>
      <c r="I123" s="3" t="s">
        <v>507</v>
      </c>
      <c r="J123" s="3" t="s">
        <v>508</v>
      </c>
      <c r="K123" s="3" t="s">
        <v>508</v>
      </c>
    </row>
    <row r="124" spans="1:14" ht="65.25" customHeight="1">
      <c r="A124" s="1" t="str">
        <f t="shared" si="1"/>
        <v>２－⑷－ア－①</v>
      </c>
      <c r="B124" s="11">
        <v>2</v>
      </c>
      <c r="C124" s="11" t="s">
        <v>29</v>
      </c>
      <c r="D124" s="11" t="s">
        <v>1</v>
      </c>
      <c r="E124" s="11" t="s">
        <v>2</v>
      </c>
      <c r="F124" s="3" t="s">
        <v>509</v>
      </c>
      <c r="G124" s="3" t="s">
        <v>510</v>
      </c>
      <c r="H124" s="3" t="s">
        <v>35</v>
      </c>
      <c r="I124" s="3" t="s">
        <v>507</v>
      </c>
      <c r="J124" s="3" t="s">
        <v>508</v>
      </c>
      <c r="K124" s="3" t="s">
        <v>508</v>
      </c>
    </row>
    <row r="125" spans="1:14" ht="65.25" customHeight="1">
      <c r="A125" s="1" t="str">
        <f t="shared" si="1"/>
        <v>２－⑷－ア－②</v>
      </c>
      <c r="B125" s="11">
        <v>2</v>
      </c>
      <c r="C125" s="11" t="s">
        <v>29</v>
      </c>
      <c r="D125" s="11" t="s">
        <v>1</v>
      </c>
      <c r="E125" s="11" t="s">
        <v>21</v>
      </c>
      <c r="F125" s="3" t="s">
        <v>511</v>
      </c>
      <c r="G125" s="3" t="s">
        <v>512</v>
      </c>
      <c r="H125" s="3" t="s">
        <v>35</v>
      </c>
      <c r="I125" s="3" t="s">
        <v>507</v>
      </c>
      <c r="J125" s="3" t="s">
        <v>508</v>
      </c>
      <c r="K125" s="3" t="s">
        <v>508</v>
      </c>
    </row>
    <row r="126" spans="1:14" ht="65.25" customHeight="1">
      <c r="A126" s="1" t="str">
        <f t="shared" si="1"/>
        <v>２－⑷－ア－③</v>
      </c>
      <c r="B126" s="11">
        <v>2</v>
      </c>
      <c r="C126" s="11" t="s">
        <v>29</v>
      </c>
      <c r="D126" s="11" t="s">
        <v>1</v>
      </c>
      <c r="E126" s="11" t="s">
        <v>10</v>
      </c>
      <c r="F126" s="3" t="s">
        <v>513</v>
      </c>
      <c r="G126" s="3" t="s">
        <v>514</v>
      </c>
      <c r="H126" s="3" t="s">
        <v>35</v>
      </c>
      <c r="I126" s="3" t="s">
        <v>507</v>
      </c>
      <c r="J126" s="3" t="s">
        <v>508</v>
      </c>
      <c r="K126" s="3" t="s">
        <v>508</v>
      </c>
    </row>
    <row r="127" spans="1:14" ht="65.25" customHeight="1">
      <c r="A127" s="1" t="str">
        <f t="shared" si="1"/>
        <v>２－⑷－イ－①</v>
      </c>
      <c r="B127" s="11">
        <v>2</v>
      </c>
      <c r="C127" s="11" t="s">
        <v>29</v>
      </c>
      <c r="D127" s="11" t="s">
        <v>25</v>
      </c>
      <c r="E127" s="11" t="s">
        <v>2</v>
      </c>
      <c r="F127" s="3" t="s">
        <v>515</v>
      </c>
      <c r="G127" s="3" t="s">
        <v>516</v>
      </c>
      <c r="H127" s="3" t="s">
        <v>107</v>
      </c>
      <c r="I127" s="5" t="s">
        <v>266</v>
      </c>
      <c r="J127" s="3" t="s">
        <v>517</v>
      </c>
      <c r="K127" s="3" t="s">
        <v>517</v>
      </c>
    </row>
    <row r="128" spans="1:14" ht="65.25" customHeight="1">
      <c r="A128" s="1" t="str">
        <f t="shared" si="1"/>
        <v>２－⑷－イ－②</v>
      </c>
      <c r="B128" s="11">
        <v>2</v>
      </c>
      <c r="C128" s="11" t="s">
        <v>29</v>
      </c>
      <c r="D128" s="11" t="s">
        <v>25</v>
      </c>
      <c r="E128" s="11" t="s">
        <v>21</v>
      </c>
      <c r="F128" s="3" t="s">
        <v>518</v>
      </c>
      <c r="G128" s="3" t="s">
        <v>519</v>
      </c>
      <c r="H128" s="3" t="s">
        <v>107</v>
      </c>
      <c r="I128" s="5" t="s">
        <v>266</v>
      </c>
      <c r="J128" s="3" t="s">
        <v>517</v>
      </c>
      <c r="K128" s="3" t="s">
        <v>517</v>
      </c>
    </row>
    <row r="129" spans="1:14" ht="65.25" customHeight="1">
      <c r="A129" s="1" t="str">
        <f t="shared" si="1"/>
        <v>２－⑷－イ－③</v>
      </c>
      <c r="B129" s="11">
        <v>2</v>
      </c>
      <c r="C129" s="11" t="s">
        <v>29</v>
      </c>
      <c r="D129" s="11" t="s">
        <v>25</v>
      </c>
      <c r="E129" s="11" t="s">
        <v>10</v>
      </c>
      <c r="F129" s="3" t="s">
        <v>520</v>
      </c>
      <c r="G129" s="3" t="s">
        <v>40</v>
      </c>
      <c r="H129" s="5" t="s">
        <v>43</v>
      </c>
      <c r="I129" s="7"/>
      <c r="J129" s="7"/>
      <c r="K129" s="3" t="s">
        <v>246</v>
      </c>
    </row>
    <row r="130" spans="1:14" ht="65.25" customHeight="1">
      <c r="A130" s="1" t="str">
        <f t="shared" si="1"/>
        <v>２－⑷－ウ－①</v>
      </c>
      <c r="B130" s="11">
        <v>2</v>
      </c>
      <c r="C130" s="11" t="s">
        <v>29</v>
      </c>
      <c r="D130" s="11" t="s">
        <v>6</v>
      </c>
      <c r="E130" s="11" t="s">
        <v>2</v>
      </c>
      <c r="F130" s="3" t="s">
        <v>521</v>
      </c>
      <c r="G130" s="5" t="s">
        <v>522</v>
      </c>
      <c r="H130" s="3" t="s">
        <v>35</v>
      </c>
      <c r="I130" s="7"/>
      <c r="J130" s="5" t="s">
        <v>523</v>
      </c>
      <c r="K130" s="3" t="s">
        <v>524</v>
      </c>
    </row>
    <row r="131" spans="1:14" ht="65.25" customHeight="1">
      <c r="A131" s="1" t="str">
        <f t="shared" ref="A131:A218" si="2">DBCS(B131)&amp;"－"&amp;C131&amp;"－"&amp;D131&amp;"－"&amp;E131</f>
        <v>２－⑷－ウ－②</v>
      </c>
      <c r="B131" s="11">
        <v>2</v>
      </c>
      <c r="C131" s="11" t="s">
        <v>29</v>
      </c>
      <c r="D131" s="11" t="s">
        <v>6</v>
      </c>
      <c r="E131" s="11" t="s">
        <v>21</v>
      </c>
      <c r="F131" s="3" t="s">
        <v>525</v>
      </c>
      <c r="G131" s="3" t="s">
        <v>526</v>
      </c>
      <c r="H131" s="5" t="s">
        <v>43</v>
      </c>
      <c r="I131" s="7"/>
      <c r="J131" s="7"/>
      <c r="K131" s="3" t="s">
        <v>527</v>
      </c>
    </row>
    <row r="132" spans="1:14" ht="65.25" customHeight="1">
      <c r="A132" s="1" t="str">
        <f t="shared" si="2"/>
        <v>２－⑷－ウ－③</v>
      </c>
      <c r="B132" s="11">
        <v>2</v>
      </c>
      <c r="C132" s="11" t="s">
        <v>29</v>
      </c>
      <c r="D132" s="11" t="s">
        <v>6</v>
      </c>
      <c r="E132" s="11" t="s">
        <v>10</v>
      </c>
      <c r="F132" s="3" t="s">
        <v>528</v>
      </c>
      <c r="G132" s="3" t="s">
        <v>529</v>
      </c>
      <c r="H132" s="3" t="s">
        <v>35</v>
      </c>
      <c r="I132" s="7"/>
      <c r="J132" s="7"/>
      <c r="K132" s="3" t="s">
        <v>527</v>
      </c>
    </row>
    <row r="133" spans="1:14" ht="65.25" customHeight="1">
      <c r="A133" s="1" t="str">
        <f t="shared" si="2"/>
        <v>２－⑸－－－－</v>
      </c>
      <c r="B133" s="12">
        <v>2</v>
      </c>
      <c r="C133" s="12" t="s">
        <v>23</v>
      </c>
      <c r="D133" s="12" t="s">
        <v>20</v>
      </c>
      <c r="E133" s="12" t="s">
        <v>20</v>
      </c>
      <c r="F133" s="8" t="s">
        <v>530</v>
      </c>
      <c r="G133" s="8" t="s">
        <v>531</v>
      </c>
      <c r="H133" s="8" t="s">
        <v>35</v>
      </c>
      <c r="I133" s="8" t="s">
        <v>532</v>
      </c>
      <c r="J133" s="8" t="s">
        <v>468</v>
      </c>
      <c r="K133" s="8" t="s">
        <v>533</v>
      </c>
      <c r="L133" s="8"/>
      <c r="M133" s="8"/>
      <c r="N133" s="8"/>
    </row>
    <row r="134" spans="1:14" ht="65.25" customHeight="1">
      <c r="A134" s="1" t="str">
        <f t="shared" si="2"/>
        <v>２－⑸－ア－①</v>
      </c>
      <c r="B134" s="12">
        <v>2</v>
      </c>
      <c r="C134" s="12" t="s">
        <v>23</v>
      </c>
      <c r="D134" s="12" t="s">
        <v>1</v>
      </c>
      <c r="E134" s="12" t="s">
        <v>2</v>
      </c>
      <c r="F134" s="8" t="s">
        <v>534</v>
      </c>
      <c r="G134" s="8" t="s">
        <v>535</v>
      </c>
      <c r="H134" s="8" t="s">
        <v>107</v>
      </c>
      <c r="I134" s="8" t="s">
        <v>536</v>
      </c>
      <c r="J134" s="8" t="s">
        <v>537</v>
      </c>
      <c r="K134" s="8" t="s">
        <v>533</v>
      </c>
      <c r="L134" s="8"/>
      <c r="M134" s="8"/>
      <c r="N134" s="8"/>
    </row>
    <row r="135" spans="1:14" ht="65.25" customHeight="1">
      <c r="A135" s="1" t="str">
        <f t="shared" si="2"/>
        <v>２－⑸－ア－②</v>
      </c>
      <c r="B135" s="12">
        <v>2</v>
      </c>
      <c r="C135" s="12" t="s">
        <v>23</v>
      </c>
      <c r="D135" s="12" t="s">
        <v>1</v>
      </c>
      <c r="E135" s="12" t="s">
        <v>21</v>
      </c>
      <c r="F135" s="8" t="s">
        <v>538</v>
      </c>
      <c r="G135" s="8" t="s">
        <v>539</v>
      </c>
      <c r="H135" s="8" t="s">
        <v>35</v>
      </c>
      <c r="I135" s="8" t="s">
        <v>540</v>
      </c>
      <c r="J135" s="16"/>
      <c r="K135" s="8" t="s">
        <v>533</v>
      </c>
      <c r="L135" s="8"/>
      <c r="M135" s="8"/>
      <c r="N135" s="8"/>
    </row>
    <row r="136" spans="1:14" ht="65.25" customHeight="1">
      <c r="A136" s="1" t="str">
        <f t="shared" si="2"/>
        <v>２－⑸－イ－①</v>
      </c>
      <c r="B136" s="12">
        <v>2</v>
      </c>
      <c r="C136" s="12" t="s">
        <v>23</v>
      </c>
      <c r="D136" s="12" t="s">
        <v>25</v>
      </c>
      <c r="E136" s="12" t="s">
        <v>2</v>
      </c>
      <c r="F136" s="8" t="s">
        <v>541</v>
      </c>
      <c r="G136" s="8" t="s">
        <v>542</v>
      </c>
      <c r="H136" s="8" t="s">
        <v>107</v>
      </c>
      <c r="I136" s="8" t="s">
        <v>543</v>
      </c>
      <c r="J136" s="8" t="s">
        <v>544</v>
      </c>
      <c r="K136" s="8" t="s">
        <v>545</v>
      </c>
      <c r="L136" s="8"/>
      <c r="M136" s="8"/>
      <c r="N136" s="8"/>
    </row>
    <row r="137" spans="1:14" ht="65.25" customHeight="1">
      <c r="A137" s="1" t="str">
        <f t="shared" si="2"/>
        <v>２－⑸－イ－②</v>
      </c>
      <c r="B137" s="12">
        <v>2</v>
      </c>
      <c r="C137" s="12" t="s">
        <v>23</v>
      </c>
      <c r="D137" s="12" t="s">
        <v>25</v>
      </c>
      <c r="E137" s="12" t="s">
        <v>21</v>
      </c>
      <c r="F137" s="8" t="s">
        <v>546</v>
      </c>
      <c r="G137" s="8" t="s">
        <v>547</v>
      </c>
      <c r="H137" s="8" t="s">
        <v>415</v>
      </c>
      <c r="I137" s="8" t="s">
        <v>548</v>
      </c>
      <c r="J137" s="8" t="s">
        <v>549</v>
      </c>
      <c r="K137" s="8" t="s">
        <v>550</v>
      </c>
      <c r="L137" s="8"/>
      <c r="M137" s="8"/>
      <c r="N137" s="8"/>
    </row>
    <row r="138" spans="1:14" ht="65.25" customHeight="1">
      <c r="A138" s="1" t="str">
        <f t="shared" si="2"/>
        <v>２－⑸－イ－③</v>
      </c>
      <c r="B138" s="12">
        <v>2</v>
      </c>
      <c r="C138" s="12" t="s">
        <v>23</v>
      </c>
      <c r="D138" s="12" t="s">
        <v>25</v>
      </c>
      <c r="E138" s="12" t="s">
        <v>10</v>
      </c>
      <c r="F138" s="8" t="s">
        <v>551</v>
      </c>
      <c r="G138" s="8" t="s">
        <v>552</v>
      </c>
      <c r="H138" s="8" t="s">
        <v>107</v>
      </c>
      <c r="I138" s="8" t="s">
        <v>553</v>
      </c>
      <c r="J138" s="8" t="s">
        <v>342</v>
      </c>
      <c r="K138" s="8" t="s">
        <v>554</v>
      </c>
      <c r="L138" s="8"/>
      <c r="M138" s="8"/>
      <c r="N138" s="8"/>
    </row>
    <row r="139" spans="1:14" ht="65.25" customHeight="1">
      <c r="A139" s="1" t="str">
        <f t="shared" si="2"/>
        <v>２－⑸－イ－④</v>
      </c>
      <c r="B139" s="12">
        <v>2</v>
      </c>
      <c r="C139" s="12" t="s">
        <v>23</v>
      </c>
      <c r="D139" s="12" t="s">
        <v>25</v>
      </c>
      <c r="E139" s="12" t="s">
        <v>16</v>
      </c>
      <c r="F139" s="8" t="s">
        <v>555</v>
      </c>
      <c r="G139" s="9" t="s">
        <v>556</v>
      </c>
      <c r="H139" s="8" t="s">
        <v>43</v>
      </c>
      <c r="I139" s="16"/>
      <c r="J139" s="16"/>
      <c r="K139" s="9" t="s">
        <v>557</v>
      </c>
      <c r="L139" s="8"/>
      <c r="M139" s="8"/>
      <c r="N139" s="8"/>
    </row>
    <row r="140" spans="1:14" ht="65.25" customHeight="1">
      <c r="A140" s="1" t="str">
        <f t="shared" si="2"/>
        <v>２－⑸－イ－⑤</v>
      </c>
      <c r="B140" s="12">
        <v>2</v>
      </c>
      <c r="C140" s="12" t="s">
        <v>23</v>
      </c>
      <c r="D140" s="12" t="s">
        <v>25</v>
      </c>
      <c r="E140" s="12" t="s">
        <v>22</v>
      </c>
      <c r="F140" s="8" t="s">
        <v>558</v>
      </c>
      <c r="G140" s="8" t="s">
        <v>559</v>
      </c>
      <c r="H140" s="8" t="s">
        <v>107</v>
      </c>
      <c r="I140" s="8" t="s">
        <v>560</v>
      </c>
      <c r="J140" s="8" t="s">
        <v>322</v>
      </c>
      <c r="K140" s="8" t="s">
        <v>322</v>
      </c>
      <c r="L140" s="8"/>
      <c r="M140" s="8"/>
      <c r="N140" s="8"/>
    </row>
    <row r="141" spans="1:14" ht="65.25" customHeight="1">
      <c r="A141" s="1" t="str">
        <f t="shared" si="2"/>
        <v>２－⑹－－－－</v>
      </c>
      <c r="B141" s="11">
        <v>2</v>
      </c>
      <c r="C141" s="11" t="s">
        <v>51</v>
      </c>
      <c r="D141" s="11" t="s">
        <v>20</v>
      </c>
      <c r="E141" s="11" t="s">
        <v>20</v>
      </c>
      <c r="F141" s="3" t="s">
        <v>561</v>
      </c>
      <c r="G141" s="3" t="s">
        <v>562</v>
      </c>
      <c r="H141" s="3" t="s">
        <v>35</v>
      </c>
      <c r="I141" s="3" t="s">
        <v>563</v>
      </c>
      <c r="J141" s="3" t="s">
        <v>564</v>
      </c>
      <c r="K141" s="3" t="s">
        <v>246</v>
      </c>
    </row>
    <row r="142" spans="1:14" ht="54">
      <c r="A142" s="1" t="str">
        <f t="shared" si="2"/>
        <v>２－⑹－ア－①</v>
      </c>
      <c r="B142" s="11">
        <v>2</v>
      </c>
      <c r="C142" s="11" t="s">
        <v>51</v>
      </c>
      <c r="D142" s="11" t="s">
        <v>1</v>
      </c>
      <c r="E142" s="11" t="s">
        <v>2</v>
      </c>
      <c r="F142" s="3" t="s">
        <v>565</v>
      </c>
      <c r="G142" s="3" t="s">
        <v>566</v>
      </c>
      <c r="H142" s="5" t="s">
        <v>415</v>
      </c>
      <c r="I142" s="5" t="s">
        <v>266</v>
      </c>
      <c r="J142" s="3" t="s">
        <v>246</v>
      </c>
      <c r="K142" s="3" t="s">
        <v>246</v>
      </c>
    </row>
    <row r="143" spans="1:14" ht="40.5">
      <c r="A143" s="1" t="str">
        <f t="shared" si="2"/>
        <v>２－⑹－ア－②</v>
      </c>
      <c r="B143" s="11">
        <v>2</v>
      </c>
      <c r="C143" s="11" t="s">
        <v>51</v>
      </c>
      <c r="D143" s="11" t="s">
        <v>1</v>
      </c>
      <c r="E143" s="11" t="s">
        <v>21</v>
      </c>
      <c r="F143" s="3" t="s">
        <v>567</v>
      </c>
      <c r="G143" s="3" t="s">
        <v>568</v>
      </c>
      <c r="H143" s="3" t="s">
        <v>35</v>
      </c>
      <c r="I143" s="3" t="s">
        <v>569</v>
      </c>
      <c r="J143" s="3" t="s">
        <v>570</v>
      </c>
      <c r="K143" s="3" t="s">
        <v>571</v>
      </c>
    </row>
    <row r="144" spans="1:14" ht="65.25" customHeight="1">
      <c r="A144" s="1" t="str">
        <f t="shared" si="2"/>
        <v>２－⑹－イ－①</v>
      </c>
      <c r="B144" s="11">
        <v>2</v>
      </c>
      <c r="C144" s="11" t="s">
        <v>51</v>
      </c>
      <c r="D144" s="11" t="s">
        <v>25</v>
      </c>
      <c r="E144" s="11" t="s">
        <v>2</v>
      </c>
      <c r="F144" s="3" t="s">
        <v>572</v>
      </c>
      <c r="G144" s="3" t="s">
        <v>573</v>
      </c>
      <c r="H144" s="3" t="s">
        <v>107</v>
      </c>
      <c r="I144" s="5" t="s">
        <v>574</v>
      </c>
      <c r="J144" s="5" t="s">
        <v>549</v>
      </c>
      <c r="K144" s="3" t="s">
        <v>575</v>
      </c>
    </row>
    <row r="145" spans="1:14" ht="65.25" customHeight="1">
      <c r="A145" s="1" t="str">
        <f t="shared" si="2"/>
        <v>２－⑹－イ－②</v>
      </c>
      <c r="B145" s="11">
        <v>2</v>
      </c>
      <c r="C145" s="11" t="s">
        <v>51</v>
      </c>
      <c r="D145" s="11" t="s">
        <v>25</v>
      </c>
      <c r="E145" s="11" t="s">
        <v>21</v>
      </c>
      <c r="F145" s="3" t="s">
        <v>576</v>
      </c>
      <c r="G145" s="3" t="s">
        <v>577</v>
      </c>
      <c r="H145" s="3" t="s">
        <v>107</v>
      </c>
      <c r="I145" s="5" t="s">
        <v>266</v>
      </c>
      <c r="J145" s="3" t="s">
        <v>180</v>
      </c>
      <c r="K145" s="3" t="s">
        <v>180</v>
      </c>
    </row>
    <row r="146" spans="1:14" ht="65.25" customHeight="1">
      <c r="A146" s="1" t="str">
        <f t="shared" si="2"/>
        <v>２－⑹－イ－③</v>
      </c>
      <c r="B146" s="11">
        <v>2</v>
      </c>
      <c r="C146" s="11" t="s">
        <v>51</v>
      </c>
      <c r="D146" s="11" t="s">
        <v>25</v>
      </c>
      <c r="E146" s="11" t="s">
        <v>10</v>
      </c>
      <c r="F146" s="3" t="s">
        <v>578</v>
      </c>
      <c r="G146" s="3" t="s">
        <v>579</v>
      </c>
      <c r="H146" s="3" t="s">
        <v>107</v>
      </c>
      <c r="I146" s="5" t="s">
        <v>266</v>
      </c>
      <c r="J146" s="5" t="s">
        <v>503</v>
      </c>
      <c r="K146" s="3" t="s">
        <v>504</v>
      </c>
    </row>
    <row r="147" spans="1:14" ht="94.5">
      <c r="A147" s="1" t="str">
        <f t="shared" si="2"/>
        <v>２－⑹－イ－④</v>
      </c>
      <c r="B147" s="11">
        <v>2</v>
      </c>
      <c r="C147" s="11" t="s">
        <v>51</v>
      </c>
      <c r="D147" s="11" t="s">
        <v>25</v>
      </c>
      <c r="E147" s="11" t="s">
        <v>16</v>
      </c>
      <c r="F147" s="3" t="s">
        <v>580</v>
      </c>
      <c r="G147" s="3" t="s">
        <v>581</v>
      </c>
      <c r="H147" s="3" t="s">
        <v>35</v>
      </c>
      <c r="I147" s="7"/>
      <c r="J147" s="7"/>
      <c r="K147" s="3" t="s">
        <v>582</v>
      </c>
    </row>
    <row r="148" spans="1:14" ht="65.25" customHeight="1">
      <c r="A148" s="1" t="str">
        <f t="shared" si="2"/>
        <v>２－⑹－イ－⑤</v>
      </c>
      <c r="B148" s="11">
        <v>2</v>
      </c>
      <c r="C148" s="11" t="s">
        <v>51</v>
      </c>
      <c r="D148" s="11" t="s">
        <v>25</v>
      </c>
      <c r="E148" s="11" t="s">
        <v>22</v>
      </c>
      <c r="F148" s="5" t="s">
        <v>583</v>
      </c>
      <c r="G148" s="3" t="s">
        <v>584</v>
      </c>
      <c r="H148" s="3" t="s">
        <v>35</v>
      </c>
      <c r="I148" s="7"/>
      <c r="J148" s="7"/>
      <c r="K148" s="3" t="s">
        <v>185</v>
      </c>
      <c r="N148" s="5" t="s">
        <v>111</v>
      </c>
    </row>
    <row r="149" spans="1:14" ht="65.25" customHeight="1">
      <c r="A149" s="1" t="str">
        <f t="shared" si="2"/>
        <v>２－⑹－ウ－①</v>
      </c>
      <c r="B149" s="11">
        <v>2</v>
      </c>
      <c r="C149" s="11" t="s">
        <v>51</v>
      </c>
      <c r="D149" s="11" t="s">
        <v>6</v>
      </c>
      <c r="E149" s="11" t="s">
        <v>2</v>
      </c>
      <c r="F149" s="5" t="s">
        <v>585</v>
      </c>
      <c r="G149" s="3" t="s">
        <v>586</v>
      </c>
      <c r="H149" s="3" t="s">
        <v>107</v>
      </c>
      <c r="I149" s="3" t="s">
        <v>587</v>
      </c>
      <c r="J149" s="5" t="s">
        <v>360</v>
      </c>
      <c r="K149" s="3" t="s">
        <v>588</v>
      </c>
    </row>
    <row r="150" spans="1:14" ht="54">
      <c r="A150" s="1" t="str">
        <f t="shared" si="2"/>
        <v>２－⑹－ウ－②</v>
      </c>
      <c r="B150" s="11">
        <v>2</v>
      </c>
      <c r="C150" s="11" t="s">
        <v>51</v>
      </c>
      <c r="D150" s="11" t="s">
        <v>6</v>
      </c>
      <c r="E150" s="11" t="s">
        <v>21</v>
      </c>
      <c r="F150" s="5" t="s">
        <v>589</v>
      </c>
      <c r="G150" s="3" t="s">
        <v>590</v>
      </c>
      <c r="H150" s="3" t="s">
        <v>35</v>
      </c>
      <c r="I150" s="7"/>
      <c r="J150" s="7"/>
      <c r="K150" s="3" t="s">
        <v>591</v>
      </c>
    </row>
    <row r="151" spans="1:14" ht="65.25" customHeight="1">
      <c r="A151" s="1" t="str">
        <f t="shared" si="2"/>
        <v>２－⑹－ウ－③</v>
      </c>
      <c r="B151" s="11">
        <v>2</v>
      </c>
      <c r="C151" s="11" t="s">
        <v>51</v>
      </c>
      <c r="D151" s="11" t="s">
        <v>6</v>
      </c>
      <c r="E151" s="11" t="s">
        <v>10</v>
      </c>
      <c r="F151" s="5" t="s">
        <v>592</v>
      </c>
      <c r="G151" s="5" t="s">
        <v>593</v>
      </c>
      <c r="H151" s="3" t="s">
        <v>35</v>
      </c>
      <c r="I151" s="7"/>
      <c r="J151" s="3" t="s">
        <v>594</v>
      </c>
      <c r="K151" s="3" t="s">
        <v>595</v>
      </c>
    </row>
    <row r="152" spans="1:14" ht="65.25" customHeight="1">
      <c r="A152" s="1" t="str">
        <f t="shared" si="2"/>
        <v>２－⑹－エ－①</v>
      </c>
      <c r="B152" s="11">
        <v>2</v>
      </c>
      <c r="C152" s="11" t="s">
        <v>51</v>
      </c>
      <c r="D152" s="11" t="s">
        <v>3</v>
      </c>
      <c r="E152" s="11" t="s">
        <v>2</v>
      </c>
      <c r="F152" s="3" t="s">
        <v>596</v>
      </c>
      <c r="G152" s="3" t="s">
        <v>597</v>
      </c>
      <c r="H152" s="3" t="s">
        <v>107</v>
      </c>
      <c r="I152" s="5" t="s">
        <v>598</v>
      </c>
      <c r="J152" s="3" t="s">
        <v>599</v>
      </c>
      <c r="K152" s="3" t="s">
        <v>600</v>
      </c>
    </row>
    <row r="153" spans="1:14" ht="65.25" customHeight="1">
      <c r="A153" s="1" t="str">
        <f t="shared" si="2"/>
        <v>２－⑹－エ－②</v>
      </c>
      <c r="B153" s="11">
        <v>2</v>
      </c>
      <c r="C153" s="11" t="s">
        <v>51</v>
      </c>
      <c r="D153" s="11" t="s">
        <v>3</v>
      </c>
      <c r="E153" s="11" t="s">
        <v>21</v>
      </c>
      <c r="F153" s="3" t="s">
        <v>601</v>
      </c>
      <c r="G153" s="3" t="s">
        <v>602</v>
      </c>
      <c r="H153" s="3" t="s">
        <v>107</v>
      </c>
      <c r="I153" s="3" t="s">
        <v>603</v>
      </c>
      <c r="J153" s="3" t="s">
        <v>604</v>
      </c>
      <c r="K153" s="3" t="s">
        <v>604</v>
      </c>
    </row>
    <row r="154" spans="1:14" ht="40.5">
      <c r="A154" s="1" t="str">
        <f t="shared" si="2"/>
        <v>２－⑹－エ－③</v>
      </c>
      <c r="B154" s="11">
        <v>2</v>
      </c>
      <c r="C154" s="11" t="s">
        <v>51</v>
      </c>
      <c r="D154" s="11" t="s">
        <v>3</v>
      </c>
      <c r="E154" s="11" t="s">
        <v>10</v>
      </c>
      <c r="F154" s="3" t="s">
        <v>14</v>
      </c>
      <c r="G154" s="3" t="s">
        <v>605</v>
      </c>
      <c r="H154" s="3" t="s">
        <v>35</v>
      </c>
      <c r="I154" s="3" t="s">
        <v>606</v>
      </c>
      <c r="J154" s="7"/>
      <c r="K154" s="3" t="s">
        <v>607</v>
      </c>
    </row>
    <row r="155" spans="1:14" ht="65.25" customHeight="1">
      <c r="A155" s="1" t="str">
        <f t="shared" si="2"/>
        <v>２－⑺－－－－</v>
      </c>
      <c r="B155" s="11">
        <v>2</v>
      </c>
      <c r="C155" s="11" t="s">
        <v>52</v>
      </c>
      <c r="D155" s="11" t="s">
        <v>20</v>
      </c>
      <c r="E155" s="11" t="s">
        <v>20</v>
      </c>
      <c r="F155" s="3" t="s">
        <v>608</v>
      </c>
      <c r="G155" s="3" t="s">
        <v>609</v>
      </c>
      <c r="H155" s="3" t="s">
        <v>35</v>
      </c>
      <c r="I155" s="3" t="s">
        <v>610</v>
      </c>
      <c r="J155" s="7"/>
      <c r="K155" s="3" t="s">
        <v>611</v>
      </c>
    </row>
    <row r="156" spans="1:14" ht="65.25" customHeight="1">
      <c r="A156" s="1" t="str">
        <f t="shared" si="2"/>
        <v>２－⑺－ア－①</v>
      </c>
      <c r="B156" s="11">
        <v>2</v>
      </c>
      <c r="C156" s="11" t="s">
        <v>52</v>
      </c>
      <c r="D156" s="11" t="s">
        <v>1</v>
      </c>
      <c r="E156" s="11" t="s">
        <v>2</v>
      </c>
      <c r="F156" s="3" t="s">
        <v>612</v>
      </c>
      <c r="G156" s="3" t="s">
        <v>613</v>
      </c>
      <c r="H156" s="3" t="s">
        <v>35</v>
      </c>
      <c r="I156" s="7"/>
      <c r="J156" s="7"/>
      <c r="K156" s="3" t="s">
        <v>611</v>
      </c>
    </row>
    <row r="157" spans="1:14" ht="65.25" customHeight="1">
      <c r="A157" s="1" t="str">
        <f t="shared" si="2"/>
        <v>２－⑺－ア－②</v>
      </c>
      <c r="B157" s="11">
        <v>2</v>
      </c>
      <c r="C157" s="11" t="s">
        <v>52</v>
      </c>
      <c r="D157" s="11" t="s">
        <v>1</v>
      </c>
      <c r="E157" s="11" t="s">
        <v>21</v>
      </c>
      <c r="F157" s="3" t="s">
        <v>614</v>
      </c>
      <c r="G157" s="3" t="s">
        <v>615</v>
      </c>
      <c r="H157" s="3" t="s">
        <v>107</v>
      </c>
      <c r="I157" s="5" t="s">
        <v>266</v>
      </c>
      <c r="J157" s="3" t="s">
        <v>611</v>
      </c>
      <c r="K157" s="3" t="s">
        <v>611</v>
      </c>
    </row>
    <row r="158" spans="1:14" ht="65.25" customHeight="1">
      <c r="A158" s="1" t="str">
        <f t="shared" si="2"/>
        <v>２－⑺－イ－①</v>
      </c>
      <c r="B158" s="11">
        <v>2</v>
      </c>
      <c r="C158" s="11" t="s">
        <v>52</v>
      </c>
      <c r="D158" s="11" t="s">
        <v>25</v>
      </c>
      <c r="E158" s="11" t="s">
        <v>2</v>
      </c>
      <c r="F158" s="3" t="s">
        <v>616</v>
      </c>
      <c r="G158" s="3" t="s">
        <v>617</v>
      </c>
      <c r="H158" s="3" t="s">
        <v>35</v>
      </c>
      <c r="I158" s="3" t="s">
        <v>618</v>
      </c>
      <c r="J158" s="3" t="s">
        <v>611</v>
      </c>
      <c r="K158" s="3" t="s">
        <v>611</v>
      </c>
      <c r="N158" s="3" t="s">
        <v>619</v>
      </c>
    </row>
    <row r="159" spans="1:14" ht="65.25" customHeight="1">
      <c r="A159" s="1" t="str">
        <f t="shared" si="2"/>
        <v>２－⑺－イ－②</v>
      </c>
      <c r="B159" s="11">
        <v>2</v>
      </c>
      <c r="C159" s="11" t="s">
        <v>52</v>
      </c>
      <c r="D159" s="11" t="s">
        <v>25</v>
      </c>
      <c r="E159" s="11" t="s">
        <v>21</v>
      </c>
      <c r="F159" s="3" t="s">
        <v>79</v>
      </c>
      <c r="G159" s="3" t="s">
        <v>620</v>
      </c>
      <c r="H159" s="3" t="s">
        <v>35</v>
      </c>
      <c r="I159" s="7"/>
      <c r="J159" s="3" t="s">
        <v>621</v>
      </c>
      <c r="K159" s="3" t="s">
        <v>621</v>
      </c>
    </row>
    <row r="160" spans="1:14" ht="65.25" customHeight="1">
      <c r="A160" s="1" t="str">
        <f t="shared" si="2"/>
        <v>２－⑺－イ－③</v>
      </c>
      <c r="B160" s="11">
        <v>2</v>
      </c>
      <c r="C160" s="11" t="s">
        <v>52</v>
      </c>
      <c r="D160" s="11" t="s">
        <v>25</v>
      </c>
      <c r="E160" s="11" t="s">
        <v>10</v>
      </c>
      <c r="F160" s="3" t="s">
        <v>48</v>
      </c>
      <c r="G160" s="3" t="s">
        <v>622</v>
      </c>
      <c r="H160" s="3" t="s">
        <v>35</v>
      </c>
      <c r="I160" s="7"/>
      <c r="J160" s="7"/>
      <c r="K160" s="3" t="s">
        <v>623</v>
      </c>
    </row>
    <row r="161" spans="1:14" ht="65.25" customHeight="1">
      <c r="A161" s="1" t="str">
        <f t="shared" si="2"/>
        <v>２－⑺－イ－④</v>
      </c>
      <c r="B161" s="11">
        <v>2</v>
      </c>
      <c r="C161" s="11" t="s">
        <v>52</v>
      </c>
      <c r="D161" s="11" t="s">
        <v>25</v>
      </c>
      <c r="E161" s="11" t="s">
        <v>16</v>
      </c>
      <c r="F161" s="3" t="s">
        <v>624</v>
      </c>
      <c r="G161" s="3" t="s">
        <v>625</v>
      </c>
      <c r="H161" s="3" t="s">
        <v>107</v>
      </c>
      <c r="I161" s="5" t="s">
        <v>341</v>
      </c>
      <c r="J161" s="5" t="s">
        <v>626</v>
      </c>
      <c r="K161" s="3" t="s">
        <v>322</v>
      </c>
    </row>
    <row r="162" spans="1:14" ht="65.25" customHeight="1">
      <c r="A162" s="1" t="str">
        <f t="shared" si="2"/>
        <v>２－⑺－ウ－①</v>
      </c>
      <c r="B162" s="11">
        <v>2</v>
      </c>
      <c r="C162" s="11" t="s">
        <v>52</v>
      </c>
      <c r="D162" s="11" t="s">
        <v>6</v>
      </c>
      <c r="E162" s="11" t="s">
        <v>2</v>
      </c>
      <c r="F162" s="3" t="s">
        <v>627</v>
      </c>
      <c r="G162" s="3" t="s">
        <v>628</v>
      </c>
      <c r="H162" s="3" t="s">
        <v>107</v>
      </c>
      <c r="I162" s="3" t="s">
        <v>629</v>
      </c>
      <c r="J162" s="3" t="s">
        <v>630</v>
      </c>
      <c r="K162" s="3" t="s">
        <v>631</v>
      </c>
    </row>
    <row r="163" spans="1:14" ht="65.25" customHeight="1">
      <c r="A163" s="1" t="str">
        <f t="shared" si="2"/>
        <v>２－⑺－ウ－②</v>
      </c>
      <c r="B163" s="11">
        <v>2</v>
      </c>
      <c r="C163" s="11" t="s">
        <v>52</v>
      </c>
      <c r="D163" s="11" t="s">
        <v>6</v>
      </c>
      <c r="E163" s="11" t="s">
        <v>21</v>
      </c>
      <c r="F163" s="3" t="s">
        <v>632</v>
      </c>
      <c r="G163" s="3" t="s">
        <v>633</v>
      </c>
      <c r="H163" s="3" t="s">
        <v>35</v>
      </c>
      <c r="I163" s="7"/>
      <c r="J163" s="3" t="s">
        <v>634</v>
      </c>
      <c r="K163" s="3" t="s">
        <v>634</v>
      </c>
    </row>
    <row r="164" spans="1:14" ht="65.25" customHeight="1">
      <c r="A164" s="1" t="str">
        <f t="shared" si="2"/>
        <v>２－⑺－ウ－③</v>
      </c>
      <c r="B164" s="11">
        <v>2</v>
      </c>
      <c r="C164" s="11" t="s">
        <v>52</v>
      </c>
      <c r="D164" s="11" t="s">
        <v>6</v>
      </c>
      <c r="E164" s="11" t="s">
        <v>10</v>
      </c>
      <c r="F164" s="3" t="s">
        <v>635</v>
      </c>
      <c r="G164" s="3" t="s">
        <v>636</v>
      </c>
      <c r="H164" s="3" t="s">
        <v>35</v>
      </c>
      <c r="I164" s="7"/>
      <c r="J164" s="3" t="s">
        <v>637</v>
      </c>
      <c r="K164" s="3" t="s">
        <v>637</v>
      </c>
      <c r="L164" s="3" t="s">
        <v>638</v>
      </c>
    </row>
    <row r="165" spans="1:14" ht="65.25" customHeight="1">
      <c r="A165" s="1" t="str">
        <f t="shared" si="2"/>
        <v>２－⑺－ウ－④</v>
      </c>
      <c r="B165" s="11">
        <v>2</v>
      </c>
      <c r="C165" s="11" t="s">
        <v>52</v>
      </c>
      <c r="D165" s="11" t="s">
        <v>6</v>
      </c>
      <c r="E165" s="11" t="s">
        <v>16</v>
      </c>
      <c r="F165" s="3" t="s">
        <v>639</v>
      </c>
      <c r="G165" s="3" t="s">
        <v>640</v>
      </c>
      <c r="H165" s="3" t="s">
        <v>35</v>
      </c>
      <c r="I165" s="7"/>
      <c r="J165" s="7"/>
      <c r="K165" s="3" t="s">
        <v>641</v>
      </c>
      <c r="N165" s="3" t="s">
        <v>642</v>
      </c>
    </row>
    <row r="166" spans="1:14" ht="65.25" customHeight="1">
      <c r="A166" s="1" t="str">
        <f t="shared" si="2"/>
        <v>２－⑺－ウ－⑤</v>
      </c>
      <c r="B166" s="11">
        <v>2</v>
      </c>
      <c r="C166" s="11" t="s">
        <v>52</v>
      </c>
      <c r="D166" s="11" t="s">
        <v>6</v>
      </c>
      <c r="E166" s="11" t="s">
        <v>22</v>
      </c>
      <c r="F166" s="3" t="s">
        <v>643</v>
      </c>
      <c r="G166" s="3" t="s">
        <v>644</v>
      </c>
      <c r="H166" s="5" t="s">
        <v>415</v>
      </c>
      <c r="I166" s="5" t="s">
        <v>645</v>
      </c>
      <c r="J166" s="3" t="s">
        <v>379</v>
      </c>
      <c r="K166" s="3" t="s">
        <v>379</v>
      </c>
    </row>
    <row r="167" spans="1:14" ht="65.25" customHeight="1">
      <c r="A167" s="1" t="str">
        <f t="shared" si="2"/>
        <v>２－⑺－ウ－⑥</v>
      </c>
      <c r="B167" s="11">
        <v>2</v>
      </c>
      <c r="C167" s="11" t="s">
        <v>52</v>
      </c>
      <c r="D167" s="11" t="s">
        <v>6</v>
      </c>
      <c r="E167" s="11" t="s">
        <v>42</v>
      </c>
      <c r="F167" s="3" t="s">
        <v>646</v>
      </c>
      <c r="G167" s="3" t="s">
        <v>647</v>
      </c>
      <c r="H167" s="3" t="s">
        <v>107</v>
      </c>
      <c r="I167" s="5" t="s">
        <v>648</v>
      </c>
      <c r="J167" s="5" t="s">
        <v>630</v>
      </c>
      <c r="K167" s="3" t="s">
        <v>649</v>
      </c>
    </row>
    <row r="168" spans="1:14" ht="65.25" customHeight="1">
      <c r="A168" s="1" t="str">
        <f t="shared" si="2"/>
        <v>２－⑺－ウ－⑦</v>
      </c>
      <c r="B168" s="11">
        <v>2</v>
      </c>
      <c r="C168" s="11" t="s">
        <v>52</v>
      </c>
      <c r="D168" s="11" t="s">
        <v>6</v>
      </c>
      <c r="E168" s="11" t="s">
        <v>453</v>
      </c>
      <c r="F168" s="3" t="s">
        <v>650</v>
      </c>
      <c r="G168" s="3" t="s">
        <v>651</v>
      </c>
      <c r="H168" s="3" t="s">
        <v>107</v>
      </c>
      <c r="I168" s="5" t="s">
        <v>266</v>
      </c>
      <c r="J168" s="5" t="s">
        <v>652</v>
      </c>
      <c r="K168" s="3" t="s">
        <v>653</v>
      </c>
      <c r="L168" s="3" t="s">
        <v>638</v>
      </c>
    </row>
    <row r="169" spans="1:14" ht="65.25" customHeight="1">
      <c r="A169" s="1" t="str">
        <f t="shared" si="2"/>
        <v>２－⑺－ウ－⑧</v>
      </c>
      <c r="B169" s="11">
        <v>2</v>
      </c>
      <c r="C169" s="11" t="s">
        <v>52</v>
      </c>
      <c r="D169" s="11" t="s">
        <v>6</v>
      </c>
      <c r="E169" s="11" t="s">
        <v>654</v>
      </c>
      <c r="F169" s="3" t="s">
        <v>655</v>
      </c>
      <c r="G169" s="3" t="s">
        <v>656</v>
      </c>
      <c r="H169" s="3" t="s">
        <v>35</v>
      </c>
      <c r="I169" s="3" t="s">
        <v>657</v>
      </c>
      <c r="J169" s="3" t="s">
        <v>637</v>
      </c>
      <c r="K169" s="3" t="s">
        <v>637</v>
      </c>
    </row>
    <row r="170" spans="1:14" ht="65.25" customHeight="1">
      <c r="A170" s="1" t="str">
        <f t="shared" si="2"/>
        <v>２－⑻－－－－</v>
      </c>
      <c r="B170" s="11">
        <v>2</v>
      </c>
      <c r="C170" s="11" t="s">
        <v>9</v>
      </c>
      <c r="D170" s="11" t="s">
        <v>20</v>
      </c>
      <c r="E170" s="11" t="s">
        <v>20</v>
      </c>
      <c r="F170" s="3" t="s">
        <v>658</v>
      </c>
      <c r="G170" s="3" t="s">
        <v>659</v>
      </c>
      <c r="H170" s="3" t="s">
        <v>35</v>
      </c>
      <c r="I170" s="3" t="s">
        <v>660</v>
      </c>
      <c r="J170" s="3" t="s">
        <v>661</v>
      </c>
      <c r="K170" s="3" t="s">
        <v>661</v>
      </c>
      <c r="L170" s="3" t="s">
        <v>662</v>
      </c>
    </row>
    <row r="171" spans="1:14" ht="65.25" customHeight="1">
      <c r="A171" s="1" t="str">
        <f t="shared" si="2"/>
        <v>２－⑻－ア－①</v>
      </c>
      <c r="B171" s="11">
        <v>2</v>
      </c>
      <c r="C171" s="11" t="s">
        <v>9</v>
      </c>
      <c r="D171" s="11" t="s">
        <v>1</v>
      </c>
      <c r="E171" s="11" t="s">
        <v>2</v>
      </c>
      <c r="F171" s="3" t="s">
        <v>663</v>
      </c>
      <c r="G171" s="3" t="s">
        <v>664</v>
      </c>
      <c r="H171" s="3" t="s">
        <v>35</v>
      </c>
      <c r="I171" s="3" t="s">
        <v>660</v>
      </c>
      <c r="J171" s="3" t="s">
        <v>661</v>
      </c>
      <c r="K171" s="3" t="s">
        <v>661</v>
      </c>
      <c r="L171" s="3" t="s">
        <v>662</v>
      </c>
    </row>
    <row r="172" spans="1:14" ht="65.25" customHeight="1">
      <c r="A172" s="1" t="str">
        <f t="shared" si="2"/>
        <v>２－⑻－ア－②</v>
      </c>
      <c r="B172" s="11">
        <v>2</v>
      </c>
      <c r="C172" s="11" t="s">
        <v>9</v>
      </c>
      <c r="D172" s="11" t="s">
        <v>1</v>
      </c>
      <c r="E172" s="11" t="s">
        <v>21</v>
      </c>
      <c r="F172" s="3" t="s">
        <v>665</v>
      </c>
      <c r="G172" s="3" t="s">
        <v>666</v>
      </c>
      <c r="H172" s="3" t="s">
        <v>107</v>
      </c>
      <c r="I172" s="3" t="s">
        <v>667</v>
      </c>
      <c r="J172" s="3" t="s">
        <v>668</v>
      </c>
      <c r="K172" s="3" t="s">
        <v>669</v>
      </c>
      <c r="L172" s="3" t="s">
        <v>661</v>
      </c>
    </row>
    <row r="173" spans="1:14" ht="65.25" customHeight="1">
      <c r="A173" s="1" t="str">
        <f t="shared" si="2"/>
        <v>２－⑻－ア－③</v>
      </c>
      <c r="B173" s="11">
        <v>2</v>
      </c>
      <c r="C173" s="11" t="s">
        <v>9</v>
      </c>
      <c r="D173" s="11" t="s">
        <v>1</v>
      </c>
      <c r="E173" s="11" t="s">
        <v>10</v>
      </c>
      <c r="F173" s="3" t="s">
        <v>670</v>
      </c>
      <c r="G173" s="3" t="s">
        <v>671</v>
      </c>
      <c r="H173" s="3" t="s">
        <v>107</v>
      </c>
      <c r="I173" s="3" t="s">
        <v>672</v>
      </c>
      <c r="J173" s="3" t="s">
        <v>673</v>
      </c>
      <c r="K173" s="3" t="s">
        <v>669</v>
      </c>
      <c r="L173" s="3" t="s">
        <v>661</v>
      </c>
    </row>
    <row r="174" spans="1:14" ht="65.25" customHeight="1">
      <c r="A174" s="1" t="str">
        <f t="shared" si="2"/>
        <v>２－⑻－イ－①</v>
      </c>
      <c r="B174" s="11">
        <v>2</v>
      </c>
      <c r="C174" s="11" t="s">
        <v>9</v>
      </c>
      <c r="D174" s="11" t="s">
        <v>25</v>
      </c>
      <c r="E174" s="11" t="s">
        <v>2</v>
      </c>
      <c r="F174" s="3" t="s">
        <v>674</v>
      </c>
      <c r="G174" s="3" t="s">
        <v>675</v>
      </c>
      <c r="H174" s="3" t="s">
        <v>107</v>
      </c>
      <c r="I174" s="3" t="s">
        <v>275</v>
      </c>
      <c r="J174" s="3" t="s">
        <v>676</v>
      </c>
      <c r="K174" s="3" t="s">
        <v>676</v>
      </c>
    </row>
    <row r="175" spans="1:14" ht="65.25" customHeight="1">
      <c r="A175" s="1" t="str">
        <f t="shared" si="2"/>
        <v>２－⑻－イ－②</v>
      </c>
      <c r="B175" s="11">
        <v>2</v>
      </c>
      <c r="C175" s="11" t="s">
        <v>9</v>
      </c>
      <c r="D175" s="11" t="s">
        <v>25</v>
      </c>
      <c r="E175" s="11" t="s">
        <v>21</v>
      </c>
      <c r="F175" s="3" t="s">
        <v>677</v>
      </c>
      <c r="G175" s="3" t="s">
        <v>678</v>
      </c>
      <c r="H175" s="3" t="s">
        <v>107</v>
      </c>
      <c r="I175" s="3" t="s">
        <v>275</v>
      </c>
      <c r="J175" s="3" t="s">
        <v>621</v>
      </c>
      <c r="K175" s="3" t="s">
        <v>621</v>
      </c>
    </row>
    <row r="176" spans="1:14" ht="65.25" customHeight="1">
      <c r="A176" s="1" t="str">
        <f t="shared" si="2"/>
        <v>２－⑻－イ－③</v>
      </c>
      <c r="B176" s="11">
        <v>2</v>
      </c>
      <c r="C176" s="11" t="s">
        <v>9</v>
      </c>
      <c r="D176" s="11" t="s">
        <v>25</v>
      </c>
      <c r="E176" s="11" t="s">
        <v>10</v>
      </c>
      <c r="F176" s="3" t="s">
        <v>679</v>
      </c>
      <c r="G176" s="3" t="s">
        <v>680</v>
      </c>
      <c r="H176" s="3" t="s">
        <v>107</v>
      </c>
      <c r="I176" s="3" t="s">
        <v>681</v>
      </c>
      <c r="J176" s="3" t="s">
        <v>682</v>
      </c>
      <c r="K176" s="3" t="s">
        <v>356</v>
      </c>
    </row>
    <row r="177" spans="1:14" ht="65.25" customHeight="1">
      <c r="A177" s="1" t="str">
        <f t="shared" si="2"/>
        <v>３－⑴－－－－</v>
      </c>
      <c r="B177" s="11">
        <v>3</v>
      </c>
      <c r="C177" s="11" t="s">
        <v>0</v>
      </c>
      <c r="D177" s="11" t="s">
        <v>20</v>
      </c>
      <c r="E177" s="11" t="s">
        <v>20</v>
      </c>
      <c r="F177" s="3" t="s">
        <v>683</v>
      </c>
      <c r="G177" s="3" t="s">
        <v>684</v>
      </c>
      <c r="H177" s="3" t="s">
        <v>35</v>
      </c>
      <c r="I177" s="7"/>
      <c r="J177" s="7"/>
      <c r="K177" s="3" t="s">
        <v>685</v>
      </c>
    </row>
    <row r="178" spans="1:14" ht="65.25" customHeight="1">
      <c r="A178" s="1" t="str">
        <f t="shared" si="2"/>
        <v>３－⑴－ア－①</v>
      </c>
      <c r="B178" s="11">
        <v>3</v>
      </c>
      <c r="C178" s="11" t="s">
        <v>0</v>
      </c>
      <c r="D178" s="11" t="s">
        <v>1</v>
      </c>
      <c r="E178" s="11" t="s">
        <v>2</v>
      </c>
      <c r="F178" s="3" t="s">
        <v>686</v>
      </c>
      <c r="G178" s="3" t="s">
        <v>687</v>
      </c>
      <c r="H178" s="3" t="s">
        <v>35</v>
      </c>
      <c r="I178" s="3" t="s">
        <v>688</v>
      </c>
      <c r="J178" s="3" t="s">
        <v>468</v>
      </c>
      <c r="K178" s="3" t="s">
        <v>689</v>
      </c>
      <c r="L178" s="3" t="s">
        <v>690</v>
      </c>
      <c r="M178" s="3" t="s">
        <v>691</v>
      </c>
      <c r="N178" s="5" t="s">
        <v>111</v>
      </c>
    </row>
    <row r="179" spans="1:14" ht="65.25" customHeight="1">
      <c r="A179" s="1" t="str">
        <f t="shared" si="2"/>
        <v>３－⑴－ア－②</v>
      </c>
      <c r="B179" s="11">
        <v>3</v>
      </c>
      <c r="C179" s="11" t="s">
        <v>0</v>
      </c>
      <c r="D179" s="11" t="s">
        <v>1</v>
      </c>
      <c r="E179" s="11" t="s">
        <v>21</v>
      </c>
      <c r="F179" s="3" t="s">
        <v>692</v>
      </c>
      <c r="G179" s="3" t="s">
        <v>693</v>
      </c>
      <c r="H179" s="3" t="s">
        <v>107</v>
      </c>
      <c r="I179" s="5" t="s">
        <v>266</v>
      </c>
      <c r="J179" s="3" t="s">
        <v>694</v>
      </c>
      <c r="K179" s="3" t="s">
        <v>694</v>
      </c>
      <c r="L179" s="3" t="s">
        <v>685</v>
      </c>
      <c r="N179" s="5" t="s">
        <v>111</v>
      </c>
    </row>
    <row r="180" spans="1:14" ht="65.25" customHeight="1">
      <c r="A180" s="1" t="str">
        <f t="shared" si="2"/>
        <v>３－⑴－ア－③</v>
      </c>
      <c r="B180" s="11">
        <v>3</v>
      </c>
      <c r="C180" s="11" t="s">
        <v>0</v>
      </c>
      <c r="D180" s="11" t="s">
        <v>1</v>
      </c>
      <c r="E180" s="11" t="s">
        <v>10</v>
      </c>
      <c r="F180" s="3" t="s">
        <v>695</v>
      </c>
      <c r="G180" s="3" t="s">
        <v>696</v>
      </c>
      <c r="H180" s="3" t="s">
        <v>107</v>
      </c>
      <c r="I180" s="5" t="s">
        <v>697</v>
      </c>
      <c r="J180" s="3" t="s">
        <v>689</v>
      </c>
      <c r="K180" s="3" t="s">
        <v>689</v>
      </c>
      <c r="L180" s="3" t="s">
        <v>690</v>
      </c>
      <c r="M180" s="3" t="s">
        <v>685</v>
      </c>
      <c r="N180" s="5" t="s">
        <v>111</v>
      </c>
    </row>
    <row r="181" spans="1:14" ht="65.25" customHeight="1">
      <c r="A181" s="1" t="str">
        <f t="shared" si="2"/>
        <v>３－⑴－イ－①</v>
      </c>
      <c r="B181" s="11">
        <v>3</v>
      </c>
      <c r="C181" s="11" t="s">
        <v>0</v>
      </c>
      <c r="D181" s="11" t="s">
        <v>25</v>
      </c>
      <c r="E181" s="11" t="s">
        <v>2</v>
      </c>
      <c r="F181" s="3" t="s">
        <v>698</v>
      </c>
      <c r="G181" s="3" t="s">
        <v>699</v>
      </c>
      <c r="H181" s="3" t="s">
        <v>35</v>
      </c>
      <c r="I181" s="7"/>
      <c r="J181" s="7"/>
      <c r="K181" s="3" t="s">
        <v>694</v>
      </c>
    </row>
    <row r="182" spans="1:14" ht="65.25" customHeight="1">
      <c r="A182" s="1" t="str">
        <f t="shared" si="2"/>
        <v>３－⑴－イ－②</v>
      </c>
      <c r="B182" s="11">
        <v>3</v>
      </c>
      <c r="C182" s="11" t="s">
        <v>0</v>
      </c>
      <c r="D182" s="11" t="s">
        <v>25</v>
      </c>
      <c r="E182" s="11" t="s">
        <v>21</v>
      </c>
      <c r="F182" s="3" t="s">
        <v>700</v>
      </c>
      <c r="G182" s="3" t="s">
        <v>701</v>
      </c>
      <c r="H182" s="3" t="s">
        <v>35</v>
      </c>
      <c r="I182" s="3" t="s">
        <v>702</v>
      </c>
      <c r="J182" s="3" t="s">
        <v>703</v>
      </c>
      <c r="K182" s="3" t="s">
        <v>694</v>
      </c>
    </row>
    <row r="183" spans="1:14" ht="65.25" customHeight="1">
      <c r="A183" s="1" t="str">
        <f t="shared" si="2"/>
        <v>３－⑴－イ－③</v>
      </c>
      <c r="B183" s="11">
        <v>3</v>
      </c>
      <c r="C183" s="11" t="s">
        <v>0</v>
      </c>
      <c r="D183" s="11" t="s">
        <v>25</v>
      </c>
      <c r="E183" s="11" t="s">
        <v>10</v>
      </c>
      <c r="F183" s="3" t="s">
        <v>704</v>
      </c>
      <c r="G183" s="3" t="s">
        <v>705</v>
      </c>
      <c r="H183" s="3" t="s">
        <v>35</v>
      </c>
      <c r="I183" s="3" t="s">
        <v>702</v>
      </c>
      <c r="J183" s="3" t="s">
        <v>703</v>
      </c>
      <c r="K183" s="3" t="s">
        <v>694</v>
      </c>
    </row>
    <row r="184" spans="1:14" ht="54">
      <c r="A184" s="1" t="str">
        <f t="shared" si="2"/>
        <v>３－⑴－イ－④</v>
      </c>
      <c r="B184" s="11">
        <v>3</v>
      </c>
      <c r="C184" s="11" t="s">
        <v>0</v>
      </c>
      <c r="D184" s="11" t="s">
        <v>25</v>
      </c>
      <c r="E184" s="11" t="s">
        <v>16</v>
      </c>
      <c r="F184" s="3" t="s">
        <v>706</v>
      </c>
      <c r="G184" s="3" t="s">
        <v>707</v>
      </c>
      <c r="H184" s="3" t="s">
        <v>35</v>
      </c>
      <c r="I184" s="7"/>
      <c r="J184" s="7"/>
      <c r="K184" s="3" t="s">
        <v>694</v>
      </c>
    </row>
    <row r="185" spans="1:14" ht="65.25" customHeight="1">
      <c r="A185" s="1" t="str">
        <f t="shared" si="2"/>
        <v>３－⑴－ウ－①</v>
      </c>
      <c r="B185" s="11">
        <v>3</v>
      </c>
      <c r="C185" s="11" t="s">
        <v>0</v>
      </c>
      <c r="D185" s="11" t="s">
        <v>6</v>
      </c>
      <c r="E185" s="11" t="s">
        <v>2</v>
      </c>
      <c r="F185" s="3" t="s">
        <v>708</v>
      </c>
      <c r="G185" s="3" t="s">
        <v>709</v>
      </c>
      <c r="H185" s="3" t="s">
        <v>35</v>
      </c>
      <c r="I185" s="3" t="s">
        <v>710</v>
      </c>
      <c r="J185" s="7"/>
      <c r="K185" s="3" t="s">
        <v>711</v>
      </c>
    </row>
    <row r="186" spans="1:14" ht="65.25" customHeight="1">
      <c r="A186" s="1" t="str">
        <f t="shared" si="2"/>
        <v>３－⑴－ウ－②</v>
      </c>
      <c r="B186" s="11">
        <v>3</v>
      </c>
      <c r="C186" s="11" t="s">
        <v>0</v>
      </c>
      <c r="D186" s="11" t="s">
        <v>6</v>
      </c>
      <c r="E186" s="11" t="s">
        <v>21</v>
      </c>
      <c r="F186" s="3" t="s">
        <v>712</v>
      </c>
      <c r="G186" s="3" t="s">
        <v>713</v>
      </c>
      <c r="H186" s="3" t="s">
        <v>35</v>
      </c>
      <c r="I186" s="7"/>
      <c r="J186" s="3" t="s">
        <v>714</v>
      </c>
      <c r="K186" s="3" t="s">
        <v>714</v>
      </c>
      <c r="L186" s="3" t="s">
        <v>715</v>
      </c>
    </row>
    <row r="187" spans="1:14" ht="65.25" customHeight="1">
      <c r="A187" s="1" t="str">
        <f t="shared" si="2"/>
        <v>３－⑴－ウ－③</v>
      </c>
      <c r="B187" s="11">
        <v>3</v>
      </c>
      <c r="C187" s="11" t="s">
        <v>0</v>
      </c>
      <c r="D187" s="11" t="s">
        <v>6</v>
      </c>
      <c r="E187" s="11" t="s">
        <v>10</v>
      </c>
      <c r="F187" s="3" t="s">
        <v>716</v>
      </c>
      <c r="G187" s="3" t="s">
        <v>717</v>
      </c>
      <c r="H187" s="3" t="s">
        <v>35</v>
      </c>
      <c r="I187" s="3" t="s">
        <v>718</v>
      </c>
      <c r="J187" s="3" t="s">
        <v>719</v>
      </c>
      <c r="K187" s="3" t="s">
        <v>720</v>
      </c>
      <c r="L187" s="3" t="s">
        <v>691</v>
      </c>
      <c r="N187" s="5" t="s">
        <v>111</v>
      </c>
    </row>
    <row r="188" spans="1:14" ht="65.25" customHeight="1">
      <c r="A188" s="1" t="str">
        <f t="shared" si="2"/>
        <v>３－⑴－ウ－④</v>
      </c>
      <c r="B188" s="11">
        <v>3</v>
      </c>
      <c r="C188" s="11" t="s">
        <v>0</v>
      </c>
      <c r="D188" s="11" t="s">
        <v>6</v>
      </c>
      <c r="E188" s="11" t="s">
        <v>16</v>
      </c>
      <c r="F188" s="3" t="s">
        <v>721</v>
      </c>
      <c r="G188" s="3" t="s">
        <v>722</v>
      </c>
      <c r="H188" s="3" t="s">
        <v>107</v>
      </c>
      <c r="I188" s="5" t="s">
        <v>266</v>
      </c>
      <c r="J188" s="3" t="s">
        <v>723</v>
      </c>
      <c r="K188" s="3" t="s">
        <v>723</v>
      </c>
    </row>
    <row r="189" spans="1:14" ht="65.25" customHeight="1">
      <c r="A189" s="1" t="str">
        <f t="shared" si="2"/>
        <v>３－⑴－ウ－⑤</v>
      </c>
      <c r="B189" s="11">
        <v>3</v>
      </c>
      <c r="C189" s="11" t="s">
        <v>0</v>
      </c>
      <c r="D189" s="11" t="s">
        <v>6</v>
      </c>
      <c r="E189" s="11" t="s">
        <v>22</v>
      </c>
      <c r="F189" s="3" t="s">
        <v>724</v>
      </c>
      <c r="G189" s="3" t="s">
        <v>725</v>
      </c>
      <c r="H189" s="3" t="s">
        <v>35</v>
      </c>
      <c r="I189" s="7"/>
      <c r="J189" s="3" t="s">
        <v>694</v>
      </c>
      <c r="K189" s="3" t="s">
        <v>694</v>
      </c>
    </row>
    <row r="190" spans="1:14" ht="65.25" customHeight="1">
      <c r="A190" s="1" t="str">
        <f t="shared" ref="A190:A213" si="3">DBCS(B190)&amp;"－"&amp;C190&amp;"－"&amp;D190&amp;"－"&amp;E190</f>
        <v>３－⑵－－－－</v>
      </c>
      <c r="B190" s="11">
        <v>3</v>
      </c>
      <c r="C190" s="10" t="s">
        <v>33</v>
      </c>
      <c r="D190" s="11" t="s">
        <v>20</v>
      </c>
      <c r="E190" s="11" t="s">
        <v>20</v>
      </c>
      <c r="F190" s="5" t="s">
        <v>726</v>
      </c>
      <c r="G190" s="5" t="s">
        <v>727</v>
      </c>
      <c r="H190" s="5" t="s">
        <v>43</v>
      </c>
      <c r="I190" s="15"/>
      <c r="J190" s="5" t="s">
        <v>728</v>
      </c>
      <c r="K190" s="5" t="s">
        <v>728</v>
      </c>
    </row>
    <row r="191" spans="1:14" ht="65.25" customHeight="1">
      <c r="A191" s="1" t="str">
        <f t="shared" si="3"/>
        <v>３－⑵－ア－①</v>
      </c>
      <c r="B191" s="11">
        <v>3</v>
      </c>
      <c r="C191" s="11" t="s">
        <v>33</v>
      </c>
      <c r="D191" s="10" t="s">
        <v>19</v>
      </c>
      <c r="E191" s="10" t="s">
        <v>4</v>
      </c>
      <c r="F191" s="5" t="s">
        <v>729</v>
      </c>
      <c r="G191" s="5" t="s">
        <v>730</v>
      </c>
      <c r="H191" s="5" t="s">
        <v>415</v>
      </c>
      <c r="I191" s="5" t="s">
        <v>731</v>
      </c>
      <c r="J191" s="5" t="s">
        <v>732</v>
      </c>
      <c r="K191" s="5" t="s">
        <v>733</v>
      </c>
    </row>
    <row r="192" spans="1:14" ht="65.25" customHeight="1">
      <c r="A192" s="1" t="str">
        <f t="shared" si="3"/>
        <v>３－⑵－ア－②</v>
      </c>
      <c r="B192" s="11">
        <v>3</v>
      </c>
      <c r="C192" s="11" t="s">
        <v>33</v>
      </c>
      <c r="D192" s="10" t="s">
        <v>19</v>
      </c>
      <c r="E192" s="10" t="s">
        <v>27</v>
      </c>
      <c r="F192" s="5" t="s">
        <v>734</v>
      </c>
      <c r="G192" s="5" t="s">
        <v>735</v>
      </c>
      <c r="H192" s="5" t="s">
        <v>43</v>
      </c>
      <c r="I192" s="7"/>
      <c r="J192" s="3" t="s">
        <v>732</v>
      </c>
      <c r="K192" s="3" t="s">
        <v>733</v>
      </c>
    </row>
    <row r="193" spans="1:13" ht="65.25" customHeight="1">
      <c r="A193" s="1" t="str">
        <f t="shared" si="3"/>
        <v>３－⑵－イ－①</v>
      </c>
      <c r="B193" s="11">
        <v>3</v>
      </c>
      <c r="C193" s="11" t="s">
        <v>33</v>
      </c>
      <c r="D193" s="10" t="s">
        <v>28</v>
      </c>
      <c r="E193" s="10" t="s">
        <v>4</v>
      </c>
      <c r="F193" s="5" t="s">
        <v>736</v>
      </c>
      <c r="G193" s="5" t="s">
        <v>737</v>
      </c>
      <c r="H193" s="5" t="s">
        <v>43</v>
      </c>
      <c r="I193" s="7"/>
      <c r="J193" s="5" t="s">
        <v>728</v>
      </c>
      <c r="K193" s="5" t="s">
        <v>738</v>
      </c>
      <c r="L193" s="5" t="s">
        <v>739</v>
      </c>
    </row>
    <row r="194" spans="1:13" ht="65.25" customHeight="1">
      <c r="A194" s="1" t="str">
        <f t="shared" si="3"/>
        <v>３－⑵－イ－②</v>
      </c>
      <c r="B194" s="11">
        <v>3</v>
      </c>
      <c r="C194" s="11" t="s">
        <v>33</v>
      </c>
      <c r="D194" s="10" t="s">
        <v>28</v>
      </c>
      <c r="E194" s="10" t="s">
        <v>27</v>
      </c>
      <c r="F194" s="5" t="s">
        <v>740</v>
      </c>
      <c r="G194" s="5" t="s">
        <v>741</v>
      </c>
      <c r="H194" s="5" t="s">
        <v>43</v>
      </c>
      <c r="I194" s="7"/>
      <c r="J194" s="5" t="s">
        <v>728</v>
      </c>
      <c r="K194" s="5" t="s">
        <v>738</v>
      </c>
      <c r="L194" s="5" t="s">
        <v>732</v>
      </c>
    </row>
    <row r="195" spans="1:13" ht="65.25" customHeight="1">
      <c r="A195" s="1" t="str">
        <f t="shared" si="3"/>
        <v>３－⑵－イ－③</v>
      </c>
      <c r="B195" s="11">
        <v>3</v>
      </c>
      <c r="C195" s="11" t="s">
        <v>33</v>
      </c>
      <c r="D195" s="10" t="s">
        <v>28</v>
      </c>
      <c r="E195" s="10" t="s">
        <v>13</v>
      </c>
      <c r="F195" s="5" t="s">
        <v>742</v>
      </c>
      <c r="G195" s="3" t="s">
        <v>743</v>
      </c>
      <c r="H195" s="5" t="s">
        <v>43</v>
      </c>
      <c r="I195" s="7"/>
      <c r="J195" s="5" t="s">
        <v>744</v>
      </c>
      <c r="K195" s="3" t="s">
        <v>733</v>
      </c>
    </row>
    <row r="196" spans="1:13" ht="65.25" customHeight="1">
      <c r="A196" s="1" t="str">
        <f t="shared" si="3"/>
        <v>３－⑵－ウ－①</v>
      </c>
      <c r="B196" s="11">
        <v>3</v>
      </c>
      <c r="C196" s="11" t="s">
        <v>33</v>
      </c>
      <c r="D196" s="10" t="s">
        <v>7</v>
      </c>
      <c r="E196" s="10" t="s">
        <v>4</v>
      </c>
      <c r="F196" s="5" t="s">
        <v>62</v>
      </c>
      <c r="G196" s="5" t="s">
        <v>745</v>
      </c>
      <c r="H196" s="5" t="s">
        <v>43</v>
      </c>
      <c r="I196" s="7"/>
      <c r="J196" s="5" t="s">
        <v>728</v>
      </c>
      <c r="K196" s="3" t="s">
        <v>733</v>
      </c>
    </row>
    <row r="197" spans="1:13" ht="65.25" customHeight="1">
      <c r="A197" s="1" t="str">
        <f t="shared" si="3"/>
        <v>３－⑵－ウ－②</v>
      </c>
      <c r="B197" s="11">
        <v>3</v>
      </c>
      <c r="C197" s="11" t="s">
        <v>33</v>
      </c>
      <c r="D197" s="10" t="s">
        <v>7</v>
      </c>
      <c r="E197" s="10" t="s">
        <v>27</v>
      </c>
      <c r="F197" s="5" t="s">
        <v>746</v>
      </c>
      <c r="G197" s="5" t="s">
        <v>747</v>
      </c>
      <c r="H197" s="5" t="s">
        <v>43</v>
      </c>
      <c r="I197" s="7"/>
      <c r="J197" s="5" t="s">
        <v>728</v>
      </c>
      <c r="K197" s="3" t="s">
        <v>733</v>
      </c>
    </row>
    <row r="198" spans="1:13" ht="65.25" customHeight="1">
      <c r="A198" s="1" t="str">
        <f t="shared" si="3"/>
        <v>３－⑵－ウ－③</v>
      </c>
      <c r="B198" s="11">
        <v>3</v>
      </c>
      <c r="C198" s="11" t="s">
        <v>33</v>
      </c>
      <c r="D198" s="10" t="s">
        <v>7</v>
      </c>
      <c r="E198" s="10" t="s">
        <v>13</v>
      </c>
      <c r="F198" s="5" t="s">
        <v>748</v>
      </c>
      <c r="G198" s="5" t="s">
        <v>749</v>
      </c>
      <c r="H198" s="5" t="s">
        <v>43</v>
      </c>
      <c r="I198" s="5" t="s">
        <v>750</v>
      </c>
      <c r="J198" s="5" t="s">
        <v>751</v>
      </c>
      <c r="K198" s="3" t="s">
        <v>733</v>
      </c>
      <c r="L198" s="5" t="s">
        <v>732</v>
      </c>
      <c r="M198" s="5" t="s">
        <v>752</v>
      </c>
    </row>
    <row r="199" spans="1:13" ht="65.25" customHeight="1">
      <c r="A199" s="1" t="str">
        <f t="shared" si="3"/>
        <v>３－⑵－ウ－④</v>
      </c>
      <c r="B199" s="11">
        <v>3</v>
      </c>
      <c r="C199" s="11" t="s">
        <v>33</v>
      </c>
      <c r="D199" s="10" t="s">
        <v>7</v>
      </c>
      <c r="E199" s="10" t="s">
        <v>17</v>
      </c>
      <c r="F199" s="5" t="s">
        <v>753</v>
      </c>
      <c r="G199" s="5" t="s">
        <v>754</v>
      </c>
      <c r="H199" s="5" t="s">
        <v>43</v>
      </c>
      <c r="I199" s="7"/>
      <c r="J199" s="5" t="s">
        <v>728</v>
      </c>
      <c r="K199" s="3" t="s">
        <v>733</v>
      </c>
    </row>
    <row r="200" spans="1:13" ht="65.25" customHeight="1">
      <c r="A200" s="1" t="str">
        <f t="shared" si="3"/>
        <v>３－⑵－ウ－⑤</v>
      </c>
      <c r="B200" s="11">
        <v>3</v>
      </c>
      <c r="C200" s="11" t="s">
        <v>33</v>
      </c>
      <c r="D200" s="10" t="s">
        <v>7</v>
      </c>
      <c r="E200" s="10" t="s">
        <v>26</v>
      </c>
      <c r="F200" s="5" t="s">
        <v>755</v>
      </c>
      <c r="G200" s="5" t="s">
        <v>756</v>
      </c>
      <c r="H200" s="5" t="s">
        <v>415</v>
      </c>
      <c r="I200" s="5" t="s">
        <v>757</v>
      </c>
      <c r="J200" s="3" t="s">
        <v>732</v>
      </c>
      <c r="K200" s="3" t="s">
        <v>733</v>
      </c>
    </row>
    <row r="201" spans="1:13" ht="65.25" customHeight="1">
      <c r="A201" s="1" t="str">
        <f t="shared" si="3"/>
        <v>３－⑵－エ－①</v>
      </c>
      <c r="B201" s="11">
        <v>3</v>
      </c>
      <c r="C201" s="11" t="s">
        <v>33</v>
      </c>
      <c r="D201" s="10" t="s">
        <v>12</v>
      </c>
      <c r="E201" s="10" t="s">
        <v>4</v>
      </c>
      <c r="F201" s="5" t="s">
        <v>758</v>
      </c>
      <c r="G201" s="5" t="s">
        <v>759</v>
      </c>
      <c r="H201" s="5" t="s">
        <v>43</v>
      </c>
      <c r="I201" s="7"/>
      <c r="J201" s="7"/>
      <c r="K201" s="5" t="s">
        <v>732</v>
      </c>
    </row>
    <row r="202" spans="1:13" ht="65.25" customHeight="1">
      <c r="A202" s="1" t="str">
        <f t="shared" si="3"/>
        <v>３－⑵－エ－②</v>
      </c>
      <c r="B202" s="11">
        <v>3</v>
      </c>
      <c r="C202" s="11" t="s">
        <v>33</v>
      </c>
      <c r="D202" s="10" t="s">
        <v>12</v>
      </c>
      <c r="E202" s="10" t="s">
        <v>27</v>
      </c>
      <c r="F202" s="5" t="s">
        <v>760</v>
      </c>
      <c r="G202" s="5" t="s">
        <v>761</v>
      </c>
      <c r="H202" s="5" t="s">
        <v>43</v>
      </c>
      <c r="I202" s="7"/>
      <c r="J202" s="5" t="s">
        <v>728</v>
      </c>
      <c r="K202" s="5" t="s">
        <v>762</v>
      </c>
    </row>
    <row r="203" spans="1:13" ht="65.25" customHeight="1">
      <c r="A203" s="1" t="str">
        <f t="shared" si="3"/>
        <v>３－⑵－エ－③</v>
      </c>
      <c r="B203" s="11">
        <v>3</v>
      </c>
      <c r="C203" s="11" t="s">
        <v>33</v>
      </c>
      <c r="D203" s="10" t="s">
        <v>12</v>
      </c>
      <c r="E203" s="10" t="s">
        <v>13</v>
      </c>
      <c r="F203" s="5" t="s">
        <v>763</v>
      </c>
      <c r="G203" s="5" t="s">
        <v>764</v>
      </c>
      <c r="H203" s="5" t="s">
        <v>43</v>
      </c>
      <c r="I203" s="7"/>
      <c r="J203" s="7"/>
      <c r="K203" s="5" t="s">
        <v>732</v>
      </c>
    </row>
    <row r="204" spans="1:13" ht="65.25" customHeight="1">
      <c r="A204" s="1" t="str">
        <f t="shared" si="3"/>
        <v>３－⑵－エ－④</v>
      </c>
      <c r="B204" s="11">
        <v>3</v>
      </c>
      <c r="C204" s="11" t="s">
        <v>33</v>
      </c>
      <c r="D204" s="10" t="s">
        <v>12</v>
      </c>
      <c r="E204" s="10" t="s">
        <v>17</v>
      </c>
      <c r="F204" s="5" t="s">
        <v>765</v>
      </c>
      <c r="G204" s="5" t="s">
        <v>766</v>
      </c>
      <c r="H204" s="5" t="s">
        <v>43</v>
      </c>
      <c r="I204" s="7"/>
      <c r="J204" s="7"/>
      <c r="K204" s="5" t="s">
        <v>732</v>
      </c>
    </row>
    <row r="205" spans="1:13" ht="65.25" customHeight="1">
      <c r="A205" s="1" t="str">
        <f t="shared" si="3"/>
        <v>３－⑵－エ－⑤</v>
      </c>
      <c r="B205" s="11">
        <v>3</v>
      </c>
      <c r="C205" s="11" t="s">
        <v>33</v>
      </c>
      <c r="D205" s="10" t="s">
        <v>12</v>
      </c>
      <c r="E205" s="10" t="s">
        <v>26</v>
      </c>
      <c r="F205" s="5" t="s">
        <v>767</v>
      </c>
      <c r="G205" s="5" t="s">
        <v>768</v>
      </c>
      <c r="H205" s="5" t="s">
        <v>43</v>
      </c>
      <c r="I205" s="7"/>
      <c r="J205" s="5" t="s">
        <v>728</v>
      </c>
      <c r="K205" s="5" t="s">
        <v>732</v>
      </c>
    </row>
    <row r="206" spans="1:13" ht="65.25" customHeight="1">
      <c r="A206" s="1" t="str">
        <f t="shared" si="3"/>
        <v>３－⑵－オ－①</v>
      </c>
      <c r="B206" s="11">
        <v>3</v>
      </c>
      <c r="C206" s="11" t="s">
        <v>33</v>
      </c>
      <c r="D206" s="10" t="s">
        <v>65</v>
      </c>
      <c r="E206" s="10" t="s">
        <v>4</v>
      </c>
      <c r="F206" s="5" t="s">
        <v>769</v>
      </c>
      <c r="G206" s="5" t="s">
        <v>770</v>
      </c>
      <c r="H206" s="5" t="s">
        <v>415</v>
      </c>
      <c r="I206" s="5" t="s">
        <v>771</v>
      </c>
      <c r="J206" s="5" t="s">
        <v>60</v>
      </c>
      <c r="K206" s="5" t="s">
        <v>772</v>
      </c>
    </row>
    <row r="207" spans="1:13" ht="65.25" customHeight="1">
      <c r="A207" s="1" t="str">
        <f t="shared" si="3"/>
        <v>３－⑵－オ－②</v>
      </c>
      <c r="B207" s="11">
        <v>3</v>
      </c>
      <c r="C207" s="11" t="s">
        <v>33</v>
      </c>
      <c r="D207" s="10" t="s">
        <v>65</v>
      </c>
      <c r="E207" s="10" t="s">
        <v>27</v>
      </c>
      <c r="F207" s="5" t="s">
        <v>773</v>
      </c>
      <c r="G207" s="5" t="s">
        <v>774</v>
      </c>
      <c r="H207" s="5" t="s">
        <v>415</v>
      </c>
      <c r="I207" s="5" t="s">
        <v>771</v>
      </c>
      <c r="J207" s="5" t="s">
        <v>60</v>
      </c>
      <c r="K207" s="5" t="s">
        <v>772</v>
      </c>
    </row>
    <row r="208" spans="1:13" ht="65.25" customHeight="1">
      <c r="A208" s="1" t="str">
        <f t="shared" si="3"/>
        <v>３－⑵－オ－③</v>
      </c>
      <c r="B208" s="11">
        <v>3</v>
      </c>
      <c r="C208" s="11" t="s">
        <v>33</v>
      </c>
      <c r="D208" s="10" t="s">
        <v>65</v>
      </c>
      <c r="E208" s="10" t="s">
        <v>13</v>
      </c>
      <c r="F208" s="5" t="s">
        <v>775</v>
      </c>
      <c r="G208" s="5" t="s">
        <v>776</v>
      </c>
      <c r="H208" s="5" t="s">
        <v>415</v>
      </c>
      <c r="I208" s="5" t="s">
        <v>777</v>
      </c>
      <c r="J208" s="5" t="s">
        <v>60</v>
      </c>
      <c r="K208" s="5" t="s">
        <v>772</v>
      </c>
    </row>
    <row r="209" spans="1:14" ht="65.25" customHeight="1">
      <c r="A209" s="1" t="str">
        <f t="shared" si="3"/>
        <v>３－⑵－カ－①</v>
      </c>
      <c r="B209" s="11">
        <v>3</v>
      </c>
      <c r="C209" s="11" t="s">
        <v>33</v>
      </c>
      <c r="D209" s="10" t="s">
        <v>778</v>
      </c>
      <c r="E209" s="10" t="s">
        <v>4</v>
      </c>
      <c r="F209" s="5" t="s">
        <v>779</v>
      </c>
      <c r="G209" s="5" t="s">
        <v>780</v>
      </c>
      <c r="H209" s="5" t="s">
        <v>415</v>
      </c>
      <c r="I209" s="5" t="s">
        <v>781</v>
      </c>
      <c r="J209" s="5" t="s">
        <v>782</v>
      </c>
      <c r="K209" s="5" t="s">
        <v>783</v>
      </c>
    </row>
    <row r="210" spans="1:14" ht="65.25" customHeight="1">
      <c r="A210" s="1" t="str">
        <f t="shared" si="3"/>
        <v>３－⑵－カ－②</v>
      </c>
      <c r="B210" s="11">
        <v>3</v>
      </c>
      <c r="C210" s="11" t="s">
        <v>33</v>
      </c>
      <c r="D210" s="10" t="s">
        <v>778</v>
      </c>
      <c r="E210" s="10" t="s">
        <v>27</v>
      </c>
      <c r="F210" s="5" t="s">
        <v>784</v>
      </c>
      <c r="G210" s="5" t="s">
        <v>785</v>
      </c>
      <c r="H210" s="5" t="s">
        <v>415</v>
      </c>
      <c r="I210" s="5" t="s">
        <v>781</v>
      </c>
      <c r="J210" s="5" t="s">
        <v>782</v>
      </c>
      <c r="K210" s="5" t="s">
        <v>783</v>
      </c>
    </row>
    <row r="211" spans="1:14" ht="65.25" customHeight="1">
      <c r="A211" s="1" t="str">
        <f t="shared" si="3"/>
        <v>３－⑵－カ－③</v>
      </c>
      <c r="B211" s="11">
        <v>3</v>
      </c>
      <c r="C211" s="11" t="s">
        <v>33</v>
      </c>
      <c r="D211" s="10" t="s">
        <v>778</v>
      </c>
      <c r="E211" s="10" t="s">
        <v>13</v>
      </c>
      <c r="F211" s="5" t="s">
        <v>786</v>
      </c>
      <c r="G211" s="5" t="s">
        <v>787</v>
      </c>
      <c r="H211" s="5" t="s">
        <v>43</v>
      </c>
      <c r="I211" s="7"/>
      <c r="J211" s="5" t="s">
        <v>788</v>
      </c>
      <c r="K211" s="3" t="s">
        <v>783</v>
      </c>
    </row>
    <row r="212" spans="1:14" ht="65.25" customHeight="1">
      <c r="A212" s="1" t="str">
        <f t="shared" si="3"/>
        <v>３－⑵－カ－④</v>
      </c>
      <c r="B212" s="11">
        <v>3</v>
      </c>
      <c r="C212" s="11" t="s">
        <v>33</v>
      </c>
      <c r="D212" s="10" t="s">
        <v>778</v>
      </c>
      <c r="E212" s="10" t="s">
        <v>17</v>
      </c>
      <c r="F212" s="5" t="s">
        <v>789</v>
      </c>
      <c r="G212" s="5" t="s">
        <v>790</v>
      </c>
      <c r="H212" s="5" t="s">
        <v>43</v>
      </c>
      <c r="I212" s="7"/>
      <c r="J212" s="7"/>
      <c r="K212" s="5" t="s">
        <v>783</v>
      </c>
    </row>
    <row r="213" spans="1:14" ht="65.25" customHeight="1">
      <c r="A213" s="1" t="str">
        <f t="shared" si="3"/>
        <v>３－⑵－カ－⑤</v>
      </c>
      <c r="B213" s="11">
        <v>3</v>
      </c>
      <c r="C213" s="11" t="s">
        <v>33</v>
      </c>
      <c r="D213" s="10" t="s">
        <v>778</v>
      </c>
      <c r="E213" s="10" t="s">
        <v>26</v>
      </c>
      <c r="F213" s="5" t="s">
        <v>791</v>
      </c>
      <c r="G213" s="5" t="s">
        <v>792</v>
      </c>
      <c r="H213" s="5" t="s">
        <v>43</v>
      </c>
      <c r="I213" s="7"/>
      <c r="J213" s="7"/>
      <c r="K213" s="3" t="s">
        <v>783</v>
      </c>
    </row>
    <row r="214" spans="1:14" ht="65.25" customHeight="1">
      <c r="A214" s="1" t="str">
        <f t="shared" si="2"/>
        <v>３－⑶－－－－</v>
      </c>
      <c r="B214" s="12">
        <v>3</v>
      </c>
      <c r="C214" s="12" t="s">
        <v>34</v>
      </c>
      <c r="D214" s="12" t="s">
        <v>20</v>
      </c>
      <c r="E214" s="12" t="s">
        <v>20</v>
      </c>
      <c r="F214" s="8" t="s">
        <v>793</v>
      </c>
      <c r="G214" s="8" t="s">
        <v>794</v>
      </c>
      <c r="H214" s="8" t="s">
        <v>35</v>
      </c>
      <c r="I214" s="8" t="s">
        <v>795</v>
      </c>
      <c r="J214" s="8" t="s">
        <v>796</v>
      </c>
      <c r="K214" s="8" t="s">
        <v>796</v>
      </c>
      <c r="L214" s="8"/>
      <c r="M214" s="8"/>
      <c r="N214" s="8"/>
    </row>
    <row r="215" spans="1:14" ht="65.25" customHeight="1">
      <c r="A215" s="1" t="str">
        <f t="shared" si="2"/>
        <v>３－⑶－ア－①</v>
      </c>
      <c r="B215" s="12">
        <v>3</v>
      </c>
      <c r="C215" s="12" t="s">
        <v>34</v>
      </c>
      <c r="D215" s="12" t="s">
        <v>1</v>
      </c>
      <c r="E215" s="12" t="s">
        <v>2</v>
      </c>
      <c r="F215" s="8" t="s">
        <v>797</v>
      </c>
      <c r="G215" s="8" t="s">
        <v>798</v>
      </c>
      <c r="H215" s="8" t="s">
        <v>35</v>
      </c>
      <c r="I215" s="16"/>
      <c r="J215" s="8" t="s">
        <v>796</v>
      </c>
      <c r="K215" s="8" t="s">
        <v>796</v>
      </c>
      <c r="L215" s="8"/>
      <c r="M215" s="8"/>
      <c r="N215" s="8"/>
    </row>
    <row r="216" spans="1:14" ht="65.25" customHeight="1">
      <c r="A216" s="1" t="str">
        <f t="shared" si="2"/>
        <v>３－⑶－ア－②</v>
      </c>
      <c r="B216" s="12">
        <v>3</v>
      </c>
      <c r="C216" s="12" t="s">
        <v>34</v>
      </c>
      <c r="D216" s="12" t="s">
        <v>1</v>
      </c>
      <c r="E216" s="12" t="s">
        <v>21</v>
      </c>
      <c r="F216" s="8" t="s">
        <v>799</v>
      </c>
      <c r="G216" s="8" t="s">
        <v>800</v>
      </c>
      <c r="H216" s="8" t="s">
        <v>35</v>
      </c>
      <c r="I216" s="16"/>
      <c r="J216" s="8" t="s">
        <v>796</v>
      </c>
      <c r="K216" s="8" t="s">
        <v>796</v>
      </c>
      <c r="L216" s="8"/>
      <c r="M216" s="8"/>
      <c r="N216" s="8"/>
    </row>
    <row r="217" spans="1:14" ht="65.25" customHeight="1">
      <c r="A217" s="1" t="str">
        <f t="shared" si="2"/>
        <v>３－⑶－ア－③</v>
      </c>
      <c r="B217" s="12">
        <v>3</v>
      </c>
      <c r="C217" s="12" t="s">
        <v>34</v>
      </c>
      <c r="D217" s="12" t="s">
        <v>1</v>
      </c>
      <c r="E217" s="12" t="s">
        <v>10</v>
      </c>
      <c r="F217" s="8" t="s">
        <v>801</v>
      </c>
      <c r="G217" s="9" t="s">
        <v>802</v>
      </c>
      <c r="H217" s="9" t="s">
        <v>35</v>
      </c>
      <c r="I217" s="16"/>
      <c r="J217" s="8" t="s">
        <v>796</v>
      </c>
      <c r="K217" s="8" t="s">
        <v>796</v>
      </c>
      <c r="L217" s="8"/>
      <c r="M217" s="8"/>
      <c r="N217" s="8"/>
    </row>
    <row r="218" spans="1:14" ht="65.25" customHeight="1">
      <c r="A218" s="1" t="str">
        <f t="shared" si="2"/>
        <v>３－⑶－イ－①</v>
      </c>
      <c r="B218" s="12">
        <v>3</v>
      </c>
      <c r="C218" s="12" t="s">
        <v>34</v>
      </c>
      <c r="D218" s="12" t="s">
        <v>25</v>
      </c>
      <c r="E218" s="12" t="s">
        <v>2</v>
      </c>
      <c r="F218" s="8" t="s">
        <v>803</v>
      </c>
      <c r="G218" s="8" t="s">
        <v>804</v>
      </c>
      <c r="H218" s="8" t="s">
        <v>107</v>
      </c>
      <c r="I218" s="8" t="s">
        <v>697</v>
      </c>
      <c r="J218" s="8" t="s">
        <v>796</v>
      </c>
      <c r="K218" s="8" t="s">
        <v>796</v>
      </c>
      <c r="L218" s="8"/>
      <c r="M218" s="8"/>
      <c r="N218" s="8"/>
    </row>
    <row r="219" spans="1:14" ht="65.25" customHeight="1">
      <c r="A219" s="1" t="str">
        <f t="shared" ref="A219:A306" si="4">DBCS(B219)&amp;"－"&amp;C219&amp;"－"&amp;D219&amp;"－"&amp;E219</f>
        <v>３－⑶－イ－②</v>
      </c>
      <c r="B219" s="12">
        <v>3</v>
      </c>
      <c r="C219" s="12" t="s">
        <v>34</v>
      </c>
      <c r="D219" s="12" t="s">
        <v>25</v>
      </c>
      <c r="E219" s="13" t="s">
        <v>21</v>
      </c>
      <c r="F219" s="8" t="s">
        <v>805</v>
      </c>
      <c r="G219" s="8" t="s">
        <v>806</v>
      </c>
      <c r="H219" s="8" t="s">
        <v>35</v>
      </c>
      <c r="I219" s="16"/>
      <c r="J219" s="8" t="s">
        <v>796</v>
      </c>
      <c r="K219" s="8" t="s">
        <v>796</v>
      </c>
      <c r="L219" s="8"/>
      <c r="M219" s="8"/>
      <c r="N219" s="8"/>
    </row>
    <row r="220" spans="1:14" ht="65.25" customHeight="1">
      <c r="A220" s="1" t="str">
        <f t="shared" si="4"/>
        <v>３－⑶－イ－③</v>
      </c>
      <c r="B220" s="12">
        <v>3</v>
      </c>
      <c r="C220" s="12" t="s">
        <v>34</v>
      </c>
      <c r="D220" s="12" t="s">
        <v>25</v>
      </c>
      <c r="E220" s="13" t="s">
        <v>10</v>
      </c>
      <c r="F220" s="8" t="s">
        <v>807</v>
      </c>
      <c r="G220" s="9" t="s">
        <v>808</v>
      </c>
      <c r="H220" s="8" t="s">
        <v>107</v>
      </c>
      <c r="I220" s="8" t="s">
        <v>266</v>
      </c>
      <c r="J220" s="8" t="s">
        <v>796</v>
      </c>
      <c r="K220" s="8" t="s">
        <v>796</v>
      </c>
      <c r="L220" s="8"/>
      <c r="M220" s="8"/>
      <c r="N220" s="8"/>
    </row>
    <row r="221" spans="1:14" ht="65.25" customHeight="1">
      <c r="A221" s="1" t="str">
        <f t="shared" si="4"/>
        <v>３－⑶－イ－④</v>
      </c>
      <c r="B221" s="12">
        <v>3</v>
      </c>
      <c r="C221" s="12" t="s">
        <v>34</v>
      </c>
      <c r="D221" s="12" t="s">
        <v>25</v>
      </c>
      <c r="E221" s="13" t="s">
        <v>16</v>
      </c>
      <c r="F221" s="8" t="s">
        <v>809</v>
      </c>
      <c r="G221" s="9" t="s">
        <v>810</v>
      </c>
      <c r="H221" s="8" t="s">
        <v>35</v>
      </c>
      <c r="I221" s="16"/>
      <c r="J221" s="8" t="s">
        <v>796</v>
      </c>
      <c r="K221" s="8" t="s">
        <v>796</v>
      </c>
      <c r="L221" s="8"/>
      <c r="M221" s="8"/>
      <c r="N221" s="8"/>
    </row>
    <row r="222" spans="1:14" ht="65.25" customHeight="1">
      <c r="A222" s="1" t="str">
        <f t="shared" si="4"/>
        <v>３－⑶－ウ－①</v>
      </c>
      <c r="B222" s="12">
        <v>3</v>
      </c>
      <c r="C222" s="12" t="s">
        <v>34</v>
      </c>
      <c r="D222" s="12" t="s">
        <v>6</v>
      </c>
      <c r="E222" s="12" t="s">
        <v>2</v>
      </c>
      <c r="F222" s="8" t="s">
        <v>811</v>
      </c>
      <c r="G222" s="8" t="s">
        <v>812</v>
      </c>
      <c r="H222" s="8" t="s">
        <v>107</v>
      </c>
      <c r="I222" s="8" t="s">
        <v>266</v>
      </c>
      <c r="J222" s="8" t="s">
        <v>796</v>
      </c>
      <c r="K222" s="8" t="s">
        <v>796</v>
      </c>
      <c r="L222" s="8"/>
      <c r="M222" s="8"/>
      <c r="N222" s="8"/>
    </row>
    <row r="223" spans="1:14" ht="54">
      <c r="A223" s="1" t="str">
        <f t="shared" si="4"/>
        <v>３－⑶－ウ－②</v>
      </c>
      <c r="B223" s="12">
        <v>3</v>
      </c>
      <c r="C223" s="12" t="s">
        <v>34</v>
      </c>
      <c r="D223" s="12" t="s">
        <v>6</v>
      </c>
      <c r="E223" s="12" t="s">
        <v>21</v>
      </c>
      <c r="F223" s="8" t="s">
        <v>813</v>
      </c>
      <c r="G223" s="9" t="s">
        <v>814</v>
      </c>
      <c r="H223" s="8" t="s">
        <v>35</v>
      </c>
      <c r="I223" s="16"/>
      <c r="J223" s="8" t="s">
        <v>796</v>
      </c>
      <c r="K223" s="8" t="s">
        <v>796</v>
      </c>
      <c r="L223" s="8"/>
      <c r="M223" s="8"/>
      <c r="N223" s="8"/>
    </row>
    <row r="224" spans="1:14" ht="65.25" customHeight="1">
      <c r="A224" s="1" t="str">
        <f t="shared" si="4"/>
        <v>３－⑶－ウ－③</v>
      </c>
      <c r="B224" s="12">
        <v>3</v>
      </c>
      <c r="C224" s="12" t="s">
        <v>34</v>
      </c>
      <c r="D224" s="12" t="s">
        <v>6</v>
      </c>
      <c r="E224" s="12" t="s">
        <v>10</v>
      </c>
      <c r="F224" s="8" t="s">
        <v>815</v>
      </c>
      <c r="G224" s="8" t="s">
        <v>816</v>
      </c>
      <c r="H224" s="8" t="s">
        <v>35</v>
      </c>
      <c r="I224" s="16"/>
      <c r="J224" s="8" t="s">
        <v>796</v>
      </c>
      <c r="K224" s="8" t="s">
        <v>796</v>
      </c>
      <c r="L224" s="8"/>
      <c r="M224" s="8"/>
      <c r="N224" s="8"/>
    </row>
    <row r="225" spans="1:14" ht="65.25" customHeight="1">
      <c r="A225" s="1" t="str">
        <f t="shared" si="4"/>
        <v>３－⑶－ウ－④</v>
      </c>
      <c r="B225" s="12">
        <v>3</v>
      </c>
      <c r="C225" s="12" t="s">
        <v>34</v>
      </c>
      <c r="D225" s="12" t="s">
        <v>6</v>
      </c>
      <c r="E225" s="12" t="s">
        <v>16</v>
      </c>
      <c r="F225" s="8" t="s">
        <v>817</v>
      </c>
      <c r="G225" s="8" t="s">
        <v>818</v>
      </c>
      <c r="H225" s="8" t="s">
        <v>35</v>
      </c>
      <c r="I225" s="16"/>
      <c r="J225" s="8" t="s">
        <v>796</v>
      </c>
      <c r="K225" s="8" t="s">
        <v>796</v>
      </c>
      <c r="L225" s="8"/>
      <c r="M225" s="8"/>
      <c r="N225" s="8"/>
    </row>
    <row r="226" spans="1:14" ht="123.75" customHeight="1">
      <c r="A226" s="1" t="str">
        <f t="shared" ref="A226:A237" si="5">DBCS(B226)&amp;"－"&amp;C226&amp;"－"&amp;D226&amp;"－"&amp;E226</f>
        <v>３－⑷－－－－</v>
      </c>
      <c r="B226" s="11">
        <v>3</v>
      </c>
      <c r="C226" s="10" t="s">
        <v>30</v>
      </c>
      <c r="D226" s="11" t="s">
        <v>20</v>
      </c>
      <c r="E226" s="11" t="s">
        <v>20</v>
      </c>
      <c r="F226" s="5" t="s">
        <v>819</v>
      </c>
      <c r="G226" s="5" t="s">
        <v>820</v>
      </c>
      <c r="H226" s="5" t="s">
        <v>821</v>
      </c>
      <c r="I226" s="5" t="s">
        <v>822</v>
      </c>
      <c r="J226" s="5" t="s">
        <v>823</v>
      </c>
      <c r="K226" s="5" t="s">
        <v>824</v>
      </c>
    </row>
    <row r="227" spans="1:14" ht="60.75" customHeight="1">
      <c r="A227" s="1" t="str">
        <f t="shared" si="5"/>
        <v>３－⑷－ア－①</v>
      </c>
      <c r="B227" s="11">
        <v>3</v>
      </c>
      <c r="C227" s="11" t="s">
        <v>30</v>
      </c>
      <c r="D227" s="10" t="s">
        <v>19</v>
      </c>
      <c r="E227" s="10" t="s">
        <v>4</v>
      </c>
      <c r="F227" s="5" t="s">
        <v>825</v>
      </c>
      <c r="G227" s="5" t="s">
        <v>826</v>
      </c>
      <c r="H227" s="5" t="s">
        <v>43</v>
      </c>
      <c r="I227" s="7"/>
      <c r="J227" s="7"/>
      <c r="K227" s="5" t="s">
        <v>827</v>
      </c>
    </row>
    <row r="228" spans="1:14" ht="60.75" customHeight="1">
      <c r="A228" s="1" t="str">
        <f t="shared" si="5"/>
        <v>３－⑷－ア－②</v>
      </c>
      <c r="B228" s="11">
        <v>3</v>
      </c>
      <c r="C228" s="11" t="s">
        <v>30</v>
      </c>
      <c r="D228" s="10" t="s">
        <v>19</v>
      </c>
      <c r="E228" s="10" t="s">
        <v>27</v>
      </c>
      <c r="F228" s="5" t="s">
        <v>828</v>
      </c>
      <c r="G228" s="5" t="s">
        <v>829</v>
      </c>
      <c r="H228" s="5" t="s">
        <v>43</v>
      </c>
      <c r="I228" s="7"/>
      <c r="J228" s="15"/>
      <c r="K228" s="5" t="s">
        <v>830</v>
      </c>
    </row>
    <row r="229" spans="1:14" ht="60.75" customHeight="1">
      <c r="A229" s="1" t="str">
        <f t="shared" si="5"/>
        <v>３－⑷－ア－③</v>
      </c>
      <c r="B229" s="11">
        <v>3</v>
      </c>
      <c r="C229" s="11" t="s">
        <v>30</v>
      </c>
      <c r="D229" s="10" t="s">
        <v>19</v>
      </c>
      <c r="E229" s="10" t="s">
        <v>13</v>
      </c>
      <c r="F229" s="5" t="s">
        <v>831</v>
      </c>
      <c r="G229" s="5" t="s">
        <v>832</v>
      </c>
      <c r="H229" s="5" t="s">
        <v>43</v>
      </c>
      <c r="I229" s="7"/>
      <c r="J229" s="5" t="s">
        <v>833</v>
      </c>
      <c r="K229" s="5" t="s">
        <v>830</v>
      </c>
    </row>
    <row r="230" spans="1:14" ht="76.5" customHeight="1">
      <c r="A230" s="1" t="str">
        <f t="shared" si="5"/>
        <v>３－⑷－ア－④</v>
      </c>
      <c r="B230" s="11">
        <v>3</v>
      </c>
      <c r="C230" s="11" t="s">
        <v>30</v>
      </c>
      <c r="D230" s="10" t="s">
        <v>19</v>
      </c>
      <c r="E230" s="10" t="s">
        <v>17</v>
      </c>
      <c r="F230" s="5" t="s">
        <v>834</v>
      </c>
      <c r="G230" s="5" t="s">
        <v>835</v>
      </c>
      <c r="H230" s="5" t="s">
        <v>43</v>
      </c>
      <c r="I230" s="7"/>
      <c r="J230" s="7"/>
      <c r="K230" s="5" t="s">
        <v>836</v>
      </c>
    </row>
    <row r="231" spans="1:14" ht="60.75" customHeight="1">
      <c r="A231" s="1" t="str">
        <f t="shared" si="5"/>
        <v>３－⑷－ア－⑤</v>
      </c>
      <c r="B231" s="11">
        <v>3</v>
      </c>
      <c r="C231" s="11" t="s">
        <v>30</v>
      </c>
      <c r="D231" s="10" t="s">
        <v>19</v>
      </c>
      <c r="E231" s="10" t="s">
        <v>26</v>
      </c>
      <c r="F231" s="5" t="s">
        <v>837</v>
      </c>
      <c r="G231" s="5" t="s">
        <v>838</v>
      </c>
      <c r="H231" s="5" t="s">
        <v>43</v>
      </c>
      <c r="I231" s="5" t="s">
        <v>839</v>
      </c>
      <c r="J231" s="5" t="s">
        <v>840</v>
      </c>
      <c r="K231" s="5" t="s">
        <v>841</v>
      </c>
      <c r="L231" s="5" t="s">
        <v>752</v>
      </c>
      <c r="M231" s="5" t="s">
        <v>842</v>
      </c>
    </row>
    <row r="232" spans="1:14" ht="60.75" customHeight="1">
      <c r="A232" s="1" t="str">
        <f t="shared" si="5"/>
        <v>３－⑷－イ－①</v>
      </c>
      <c r="B232" s="11">
        <v>3</v>
      </c>
      <c r="C232" s="11" t="s">
        <v>30</v>
      </c>
      <c r="D232" s="10" t="s">
        <v>28</v>
      </c>
      <c r="E232" s="10" t="s">
        <v>4</v>
      </c>
      <c r="F232" s="5" t="s">
        <v>843</v>
      </c>
      <c r="G232" s="5" t="s">
        <v>844</v>
      </c>
      <c r="H232" s="5" t="s">
        <v>415</v>
      </c>
      <c r="I232" s="5" t="s">
        <v>266</v>
      </c>
      <c r="J232" s="5" t="s">
        <v>836</v>
      </c>
      <c r="K232" s="5" t="s">
        <v>836</v>
      </c>
    </row>
    <row r="233" spans="1:14" ht="60.75" customHeight="1">
      <c r="A233" s="1" t="str">
        <f t="shared" si="5"/>
        <v>３－⑷－イ－②</v>
      </c>
      <c r="B233" s="11">
        <v>3</v>
      </c>
      <c r="C233" s="11" t="s">
        <v>30</v>
      </c>
      <c r="D233" s="10" t="s">
        <v>28</v>
      </c>
      <c r="E233" s="10" t="s">
        <v>27</v>
      </c>
      <c r="F233" s="5" t="s">
        <v>845</v>
      </c>
      <c r="G233" s="5" t="s">
        <v>846</v>
      </c>
      <c r="H233" s="5" t="s">
        <v>43</v>
      </c>
      <c r="I233" s="7"/>
      <c r="J233" s="7"/>
      <c r="K233" s="5" t="s">
        <v>836</v>
      </c>
    </row>
    <row r="234" spans="1:14" ht="60.75" customHeight="1">
      <c r="A234" s="1" t="str">
        <f t="shared" si="5"/>
        <v>３－⑷－イ－③</v>
      </c>
      <c r="B234" s="11">
        <v>3</v>
      </c>
      <c r="C234" s="11" t="s">
        <v>30</v>
      </c>
      <c r="D234" s="10" t="s">
        <v>28</v>
      </c>
      <c r="E234" s="10" t="s">
        <v>13</v>
      </c>
      <c r="F234" s="5" t="s">
        <v>847</v>
      </c>
      <c r="G234" s="5" t="s">
        <v>848</v>
      </c>
      <c r="H234" s="5" t="s">
        <v>415</v>
      </c>
      <c r="I234" s="5" t="s">
        <v>849</v>
      </c>
      <c r="J234" s="5" t="s">
        <v>850</v>
      </c>
      <c r="K234" s="5" t="s">
        <v>827</v>
      </c>
    </row>
    <row r="235" spans="1:14" ht="60.75" customHeight="1">
      <c r="A235" s="1" t="str">
        <f t="shared" si="5"/>
        <v>３－⑷－イ－④</v>
      </c>
      <c r="B235" s="11">
        <v>3</v>
      </c>
      <c r="C235" s="11" t="s">
        <v>30</v>
      </c>
      <c r="D235" s="10" t="s">
        <v>28</v>
      </c>
      <c r="E235" s="10" t="s">
        <v>17</v>
      </c>
      <c r="F235" s="5" t="s">
        <v>851</v>
      </c>
      <c r="G235" s="5" t="s">
        <v>852</v>
      </c>
      <c r="H235" s="5" t="s">
        <v>43</v>
      </c>
      <c r="I235" s="7"/>
      <c r="J235" s="7"/>
      <c r="K235" s="5" t="s">
        <v>853</v>
      </c>
    </row>
    <row r="236" spans="1:14" ht="60.75" customHeight="1">
      <c r="A236" s="1" t="str">
        <f t="shared" si="5"/>
        <v>３－⑷－ウ－①</v>
      </c>
      <c r="B236" s="11">
        <v>3</v>
      </c>
      <c r="C236" s="11" t="s">
        <v>30</v>
      </c>
      <c r="D236" s="10" t="s">
        <v>7</v>
      </c>
      <c r="E236" s="10" t="s">
        <v>4</v>
      </c>
      <c r="F236" s="5" t="s">
        <v>854</v>
      </c>
      <c r="G236" s="5" t="s">
        <v>855</v>
      </c>
      <c r="H236" s="5" t="s">
        <v>43</v>
      </c>
      <c r="I236" s="7"/>
      <c r="J236" s="5" t="s">
        <v>856</v>
      </c>
      <c r="K236" s="5" t="s">
        <v>827</v>
      </c>
    </row>
    <row r="237" spans="1:14" ht="60.75" customHeight="1">
      <c r="A237" s="1" t="str">
        <f t="shared" si="5"/>
        <v>３－⑷－ウ－②</v>
      </c>
      <c r="B237" s="11">
        <v>3</v>
      </c>
      <c r="C237" s="11" t="s">
        <v>30</v>
      </c>
      <c r="D237" s="10" t="s">
        <v>7</v>
      </c>
      <c r="E237" s="10" t="s">
        <v>27</v>
      </c>
      <c r="F237" s="5" t="s">
        <v>857</v>
      </c>
      <c r="G237" s="5" t="s">
        <v>858</v>
      </c>
      <c r="H237" s="5" t="s">
        <v>43</v>
      </c>
      <c r="I237" s="7"/>
      <c r="J237" s="5" t="s">
        <v>827</v>
      </c>
      <c r="K237" s="5" t="s">
        <v>859</v>
      </c>
    </row>
    <row r="238" spans="1:14" ht="65.25" customHeight="1">
      <c r="A238" s="1" t="str">
        <f t="shared" si="4"/>
        <v>３－⑸－－－－</v>
      </c>
      <c r="B238" s="12">
        <v>3</v>
      </c>
      <c r="C238" s="12" t="s">
        <v>23</v>
      </c>
      <c r="D238" s="12" t="s">
        <v>20</v>
      </c>
      <c r="E238" s="12" t="s">
        <v>20</v>
      </c>
      <c r="F238" s="9" t="s">
        <v>860</v>
      </c>
      <c r="G238" s="8" t="s">
        <v>861</v>
      </c>
      <c r="H238" s="8" t="s">
        <v>35</v>
      </c>
      <c r="I238" s="16"/>
      <c r="J238" s="16"/>
      <c r="K238" s="8" t="s">
        <v>862</v>
      </c>
      <c r="L238" s="8" t="s">
        <v>691</v>
      </c>
      <c r="M238" s="8"/>
      <c r="N238" s="8"/>
    </row>
    <row r="239" spans="1:14" ht="65.25" customHeight="1">
      <c r="A239" s="1" t="str">
        <f t="shared" si="4"/>
        <v>３－⑸－ア－①</v>
      </c>
      <c r="B239" s="12">
        <v>3</v>
      </c>
      <c r="C239" s="12" t="s">
        <v>23</v>
      </c>
      <c r="D239" s="12" t="s">
        <v>1</v>
      </c>
      <c r="E239" s="13" t="s">
        <v>2</v>
      </c>
      <c r="F239" s="8" t="s">
        <v>863</v>
      </c>
      <c r="G239" s="8" t="s">
        <v>864</v>
      </c>
      <c r="H239" s="8" t="s">
        <v>107</v>
      </c>
      <c r="I239" s="8" t="s">
        <v>266</v>
      </c>
      <c r="J239" s="8" t="s">
        <v>862</v>
      </c>
      <c r="K239" s="8" t="s">
        <v>862</v>
      </c>
      <c r="L239" s="8"/>
      <c r="M239" s="8"/>
      <c r="N239" s="8"/>
    </row>
    <row r="240" spans="1:14" ht="65.25" customHeight="1">
      <c r="A240" s="1" t="str">
        <f t="shared" si="4"/>
        <v>３－⑸－ア－②</v>
      </c>
      <c r="B240" s="12">
        <v>3</v>
      </c>
      <c r="C240" s="12" t="s">
        <v>23</v>
      </c>
      <c r="D240" s="12" t="s">
        <v>1</v>
      </c>
      <c r="E240" s="12" t="s">
        <v>21</v>
      </c>
      <c r="F240" s="8" t="s">
        <v>865</v>
      </c>
      <c r="G240" s="8" t="s">
        <v>866</v>
      </c>
      <c r="H240" s="8" t="s">
        <v>107</v>
      </c>
      <c r="I240" s="5" t="s">
        <v>266</v>
      </c>
      <c r="J240" s="8" t="s">
        <v>54</v>
      </c>
      <c r="K240" s="8" t="s">
        <v>867</v>
      </c>
      <c r="L240" s="8"/>
      <c r="M240" s="8"/>
      <c r="N240" s="8"/>
    </row>
    <row r="241" spans="1:14" ht="65.25" customHeight="1">
      <c r="A241" s="1" t="str">
        <f t="shared" si="4"/>
        <v>３－⑸－ア－③</v>
      </c>
      <c r="B241" s="12">
        <v>3</v>
      </c>
      <c r="C241" s="12" t="s">
        <v>23</v>
      </c>
      <c r="D241" s="12" t="s">
        <v>1</v>
      </c>
      <c r="E241" s="13" t="s">
        <v>10</v>
      </c>
      <c r="F241" s="8" t="s">
        <v>868</v>
      </c>
      <c r="G241" s="8" t="s">
        <v>869</v>
      </c>
      <c r="H241" s="8" t="s">
        <v>35</v>
      </c>
      <c r="I241" s="16"/>
      <c r="J241" s="16"/>
      <c r="K241" s="8" t="s">
        <v>862</v>
      </c>
      <c r="L241" s="8"/>
      <c r="M241" s="8"/>
      <c r="N241" s="8"/>
    </row>
    <row r="242" spans="1:14" ht="65.25" customHeight="1">
      <c r="A242" s="1" t="str">
        <f t="shared" si="4"/>
        <v>３－⑸－ア－④</v>
      </c>
      <c r="B242" s="12">
        <v>3</v>
      </c>
      <c r="C242" s="12" t="s">
        <v>23</v>
      </c>
      <c r="D242" s="12" t="s">
        <v>1</v>
      </c>
      <c r="E242" s="13" t="s">
        <v>16</v>
      </c>
      <c r="F242" s="8" t="s">
        <v>870</v>
      </c>
      <c r="G242" s="9" t="s">
        <v>871</v>
      </c>
      <c r="H242" s="8" t="s">
        <v>35</v>
      </c>
      <c r="I242" s="16"/>
      <c r="J242" s="16"/>
      <c r="K242" s="8" t="s">
        <v>862</v>
      </c>
      <c r="L242" s="8"/>
      <c r="M242" s="8"/>
      <c r="N242" s="8"/>
    </row>
    <row r="243" spans="1:14" ht="65.25" customHeight="1">
      <c r="A243" s="1" t="str">
        <f t="shared" si="4"/>
        <v>３－⑸－ア－⑤</v>
      </c>
      <c r="B243" s="12">
        <v>3</v>
      </c>
      <c r="C243" s="12" t="s">
        <v>23</v>
      </c>
      <c r="D243" s="12" t="s">
        <v>1</v>
      </c>
      <c r="E243" s="13" t="s">
        <v>22</v>
      </c>
      <c r="F243" s="9" t="s">
        <v>872</v>
      </c>
      <c r="G243" s="9" t="s">
        <v>873</v>
      </c>
      <c r="H243" s="8" t="s">
        <v>35</v>
      </c>
      <c r="I243" s="16"/>
      <c r="J243" s="16"/>
      <c r="K243" s="8" t="s">
        <v>862</v>
      </c>
      <c r="L243" s="8"/>
      <c r="M243" s="8"/>
      <c r="N243" s="8"/>
    </row>
    <row r="244" spans="1:14" ht="65.25" customHeight="1">
      <c r="A244" s="1" t="str">
        <f t="shared" si="4"/>
        <v>３－⑸－イ－①</v>
      </c>
      <c r="B244" s="12">
        <v>3</v>
      </c>
      <c r="C244" s="12" t="s">
        <v>23</v>
      </c>
      <c r="D244" s="13" t="s">
        <v>25</v>
      </c>
      <c r="E244" s="12" t="s">
        <v>2</v>
      </c>
      <c r="F244" s="8" t="s">
        <v>874</v>
      </c>
      <c r="G244" s="9" t="s">
        <v>875</v>
      </c>
      <c r="H244" s="8" t="s">
        <v>35</v>
      </c>
      <c r="I244" s="16"/>
      <c r="J244" s="16"/>
      <c r="K244" s="9" t="s">
        <v>876</v>
      </c>
      <c r="L244" s="8" t="s">
        <v>877</v>
      </c>
      <c r="M244" s="8"/>
      <c r="N244" s="8"/>
    </row>
    <row r="245" spans="1:14" ht="65.25" customHeight="1">
      <c r="A245" s="1" t="str">
        <f t="shared" si="4"/>
        <v>３－⑸－イ－②</v>
      </c>
      <c r="B245" s="12">
        <v>3</v>
      </c>
      <c r="C245" s="12" t="s">
        <v>23</v>
      </c>
      <c r="D245" s="13" t="s">
        <v>25</v>
      </c>
      <c r="E245" s="12" t="s">
        <v>21</v>
      </c>
      <c r="F245" s="9" t="s">
        <v>878</v>
      </c>
      <c r="G245" s="8" t="s">
        <v>879</v>
      </c>
      <c r="H245" s="8" t="s">
        <v>107</v>
      </c>
      <c r="I245" s="8" t="s">
        <v>266</v>
      </c>
      <c r="J245" s="8" t="s">
        <v>862</v>
      </c>
      <c r="K245" s="8" t="s">
        <v>862</v>
      </c>
      <c r="L245" s="8" t="s">
        <v>880</v>
      </c>
      <c r="M245" s="8" t="s">
        <v>691</v>
      </c>
      <c r="N245" s="8"/>
    </row>
    <row r="246" spans="1:14" ht="65.25" customHeight="1">
      <c r="A246" s="1" t="str">
        <f t="shared" si="4"/>
        <v>３－⑸－ウ－①</v>
      </c>
      <c r="B246" s="12">
        <v>3</v>
      </c>
      <c r="C246" s="12" t="s">
        <v>23</v>
      </c>
      <c r="D246" s="12" t="s">
        <v>6</v>
      </c>
      <c r="E246" s="13" t="s">
        <v>2</v>
      </c>
      <c r="F246" s="9" t="s">
        <v>881</v>
      </c>
      <c r="G246" s="8" t="s">
        <v>882</v>
      </c>
      <c r="H246" s="8" t="s">
        <v>107</v>
      </c>
      <c r="I246" s="8" t="s">
        <v>266</v>
      </c>
      <c r="J246" s="8" t="s">
        <v>302</v>
      </c>
      <c r="K246" s="8" t="s">
        <v>302</v>
      </c>
      <c r="L246" s="8" t="s">
        <v>877</v>
      </c>
      <c r="M246" s="8"/>
      <c r="N246" s="8"/>
    </row>
    <row r="247" spans="1:14" ht="65.25" customHeight="1">
      <c r="A247" s="1" t="str">
        <f t="shared" si="4"/>
        <v>３－⑸－ウ－②</v>
      </c>
      <c r="B247" s="12">
        <v>3</v>
      </c>
      <c r="C247" s="12" t="s">
        <v>23</v>
      </c>
      <c r="D247" s="12" t="s">
        <v>6</v>
      </c>
      <c r="E247" s="13" t="s">
        <v>21</v>
      </c>
      <c r="F247" s="9" t="s">
        <v>883</v>
      </c>
      <c r="G247" s="9" t="s">
        <v>884</v>
      </c>
      <c r="H247" s="8" t="s">
        <v>35</v>
      </c>
      <c r="I247" s="16"/>
      <c r="J247" s="16"/>
      <c r="K247" s="8" t="s">
        <v>302</v>
      </c>
      <c r="L247" s="8"/>
      <c r="M247" s="8"/>
      <c r="N247" s="8"/>
    </row>
    <row r="248" spans="1:14" ht="65.25" customHeight="1">
      <c r="A248" s="1" t="str">
        <f t="shared" si="4"/>
        <v>３－⑸－ウ－③</v>
      </c>
      <c r="B248" s="12">
        <v>3</v>
      </c>
      <c r="C248" s="12" t="s">
        <v>23</v>
      </c>
      <c r="D248" s="12" t="s">
        <v>6</v>
      </c>
      <c r="E248" s="13" t="s">
        <v>10</v>
      </c>
      <c r="F248" s="9" t="s">
        <v>885</v>
      </c>
      <c r="G248" s="9" t="s">
        <v>886</v>
      </c>
      <c r="H248" s="8" t="s">
        <v>35</v>
      </c>
      <c r="I248" s="16"/>
      <c r="J248" s="16"/>
      <c r="K248" s="8" t="s">
        <v>877</v>
      </c>
      <c r="L248" s="8" t="s">
        <v>691</v>
      </c>
      <c r="M248" s="8"/>
      <c r="N248" s="8" t="s">
        <v>887</v>
      </c>
    </row>
    <row r="249" spans="1:14" ht="60.75" customHeight="1">
      <c r="A249" s="1" t="str">
        <f t="shared" si="4"/>
        <v>３－⑹－－－－</v>
      </c>
      <c r="B249" s="11">
        <v>3</v>
      </c>
      <c r="C249" s="10" t="s">
        <v>888</v>
      </c>
      <c r="D249" s="10" t="s">
        <v>5</v>
      </c>
      <c r="E249" s="10" t="s">
        <v>5</v>
      </c>
      <c r="F249" s="5" t="s">
        <v>889</v>
      </c>
      <c r="G249" s="5" t="s">
        <v>890</v>
      </c>
      <c r="H249" s="5" t="s">
        <v>43</v>
      </c>
      <c r="I249" s="7"/>
      <c r="J249" s="7"/>
      <c r="K249" s="5" t="s">
        <v>891</v>
      </c>
    </row>
    <row r="250" spans="1:14" ht="60.75" customHeight="1">
      <c r="A250" s="1" t="str">
        <f t="shared" ref="A250:A260" si="6">DBCS(B250)&amp;"－"&amp;C250&amp;"－"&amp;D250&amp;"－"&amp;E250</f>
        <v>３－⑹－ア－①</v>
      </c>
      <c r="B250" s="11">
        <v>3</v>
      </c>
      <c r="C250" s="10" t="s">
        <v>888</v>
      </c>
      <c r="D250" s="10" t="s">
        <v>19</v>
      </c>
      <c r="E250" s="10" t="s">
        <v>4</v>
      </c>
      <c r="F250" s="5" t="s">
        <v>892</v>
      </c>
      <c r="G250" s="5" t="s">
        <v>893</v>
      </c>
      <c r="H250" s="5" t="s">
        <v>43</v>
      </c>
      <c r="I250" s="7"/>
      <c r="J250" s="7"/>
      <c r="K250" s="5" t="s">
        <v>891</v>
      </c>
    </row>
    <row r="251" spans="1:14" ht="60.75" customHeight="1">
      <c r="A251" s="1" t="str">
        <f t="shared" si="6"/>
        <v>３－⑹－ア－②</v>
      </c>
      <c r="B251" s="11">
        <v>3</v>
      </c>
      <c r="C251" s="10" t="s">
        <v>888</v>
      </c>
      <c r="D251" s="10" t="s">
        <v>19</v>
      </c>
      <c r="E251" s="10" t="s">
        <v>27</v>
      </c>
      <c r="F251" s="5" t="s">
        <v>894</v>
      </c>
      <c r="G251" s="5" t="s">
        <v>895</v>
      </c>
      <c r="H251" s="5" t="s">
        <v>43</v>
      </c>
      <c r="I251" s="7"/>
      <c r="J251" s="7"/>
      <c r="K251" s="5" t="s">
        <v>891</v>
      </c>
    </row>
    <row r="252" spans="1:14" ht="81" customHeight="1">
      <c r="A252" s="1" t="str">
        <f t="shared" si="6"/>
        <v>３－⑹－ア－③</v>
      </c>
      <c r="B252" s="11">
        <v>3</v>
      </c>
      <c r="C252" s="11" t="s">
        <v>888</v>
      </c>
      <c r="D252" s="10" t="s">
        <v>19</v>
      </c>
      <c r="E252" s="10" t="s">
        <v>13</v>
      </c>
      <c r="F252" s="5" t="s">
        <v>896</v>
      </c>
      <c r="G252" s="5" t="s">
        <v>897</v>
      </c>
      <c r="H252" s="5" t="s">
        <v>43</v>
      </c>
      <c r="I252" s="7"/>
      <c r="J252" s="7"/>
      <c r="K252" s="5" t="s">
        <v>891</v>
      </c>
    </row>
    <row r="253" spans="1:14" ht="60.75" customHeight="1">
      <c r="A253" s="1" t="str">
        <f t="shared" si="6"/>
        <v>３－⑹－イ－①</v>
      </c>
      <c r="B253" s="11">
        <v>3</v>
      </c>
      <c r="C253" s="11" t="s">
        <v>888</v>
      </c>
      <c r="D253" s="10" t="s">
        <v>28</v>
      </c>
      <c r="E253" s="10" t="s">
        <v>4</v>
      </c>
      <c r="F253" s="5" t="s">
        <v>898</v>
      </c>
      <c r="G253" s="5" t="s">
        <v>899</v>
      </c>
      <c r="H253" s="5" t="s">
        <v>43</v>
      </c>
      <c r="I253" s="7"/>
      <c r="J253" s="5" t="s">
        <v>900</v>
      </c>
      <c r="K253" s="5" t="s">
        <v>900</v>
      </c>
    </row>
    <row r="254" spans="1:14" ht="60.75" customHeight="1">
      <c r="A254" s="1" t="str">
        <f t="shared" si="6"/>
        <v>３－⑹－イ－②</v>
      </c>
      <c r="B254" s="11">
        <v>3</v>
      </c>
      <c r="C254" s="11" t="s">
        <v>888</v>
      </c>
      <c r="D254" s="10" t="s">
        <v>28</v>
      </c>
      <c r="E254" s="10" t="s">
        <v>27</v>
      </c>
      <c r="F254" s="5" t="s">
        <v>901</v>
      </c>
      <c r="G254" s="5" t="s">
        <v>902</v>
      </c>
      <c r="H254" s="5" t="s">
        <v>43</v>
      </c>
      <c r="I254" s="7"/>
      <c r="J254" s="15"/>
      <c r="K254" s="5" t="s">
        <v>903</v>
      </c>
    </row>
    <row r="255" spans="1:14" ht="60.75" customHeight="1">
      <c r="A255" s="1" t="str">
        <f t="shared" si="6"/>
        <v>３－⑹－イ－③</v>
      </c>
      <c r="B255" s="11">
        <v>3</v>
      </c>
      <c r="C255" s="10" t="s">
        <v>888</v>
      </c>
      <c r="D255" s="5" t="s">
        <v>28</v>
      </c>
      <c r="E255" s="10" t="s">
        <v>13</v>
      </c>
      <c r="F255" s="5" t="s">
        <v>904</v>
      </c>
      <c r="G255" s="5" t="s">
        <v>905</v>
      </c>
      <c r="H255" s="5" t="s">
        <v>43</v>
      </c>
      <c r="I255" s="5" t="s">
        <v>906</v>
      </c>
      <c r="J255" s="5" t="s">
        <v>907</v>
      </c>
      <c r="K255" s="5" t="s">
        <v>903</v>
      </c>
      <c r="L255" s="5" t="s">
        <v>908</v>
      </c>
      <c r="M255" s="5" t="s">
        <v>909</v>
      </c>
    </row>
    <row r="256" spans="1:14" ht="60.75" customHeight="1">
      <c r="A256" s="1" t="str">
        <f t="shared" si="6"/>
        <v>３－⑹－ウ－①</v>
      </c>
      <c r="B256" s="11">
        <v>3</v>
      </c>
      <c r="C256" s="11" t="s">
        <v>888</v>
      </c>
      <c r="D256" s="10" t="s">
        <v>7</v>
      </c>
      <c r="E256" s="10" t="s">
        <v>4</v>
      </c>
      <c r="F256" s="5" t="s">
        <v>910</v>
      </c>
      <c r="G256" s="5" t="s">
        <v>911</v>
      </c>
      <c r="H256" s="5" t="s">
        <v>43</v>
      </c>
      <c r="I256" s="5" t="s">
        <v>912</v>
      </c>
      <c r="J256" s="7"/>
      <c r="K256" s="5" t="s">
        <v>913</v>
      </c>
    </row>
    <row r="257" spans="1:12" ht="60.75" customHeight="1">
      <c r="A257" s="1" t="str">
        <f t="shared" si="6"/>
        <v>３－⑹－ウ－②</v>
      </c>
      <c r="B257" s="11">
        <v>3</v>
      </c>
      <c r="C257" s="11" t="s">
        <v>888</v>
      </c>
      <c r="D257" s="10" t="s">
        <v>7</v>
      </c>
      <c r="E257" s="10" t="s">
        <v>27</v>
      </c>
      <c r="F257" s="5" t="s">
        <v>914</v>
      </c>
      <c r="G257" s="5" t="s">
        <v>915</v>
      </c>
      <c r="H257" s="5" t="s">
        <v>415</v>
      </c>
      <c r="I257" s="5" t="s">
        <v>916</v>
      </c>
      <c r="J257" s="5" t="s">
        <v>917</v>
      </c>
      <c r="K257" s="5" t="s">
        <v>732</v>
      </c>
    </row>
    <row r="258" spans="1:12" ht="60.75" customHeight="1">
      <c r="A258" s="1" t="str">
        <f t="shared" si="6"/>
        <v>３－⑹－エ－①</v>
      </c>
      <c r="B258" s="11">
        <v>3</v>
      </c>
      <c r="C258" s="11" t="s">
        <v>888</v>
      </c>
      <c r="D258" s="10" t="s">
        <v>12</v>
      </c>
      <c r="E258" s="10" t="s">
        <v>4</v>
      </c>
      <c r="F258" s="5" t="s">
        <v>918</v>
      </c>
      <c r="G258" s="5" t="s">
        <v>919</v>
      </c>
      <c r="H258" s="5" t="s">
        <v>415</v>
      </c>
      <c r="I258" s="5" t="s">
        <v>266</v>
      </c>
      <c r="J258" s="3" t="s">
        <v>920</v>
      </c>
      <c r="K258" s="3" t="s">
        <v>920</v>
      </c>
    </row>
    <row r="259" spans="1:12" ht="60.75" customHeight="1">
      <c r="A259" s="1" t="str">
        <f t="shared" si="6"/>
        <v>３－⑹－エ－②</v>
      </c>
      <c r="B259" s="11">
        <v>3</v>
      </c>
      <c r="C259" s="11" t="s">
        <v>888</v>
      </c>
      <c r="D259" s="10" t="s">
        <v>12</v>
      </c>
      <c r="E259" s="10" t="s">
        <v>27</v>
      </c>
      <c r="F259" s="5" t="s">
        <v>921</v>
      </c>
      <c r="G259" s="5" t="s">
        <v>922</v>
      </c>
      <c r="H259" s="5" t="s">
        <v>415</v>
      </c>
      <c r="I259" s="5" t="s">
        <v>266</v>
      </c>
      <c r="J259" s="5" t="s">
        <v>920</v>
      </c>
      <c r="K259" s="5" t="s">
        <v>920</v>
      </c>
    </row>
    <row r="260" spans="1:12" ht="60.75" customHeight="1">
      <c r="A260" s="1" t="str">
        <f t="shared" si="6"/>
        <v>３－⑹－オ－①</v>
      </c>
      <c r="B260" s="11">
        <v>3</v>
      </c>
      <c r="C260" s="11" t="s">
        <v>888</v>
      </c>
      <c r="D260" s="10" t="s">
        <v>65</v>
      </c>
      <c r="E260" s="10" t="s">
        <v>4</v>
      </c>
      <c r="F260" s="5" t="s">
        <v>923</v>
      </c>
      <c r="G260" s="5" t="s">
        <v>924</v>
      </c>
      <c r="H260" s="5" t="s">
        <v>43</v>
      </c>
      <c r="I260" s="7"/>
      <c r="J260" s="7"/>
      <c r="K260" s="5" t="s">
        <v>903</v>
      </c>
    </row>
    <row r="261" spans="1:12" ht="65.25" customHeight="1">
      <c r="A261" s="1" t="str">
        <f t="shared" si="4"/>
        <v>３－⑺－－－－</v>
      </c>
      <c r="B261" s="11">
        <v>3</v>
      </c>
      <c r="C261" s="11" t="s">
        <v>52</v>
      </c>
      <c r="D261" s="11" t="s">
        <v>20</v>
      </c>
      <c r="E261" s="11" t="s">
        <v>20</v>
      </c>
      <c r="F261" s="5" t="s">
        <v>925</v>
      </c>
      <c r="G261" s="3" t="s">
        <v>926</v>
      </c>
      <c r="H261" s="3" t="s">
        <v>35</v>
      </c>
      <c r="I261" s="3" t="s">
        <v>927</v>
      </c>
      <c r="J261" s="3" t="s">
        <v>928</v>
      </c>
      <c r="K261" s="3" t="s">
        <v>929</v>
      </c>
    </row>
    <row r="262" spans="1:12" ht="65.25" customHeight="1">
      <c r="A262" s="1" t="str">
        <f t="shared" si="4"/>
        <v>３－⑺－ア－①</v>
      </c>
      <c r="B262" s="11">
        <v>3</v>
      </c>
      <c r="C262" s="11" t="s">
        <v>52</v>
      </c>
      <c r="D262" s="11" t="s">
        <v>1</v>
      </c>
      <c r="E262" s="11" t="s">
        <v>2</v>
      </c>
      <c r="F262" s="3" t="s">
        <v>930</v>
      </c>
      <c r="G262" s="3" t="s">
        <v>931</v>
      </c>
      <c r="H262" s="3" t="s">
        <v>107</v>
      </c>
      <c r="I262" s="3" t="s">
        <v>932</v>
      </c>
      <c r="J262" s="3" t="s">
        <v>933</v>
      </c>
      <c r="K262" s="3" t="s">
        <v>934</v>
      </c>
    </row>
    <row r="263" spans="1:12" ht="65.25" customHeight="1">
      <c r="A263" s="1" t="str">
        <f t="shared" si="4"/>
        <v>３－⑺－ア－②</v>
      </c>
      <c r="B263" s="11">
        <v>3</v>
      </c>
      <c r="C263" s="11" t="s">
        <v>52</v>
      </c>
      <c r="D263" s="11" t="s">
        <v>1</v>
      </c>
      <c r="E263" s="11" t="s">
        <v>21</v>
      </c>
      <c r="F263" s="3" t="s">
        <v>935</v>
      </c>
      <c r="G263" s="3" t="s">
        <v>936</v>
      </c>
      <c r="H263" s="3" t="s">
        <v>107</v>
      </c>
      <c r="I263" s="3" t="s">
        <v>937</v>
      </c>
      <c r="J263" s="3" t="s">
        <v>938</v>
      </c>
      <c r="K263" s="3" t="s">
        <v>938</v>
      </c>
    </row>
    <row r="264" spans="1:12" ht="65.25" customHeight="1">
      <c r="A264" s="1" t="str">
        <f t="shared" si="4"/>
        <v>３－⑺－ア－③</v>
      </c>
      <c r="B264" s="11">
        <v>3</v>
      </c>
      <c r="C264" s="11" t="s">
        <v>52</v>
      </c>
      <c r="D264" s="11" t="s">
        <v>1</v>
      </c>
      <c r="E264" s="11" t="s">
        <v>10</v>
      </c>
      <c r="F264" s="3" t="s">
        <v>939</v>
      </c>
      <c r="G264" s="3" t="s">
        <v>940</v>
      </c>
      <c r="H264" s="3" t="s">
        <v>35</v>
      </c>
      <c r="I264" s="3" t="s">
        <v>941</v>
      </c>
      <c r="J264" s="3" t="s">
        <v>942</v>
      </c>
      <c r="K264" s="3" t="s">
        <v>943</v>
      </c>
      <c r="L264" s="3" t="s">
        <v>938</v>
      </c>
    </row>
    <row r="265" spans="1:12" ht="65.25" customHeight="1">
      <c r="A265" s="1" t="str">
        <f t="shared" si="4"/>
        <v>３－⑺－ア－④</v>
      </c>
      <c r="B265" s="11">
        <v>3</v>
      </c>
      <c r="C265" s="11" t="s">
        <v>52</v>
      </c>
      <c r="D265" s="11" t="s">
        <v>1</v>
      </c>
      <c r="E265" s="11" t="s">
        <v>16</v>
      </c>
      <c r="F265" s="3" t="s">
        <v>944</v>
      </c>
      <c r="G265" s="3" t="s">
        <v>945</v>
      </c>
      <c r="H265" s="3" t="s">
        <v>35</v>
      </c>
      <c r="I265" s="3" t="s">
        <v>946</v>
      </c>
      <c r="J265" s="3" t="s">
        <v>947</v>
      </c>
      <c r="K265" s="3" t="s">
        <v>947</v>
      </c>
    </row>
    <row r="266" spans="1:12" ht="40.5">
      <c r="A266" s="1" t="str">
        <f t="shared" si="4"/>
        <v>３－⑺－ア－⑤</v>
      </c>
      <c r="B266" s="11">
        <v>3</v>
      </c>
      <c r="C266" s="11" t="s">
        <v>52</v>
      </c>
      <c r="D266" s="11" t="s">
        <v>1</v>
      </c>
      <c r="E266" s="11" t="s">
        <v>22</v>
      </c>
      <c r="F266" s="3" t="s">
        <v>948</v>
      </c>
      <c r="G266" s="3" t="s">
        <v>949</v>
      </c>
      <c r="H266" s="3" t="s">
        <v>107</v>
      </c>
      <c r="I266" s="3" t="s">
        <v>950</v>
      </c>
      <c r="J266" s="3" t="s">
        <v>951</v>
      </c>
      <c r="K266" s="3" t="s">
        <v>951</v>
      </c>
    </row>
    <row r="267" spans="1:12" ht="65.25" customHeight="1">
      <c r="A267" s="1" t="str">
        <f t="shared" si="4"/>
        <v>３－⑺－ア－⑥</v>
      </c>
      <c r="B267" s="11">
        <v>3</v>
      </c>
      <c r="C267" s="11" t="s">
        <v>52</v>
      </c>
      <c r="D267" s="11" t="s">
        <v>1</v>
      </c>
      <c r="E267" s="11" t="s">
        <v>42</v>
      </c>
      <c r="F267" s="3" t="s">
        <v>952</v>
      </c>
      <c r="G267" s="3" t="s">
        <v>953</v>
      </c>
      <c r="H267" s="3" t="s">
        <v>35</v>
      </c>
      <c r="I267" s="3" t="s">
        <v>950</v>
      </c>
      <c r="J267" s="3" t="s">
        <v>951</v>
      </c>
      <c r="K267" s="3" t="s">
        <v>951</v>
      </c>
    </row>
    <row r="268" spans="1:12" ht="65.25" customHeight="1">
      <c r="A268" s="1" t="str">
        <f t="shared" si="4"/>
        <v>３－⑺－イ－①</v>
      </c>
      <c r="B268" s="11">
        <v>3</v>
      </c>
      <c r="C268" s="11" t="s">
        <v>52</v>
      </c>
      <c r="D268" s="11" t="s">
        <v>25</v>
      </c>
      <c r="E268" s="11" t="s">
        <v>2</v>
      </c>
      <c r="F268" s="3" t="s">
        <v>954</v>
      </c>
      <c r="G268" s="3" t="s">
        <v>955</v>
      </c>
      <c r="H268" s="3" t="s">
        <v>107</v>
      </c>
      <c r="I268" s="3" t="s">
        <v>275</v>
      </c>
      <c r="J268" s="3" t="s">
        <v>956</v>
      </c>
      <c r="K268" s="3" t="s">
        <v>956</v>
      </c>
    </row>
    <row r="269" spans="1:12" ht="65.25" customHeight="1">
      <c r="A269" s="1" t="str">
        <f t="shared" si="4"/>
        <v>３－⑺－イ－②</v>
      </c>
      <c r="B269" s="11">
        <v>3</v>
      </c>
      <c r="C269" s="11" t="s">
        <v>52</v>
      </c>
      <c r="D269" s="11" t="s">
        <v>25</v>
      </c>
      <c r="E269" s="11" t="s">
        <v>21</v>
      </c>
      <c r="F269" s="3" t="s">
        <v>957</v>
      </c>
      <c r="G269" s="3" t="s">
        <v>958</v>
      </c>
      <c r="H269" s="3" t="s">
        <v>35</v>
      </c>
      <c r="I269" s="3" t="s">
        <v>275</v>
      </c>
      <c r="J269" s="3" t="s">
        <v>959</v>
      </c>
      <c r="K269" s="3" t="s">
        <v>938</v>
      </c>
      <c r="L269" s="3" t="s">
        <v>960</v>
      </c>
    </row>
    <row r="270" spans="1:12" ht="65.25" customHeight="1">
      <c r="A270" s="1" t="str">
        <f t="shared" si="4"/>
        <v>３－⑺－イ－③</v>
      </c>
      <c r="B270" s="11">
        <v>3</v>
      </c>
      <c r="C270" s="11" t="s">
        <v>52</v>
      </c>
      <c r="D270" s="11" t="s">
        <v>25</v>
      </c>
      <c r="E270" s="11" t="s">
        <v>10</v>
      </c>
      <c r="F270" s="3" t="s">
        <v>961</v>
      </c>
      <c r="G270" s="3" t="s">
        <v>962</v>
      </c>
      <c r="H270" s="3" t="s">
        <v>35</v>
      </c>
      <c r="I270" s="3" t="s">
        <v>275</v>
      </c>
      <c r="J270" s="3" t="s">
        <v>956</v>
      </c>
      <c r="K270" s="3" t="s">
        <v>956</v>
      </c>
    </row>
    <row r="271" spans="1:12" ht="65.25" customHeight="1">
      <c r="A271" s="1" t="str">
        <f t="shared" si="4"/>
        <v>３－⑺－イ－④</v>
      </c>
      <c r="B271" s="11">
        <v>3</v>
      </c>
      <c r="C271" s="11" t="s">
        <v>52</v>
      </c>
      <c r="D271" s="11" t="s">
        <v>25</v>
      </c>
      <c r="E271" s="11" t="s">
        <v>16</v>
      </c>
      <c r="F271" s="3" t="s">
        <v>963</v>
      </c>
      <c r="G271" s="3" t="s">
        <v>964</v>
      </c>
      <c r="H271" s="3" t="s">
        <v>35</v>
      </c>
      <c r="I271" s="3" t="s">
        <v>275</v>
      </c>
      <c r="J271" s="3" t="s">
        <v>938</v>
      </c>
      <c r="K271" s="3" t="s">
        <v>938</v>
      </c>
    </row>
    <row r="272" spans="1:12" ht="65.25" customHeight="1">
      <c r="A272" s="1" t="str">
        <f t="shared" si="4"/>
        <v>３－⑺－イ－⑤</v>
      </c>
      <c r="B272" s="11">
        <v>3</v>
      </c>
      <c r="C272" s="11" t="s">
        <v>52</v>
      </c>
      <c r="D272" s="11" t="s">
        <v>25</v>
      </c>
      <c r="E272" s="11" t="s">
        <v>22</v>
      </c>
      <c r="F272" s="3" t="s">
        <v>965</v>
      </c>
      <c r="G272" s="3" t="s">
        <v>966</v>
      </c>
      <c r="H272" s="3" t="s">
        <v>35</v>
      </c>
      <c r="I272" s="3" t="s">
        <v>275</v>
      </c>
      <c r="J272" s="3" t="s">
        <v>956</v>
      </c>
      <c r="K272" s="3" t="s">
        <v>956</v>
      </c>
    </row>
    <row r="273" spans="1:13" ht="65.25" customHeight="1">
      <c r="A273" s="1" t="str">
        <f t="shared" si="4"/>
        <v>３－⑺－ウ－①</v>
      </c>
      <c r="B273" s="11">
        <v>3</v>
      </c>
      <c r="C273" s="11" t="s">
        <v>52</v>
      </c>
      <c r="D273" s="11" t="s">
        <v>6</v>
      </c>
      <c r="E273" s="11" t="s">
        <v>2</v>
      </c>
      <c r="F273" s="3" t="s">
        <v>967</v>
      </c>
      <c r="G273" s="3" t="s">
        <v>968</v>
      </c>
      <c r="H273" s="3" t="s">
        <v>35</v>
      </c>
      <c r="I273" s="3" t="s">
        <v>275</v>
      </c>
      <c r="J273" s="3" t="s">
        <v>969</v>
      </c>
      <c r="K273" s="3" t="s">
        <v>720</v>
      </c>
      <c r="L273" s="3" t="s">
        <v>951</v>
      </c>
    </row>
    <row r="274" spans="1:13" ht="65.25" customHeight="1">
      <c r="A274" s="1" t="str">
        <f t="shared" si="4"/>
        <v>３－⑺－ウ－②</v>
      </c>
      <c r="B274" s="11">
        <v>3</v>
      </c>
      <c r="C274" s="11" t="s">
        <v>52</v>
      </c>
      <c r="D274" s="11" t="s">
        <v>6</v>
      </c>
      <c r="E274" s="11" t="s">
        <v>21</v>
      </c>
      <c r="F274" s="3" t="s">
        <v>970</v>
      </c>
      <c r="G274" s="3" t="s">
        <v>971</v>
      </c>
      <c r="H274" s="5" t="s">
        <v>415</v>
      </c>
      <c r="I274" s="3" t="s">
        <v>972</v>
      </c>
      <c r="J274" s="3" t="s">
        <v>973</v>
      </c>
      <c r="K274" s="3" t="s">
        <v>720</v>
      </c>
      <c r="L274" s="3" t="s">
        <v>951</v>
      </c>
    </row>
    <row r="275" spans="1:13" ht="65.25" customHeight="1">
      <c r="A275" s="1" t="str">
        <f t="shared" si="4"/>
        <v>３－⑺－ウ－③</v>
      </c>
      <c r="B275" s="11">
        <v>3</v>
      </c>
      <c r="C275" s="11" t="s">
        <v>52</v>
      </c>
      <c r="D275" s="11" t="s">
        <v>6</v>
      </c>
      <c r="E275" s="11" t="s">
        <v>10</v>
      </c>
      <c r="F275" s="3" t="s">
        <v>974</v>
      </c>
      <c r="G275" s="3" t="s">
        <v>975</v>
      </c>
      <c r="H275" s="3" t="s">
        <v>35</v>
      </c>
      <c r="I275" s="3" t="s">
        <v>976</v>
      </c>
      <c r="J275" s="3" t="s">
        <v>977</v>
      </c>
      <c r="K275" s="3" t="s">
        <v>720</v>
      </c>
      <c r="L275" s="3" t="s">
        <v>951</v>
      </c>
    </row>
    <row r="276" spans="1:13" ht="65.25" customHeight="1">
      <c r="A276" s="1" t="str">
        <f t="shared" si="4"/>
        <v>３－⑺－ウ－④</v>
      </c>
      <c r="B276" s="11">
        <v>3</v>
      </c>
      <c r="C276" s="11" t="s">
        <v>52</v>
      </c>
      <c r="D276" s="11" t="s">
        <v>6</v>
      </c>
      <c r="E276" s="11" t="s">
        <v>16</v>
      </c>
      <c r="F276" s="3" t="s">
        <v>978</v>
      </c>
      <c r="G276" s="3" t="s">
        <v>979</v>
      </c>
      <c r="H276" s="3" t="s">
        <v>35</v>
      </c>
      <c r="I276" s="3" t="s">
        <v>275</v>
      </c>
      <c r="J276" s="3" t="s">
        <v>720</v>
      </c>
      <c r="K276" s="3" t="s">
        <v>720</v>
      </c>
      <c r="L276" s="3" t="s">
        <v>951</v>
      </c>
      <c r="M276" s="3" t="s">
        <v>947</v>
      </c>
    </row>
    <row r="277" spans="1:13" ht="65.25" customHeight="1">
      <c r="A277" s="1" t="str">
        <f t="shared" si="4"/>
        <v>３－⑺－ウ－⑤</v>
      </c>
      <c r="B277" s="11">
        <v>3</v>
      </c>
      <c r="C277" s="11" t="s">
        <v>52</v>
      </c>
      <c r="D277" s="11" t="s">
        <v>6</v>
      </c>
      <c r="E277" s="11" t="s">
        <v>22</v>
      </c>
      <c r="F277" s="3" t="s">
        <v>980</v>
      </c>
      <c r="G277" s="3" t="s">
        <v>981</v>
      </c>
      <c r="H277" s="3" t="s">
        <v>107</v>
      </c>
      <c r="I277" s="3" t="s">
        <v>982</v>
      </c>
      <c r="J277" s="3" t="s">
        <v>943</v>
      </c>
      <c r="K277" s="3" t="s">
        <v>943</v>
      </c>
    </row>
    <row r="278" spans="1:13" ht="65.25" customHeight="1">
      <c r="A278" s="1" t="str">
        <f t="shared" si="4"/>
        <v>３－⑺－エ－①</v>
      </c>
      <c r="B278" s="11">
        <v>3</v>
      </c>
      <c r="C278" s="11" t="s">
        <v>52</v>
      </c>
      <c r="D278" s="11" t="s">
        <v>3</v>
      </c>
      <c r="E278" s="11" t="s">
        <v>2</v>
      </c>
      <c r="F278" s="3" t="s">
        <v>983</v>
      </c>
      <c r="G278" s="3" t="s">
        <v>984</v>
      </c>
      <c r="H278" s="3" t="s">
        <v>107</v>
      </c>
      <c r="I278" s="3" t="s">
        <v>985</v>
      </c>
      <c r="J278" s="3" t="s">
        <v>956</v>
      </c>
      <c r="K278" s="3" t="s">
        <v>956</v>
      </c>
      <c r="L278" s="3" t="s">
        <v>938</v>
      </c>
      <c r="M278" s="3" t="s">
        <v>947</v>
      </c>
    </row>
    <row r="279" spans="1:13" ht="65.25" customHeight="1">
      <c r="A279" s="1" t="str">
        <f t="shared" si="4"/>
        <v>３－⑺－エ－②</v>
      </c>
      <c r="B279" s="11">
        <v>3</v>
      </c>
      <c r="C279" s="11" t="s">
        <v>52</v>
      </c>
      <c r="D279" s="11" t="s">
        <v>3</v>
      </c>
      <c r="E279" s="11" t="s">
        <v>21</v>
      </c>
      <c r="F279" s="3" t="s">
        <v>986</v>
      </c>
      <c r="G279" s="3" t="s">
        <v>987</v>
      </c>
      <c r="H279" s="5" t="s">
        <v>43</v>
      </c>
      <c r="I279" s="3" t="s">
        <v>275</v>
      </c>
      <c r="J279" s="3" t="s">
        <v>988</v>
      </c>
      <c r="K279" s="3" t="s">
        <v>951</v>
      </c>
    </row>
    <row r="280" spans="1:13" ht="65.25" customHeight="1">
      <c r="A280" s="1" t="str">
        <f t="shared" si="4"/>
        <v>３－⑺－エ－③</v>
      </c>
      <c r="B280" s="11">
        <v>3</v>
      </c>
      <c r="C280" s="11" t="s">
        <v>52</v>
      </c>
      <c r="D280" s="11" t="s">
        <v>3</v>
      </c>
      <c r="E280" s="11" t="s">
        <v>10</v>
      </c>
      <c r="F280" s="3" t="s">
        <v>989</v>
      </c>
      <c r="G280" s="3" t="s">
        <v>990</v>
      </c>
      <c r="H280" s="5" t="s">
        <v>43</v>
      </c>
      <c r="I280" s="3" t="s">
        <v>275</v>
      </c>
      <c r="J280" s="3" t="s">
        <v>991</v>
      </c>
      <c r="K280" s="3" t="s">
        <v>992</v>
      </c>
      <c r="L280" s="3" t="s">
        <v>993</v>
      </c>
      <c r="M280" s="3" t="s">
        <v>951</v>
      </c>
    </row>
    <row r="281" spans="1:13" ht="65.25" customHeight="1">
      <c r="A281" s="1" t="str">
        <f t="shared" si="4"/>
        <v>３－⑺－エ－④</v>
      </c>
      <c r="B281" s="11">
        <v>3</v>
      </c>
      <c r="C281" s="11" t="s">
        <v>52</v>
      </c>
      <c r="D281" s="11" t="s">
        <v>3</v>
      </c>
      <c r="E281" s="11" t="s">
        <v>16</v>
      </c>
      <c r="F281" s="3" t="s">
        <v>994</v>
      </c>
      <c r="G281" s="3" t="s">
        <v>995</v>
      </c>
      <c r="H281" s="3" t="s">
        <v>35</v>
      </c>
      <c r="I281" s="3" t="s">
        <v>275</v>
      </c>
      <c r="J281" s="3" t="s">
        <v>996</v>
      </c>
      <c r="K281" s="3" t="s">
        <v>996</v>
      </c>
      <c r="L281" s="3" t="s">
        <v>997</v>
      </c>
    </row>
    <row r="282" spans="1:13" ht="65.25" customHeight="1">
      <c r="A282" s="1" t="str">
        <f t="shared" si="4"/>
        <v>３－⑺－エ－⑤</v>
      </c>
      <c r="B282" s="11">
        <v>3</v>
      </c>
      <c r="C282" s="11" t="s">
        <v>52</v>
      </c>
      <c r="D282" s="11" t="s">
        <v>3</v>
      </c>
      <c r="E282" s="11" t="s">
        <v>22</v>
      </c>
      <c r="F282" s="3" t="s">
        <v>998</v>
      </c>
      <c r="G282" s="3" t="s">
        <v>999</v>
      </c>
      <c r="H282" s="3" t="s">
        <v>35</v>
      </c>
      <c r="I282" s="3" t="s">
        <v>275</v>
      </c>
      <c r="J282" s="3" t="s">
        <v>53</v>
      </c>
      <c r="K282" s="3" t="s">
        <v>956</v>
      </c>
      <c r="L282" s="3" t="s">
        <v>951</v>
      </c>
    </row>
    <row r="283" spans="1:13" ht="65.25" customHeight="1">
      <c r="A283" s="1" t="str">
        <f t="shared" si="4"/>
        <v>３－⑺－オ－①</v>
      </c>
      <c r="B283" s="11">
        <v>3</v>
      </c>
      <c r="C283" s="11" t="s">
        <v>52</v>
      </c>
      <c r="D283" s="11" t="s">
        <v>32</v>
      </c>
      <c r="E283" s="11" t="s">
        <v>2</v>
      </c>
      <c r="F283" s="3" t="s">
        <v>1000</v>
      </c>
      <c r="G283" s="3" t="s">
        <v>1001</v>
      </c>
      <c r="H283" s="3" t="s">
        <v>35</v>
      </c>
      <c r="I283" s="3" t="s">
        <v>275</v>
      </c>
      <c r="J283" s="3" t="s">
        <v>53</v>
      </c>
      <c r="K283" s="3" t="s">
        <v>53</v>
      </c>
    </row>
    <row r="284" spans="1:13" ht="65.25" customHeight="1">
      <c r="A284" s="1" t="str">
        <f t="shared" si="4"/>
        <v>３－⑺－オ－②</v>
      </c>
      <c r="B284" s="11">
        <v>3</v>
      </c>
      <c r="C284" s="11" t="s">
        <v>52</v>
      </c>
      <c r="D284" s="11" t="s">
        <v>32</v>
      </c>
      <c r="E284" s="11" t="s">
        <v>21</v>
      </c>
      <c r="F284" s="3" t="s">
        <v>1002</v>
      </c>
      <c r="G284" s="3" t="s">
        <v>1003</v>
      </c>
      <c r="H284" s="3" t="s">
        <v>107</v>
      </c>
      <c r="I284" s="3" t="s">
        <v>1004</v>
      </c>
      <c r="J284" s="3" t="s">
        <v>1005</v>
      </c>
      <c r="K284" s="3" t="s">
        <v>929</v>
      </c>
    </row>
    <row r="285" spans="1:13" ht="65.25" customHeight="1">
      <c r="A285" s="1" t="str">
        <f t="shared" si="4"/>
        <v>３－⑺－オ－③</v>
      </c>
      <c r="B285" s="11">
        <v>3</v>
      </c>
      <c r="C285" s="11" t="s">
        <v>52</v>
      </c>
      <c r="D285" s="11" t="s">
        <v>32</v>
      </c>
      <c r="E285" s="11" t="s">
        <v>10</v>
      </c>
      <c r="F285" s="3" t="s">
        <v>1006</v>
      </c>
      <c r="G285" s="3" t="s">
        <v>1007</v>
      </c>
      <c r="H285" s="3" t="s">
        <v>35</v>
      </c>
      <c r="I285" s="3" t="s">
        <v>275</v>
      </c>
      <c r="J285" s="3" t="s">
        <v>929</v>
      </c>
      <c r="K285" s="3" t="s">
        <v>929</v>
      </c>
      <c r="L285" s="3" t="s">
        <v>934</v>
      </c>
      <c r="M285" s="3" t="s">
        <v>951</v>
      </c>
    </row>
    <row r="286" spans="1:13" ht="65.25" customHeight="1">
      <c r="A286" s="1" t="str">
        <f t="shared" si="4"/>
        <v>３－⑺－オ－④</v>
      </c>
      <c r="B286" s="11">
        <v>3</v>
      </c>
      <c r="C286" s="11" t="s">
        <v>52</v>
      </c>
      <c r="D286" s="11" t="s">
        <v>32</v>
      </c>
      <c r="E286" s="11" t="s">
        <v>16</v>
      </c>
      <c r="F286" s="3" t="s">
        <v>1008</v>
      </c>
      <c r="G286" s="3" t="s">
        <v>1009</v>
      </c>
      <c r="H286" s="3" t="s">
        <v>35</v>
      </c>
      <c r="I286" s="3" t="s">
        <v>275</v>
      </c>
      <c r="J286" s="3" t="s">
        <v>53</v>
      </c>
      <c r="K286" s="3" t="s">
        <v>53</v>
      </c>
    </row>
    <row r="287" spans="1:13" ht="65.25" customHeight="1">
      <c r="A287" s="1" t="str">
        <f t="shared" si="4"/>
        <v>３－⑺－カ－①</v>
      </c>
      <c r="B287" s="11">
        <v>3</v>
      </c>
      <c r="C287" s="11" t="s">
        <v>52</v>
      </c>
      <c r="D287" s="11" t="s">
        <v>63</v>
      </c>
      <c r="E287" s="11" t="s">
        <v>2</v>
      </c>
      <c r="F287" s="3" t="s">
        <v>1010</v>
      </c>
      <c r="G287" s="3" t="s">
        <v>1011</v>
      </c>
      <c r="H287" s="3" t="s">
        <v>107</v>
      </c>
      <c r="I287" s="3" t="s">
        <v>275</v>
      </c>
      <c r="J287" s="3" t="s">
        <v>1012</v>
      </c>
      <c r="K287" s="3" t="s">
        <v>1013</v>
      </c>
      <c r="L287" s="3" t="s">
        <v>1014</v>
      </c>
    </row>
    <row r="288" spans="1:13" ht="65.25" customHeight="1">
      <c r="A288" s="1" t="str">
        <f t="shared" si="4"/>
        <v>３－⑺－カ－②</v>
      </c>
      <c r="B288" s="11">
        <v>3</v>
      </c>
      <c r="C288" s="11" t="s">
        <v>52</v>
      </c>
      <c r="D288" s="11" t="s">
        <v>63</v>
      </c>
      <c r="E288" s="11" t="s">
        <v>21</v>
      </c>
      <c r="F288" s="3" t="s">
        <v>1015</v>
      </c>
      <c r="G288" s="3" t="s">
        <v>1016</v>
      </c>
      <c r="H288" s="3" t="s">
        <v>107</v>
      </c>
      <c r="I288" s="3" t="s">
        <v>1017</v>
      </c>
      <c r="J288" s="3" t="s">
        <v>947</v>
      </c>
      <c r="K288" s="3" t="s">
        <v>947</v>
      </c>
    </row>
    <row r="289" spans="1:13" ht="65.25" customHeight="1">
      <c r="A289" s="1" t="str">
        <f t="shared" si="4"/>
        <v>３－⑺－カ－③</v>
      </c>
      <c r="B289" s="11">
        <v>3</v>
      </c>
      <c r="C289" s="11" t="s">
        <v>52</v>
      </c>
      <c r="D289" s="11" t="s">
        <v>63</v>
      </c>
      <c r="E289" s="11" t="s">
        <v>10</v>
      </c>
      <c r="F289" s="3" t="s">
        <v>1018</v>
      </c>
      <c r="G289" s="3" t="s">
        <v>1019</v>
      </c>
      <c r="H289" s="3" t="s">
        <v>107</v>
      </c>
      <c r="I289" s="3" t="s">
        <v>275</v>
      </c>
      <c r="J289" s="3" t="s">
        <v>1020</v>
      </c>
      <c r="K289" s="3" t="s">
        <v>1020</v>
      </c>
    </row>
    <row r="290" spans="1:13" ht="40.5">
      <c r="A290" s="1" t="str">
        <f t="shared" si="4"/>
        <v>３－⑺－カ－④</v>
      </c>
      <c r="B290" s="11">
        <v>3</v>
      </c>
      <c r="C290" s="11" t="s">
        <v>52</v>
      </c>
      <c r="D290" s="11" t="s">
        <v>63</v>
      </c>
      <c r="E290" s="11" t="s">
        <v>16</v>
      </c>
      <c r="F290" s="3" t="s">
        <v>1021</v>
      </c>
      <c r="G290" s="3" t="s">
        <v>1022</v>
      </c>
      <c r="H290" s="3" t="s">
        <v>35</v>
      </c>
      <c r="I290" s="3" t="s">
        <v>275</v>
      </c>
      <c r="J290" s="3" t="s">
        <v>1014</v>
      </c>
      <c r="K290" s="3" t="s">
        <v>1014</v>
      </c>
      <c r="L290" s="3" t="s">
        <v>1013</v>
      </c>
      <c r="M290" s="3" t="s">
        <v>960</v>
      </c>
    </row>
    <row r="291" spans="1:13" ht="65.25" customHeight="1">
      <c r="A291" s="1" t="str">
        <f t="shared" si="4"/>
        <v>３－⑺－キ－①</v>
      </c>
      <c r="B291" s="11">
        <v>3</v>
      </c>
      <c r="C291" s="11" t="s">
        <v>52</v>
      </c>
      <c r="D291" s="11" t="s">
        <v>1023</v>
      </c>
      <c r="E291" s="11" t="s">
        <v>2</v>
      </c>
      <c r="F291" s="3" t="s">
        <v>1024</v>
      </c>
      <c r="G291" s="3" t="s">
        <v>1025</v>
      </c>
      <c r="H291" s="3" t="s">
        <v>107</v>
      </c>
      <c r="I291" s="3" t="s">
        <v>1026</v>
      </c>
      <c r="J291" s="3" t="s">
        <v>53</v>
      </c>
      <c r="K291" s="3" t="s">
        <v>956</v>
      </c>
    </row>
    <row r="292" spans="1:13" ht="65.25" customHeight="1">
      <c r="A292" s="1" t="str">
        <f t="shared" si="4"/>
        <v>３－⑺－キ－②</v>
      </c>
      <c r="B292" s="11">
        <v>3</v>
      </c>
      <c r="C292" s="11" t="s">
        <v>52</v>
      </c>
      <c r="D292" s="11" t="s">
        <v>1023</v>
      </c>
      <c r="E292" s="11" t="s">
        <v>21</v>
      </c>
      <c r="F292" s="3" t="s">
        <v>1027</v>
      </c>
      <c r="G292" s="3" t="s">
        <v>1028</v>
      </c>
      <c r="H292" s="3" t="s">
        <v>107</v>
      </c>
      <c r="I292" s="3" t="s">
        <v>1029</v>
      </c>
      <c r="J292" s="3" t="s">
        <v>977</v>
      </c>
      <c r="K292" s="3" t="s">
        <v>720</v>
      </c>
    </row>
    <row r="293" spans="1:13" ht="65.25" customHeight="1">
      <c r="A293" s="1" t="str">
        <f t="shared" si="4"/>
        <v>３－⑺－キ－③</v>
      </c>
      <c r="B293" s="11">
        <v>3</v>
      </c>
      <c r="C293" s="11" t="s">
        <v>52</v>
      </c>
      <c r="D293" s="11" t="s">
        <v>1023</v>
      </c>
      <c r="E293" s="11" t="s">
        <v>10</v>
      </c>
      <c r="F293" s="3" t="s">
        <v>1030</v>
      </c>
      <c r="G293" s="3" t="s">
        <v>1031</v>
      </c>
      <c r="H293" s="3" t="s">
        <v>35</v>
      </c>
      <c r="I293" s="3" t="s">
        <v>275</v>
      </c>
      <c r="J293" s="3" t="s">
        <v>1013</v>
      </c>
      <c r="K293" s="3" t="s">
        <v>1013</v>
      </c>
      <c r="L293" s="3" t="s">
        <v>1014</v>
      </c>
    </row>
    <row r="294" spans="1:13" ht="65.25" customHeight="1">
      <c r="A294" s="1" t="str">
        <f t="shared" si="4"/>
        <v>３－⑻－－－－</v>
      </c>
      <c r="B294" s="11">
        <v>3</v>
      </c>
      <c r="C294" s="11" t="s">
        <v>11</v>
      </c>
      <c r="D294" s="11" t="s">
        <v>20</v>
      </c>
      <c r="E294" s="11" t="s">
        <v>20</v>
      </c>
      <c r="F294" s="3" t="s">
        <v>1032</v>
      </c>
      <c r="G294" s="3" t="s">
        <v>1033</v>
      </c>
      <c r="H294" s="5" t="s">
        <v>43</v>
      </c>
      <c r="I294" s="7"/>
      <c r="J294" s="7"/>
      <c r="K294" s="3" t="s">
        <v>333</v>
      </c>
    </row>
    <row r="295" spans="1:13" ht="65.25" customHeight="1">
      <c r="A295" s="1" t="str">
        <f t="shared" si="4"/>
        <v>３－⑻－ア－①</v>
      </c>
      <c r="B295" s="11">
        <v>3</v>
      </c>
      <c r="C295" s="11" t="s">
        <v>9</v>
      </c>
      <c r="D295" s="11" t="s">
        <v>1</v>
      </c>
      <c r="E295" s="11" t="s">
        <v>2</v>
      </c>
      <c r="F295" s="3" t="s">
        <v>1034</v>
      </c>
      <c r="G295" s="3" t="s">
        <v>1035</v>
      </c>
      <c r="H295" s="3" t="s">
        <v>107</v>
      </c>
      <c r="I295" s="5" t="s">
        <v>1036</v>
      </c>
      <c r="J295" s="3" t="s">
        <v>302</v>
      </c>
      <c r="K295" s="3" t="s">
        <v>302</v>
      </c>
      <c r="L295" s="3" t="s">
        <v>685</v>
      </c>
    </row>
    <row r="296" spans="1:13" ht="65.25" customHeight="1">
      <c r="A296" s="1" t="str">
        <f t="shared" si="4"/>
        <v>３－⑻－ア－②</v>
      </c>
      <c r="B296" s="11">
        <v>3</v>
      </c>
      <c r="C296" s="11" t="s">
        <v>9</v>
      </c>
      <c r="D296" s="11" t="s">
        <v>1</v>
      </c>
      <c r="E296" s="11" t="s">
        <v>21</v>
      </c>
      <c r="F296" s="3" t="s">
        <v>1037</v>
      </c>
      <c r="G296" s="3" t="s">
        <v>1038</v>
      </c>
      <c r="H296" s="3" t="s">
        <v>35</v>
      </c>
      <c r="I296" s="3" t="s">
        <v>718</v>
      </c>
      <c r="J296" s="3" t="s">
        <v>1039</v>
      </c>
      <c r="K296" s="3" t="s">
        <v>302</v>
      </c>
    </row>
    <row r="297" spans="1:13" ht="65.25" customHeight="1">
      <c r="A297" s="1" t="str">
        <f t="shared" si="4"/>
        <v>３－⑻－ア－③</v>
      </c>
      <c r="B297" s="11">
        <v>3</v>
      </c>
      <c r="C297" s="11" t="s">
        <v>9</v>
      </c>
      <c r="D297" s="11" t="s">
        <v>1</v>
      </c>
      <c r="E297" s="11" t="s">
        <v>10</v>
      </c>
      <c r="F297" s="3" t="s">
        <v>1040</v>
      </c>
      <c r="G297" s="3" t="s">
        <v>1041</v>
      </c>
      <c r="H297" s="3" t="s">
        <v>35</v>
      </c>
      <c r="I297" s="7"/>
      <c r="J297" s="3" t="s">
        <v>1042</v>
      </c>
      <c r="K297" s="3" t="s">
        <v>302</v>
      </c>
      <c r="L297" s="3" t="s">
        <v>1042</v>
      </c>
      <c r="M297" s="3" t="s">
        <v>1043</v>
      </c>
    </row>
    <row r="298" spans="1:13" ht="65.25" customHeight="1">
      <c r="A298" s="1" t="str">
        <f>DBCS(B298)&amp;"－"&amp;C298&amp;"－"&amp;D298&amp;"－"&amp;E298</f>
        <v>３－⑻－ア－④</v>
      </c>
      <c r="B298" s="11">
        <v>3</v>
      </c>
      <c r="C298" s="11" t="s">
        <v>9</v>
      </c>
      <c r="D298" s="11" t="s">
        <v>1</v>
      </c>
      <c r="E298" s="10" t="s">
        <v>17</v>
      </c>
      <c r="F298" s="5" t="s">
        <v>1044</v>
      </c>
      <c r="G298" s="5" t="s">
        <v>1045</v>
      </c>
      <c r="H298" s="5" t="s">
        <v>415</v>
      </c>
      <c r="I298" s="5" t="s">
        <v>1036</v>
      </c>
      <c r="J298" s="5" t="s">
        <v>1046</v>
      </c>
      <c r="K298" s="5" t="s">
        <v>333</v>
      </c>
      <c r="L298" s="5" t="s">
        <v>1047</v>
      </c>
    </row>
    <row r="299" spans="1:13" ht="65.25" customHeight="1">
      <c r="A299" s="1" t="str">
        <f t="shared" si="4"/>
        <v>３－⑻－イ－①</v>
      </c>
      <c r="B299" s="11">
        <v>3</v>
      </c>
      <c r="C299" s="11" t="s">
        <v>9</v>
      </c>
      <c r="D299" s="11" t="s">
        <v>25</v>
      </c>
      <c r="E299" s="11" t="s">
        <v>2</v>
      </c>
      <c r="F299" s="3" t="s">
        <v>1048</v>
      </c>
      <c r="G299" s="3" t="s">
        <v>1049</v>
      </c>
      <c r="H299" s="3" t="s">
        <v>35</v>
      </c>
      <c r="I299" s="7"/>
      <c r="J299" s="7"/>
      <c r="K299" s="3" t="s">
        <v>302</v>
      </c>
      <c r="L299" s="3" t="s">
        <v>685</v>
      </c>
    </row>
    <row r="300" spans="1:13" ht="65.25" customHeight="1">
      <c r="A300" s="1" t="str">
        <f t="shared" si="4"/>
        <v>３－⑻－イ－②</v>
      </c>
      <c r="B300" s="11">
        <v>3</v>
      </c>
      <c r="C300" s="11" t="s">
        <v>9</v>
      </c>
      <c r="D300" s="11" t="s">
        <v>25</v>
      </c>
      <c r="E300" s="11" t="s">
        <v>21</v>
      </c>
      <c r="F300" s="3" t="s">
        <v>1050</v>
      </c>
      <c r="G300" s="3" t="s">
        <v>1051</v>
      </c>
      <c r="H300" s="3" t="s">
        <v>35</v>
      </c>
      <c r="I300" s="3" t="s">
        <v>1052</v>
      </c>
      <c r="J300" s="3" t="s">
        <v>856</v>
      </c>
      <c r="K300" s="3" t="s">
        <v>302</v>
      </c>
      <c r="L300" s="3" t="s">
        <v>1053</v>
      </c>
    </row>
    <row r="301" spans="1:13" ht="65.25" customHeight="1">
      <c r="A301" s="1" t="str">
        <f t="shared" si="4"/>
        <v>３－⑻－イ－③</v>
      </c>
      <c r="B301" s="11">
        <v>3</v>
      </c>
      <c r="C301" s="11" t="s">
        <v>9</v>
      </c>
      <c r="D301" s="11" t="s">
        <v>25</v>
      </c>
      <c r="E301" s="11" t="s">
        <v>10</v>
      </c>
      <c r="F301" s="3" t="s">
        <v>1054</v>
      </c>
      <c r="G301" s="5" t="s">
        <v>1055</v>
      </c>
      <c r="H301" s="3" t="s">
        <v>35</v>
      </c>
      <c r="I301" s="3" t="s">
        <v>1056</v>
      </c>
      <c r="J301" s="3" t="s">
        <v>1057</v>
      </c>
      <c r="K301" s="3" t="s">
        <v>302</v>
      </c>
      <c r="L301" s="3" t="s">
        <v>685</v>
      </c>
    </row>
    <row r="302" spans="1:13" ht="65.25" customHeight="1">
      <c r="A302" s="1" t="str">
        <f t="shared" si="4"/>
        <v>３－⑻－イ－④</v>
      </c>
      <c r="B302" s="11">
        <v>3</v>
      </c>
      <c r="C302" s="11" t="s">
        <v>9</v>
      </c>
      <c r="D302" s="11" t="s">
        <v>25</v>
      </c>
      <c r="E302" s="11" t="s">
        <v>16</v>
      </c>
      <c r="F302" s="3" t="s">
        <v>1058</v>
      </c>
      <c r="G302" s="3" t="s">
        <v>1059</v>
      </c>
      <c r="H302" s="3" t="s">
        <v>35</v>
      </c>
      <c r="I302" s="7"/>
      <c r="J302" s="7"/>
      <c r="K302" s="3" t="s">
        <v>302</v>
      </c>
      <c r="L302" s="3" t="s">
        <v>685</v>
      </c>
    </row>
    <row r="303" spans="1:13" ht="65.25" customHeight="1">
      <c r="A303" s="1" t="str">
        <f t="shared" si="4"/>
        <v>３－⑻－ウ－①</v>
      </c>
      <c r="B303" s="11">
        <v>3</v>
      </c>
      <c r="C303" s="11" t="s">
        <v>9</v>
      </c>
      <c r="D303" s="11" t="s">
        <v>6</v>
      </c>
      <c r="E303" s="11" t="s">
        <v>2</v>
      </c>
      <c r="F303" s="3" t="s">
        <v>1060</v>
      </c>
      <c r="G303" s="3" t="s">
        <v>1061</v>
      </c>
      <c r="H303" s="3" t="s">
        <v>35</v>
      </c>
      <c r="I303" s="3" t="s">
        <v>1062</v>
      </c>
      <c r="J303" s="3" t="s">
        <v>1063</v>
      </c>
      <c r="K303" s="3" t="s">
        <v>1064</v>
      </c>
      <c r="L303" s="3" t="s">
        <v>623</v>
      </c>
    </row>
    <row r="304" spans="1:13" ht="65.25" customHeight="1">
      <c r="A304" s="1" t="str">
        <f t="shared" si="4"/>
        <v>３－⑻－ウ－②</v>
      </c>
      <c r="B304" s="11">
        <v>3</v>
      </c>
      <c r="C304" s="11" t="s">
        <v>9</v>
      </c>
      <c r="D304" s="11" t="s">
        <v>6</v>
      </c>
      <c r="E304" s="11" t="s">
        <v>21</v>
      </c>
      <c r="F304" s="3" t="s">
        <v>1065</v>
      </c>
      <c r="G304" s="3" t="s">
        <v>1066</v>
      </c>
      <c r="H304" s="3" t="s">
        <v>35</v>
      </c>
      <c r="I304" s="7"/>
      <c r="J304" s="7"/>
      <c r="K304" s="3" t="s">
        <v>1064</v>
      </c>
      <c r="L304" s="3" t="s">
        <v>1067</v>
      </c>
      <c r="M304" s="3" t="s">
        <v>623</v>
      </c>
    </row>
    <row r="305" spans="1:14" ht="65.25" customHeight="1">
      <c r="A305" s="1" t="str">
        <f t="shared" si="4"/>
        <v>３－⑻－ウ－③</v>
      </c>
      <c r="B305" s="11">
        <v>3</v>
      </c>
      <c r="C305" s="11" t="s">
        <v>9</v>
      </c>
      <c r="D305" s="11" t="s">
        <v>6</v>
      </c>
      <c r="E305" s="11" t="s">
        <v>10</v>
      </c>
      <c r="F305" s="5" t="s">
        <v>1068</v>
      </c>
      <c r="G305" s="3" t="s">
        <v>1069</v>
      </c>
      <c r="H305" s="3" t="s">
        <v>35</v>
      </c>
      <c r="I305" s="3" t="s">
        <v>1070</v>
      </c>
      <c r="J305" s="3" t="s">
        <v>1071</v>
      </c>
      <c r="K305" s="3" t="s">
        <v>1072</v>
      </c>
    </row>
    <row r="306" spans="1:14" ht="67.5">
      <c r="A306" s="1" t="str">
        <f t="shared" si="4"/>
        <v>３－⑻－ウ－④</v>
      </c>
      <c r="B306" s="11">
        <v>3</v>
      </c>
      <c r="C306" s="11" t="s">
        <v>9</v>
      </c>
      <c r="D306" s="11" t="s">
        <v>6</v>
      </c>
      <c r="E306" s="11" t="s">
        <v>16</v>
      </c>
      <c r="F306" s="3" t="s">
        <v>1073</v>
      </c>
      <c r="G306" s="3" t="s">
        <v>1074</v>
      </c>
      <c r="H306" s="3" t="s">
        <v>35</v>
      </c>
      <c r="I306" s="7"/>
      <c r="J306" s="7"/>
      <c r="K306" s="3" t="s">
        <v>623</v>
      </c>
      <c r="L306" s="3" t="s">
        <v>504</v>
      </c>
      <c r="M306" s="3" t="s">
        <v>1075</v>
      </c>
    </row>
    <row r="307" spans="1:14" ht="27">
      <c r="A307" s="1" t="str">
        <f t="shared" ref="A307:A371" si="7">DBCS(B307)&amp;"－"&amp;C307&amp;"－"&amp;D307&amp;"－"&amp;E307</f>
        <v>３－⑼－－－－</v>
      </c>
      <c r="B307" s="11">
        <v>3</v>
      </c>
      <c r="C307" s="11" t="s">
        <v>59</v>
      </c>
      <c r="D307" s="11" t="s">
        <v>20</v>
      </c>
      <c r="E307" s="11" t="s">
        <v>20</v>
      </c>
      <c r="F307" s="5" t="s">
        <v>1076</v>
      </c>
      <c r="G307" s="3" t="s">
        <v>1077</v>
      </c>
      <c r="H307" s="3" t="s">
        <v>35</v>
      </c>
      <c r="I307" s="3" t="s">
        <v>1078</v>
      </c>
      <c r="J307" s="7"/>
      <c r="K307" s="3" t="s">
        <v>1079</v>
      </c>
    </row>
    <row r="308" spans="1:14" ht="65.25" customHeight="1">
      <c r="A308" s="1" t="str">
        <f t="shared" si="7"/>
        <v>３－⑼－ア－①</v>
      </c>
      <c r="B308" s="11">
        <v>3</v>
      </c>
      <c r="C308" s="11" t="s">
        <v>59</v>
      </c>
      <c r="D308" s="11" t="s">
        <v>1</v>
      </c>
      <c r="E308" s="11" t="s">
        <v>2</v>
      </c>
      <c r="F308" s="3" t="s">
        <v>1080</v>
      </c>
      <c r="G308" s="3" t="s">
        <v>1081</v>
      </c>
      <c r="H308" s="3" t="s">
        <v>107</v>
      </c>
      <c r="I308" s="5" t="s">
        <v>1082</v>
      </c>
      <c r="J308" s="5" t="s">
        <v>1046</v>
      </c>
      <c r="K308" s="3" t="s">
        <v>1083</v>
      </c>
    </row>
    <row r="309" spans="1:14" ht="65.25" customHeight="1">
      <c r="A309" s="1" t="str">
        <f t="shared" si="7"/>
        <v>３－⑼－ア－②</v>
      </c>
      <c r="B309" s="11">
        <v>3</v>
      </c>
      <c r="C309" s="11" t="s">
        <v>59</v>
      </c>
      <c r="D309" s="11" t="s">
        <v>1</v>
      </c>
      <c r="E309" s="11" t="s">
        <v>21</v>
      </c>
      <c r="F309" s="3" t="s">
        <v>1084</v>
      </c>
      <c r="G309" s="3" t="s">
        <v>1085</v>
      </c>
      <c r="H309" s="3" t="s">
        <v>35</v>
      </c>
      <c r="I309" s="7"/>
      <c r="J309" s="7"/>
      <c r="K309" s="3" t="s">
        <v>1086</v>
      </c>
    </row>
    <row r="310" spans="1:14" ht="65.25" customHeight="1">
      <c r="A310" s="1" t="str">
        <f t="shared" si="7"/>
        <v>３－⑼－ア－③</v>
      </c>
      <c r="B310" s="11">
        <v>3</v>
      </c>
      <c r="C310" s="11" t="s">
        <v>59</v>
      </c>
      <c r="D310" s="11" t="s">
        <v>1</v>
      </c>
      <c r="E310" s="11" t="s">
        <v>10</v>
      </c>
      <c r="F310" s="3" t="s">
        <v>1087</v>
      </c>
      <c r="G310" s="3" t="s">
        <v>1088</v>
      </c>
      <c r="H310" s="3" t="s">
        <v>35</v>
      </c>
      <c r="I310" s="3" t="s">
        <v>1089</v>
      </c>
      <c r="J310" s="3" t="s">
        <v>1090</v>
      </c>
      <c r="K310" s="3" t="s">
        <v>524</v>
      </c>
    </row>
    <row r="311" spans="1:14" ht="65.25" customHeight="1">
      <c r="A311" s="1" t="str">
        <f t="shared" si="7"/>
        <v>３－⑼－イ－①</v>
      </c>
      <c r="B311" s="11">
        <v>3</v>
      </c>
      <c r="C311" s="11" t="s">
        <v>59</v>
      </c>
      <c r="D311" s="11" t="s">
        <v>25</v>
      </c>
      <c r="E311" s="11" t="s">
        <v>2</v>
      </c>
      <c r="F311" s="3" t="s">
        <v>1091</v>
      </c>
      <c r="G311" s="3" t="s">
        <v>1092</v>
      </c>
      <c r="H311" s="3" t="s">
        <v>35</v>
      </c>
      <c r="I311" s="7"/>
      <c r="J311" s="3" t="s">
        <v>1093</v>
      </c>
      <c r="K311" s="3" t="s">
        <v>1093</v>
      </c>
    </row>
    <row r="312" spans="1:14" ht="65.25" customHeight="1">
      <c r="A312" s="1" t="str">
        <f t="shared" si="7"/>
        <v>３－⑼－イ－②</v>
      </c>
      <c r="B312" s="11">
        <v>3</v>
      </c>
      <c r="C312" s="11" t="s">
        <v>59</v>
      </c>
      <c r="D312" s="11" t="s">
        <v>25</v>
      </c>
      <c r="E312" s="11" t="s">
        <v>21</v>
      </c>
      <c r="F312" s="3" t="s">
        <v>1094</v>
      </c>
      <c r="G312" s="3" t="s">
        <v>1095</v>
      </c>
      <c r="H312" s="3" t="s">
        <v>35</v>
      </c>
      <c r="I312" s="7"/>
      <c r="J312" s="7"/>
      <c r="K312" s="3" t="s">
        <v>1096</v>
      </c>
    </row>
    <row r="313" spans="1:14" ht="65.25" customHeight="1">
      <c r="A313" s="1" t="str">
        <f t="shared" si="7"/>
        <v>３－⑼－イ－③</v>
      </c>
      <c r="B313" s="11">
        <v>3</v>
      </c>
      <c r="C313" s="11" t="s">
        <v>59</v>
      </c>
      <c r="D313" s="11" t="s">
        <v>25</v>
      </c>
      <c r="E313" s="11" t="s">
        <v>10</v>
      </c>
      <c r="F313" s="3" t="s">
        <v>1097</v>
      </c>
      <c r="G313" s="3" t="s">
        <v>1098</v>
      </c>
      <c r="H313" s="3" t="s">
        <v>35</v>
      </c>
      <c r="I313" s="7"/>
      <c r="J313" s="7"/>
      <c r="K313" s="3" t="s">
        <v>1086</v>
      </c>
      <c r="L313" s="3" t="s">
        <v>1099</v>
      </c>
      <c r="N313" s="5" t="s">
        <v>111</v>
      </c>
    </row>
    <row r="314" spans="1:14" ht="65.25" customHeight="1">
      <c r="A314" s="1" t="str">
        <f t="shared" si="7"/>
        <v>３－⑼－イ－④</v>
      </c>
      <c r="B314" s="11">
        <v>3</v>
      </c>
      <c r="C314" s="11" t="s">
        <v>59</v>
      </c>
      <c r="D314" s="11" t="s">
        <v>25</v>
      </c>
      <c r="E314" s="11" t="s">
        <v>17</v>
      </c>
      <c r="F314" s="3" t="s">
        <v>1100</v>
      </c>
      <c r="G314" s="3" t="s">
        <v>1101</v>
      </c>
      <c r="H314" s="3" t="s">
        <v>107</v>
      </c>
      <c r="I314" s="5" t="s">
        <v>275</v>
      </c>
      <c r="J314" s="3" t="s">
        <v>1102</v>
      </c>
      <c r="K314" s="3" t="s">
        <v>1102</v>
      </c>
      <c r="N314" s="5" t="s">
        <v>111</v>
      </c>
    </row>
    <row r="315" spans="1:14" ht="65.25" customHeight="1">
      <c r="A315" s="1" t="str">
        <f t="shared" si="7"/>
        <v>３－⑼－イ－⑤</v>
      </c>
      <c r="B315" s="11">
        <v>3</v>
      </c>
      <c r="C315" s="11" t="s">
        <v>59</v>
      </c>
      <c r="D315" s="11" t="s">
        <v>25</v>
      </c>
      <c r="E315" s="11" t="s">
        <v>26</v>
      </c>
      <c r="F315" s="3" t="s">
        <v>1103</v>
      </c>
      <c r="G315" s="3" t="s">
        <v>1104</v>
      </c>
      <c r="H315" s="3" t="s">
        <v>35</v>
      </c>
      <c r="I315" s="7"/>
      <c r="J315" s="7"/>
      <c r="K315" s="3" t="s">
        <v>1086</v>
      </c>
    </row>
    <row r="316" spans="1:14" ht="65.25" customHeight="1">
      <c r="A316" s="1" t="str">
        <f t="shared" si="7"/>
        <v>３－⑼－ウ－①</v>
      </c>
      <c r="B316" s="11">
        <v>3</v>
      </c>
      <c r="C316" s="11" t="s">
        <v>59</v>
      </c>
      <c r="D316" s="11" t="s">
        <v>7</v>
      </c>
      <c r="E316" s="11" t="s">
        <v>4</v>
      </c>
      <c r="F316" s="3" t="s">
        <v>1105</v>
      </c>
      <c r="G316" s="3" t="s">
        <v>1106</v>
      </c>
      <c r="H316" s="3" t="s">
        <v>107</v>
      </c>
      <c r="I316" s="5" t="s">
        <v>1082</v>
      </c>
      <c r="J316" s="5" t="s">
        <v>245</v>
      </c>
      <c r="K316" s="3" t="s">
        <v>1093</v>
      </c>
    </row>
    <row r="317" spans="1:14" ht="65.25" customHeight="1">
      <c r="A317" s="1" t="str">
        <f t="shared" si="7"/>
        <v>３－⑼－ウ－②</v>
      </c>
      <c r="B317" s="11">
        <v>3</v>
      </c>
      <c r="C317" s="11" t="s">
        <v>59</v>
      </c>
      <c r="D317" s="11" t="s">
        <v>7</v>
      </c>
      <c r="E317" s="11" t="s">
        <v>27</v>
      </c>
      <c r="F317" s="3" t="s">
        <v>1107</v>
      </c>
      <c r="G317" s="3" t="s">
        <v>1108</v>
      </c>
      <c r="H317" s="5" t="s">
        <v>415</v>
      </c>
      <c r="I317" s="5" t="s">
        <v>1109</v>
      </c>
      <c r="J317" s="3" t="s">
        <v>1090</v>
      </c>
      <c r="K317" s="3" t="s">
        <v>1086</v>
      </c>
    </row>
    <row r="318" spans="1:14" ht="65.25" customHeight="1">
      <c r="A318" s="1" t="str">
        <f t="shared" si="7"/>
        <v>３－⑽－－－－</v>
      </c>
      <c r="B318" s="11">
        <v>3</v>
      </c>
      <c r="C318" s="11" t="s">
        <v>61</v>
      </c>
      <c r="D318" s="11" t="s">
        <v>20</v>
      </c>
      <c r="E318" s="11" t="s">
        <v>20</v>
      </c>
      <c r="F318" s="3" t="s">
        <v>1110</v>
      </c>
      <c r="G318" s="3" t="s">
        <v>1111</v>
      </c>
      <c r="H318" s="3" t="s">
        <v>35</v>
      </c>
      <c r="I318" s="7"/>
      <c r="J318" s="7"/>
      <c r="K318" s="3" t="s">
        <v>246</v>
      </c>
    </row>
    <row r="319" spans="1:14" ht="65.25" customHeight="1">
      <c r="A319" s="1" t="str">
        <f t="shared" si="7"/>
        <v>３－⑽－ア－①</v>
      </c>
      <c r="B319" s="11">
        <v>3</v>
      </c>
      <c r="C319" s="11" t="s">
        <v>61</v>
      </c>
      <c r="D319" s="11" t="s">
        <v>1</v>
      </c>
      <c r="E319" s="11" t="s">
        <v>2</v>
      </c>
      <c r="F319" s="3" t="s">
        <v>1112</v>
      </c>
      <c r="G319" s="3" t="s">
        <v>1113</v>
      </c>
      <c r="H319" s="5" t="s">
        <v>43</v>
      </c>
      <c r="I319" s="3" t="s">
        <v>1114</v>
      </c>
      <c r="J319" s="3" t="s">
        <v>977</v>
      </c>
      <c r="K319" s="3" t="s">
        <v>1115</v>
      </c>
    </row>
    <row r="320" spans="1:14" ht="65.25" customHeight="1">
      <c r="A320" s="1" t="str">
        <f t="shared" si="7"/>
        <v>３－⑽－ア－②</v>
      </c>
      <c r="B320" s="11">
        <v>3</v>
      </c>
      <c r="C320" s="11" t="s">
        <v>61</v>
      </c>
      <c r="D320" s="11" t="s">
        <v>1</v>
      </c>
      <c r="E320" s="11" t="s">
        <v>27</v>
      </c>
      <c r="F320" s="3" t="s">
        <v>1116</v>
      </c>
      <c r="G320" s="3" t="s">
        <v>1117</v>
      </c>
      <c r="H320" s="3" t="s">
        <v>107</v>
      </c>
      <c r="I320" s="5" t="s">
        <v>1118</v>
      </c>
      <c r="J320" s="5" t="s">
        <v>55</v>
      </c>
      <c r="K320" s="3" t="s">
        <v>1115</v>
      </c>
    </row>
    <row r="321" spans="1:15" ht="27">
      <c r="A321" s="1" t="str">
        <f t="shared" si="7"/>
        <v>３－⑽－ア－③</v>
      </c>
      <c r="B321" s="11">
        <v>3</v>
      </c>
      <c r="C321" s="11" t="s">
        <v>61</v>
      </c>
      <c r="D321" s="11" t="s">
        <v>1</v>
      </c>
      <c r="E321" s="11" t="s">
        <v>13</v>
      </c>
      <c r="F321" s="3" t="s">
        <v>1119</v>
      </c>
      <c r="G321" s="3" t="s">
        <v>1120</v>
      </c>
      <c r="H321" s="3" t="s">
        <v>43</v>
      </c>
      <c r="I321" s="7"/>
      <c r="J321" s="7"/>
      <c r="K321" s="3" t="s">
        <v>1121</v>
      </c>
    </row>
    <row r="322" spans="1:15" ht="65.25" customHeight="1">
      <c r="A322" s="1" t="str">
        <f t="shared" si="7"/>
        <v>３－⑽－ア－④</v>
      </c>
      <c r="B322" s="11">
        <v>3</v>
      </c>
      <c r="C322" s="11" t="s">
        <v>61</v>
      </c>
      <c r="D322" s="11" t="s">
        <v>1</v>
      </c>
      <c r="E322" s="11" t="s">
        <v>17</v>
      </c>
      <c r="F322" s="3" t="s">
        <v>1122</v>
      </c>
      <c r="G322" s="3" t="s">
        <v>1123</v>
      </c>
      <c r="H322" s="3" t="s">
        <v>43</v>
      </c>
      <c r="I322" s="7"/>
      <c r="J322" s="7"/>
      <c r="K322" s="3" t="s">
        <v>1124</v>
      </c>
    </row>
    <row r="323" spans="1:15" ht="65.25" customHeight="1">
      <c r="A323" s="1" t="str">
        <f t="shared" si="7"/>
        <v>３－⑽－ア－⑤</v>
      </c>
      <c r="B323" s="11">
        <v>3</v>
      </c>
      <c r="C323" s="11" t="s">
        <v>61</v>
      </c>
      <c r="D323" s="11" t="s">
        <v>1</v>
      </c>
      <c r="E323" s="11" t="s">
        <v>26</v>
      </c>
      <c r="F323" s="3" t="s">
        <v>1125</v>
      </c>
      <c r="G323" s="3" t="s">
        <v>1126</v>
      </c>
      <c r="H323" s="3" t="s">
        <v>107</v>
      </c>
      <c r="I323" s="5" t="s">
        <v>1127</v>
      </c>
      <c r="J323" s="5" t="s">
        <v>55</v>
      </c>
      <c r="K323" s="3" t="s">
        <v>1128</v>
      </c>
    </row>
    <row r="324" spans="1:15" ht="65.25" customHeight="1">
      <c r="A324" s="1" t="str">
        <f t="shared" si="7"/>
        <v>３－⑽－イ－①</v>
      </c>
      <c r="B324" s="11">
        <v>3</v>
      </c>
      <c r="C324" s="11" t="s">
        <v>61</v>
      </c>
      <c r="D324" s="11" t="s">
        <v>25</v>
      </c>
      <c r="E324" s="11" t="s">
        <v>2</v>
      </c>
      <c r="F324" s="3" t="s">
        <v>1129</v>
      </c>
      <c r="G324" s="3" t="s">
        <v>1130</v>
      </c>
      <c r="H324" s="3" t="s">
        <v>107</v>
      </c>
      <c r="I324" s="3" t="s">
        <v>1131</v>
      </c>
      <c r="J324" s="3" t="s">
        <v>333</v>
      </c>
      <c r="K324" s="3" t="s">
        <v>333</v>
      </c>
    </row>
    <row r="325" spans="1:15" ht="65.25" customHeight="1">
      <c r="A325" s="1" t="str">
        <f t="shared" si="7"/>
        <v>３－⑽－イ－②</v>
      </c>
      <c r="B325" s="11">
        <v>3</v>
      </c>
      <c r="C325" s="11" t="s">
        <v>61</v>
      </c>
      <c r="D325" s="11" t="s">
        <v>25</v>
      </c>
      <c r="E325" s="11" t="s">
        <v>21</v>
      </c>
      <c r="F325" s="3" t="s">
        <v>1132</v>
      </c>
      <c r="G325" s="3" t="s">
        <v>1133</v>
      </c>
      <c r="H325" s="5" t="s">
        <v>43</v>
      </c>
      <c r="K325" s="3" t="s">
        <v>908</v>
      </c>
      <c r="O325" s="1" t="e">
        <f>VLOOKUP(G325,#REF!,2,0)</f>
        <v>#REF!</v>
      </c>
    </row>
    <row r="326" spans="1:15" ht="65.25" customHeight="1">
      <c r="A326" s="1" t="str">
        <f t="shared" si="7"/>
        <v>３－⑽－ウ－①</v>
      </c>
      <c r="B326" s="11">
        <v>3</v>
      </c>
      <c r="C326" s="11" t="s">
        <v>61</v>
      </c>
      <c r="D326" s="11" t="s">
        <v>6</v>
      </c>
      <c r="E326" s="11" t="s">
        <v>2</v>
      </c>
      <c r="F326" s="3" t="s">
        <v>1134</v>
      </c>
      <c r="G326" s="3" t="s">
        <v>1135</v>
      </c>
      <c r="H326" s="3" t="s">
        <v>35</v>
      </c>
      <c r="I326" s="7"/>
      <c r="J326" s="7"/>
      <c r="K326" s="3" t="s">
        <v>1136</v>
      </c>
    </row>
    <row r="327" spans="1:15" ht="65.25" customHeight="1">
      <c r="A327" s="1" t="str">
        <f t="shared" si="7"/>
        <v>３－⑽－ウ－②</v>
      </c>
      <c r="B327" s="11">
        <v>3</v>
      </c>
      <c r="C327" s="11" t="s">
        <v>61</v>
      </c>
      <c r="D327" s="11" t="s">
        <v>6</v>
      </c>
      <c r="E327" s="11" t="s">
        <v>21</v>
      </c>
      <c r="F327" s="3" t="s">
        <v>1137</v>
      </c>
      <c r="G327" s="3" t="s">
        <v>1138</v>
      </c>
      <c r="H327" s="3" t="s">
        <v>35</v>
      </c>
      <c r="I327" s="7"/>
      <c r="J327" s="7"/>
      <c r="K327" s="3" t="s">
        <v>732</v>
      </c>
    </row>
    <row r="328" spans="1:15" ht="65.25" customHeight="1">
      <c r="A328" s="1" t="str">
        <f t="shared" si="7"/>
        <v>３－⑾－－－－</v>
      </c>
      <c r="B328" s="12">
        <v>3</v>
      </c>
      <c r="C328" s="12" t="s">
        <v>57</v>
      </c>
      <c r="D328" s="12" t="s">
        <v>20</v>
      </c>
      <c r="E328" s="12" t="s">
        <v>20</v>
      </c>
      <c r="F328" s="8" t="s">
        <v>1139</v>
      </c>
      <c r="G328" s="8" t="s">
        <v>1140</v>
      </c>
      <c r="H328" s="8" t="s">
        <v>35</v>
      </c>
      <c r="I328" s="8" t="s">
        <v>1141</v>
      </c>
      <c r="J328" s="8" t="s">
        <v>1142</v>
      </c>
      <c r="K328" s="8" t="s">
        <v>842</v>
      </c>
      <c r="L328" s="8" t="s">
        <v>1143</v>
      </c>
      <c r="M328" s="8" t="s">
        <v>1144</v>
      </c>
      <c r="N328" s="8"/>
    </row>
    <row r="329" spans="1:15" ht="65.25" customHeight="1">
      <c r="A329" s="1" t="str">
        <f t="shared" si="7"/>
        <v>３－⑾－ア－①</v>
      </c>
      <c r="B329" s="12">
        <v>3</v>
      </c>
      <c r="C329" s="12" t="s">
        <v>57</v>
      </c>
      <c r="D329" s="12" t="s">
        <v>1</v>
      </c>
      <c r="E329" s="12" t="s">
        <v>2</v>
      </c>
      <c r="F329" s="8" t="s">
        <v>1145</v>
      </c>
      <c r="G329" s="8" t="s">
        <v>1146</v>
      </c>
      <c r="H329" s="8" t="s">
        <v>35</v>
      </c>
      <c r="I329" s="16"/>
      <c r="J329" s="16"/>
      <c r="K329" s="8" t="s">
        <v>533</v>
      </c>
      <c r="L329" s="8"/>
      <c r="M329" s="8"/>
      <c r="N329" s="8"/>
    </row>
    <row r="330" spans="1:15" ht="65.25" customHeight="1">
      <c r="A330" s="1" t="str">
        <f t="shared" si="7"/>
        <v>３－⑾－イ－①</v>
      </c>
      <c r="B330" s="12">
        <v>3</v>
      </c>
      <c r="C330" s="12" t="s">
        <v>57</v>
      </c>
      <c r="D330" s="12" t="s">
        <v>25</v>
      </c>
      <c r="E330" s="12" t="s">
        <v>2</v>
      </c>
      <c r="F330" s="8" t="s">
        <v>1147</v>
      </c>
      <c r="G330" s="8" t="s">
        <v>1148</v>
      </c>
      <c r="H330" s="8" t="s">
        <v>107</v>
      </c>
      <c r="I330" s="8" t="s">
        <v>1149</v>
      </c>
      <c r="J330" s="8" t="s">
        <v>626</v>
      </c>
      <c r="K330" s="8" t="s">
        <v>842</v>
      </c>
      <c r="L330" s="8"/>
      <c r="M330" s="8"/>
      <c r="N330" s="8"/>
    </row>
    <row r="331" spans="1:15" ht="65.25" customHeight="1">
      <c r="A331" s="1" t="str">
        <f t="shared" si="7"/>
        <v>３－⑾－イ－②</v>
      </c>
      <c r="B331" s="12">
        <v>3</v>
      </c>
      <c r="C331" s="12" t="s">
        <v>57</v>
      </c>
      <c r="D331" s="12" t="s">
        <v>25</v>
      </c>
      <c r="E331" s="12" t="s">
        <v>21</v>
      </c>
      <c r="F331" s="8" t="s">
        <v>1150</v>
      </c>
      <c r="G331" s="8" t="s">
        <v>1151</v>
      </c>
      <c r="H331" s="8" t="s">
        <v>107</v>
      </c>
      <c r="I331" s="8" t="s">
        <v>266</v>
      </c>
      <c r="J331" s="8" t="s">
        <v>60</v>
      </c>
      <c r="K331" s="8" t="s">
        <v>733</v>
      </c>
      <c r="L331" s="8"/>
      <c r="M331" s="8"/>
      <c r="N331" s="8"/>
    </row>
    <row r="332" spans="1:15" ht="65.25" customHeight="1">
      <c r="A332" s="1" t="str">
        <f t="shared" si="7"/>
        <v>３－⑾－イ－③</v>
      </c>
      <c r="B332" s="12">
        <v>3</v>
      </c>
      <c r="C332" s="12" t="s">
        <v>57</v>
      </c>
      <c r="D332" s="12" t="s">
        <v>25</v>
      </c>
      <c r="E332" s="12" t="s">
        <v>10</v>
      </c>
      <c r="F332" s="8" t="s">
        <v>1152</v>
      </c>
      <c r="G332" s="8" t="s">
        <v>1153</v>
      </c>
      <c r="H332" s="8" t="s">
        <v>35</v>
      </c>
      <c r="I332" s="16"/>
      <c r="J332" s="16"/>
      <c r="K332" s="8" t="s">
        <v>600</v>
      </c>
      <c r="L332" s="8"/>
      <c r="M332" s="8"/>
      <c r="N332" s="8"/>
    </row>
    <row r="333" spans="1:15" ht="65.25" customHeight="1">
      <c r="A333" s="1" t="str">
        <f t="shared" si="7"/>
        <v>３－⑾－ウ－①</v>
      </c>
      <c r="B333" s="12">
        <v>3</v>
      </c>
      <c r="C333" s="12" t="s">
        <v>57</v>
      </c>
      <c r="D333" s="12" t="s">
        <v>6</v>
      </c>
      <c r="E333" s="12" t="s">
        <v>2</v>
      </c>
      <c r="F333" s="9" t="s">
        <v>1154</v>
      </c>
      <c r="G333" s="8" t="s">
        <v>1155</v>
      </c>
      <c r="H333" s="8" t="s">
        <v>107</v>
      </c>
      <c r="I333" s="8" t="s">
        <v>1156</v>
      </c>
      <c r="J333" s="8" t="s">
        <v>833</v>
      </c>
      <c r="K333" s="8" t="s">
        <v>752</v>
      </c>
      <c r="L333" s="8"/>
      <c r="M333" s="8"/>
      <c r="N333" s="8"/>
    </row>
    <row r="334" spans="1:15" ht="65.25" customHeight="1">
      <c r="A334" s="1" t="str">
        <f t="shared" si="7"/>
        <v>３－⑾－ウ－②</v>
      </c>
      <c r="B334" s="12">
        <v>3</v>
      </c>
      <c r="C334" s="12" t="s">
        <v>57</v>
      </c>
      <c r="D334" s="12" t="s">
        <v>6</v>
      </c>
      <c r="E334" s="12" t="s">
        <v>21</v>
      </c>
      <c r="F334" s="8" t="s">
        <v>1157</v>
      </c>
      <c r="G334" s="8" t="s">
        <v>1158</v>
      </c>
      <c r="H334" s="8" t="s">
        <v>107</v>
      </c>
      <c r="I334" s="8" t="s">
        <v>1159</v>
      </c>
      <c r="J334" s="8" t="s">
        <v>49</v>
      </c>
      <c r="K334" s="8" t="s">
        <v>752</v>
      </c>
      <c r="L334" s="8"/>
      <c r="M334" s="8"/>
      <c r="N334" s="8"/>
    </row>
    <row r="335" spans="1:15" ht="65.25" customHeight="1">
      <c r="A335" s="1" t="str">
        <f t="shared" si="7"/>
        <v>３－⑾－ウ－③</v>
      </c>
      <c r="B335" s="12">
        <v>3</v>
      </c>
      <c r="C335" s="12" t="s">
        <v>57</v>
      </c>
      <c r="D335" s="12" t="s">
        <v>6</v>
      </c>
      <c r="E335" s="12" t="s">
        <v>10</v>
      </c>
      <c r="F335" s="8" t="s">
        <v>1160</v>
      </c>
      <c r="G335" s="8" t="s">
        <v>1161</v>
      </c>
      <c r="H335" s="8" t="s">
        <v>107</v>
      </c>
      <c r="I335" s="8" t="s">
        <v>1162</v>
      </c>
      <c r="J335" s="8" t="s">
        <v>1163</v>
      </c>
      <c r="K335" s="8" t="s">
        <v>752</v>
      </c>
      <c r="L335" s="8"/>
      <c r="M335" s="8"/>
      <c r="N335" s="8"/>
    </row>
    <row r="336" spans="1:15" ht="65.25" customHeight="1">
      <c r="A336" s="1" t="str">
        <f t="shared" si="7"/>
        <v>３－⑾－ウ－④</v>
      </c>
      <c r="B336" s="12">
        <v>3</v>
      </c>
      <c r="C336" s="12" t="s">
        <v>57</v>
      </c>
      <c r="D336" s="12" t="s">
        <v>6</v>
      </c>
      <c r="E336" s="12" t="s">
        <v>16</v>
      </c>
      <c r="F336" s="8" t="s">
        <v>1164</v>
      </c>
      <c r="G336" s="8" t="s">
        <v>1165</v>
      </c>
      <c r="H336" s="8" t="s">
        <v>35</v>
      </c>
      <c r="I336" s="16"/>
      <c r="J336" s="16"/>
      <c r="K336" s="8" t="s">
        <v>752</v>
      </c>
      <c r="L336" s="8"/>
      <c r="M336" s="8"/>
      <c r="N336" s="8" t="s">
        <v>1166</v>
      </c>
    </row>
    <row r="337" spans="1:14" ht="65.25" customHeight="1">
      <c r="A337" s="1" t="str">
        <f t="shared" si="7"/>
        <v>３－⑾－ウ－⑤</v>
      </c>
      <c r="B337" s="12">
        <v>3</v>
      </c>
      <c r="C337" s="12" t="s">
        <v>57</v>
      </c>
      <c r="D337" s="12" t="s">
        <v>6</v>
      </c>
      <c r="E337" s="12" t="s">
        <v>22</v>
      </c>
      <c r="F337" s="8" t="s">
        <v>1167</v>
      </c>
      <c r="G337" s="8" t="s">
        <v>1168</v>
      </c>
      <c r="H337" s="8" t="s">
        <v>35</v>
      </c>
      <c r="I337" s="16"/>
      <c r="J337" s="16"/>
      <c r="K337" s="8" t="s">
        <v>752</v>
      </c>
      <c r="L337" s="8"/>
      <c r="M337" s="8"/>
      <c r="N337" s="8" t="s">
        <v>1166</v>
      </c>
    </row>
    <row r="338" spans="1:14" ht="65.25" customHeight="1">
      <c r="A338" s="1" t="str">
        <f t="shared" si="7"/>
        <v>３－⑾－ウ－⑥</v>
      </c>
      <c r="B338" s="12">
        <v>3</v>
      </c>
      <c r="C338" s="12" t="s">
        <v>57</v>
      </c>
      <c r="D338" s="12" t="s">
        <v>6</v>
      </c>
      <c r="E338" s="12" t="s">
        <v>42</v>
      </c>
      <c r="F338" s="8" t="s">
        <v>1169</v>
      </c>
      <c r="G338" s="8" t="s">
        <v>1170</v>
      </c>
      <c r="H338" s="8" t="s">
        <v>35</v>
      </c>
      <c r="I338" s="16"/>
      <c r="J338" s="16"/>
      <c r="K338" s="8" t="s">
        <v>752</v>
      </c>
      <c r="L338" s="8"/>
      <c r="M338" s="8"/>
      <c r="N338" s="8" t="s">
        <v>1171</v>
      </c>
    </row>
    <row r="339" spans="1:14" ht="65.25" customHeight="1">
      <c r="A339" s="1" t="str">
        <f t="shared" si="7"/>
        <v>３－⑾－エ－①</v>
      </c>
      <c r="B339" s="12">
        <v>3</v>
      </c>
      <c r="C339" s="12" t="s">
        <v>57</v>
      </c>
      <c r="D339" s="12" t="s">
        <v>3</v>
      </c>
      <c r="E339" s="12" t="s">
        <v>2</v>
      </c>
      <c r="F339" s="8" t="s">
        <v>1172</v>
      </c>
      <c r="G339" s="8" t="s">
        <v>1173</v>
      </c>
      <c r="H339" s="8" t="s">
        <v>107</v>
      </c>
      <c r="I339" s="5" t="s">
        <v>275</v>
      </c>
      <c r="J339" s="8" t="s">
        <v>49</v>
      </c>
      <c r="K339" s="8" t="s">
        <v>1174</v>
      </c>
      <c r="L339" s="8"/>
      <c r="M339" s="8"/>
      <c r="N339" s="8"/>
    </row>
    <row r="340" spans="1:14" ht="65.25" customHeight="1">
      <c r="A340" s="1" t="str">
        <f t="shared" si="7"/>
        <v>３－⑾－エ－②</v>
      </c>
      <c r="B340" s="12">
        <v>3</v>
      </c>
      <c r="C340" s="12" t="s">
        <v>57</v>
      </c>
      <c r="D340" s="12" t="s">
        <v>3</v>
      </c>
      <c r="E340" s="12" t="s">
        <v>21</v>
      </c>
      <c r="F340" s="8" t="s">
        <v>1175</v>
      </c>
      <c r="G340" s="8" t="s">
        <v>1176</v>
      </c>
      <c r="H340" s="8" t="s">
        <v>107</v>
      </c>
      <c r="I340" s="9" t="s">
        <v>1177</v>
      </c>
      <c r="J340" s="8" t="s">
        <v>1178</v>
      </c>
      <c r="K340" s="8" t="s">
        <v>1179</v>
      </c>
      <c r="L340" s="8"/>
      <c r="M340" s="8"/>
      <c r="N340" s="8"/>
    </row>
    <row r="341" spans="1:14" ht="65.25" customHeight="1">
      <c r="A341" s="1" t="str">
        <f t="shared" si="7"/>
        <v>３－⑾－エ－③</v>
      </c>
      <c r="B341" s="12">
        <v>3</v>
      </c>
      <c r="C341" s="12" t="s">
        <v>57</v>
      </c>
      <c r="D341" s="12" t="s">
        <v>3</v>
      </c>
      <c r="E341" s="12" t="s">
        <v>10</v>
      </c>
      <c r="F341" s="8" t="s">
        <v>1180</v>
      </c>
      <c r="G341" s="8" t="s">
        <v>1181</v>
      </c>
      <c r="H341" s="8" t="s">
        <v>35</v>
      </c>
      <c r="I341" s="16"/>
      <c r="J341" s="16"/>
      <c r="K341" s="8" t="s">
        <v>842</v>
      </c>
      <c r="L341" s="8"/>
      <c r="M341" s="8"/>
      <c r="N341" s="8" t="s">
        <v>1182</v>
      </c>
    </row>
    <row r="342" spans="1:14" ht="65.25" customHeight="1">
      <c r="A342" s="1" t="str">
        <f t="shared" si="7"/>
        <v>３－⑾－エ－④</v>
      </c>
      <c r="B342" s="12">
        <v>3</v>
      </c>
      <c r="C342" s="12" t="s">
        <v>57</v>
      </c>
      <c r="D342" s="12" t="s">
        <v>3</v>
      </c>
      <c r="E342" s="12" t="s">
        <v>16</v>
      </c>
      <c r="F342" s="8" t="s">
        <v>1183</v>
      </c>
      <c r="G342" s="8" t="s">
        <v>1184</v>
      </c>
      <c r="H342" s="8" t="s">
        <v>107</v>
      </c>
      <c r="I342" s="8" t="s">
        <v>1185</v>
      </c>
      <c r="J342" s="8" t="s">
        <v>626</v>
      </c>
      <c r="K342" s="8" t="s">
        <v>842</v>
      </c>
      <c r="L342" s="8"/>
      <c r="M342" s="8"/>
      <c r="N342" s="8"/>
    </row>
    <row r="343" spans="1:14" ht="65.25" customHeight="1">
      <c r="A343" s="1" t="str">
        <f t="shared" si="7"/>
        <v>４－⑴－－－－</v>
      </c>
      <c r="B343" s="11">
        <v>4</v>
      </c>
      <c r="C343" s="11" t="s">
        <v>0</v>
      </c>
      <c r="D343" s="11" t="s">
        <v>20</v>
      </c>
      <c r="E343" s="11" t="s">
        <v>20</v>
      </c>
      <c r="F343" s="3" t="s">
        <v>1186</v>
      </c>
      <c r="G343" s="3" t="s">
        <v>1187</v>
      </c>
      <c r="H343" s="3" t="s">
        <v>35</v>
      </c>
      <c r="I343" s="3" t="s">
        <v>275</v>
      </c>
      <c r="J343" s="3" t="s">
        <v>46</v>
      </c>
      <c r="K343" s="3" t="s">
        <v>46</v>
      </c>
      <c r="L343" s="3" t="s">
        <v>24</v>
      </c>
    </row>
    <row r="344" spans="1:14" ht="65.25" customHeight="1">
      <c r="A344" s="1" t="str">
        <f t="shared" si="7"/>
        <v>４－⑴－ア－①</v>
      </c>
      <c r="B344" s="11">
        <v>4</v>
      </c>
      <c r="C344" s="11" t="s">
        <v>0</v>
      </c>
      <c r="D344" s="11" t="s">
        <v>1</v>
      </c>
      <c r="E344" s="11" t="s">
        <v>2</v>
      </c>
      <c r="F344" s="3" t="s">
        <v>1188</v>
      </c>
      <c r="G344" s="3" t="s">
        <v>1189</v>
      </c>
      <c r="H344" s="3" t="s">
        <v>107</v>
      </c>
      <c r="I344" s="3" t="s">
        <v>275</v>
      </c>
      <c r="J344" s="3" t="s">
        <v>46</v>
      </c>
      <c r="K344" s="3" t="s">
        <v>1190</v>
      </c>
    </row>
    <row r="345" spans="1:14" ht="65.25" customHeight="1">
      <c r="A345" s="1" t="str">
        <f t="shared" si="7"/>
        <v>４－⑴－ア－②</v>
      </c>
      <c r="B345" s="11">
        <v>4</v>
      </c>
      <c r="C345" s="11" t="s">
        <v>0</v>
      </c>
      <c r="D345" s="11" t="s">
        <v>1</v>
      </c>
      <c r="E345" s="11" t="s">
        <v>21</v>
      </c>
      <c r="F345" s="3" t="s">
        <v>1191</v>
      </c>
      <c r="G345" s="3" t="s">
        <v>1192</v>
      </c>
      <c r="H345" s="3" t="s">
        <v>35</v>
      </c>
      <c r="I345" s="3" t="s">
        <v>275</v>
      </c>
      <c r="J345" s="3" t="s">
        <v>46</v>
      </c>
      <c r="K345" s="3" t="s">
        <v>46</v>
      </c>
      <c r="L345" s="3" t="s">
        <v>24</v>
      </c>
      <c r="M345" s="3" t="s">
        <v>45</v>
      </c>
    </row>
    <row r="346" spans="1:14" ht="65.25" customHeight="1">
      <c r="A346" s="1" t="str">
        <f t="shared" si="7"/>
        <v>４－⑴－ア－③</v>
      </c>
      <c r="B346" s="11">
        <v>4</v>
      </c>
      <c r="C346" s="11" t="s">
        <v>0</v>
      </c>
      <c r="D346" s="11" t="s">
        <v>1</v>
      </c>
      <c r="E346" s="11" t="s">
        <v>10</v>
      </c>
      <c r="F346" s="3" t="s">
        <v>1193</v>
      </c>
      <c r="G346" s="3" t="s">
        <v>1194</v>
      </c>
      <c r="H346" s="3" t="s">
        <v>35</v>
      </c>
      <c r="I346" s="3" t="s">
        <v>275</v>
      </c>
      <c r="J346" s="3" t="s">
        <v>8</v>
      </c>
      <c r="K346" s="3" t="s">
        <v>1195</v>
      </c>
      <c r="L346" s="3" t="s">
        <v>1196</v>
      </c>
    </row>
    <row r="347" spans="1:14" ht="65.25" customHeight="1">
      <c r="A347" s="1" t="str">
        <f t="shared" si="7"/>
        <v>４－⑴－イ－①</v>
      </c>
      <c r="B347" s="11">
        <v>4</v>
      </c>
      <c r="C347" s="11" t="s">
        <v>0</v>
      </c>
      <c r="D347" s="11" t="s">
        <v>25</v>
      </c>
      <c r="E347" s="11" t="s">
        <v>2</v>
      </c>
      <c r="F347" s="3" t="s">
        <v>1197</v>
      </c>
      <c r="G347" s="3" t="s">
        <v>1198</v>
      </c>
      <c r="H347" s="3" t="s">
        <v>35</v>
      </c>
      <c r="I347" s="3" t="s">
        <v>275</v>
      </c>
      <c r="J347" s="3" t="s">
        <v>46</v>
      </c>
      <c r="K347" s="3" t="s">
        <v>46</v>
      </c>
      <c r="L347" s="3" t="s">
        <v>90</v>
      </c>
    </row>
    <row r="348" spans="1:14" ht="65.25" customHeight="1">
      <c r="A348" s="1" t="str">
        <f t="shared" si="7"/>
        <v>４－⑴－イ－②</v>
      </c>
      <c r="B348" s="11">
        <v>4</v>
      </c>
      <c r="C348" s="11" t="s">
        <v>0</v>
      </c>
      <c r="D348" s="11" t="s">
        <v>25</v>
      </c>
      <c r="E348" s="11" t="s">
        <v>21</v>
      </c>
      <c r="F348" s="3" t="s">
        <v>1199</v>
      </c>
      <c r="G348" s="3" t="s">
        <v>1200</v>
      </c>
      <c r="H348" s="3" t="s">
        <v>35</v>
      </c>
      <c r="I348" s="3" t="s">
        <v>275</v>
      </c>
      <c r="J348" s="3" t="s">
        <v>46</v>
      </c>
      <c r="K348" s="3" t="s">
        <v>46</v>
      </c>
      <c r="L348" s="3" t="s">
        <v>1195</v>
      </c>
    </row>
    <row r="349" spans="1:14" ht="65.25" customHeight="1">
      <c r="A349" s="1" t="str">
        <f t="shared" si="7"/>
        <v>４－⑴－イ－③</v>
      </c>
      <c r="B349" s="11">
        <v>4</v>
      </c>
      <c r="C349" s="11" t="s">
        <v>0</v>
      </c>
      <c r="D349" s="11" t="s">
        <v>25</v>
      </c>
      <c r="E349" s="11" t="s">
        <v>10</v>
      </c>
      <c r="F349" s="3" t="s">
        <v>1201</v>
      </c>
      <c r="G349" s="3" t="s">
        <v>1202</v>
      </c>
      <c r="H349" s="3" t="s">
        <v>35</v>
      </c>
      <c r="I349" s="3" t="s">
        <v>275</v>
      </c>
      <c r="J349" s="3" t="s">
        <v>90</v>
      </c>
      <c r="K349" s="3" t="s">
        <v>46</v>
      </c>
      <c r="L349" s="3" t="s">
        <v>90</v>
      </c>
    </row>
    <row r="350" spans="1:14" ht="65.25" customHeight="1">
      <c r="A350" s="1" t="str">
        <f t="shared" si="7"/>
        <v>４－⑵－－－－</v>
      </c>
      <c r="B350" s="12">
        <v>4</v>
      </c>
      <c r="C350" s="12" t="s">
        <v>15</v>
      </c>
      <c r="D350" s="12" t="s">
        <v>20</v>
      </c>
      <c r="E350" s="12" t="s">
        <v>20</v>
      </c>
      <c r="F350" s="8" t="s">
        <v>1203</v>
      </c>
      <c r="G350" s="8" t="s">
        <v>1204</v>
      </c>
      <c r="H350" s="8" t="s">
        <v>35</v>
      </c>
      <c r="I350" s="16"/>
      <c r="J350" s="16"/>
      <c r="K350" s="8" t="s">
        <v>527</v>
      </c>
      <c r="L350" s="8"/>
      <c r="M350" s="8"/>
      <c r="N350" s="8"/>
    </row>
    <row r="351" spans="1:14" ht="94.5">
      <c r="A351" s="1" t="str">
        <f t="shared" si="7"/>
        <v>４－⑵－ア－①</v>
      </c>
      <c r="B351" s="12">
        <v>4</v>
      </c>
      <c r="C351" s="12" t="s">
        <v>15</v>
      </c>
      <c r="D351" s="12" t="s">
        <v>1</v>
      </c>
      <c r="E351" s="12" t="s">
        <v>2</v>
      </c>
      <c r="F351" s="8" t="s">
        <v>1205</v>
      </c>
      <c r="G351" s="9" t="s">
        <v>1206</v>
      </c>
      <c r="H351" s="8" t="s">
        <v>35</v>
      </c>
      <c r="I351" s="16"/>
      <c r="J351" s="8" t="s">
        <v>527</v>
      </c>
      <c r="K351" s="8" t="s">
        <v>527</v>
      </c>
      <c r="L351" s="8"/>
      <c r="M351" s="8"/>
      <c r="N351" s="8"/>
    </row>
    <row r="352" spans="1:14" ht="65.25" customHeight="1">
      <c r="A352" s="1" t="str">
        <f t="shared" si="7"/>
        <v>４－⑵－ア－②</v>
      </c>
      <c r="B352" s="12">
        <v>4</v>
      </c>
      <c r="C352" s="12" t="s">
        <v>15</v>
      </c>
      <c r="D352" s="12" t="s">
        <v>1</v>
      </c>
      <c r="E352" s="12" t="s">
        <v>21</v>
      </c>
      <c r="F352" s="8" t="s">
        <v>1207</v>
      </c>
      <c r="G352" s="8" t="s">
        <v>1208</v>
      </c>
      <c r="H352" s="8" t="s">
        <v>35</v>
      </c>
      <c r="I352" s="16"/>
      <c r="J352" s="16"/>
      <c r="K352" s="8" t="s">
        <v>527</v>
      </c>
      <c r="L352" s="8"/>
      <c r="M352" s="8"/>
      <c r="N352" s="8"/>
    </row>
    <row r="353" spans="1:14" ht="65.25" customHeight="1">
      <c r="A353" s="1" t="str">
        <f t="shared" si="7"/>
        <v>４－⑵－イ－①</v>
      </c>
      <c r="B353" s="12">
        <v>4</v>
      </c>
      <c r="C353" s="12" t="s">
        <v>15</v>
      </c>
      <c r="D353" s="12" t="s">
        <v>25</v>
      </c>
      <c r="E353" s="12" t="s">
        <v>2</v>
      </c>
      <c r="F353" s="8" t="s">
        <v>1209</v>
      </c>
      <c r="G353" s="8" t="s">
        <v>1210</v>
      </c>
      <c r="H353" s="8" t="s">
        <v>35</v>
      </c>
      <c r="I353" s="16"/>
      <c r="J353" s="8" t="s">
        <v>1211</v>
      </c>
      <c r="K353" s="8" t="s">
        <v>867</v>
      </c>
      <c r="L353" s="8" t="s">
        <v>1053</v>
      </c>
      <c r="M353" s="8"/>
      <c r="N353" s="8"/>
    </row>
    <row r="354" spans="1:14" ht="65.25" customHeight="1">
      <c r="A354" s="1" t="str">
        <f t="shared" si="7"/>
        <v>４－⑵－イ－②</v>
      </c>
      <c r="B354" s="12">
        <v>4</v>
      </c>
      <c r="C354" s="12" t="s">
        <v>15</v>
      </c>
      <c r="D354" s="12" t="s">
        <v>25</v>
      </c>
      <c r="E354" s="12" t="s">
        <v>21</v>
      </c>
      <c r="F354" s="8" t="s">
        <v>1212</v>
      </c>
      <c r="G354" s="8" t="s">
        <v>1213</v>
      </c>
      <c r="H354" s="8" t="s">
        <v>107</v>
      </c>
      <c r="I354" s="5" t="s">
        <v>275</v>
      </c>
      <c r="J354" s="8" t="s">
        <v>18</v>
      </c>
      <c r="K354" s="8" t="s">
        <v>723</v>
      </c>
      <c r="L354" s="8"/>
      <c r="M354" s="8"/>
      <c r="N354" s="8"/>
    </row>
    <row r="355" spans="1:14" ht="65.25" customHeight="1">
      <c r="A355" s="1" t="str">
        <f t="shared" si="7"/>
        <v>４－⑵－イ－③</v>
      </c>
      <c r="B355" s="12">
        <v>4</v>
      </c>
      <c r="C355" s="12" t="s">
        <v>15</v>
      </c>
      <c r="D355" s="12" t="s">
        <v>25</v>
      </c>
      <c r="E355" s="12" t="s">
        <v>10</v>
      </c>
      <c r="F355" s="8" t="s">
        <v>1214</v>
      </c>
      <c r="G355" s="8" t="s">
        <v>1215</v>
      </c>
      <c r="H355" s="8" t="s">
        <v>107</v>
      </c>
      <c r="I355" s="5" t="s">
        <v>275</v>
      </c>
      <c r="J355" s="8" t="s">
        <v>36</v>
      </c>
      <c r="K355" s="8" t="s">
        <v>876</v>
      </c>
      <c r="L355" s="8"/>
      <c r="M355" s="8"/>
      <c r="N355" s="8"/>
    </row>
    <row r="356" spans="1:14" ht="65.25" customHeight="1">
      <c r="A356" s="1" t="str">
        <f t="shared" si="7"/>
        <v>４－⑶－－－－</v>
      </c>
      <c r="B356" s="12">
        <v>4</v>
      </c>
      <c r="C356" s="12" t="s">
        <v>34</v>
      </c>
      <c r="D356" s="12" t="s">
        <v>20</v>
      </c>
      <c r="E356" s="12" t="s">
        <v>20</v>
      </c>
      <c r="F356" s="9" t="s">
        <v>1216</v>
      </c>
      <c r="G356" s="8" t="s">
        <v>1217</v>
      </c>
      <c r="H356" s="8" t="s">
        <v>35</v>
      </c>
      <c r="I356" s="16"/>
      <c r="J356" s="16"/>
      <c r="K356" s="8" t="s">
        <v>527</v>
      </c>
      <c r="L356" s="8"/>
      <c r="M356" s="8"/>
      <c r="N356" s="8"/>
    </row>
    <row r="357" spans="1:14" ht="65.25" customHeight="1">
      <c r="A357" s="1" t="str">
        <f t="shared" si="7"/>
        <v>４－⑶－ア－①</v>
      </c>
      <c r="B357" s="12">
        <v>4</v>
      </c>
      <c r="C357" s="12" t="s">
        <v>34</v>
      </c>
      <c r="D357" s="12" t="s">
        <v>1</v>
      </c>
      <c r="E357" s="12" t="s">
        <v>2</v>
      </c>
      <c r="F357" s="8" t="s">
        <v>1218</v>
      </c>
      <c r="G357" s="8" t="s">
        <v>1219</v>
      </c>
      <c r="H357" s="8" t="s">
        <v>35</v>
      </c>
      <c r="I357" s="16"/>
      <c r="J357" s="16"/>
      <c r="K357" s="8" t="s">
        <v>1220</v>
      </c>
      <c r="L357" s="8"/>
      <c r="M357" s="8"/>
      <c r="N357" s="8"/>
    </row>
    <row r="358" spans="1:14" ht="65.25" customHeight="1">
      <c r="A358" s="1" t="str">
        <f t="shared" si="7"/>
        <v>４－⑶－イ－①</v>
      </c>
      <c r="B358" s="12">
        <v>4</v>
      </c>
      <c r="C358" s="12" t="s">
        <v>34</v>
      </c>
      <c r="D358" s="12" t="s">
        <v>25</v>
      </c>
      <c r="E358" s="12" t="s">
        <v>2</v>
      </c>
      <c r="F358" s="8" t="s">
        <v>64</v>
      </c>
      <c r="G358" s="9" t="s">
        <v>1221</v>
      </c>
      <c r="H358" s="8" t="s">
        <v>35</v>
      </c>
      <c r="I358" s="16"/>
      <c r="J358" s="16"/>
      <c r="K358" s="8" t="s">
        <v>611</v>
      </c>
      <c r="L358" s="8"/>
      <c r="M358" s="8"/>
      <c r="N358" s="8"/>
    </row>
    <row r="359" spans="1:14" ht="65.25" customHeight="1">
      <c r="A359" s="1" t="str">
        <f t="shared" si="7"/>
        <v>４－⑶－イ－②</v>
      </c>
      <c r="B359" s="12">
        <v>4</v>
      </c>
      <c r="C359" s="12" t="s">
        <v>34</v>
      </c>
      <c r="D359" s="12" t="s">
        <v>25</v>
      </c>
      <c r="E359" s="12" t="s">
        <v>21</v>
      </c>
      <c r="F359" s="8" t="s">
        <v>1222</v>
      </c>
      <c r="G359" s="8" t="s">
        <v>1223</v>
      </c>
      <c r="H359" s="8" t="s">
        <v>35</v>
      </c>
      <c r="I359" s="16"/>
      <c r="J359" s="16"/>
      <c r="K359" s="8" t="s">
        <v>623</v>
      </c>
      <c r="L359" s="8"/>
      <c r="M359" s="8"/>
      <c r="N359" s="8"/>
    </row>
    <row r="360" spans="1:14" ht="65.25" customHeight="1">
      <c r="A360" s="1" t="str">
        <f t="shared" si="7"/>
        <v>４－⑶－ウ－①</v>
      </c>
      <c r="B360" s="12">
        <v>4</v>
      </c>
      <c r="C360" s="12" t="s">
        <v>34</v>
      </c>
      <c r="D360" s="12" t="s">
        <v>6</v>
      </c>
      <c r="E360" s="12" t="s">
        <v>2</v>
      </c>
      <c r="F360" s="8" t="s">
        <v>1224</v>
      </c>
      <c r="G360" s="9" t="s">
        <v>1225</v>
      </c>
      <c r="H360" s="8" t="s">
        <v>35</v>
      </c>
      <c r="I360" s="16"/>
      <c r="J360" s="16"/>
      <c r="K360" s="8" t="s">
        <v>907</v>
      </c>
      <c r="L360" s="8"/>
      <c r="M360" s="8"/>
      <c r="N360" s="8"/>
    </row>
    <row r="361" spans="1:14" ht="65.25" customHeight="1">
      <c r="A361" s="1" t="str">
        <f t="shared" si="7"/>
        <v>４－⑶－ア－②</v>
      </c>
      <c r="B361" s="12">
        <v>4</v>
      </c>
      <c r="C361" s="12" t="s">
        <v>34</v>
      </c>
      <c r="D361" s="12" t="s">
        <v>1</v>
      </c>
      <c r="E361" s="12" t="s">
        <v>21</v>
      </c>
      <c r="F361" s="8" t="s">
        <v>1226</v>
      </c>
      <c r="G361" s="8" t="s">
        <v>1227</v>
      </c>
      <c r="H361" s="8" t="s">
        <v>35</v>
      </c>
      <c r="I361" s="16"/>
      <c r="J361" s="16"/>
      <c r="K361" s="8" t="s">
        <v>1228</v>
      </c>
      <c r="L361" s="8"/>
      <c r="M361" s="8"/>
      <c r="N361" s="8"/>
    </row>
    <row r="362" spans="1:14" ht="65.25" customHeight="1">
      <c r="A362" s="1" t="str">
        <f t="shared" si="7"/>
        <v>４－⑶－ウ－③</v>
      </c>
      <c r="B362" s="12">
        <v>4</v>
      </c>
      <c r="C362" s="12" t="s">
        <v>34</v>
      </c>
      <c r="D362" s="12" t="s">
        <v>6</v>
      </c>
      <c r="E362" s="12" t="s">
        <v>10</v>
      </c>
      <c r="F362" s="8" t="s">
        <v>1229</v>
      </c>
      <c r="G362" s="8" t="s">
        <v>1230</v>
      </c>
      <c r="H362" s="8" t="s">
        <v>35</v>
      </c>
      <c r="I362" s="16"/>
      <c r="J362" s="16"/>
      <c r="K362" s="8" t="s">
        <v>951</v>
      </c>
      <c r="L362" s="8"/>
      <c r="M362" s="8"/>
      <c r="N362" s="8"/>
    </row>
    <row r="363" spans="1:14" ht="65.25" customHeight="1">
      <c r="A363" s="1" t="str">
        <f t="shared" si="7"/>
        <v>４－⑶－エ－④</v>
      </c>
      <c r="B363" s="12">
        <v>4</v>
      </c>
      <c r="C363" s="12" t="s">
        <v>34</v>
      </c>
      <c r="D363" s="12" t="s">
        <v>3</v>
      </c>
      <c r="E363" s="12" t="s">
        <v>16</v>
      </c>
      <c r="F363" s="8" t="s">
        <v>1231</v>
      </c>
      <c r="G363" s="8" t="s">
        <v>1232</v>
      </c>
      <c r="H363" s="8" t="s">
        <v>35</v>
      </c>
      <c r="I363" s="16"/>
      <c r="J363" s="16"/>
      <c r="K363" s="8" t="s">
        <v>862</v>
      </c>
      <c r="L363" s="8"/>
      <c r="M363" s="8"/>
      <c r="N363" s="8"/>
    </row>
    <row r="364" spans="1:14" ht="65.25" customHeight="1">
      <c r="A364" s="1" t="str">
        <f t="shared" si="7"/>
        <v>４－⑶－エ－⑤</v>
      </c>
      <c r="B364" s="12">
        <v>4</v>
      </c>
      <c r="C364" s="12" t="s">
        <v>34</v>
      </c>
      <c r="D364" s="12" t="s">
        <v>3</v>
      </c>
      <c r="E364" s="12" t="s">
        <v>22</v>
      </c>
      <c r="F364" s="8" t="s">
        <v>1233</v>
      </c>
      <c r="G364" s="8" t="s">
        <v>1234</v>
      </c>
      <c r="H364" s="8" t="s">
        <v>35</v>
      </c>
      <c r="I364" s="16"/>
      <c r="J364" s="16"/>
      <c r="K364" s="8" t="s">
        <v>1235</v>
      </c>
      <c r="L364" s="8"/>
      <c r="M364" s="8"/>
      <c r="N364" s="8" t="s">
        <v>1236</v>
      </c>
    </row>
    <row r="365" spans="1:14" ht="65.25" customHeight="1">
      <c r="A365" s="1" t="str">
        <f>DBCS(B365)&amp;"－"&amp;C365&amp;"－"&amp;D365&amp;"－"&amp;E365</f>
        <v>４－⑷－－－－</v>
      </c>
      <c r="B365" s="11">
        <v>4</v>
      </c>
      <c r="C365" s="11" t="s">
        <v>29</v>
      </c>
      <c r="D365" s="11" t="s">
        <v>20</v>
      </c>
      <c r="E365" s="11" t="s">
        <v>20</v>
      </c>
      <c r="F365" s="3" t="s">
        <v>1237</v>
      </c>
      <c r="G365" s="3" t="s">
        <v>1238</v>
      </c>
      <c r="H365" s="3" t="s">
        <v>35</v>
      </c>
      <c r="I365" s="7"/>
      <c r="J365" s="7"/>
      <c r="K365" s="3" t="s">
        <v>246</v>
      </c>
    </row>
    <row r="366" spans="1:14" ht="65.25" customHeight="1">
      <c r="A366" s="1" t="str">
        <f t="shared" si="7"/>
        <v>４－⑷－ア－①</v>
      </c>
      <c r="B366" s="11">
        <v>4</v>
      </c>
      <c r="C366" s="11" t="s">
        <v>29</v>
      </c>
      <c r="D366" s="11" t="s">
        <v>1</v>
      </c>
      <c r="E366" s="11" t="s">
        <v>2</v>
      </c>
      <c r="F366" s="3" t="s">
        <v>1239</v>
      </c>
      <c r="G366" s="3" t="s">
        <v>1240</v>
      </c>
      <c r="H366" s="3" t="s">
        <v>107</v>
      </c>
      <c r="I366" s="5" t="s">
        <v>266</v>
      </c>
      <c r="J366" s="3" t="s">
        <v>246</v>
      </c>
      <c r="K366" s="3" t="s">
        <v>246</v>
      </c>
    </row>
    <row r="367" spans="1:14" ht="65.25" customHeight="1">
      <c r="A367" s="1" t="str">
        <f t="shared" si="7"/>
        <v>４－⑷－ア－②</v>
      </c>
      <c r="B367" s="11">
        <v>4</v>
      </c>
      <c r="C367" s="11" t="s">
        <v>29</v>
      </c>
      <c r="D367" s="11" t="s">
        <v>1</v>
      </c>
      <c r="E367" s="11" t="s">
        <v>21</v>
      </c>
      <c r="F367" s="3" t="s">
        <v>38</v>
      </c>
      <c r="G367" s="3" t="s">
        <v>1241</v>
      </c>
      <c r="H367" s="3" t="s">
        <v>35</v>
      </c>
      <c r="I367" s="7"/>
      <c r="J367" s="7"/>
      <c r="K367" s="3" t="s">
        <v>246</v>
      </c>
      <c r="N367" s="5" t="s">
        <v>111</v>
      </c>
    </row>
    <row r="368" spans="1:14" ht="65.25" customHeight="1">
      <c r="A368" s="1" t="str">
        <f t="shared" si="7"/>
        <v>４－⑷－イ－①</v>
      </c>
      <c r="B368" s="11">
        <v>4</v>
      </c>
      <c r="C368" s="11" t="s">
        <v>29</v>
      </c>
      <c r="D368" s="11" t="s">
        <v>25</v>
      </c>
      <c r="E368" s="11" t="s">
        <v>2</v>
      </c>
      <c r="F368" s="3" t="s">
        <v>1242</v>
      </c>
      <c r="G368" s="3" t="s">
        <v>1243</v>
      </c>
      <c r="H368" s="3" t="s">
        <v>35</v>
      </c>
      <c r="I368" s="7"/>
      <c r="J368" s="7"/>
      <c r="K368" s="3" t="s">
        <v>246</v>
      </c>
      <c r="N368" s="5" t="s">
        <v>111</v>
      </c>
    </row>
    <row r="369" spans="1:14" ht="65.25" customHeight="1">
      <c r="A369" s="1" t="str">
        <f t="shared" si="7"/>
        <v>４－⑷－イ－②</v>
      </c>
      <c r="B369" s="11">
        <v>4</v>
      </c>
      <c r="C369" s="11" t="s">
        <v>29</v>
      </c>
      <c r="D369" s="11" t="s">
        <v>25</v>
      </c>
      <c r="E369" s="11" t="s">
        <v>21</v>
      </c>
      <c r="F369" s="3" t="s">
        <v>39</v>
      </c>
      <c r="G369" s="3" t="s">
        <v>1244</v>
      </c>
      <c r="H369" s="3" t="s">
        <v>35</v>
      </c>
      <c r="I369" s="7"/>
      <c r="J369" s="7"/>
      <c r="K369" s="3" t="s">
        <v>1245</v>
      </c>
    </row>
    <row r="370" spans="1:14" ht="65.25" customHeight="1">
      <c r="A370" s="1" t="str">
        <f t="shared" si="7"/>
        <v>４－⑷－ウ－①</v>
      </c>
      <c r="B370" s="11">
        <v>4</v>
      </c>
      <c r="C370" s="11" t="s">
        <v>29</v>
      </c>
      <c r="D370" s="11" t="s">
        <v>6</v>
      </c>
      <c r="E370" s="11" t="s">
        <v>2</v>
      </c>
      <c r="F370" s="3" t="s">
        <v>1246</v>
      </c>
      <c r="G370" s="3" t="s">
        <v>1247</v>
      </c>
      <c r="H370" s="3" t="s">
        <v>35</v>
      </c>
      <c r="I370" s="7"/>
      <c r="J370" s="7"/>
      <c r="K370" s="3" t="s">
        <v>1136</v>
      </c>
    </row>
    <row r="371" spans="1:14" ht="65.25" customHeight="1">
      <c r="A371" s="1" t="str">
        <f t="shared" si="7"/>
        <v>５－⑴－－－－</v>
      </c>
      <c r="B371" s="11">
        <v>5</v>
      </c>
      <c r="C371" s="11" t="s">
        <v>0</v>
      </c>
      <c r="D371" s="11" t="s">
        <v>20</v>
      </c>
      <c r="E371" s="11" t="s">
        <v>20</v>
      </c>
      <c r="F371" s="3" t="s">
        <v>1248</v>
      </c>
      <c r="G371" s="3" t="s">
        <v>1249</v>
      </c>
      <c r="H371" s="3" t="s">
        <v>35</v>
      </c>
      <c r="I371" s="3" t="s">
        <v>1250</v>
      </c>
      <c r="J371" s="3" t="s">
        <v>1235</v>
      </c>
      <c r="K371" s="3" t="s">
        <v>1251</v>
      </c>
    </row>
    <row r="372" spans="1:14" ht="65.25" customHeight="1">
      <c r="A372" s="1" t="str">
        <f t="shared" ref="A372:A437" si="8">DBCS(B372)&amp;"－"&amp;C372&amp;"－"&amp;D372&amp;"－"&amp;E372</f>
        <v>５－⑴－ア－①</v>
      </c>
      <c r="B372" s="11">
        <v>5</v>
      </c>
      <c r="C372" s="11" t="s">
        <v>0</v>
      </c>
      <c r="D372" s="11" t="s">
        <v>1</v>
      </c>
      <c r="E372" s="11" t="s">
        <v>2</v>
      </c>
      <c r="F372" s="3" t="s">
        <v>1252</v>
      </c>
      <c r="G372" s="3" t="s">
        <v>1253</v>
      </c>
      <c r="H372" s="3" t="s">
        <v>35</v>
      </c>
      <c r="I372" s="7"/>
      <c r="J372" s="7"/>
      <c r="K372" s="3" t="s">
        <v>1254</v>
      </c>
      <c r="N372" s="3" t="s">
        <v>361</v>
      </c>
    </row>
    <row r="373" spans="1:14" ht="65.25" customHeight="1">
      <c r="A373" s="1" t="str">
        <f t="shared" si="8"/>
        <v>５－⑴－ア－②</v>
      </c>
      <c r="B373" s="11">
        <v>5</v>
      </c>
      <c r="C373" s="11" t="s">
        <v>0</v>
      </c>
      <c r="D373" s="11" t="s">
        <v>1</v>
      </c>
      <c r="E373" s="11" t="s">
        <v>21</v>
      </c>
      <c r="F373" s="3" t="s">
        <v>1255</v>
      </c>
      <c r="G373" s="3" t="s">
        <v>1256</v>
      </c>
      <c r="H373" s="3" t="s">
        <v>35</v>
      </c>
      <c r="I373" s="3" t="s">
        <v>1257</v>
      </c>
      <c r="J373" s="3" t="s">
        <v>1258</v>
      </c>
      <c r="K373" s="3" t="s">
        <v>1258</v>
      </c>
      <c r="N373" s="3" t="s">
        <v>361</v>
      </c>
    </row>
    <row r="374" spans="1:14" ht="65.25" customHeight="1">
      <c r="A374" s="1" t="str">
        <f t="shared" si="8"/>
        <v>５－⑴－イ－①</v>
      </c>
      <c r="B374" s="11">
        <v>5</v>
      </c>
      <c r="C374" s="11" t="s">
        <v>0</v>
      </c>
      <c r="D374" s="11" t="s">
        <v>25</v>
      </c>
      <c r="E374" s="11" t="s">
        <v>2</v>
      </c>
      <c r="F374" s="3" t="s">
        <v>1259</v>
      </c>
      <c r="G374" s="3" t="s">
        <v>1260</v>
      </c>
      <c r="H374" s="5" t="s">
        <v>43</v>
      </c>
      <c r="I374" s="7"/>
      <c r="J374" s="7"/>
      <c r="K374" s="3" t="s">
        <v>1261</v>
      </c>
    </row>
    <row r="375" spans="1:14" ht="65.25" customHeight="1">
      <c r="A375" s="1" t="str">
        <f t="shared" si="8"/>
        <v>５－⑴－イ－②</v>
      </c>
      <c r="B375" s="11">
        <v>5</v>
      </c>
      <c r="C375" s="11" t="s">
        <v>0</v>
      </c>
      <c r="D375" s="11" t="s">
        <v>25</v>
      </c>
      <c r="E375" s="11" t="s">
        <v>21</v>
      </c>
      <c r="F375" s="3" t="s">
        <v>1262</v>
      </c>
      <c r="G375" s="3" t="s">
        <v>1263</v>
      </c>
      <c r="H375" s="5" t="s">
        <v>43</v>
      </c>
      <c r="I375" s="7"/>
      <c r="J375" s="7"/>
      <c r="K375" s="3" t="s">
        <v>1261</v>
      </c>
    </row>
    <row r="376" spans="1:14" ht="65.25" customHeight="1">
      <c r="A376" s="1" t="str">
        <f t="shared" si="8"/>
        <v>５－⑵－－－－</v>
      </c>
      <c r="B376" s="11">
        <v>5</v>
      </c>
      <c r="C376" s="11" t="s">
        <v>15</v>
      </c>
      <c r="D376" s="11" t="s">
        <v>20</v>
      </c>
      <c r="E376" s="11" t="s">
        <v>20</v>
      </c>
      <c r="F376" s="5" t="s">
        <v>1264</v>
      </c>
      <c r="G376" s="5" t="s">
        <v>1265</v>
      </c>
      <c r="H376" s="5" t="s">
        <v>43</v>
      </c>
      <c r="I376" s="5" t="s">
        <v>1266</v>
      </c>
      <c r="J376" s="5" t="s">
        <v>1267</v>
      </c>
      <c r="K376" s="5" t="s">
        <v>1268</v>
      </c>
    </row>
    <row r="377" spans="1:14" ht="65.25" customHeight="1">
      <c r="A377" s="1" t="str">
        <f t="shared" si="8"/>
        <v>５－⑵－ア－①</v>
      </c>
      <c r="B377" s="11">
        <v>5</v>
      </c>
      <c r="C377" s="11" t="s">
        <v>15</v>
      </c>
      <c r="D377" s="11" t="s">
        <v>1</v>
      </c>
      <c r="E377" s="11" t="s">
        <v>2</v>
      </c>
      <c r="F377" s="3" t="s">
        <v>1269</v>
      </c>
      <c r="G377" s="3" t="s">
        <v>1270</v>
      </c>
      <c r="H377" s="3" t="s">
        <v>107</v>
      </c>
      <c r="I377" s="5" t="s">
        <v>1266</v>
      </c>
      <c r="J377" s="5" t="s">
        <v>1267</v>
      </c>
      <c r="K377" s="3" t="s">
        <v>1268</v>
      </c>
    </row>
    <row r="378" spans="1:14" ht="65.25" customHeight="1">
      <c r="A378" s="1" t="str">
        <f t="shared" si="8"/>
        <v>５－⑵－ア－②</v>
      </c>
      <c r="B378" s="11">
        <v>5</v>
      </c>
      <c r="C378" s="11" t="s">
        <v>15</v>
      </c>
      <c r="D378" s="11" t="s">
        <v>1</v>
      </c>
      <c r="E378" s="11" t="s">
        <v>21</v>
      </c>
      <c r="F378" s="3" t="s">
        <v>1271</v>
      </c>
      <c r="G378" s="3" t="s">
        <v>1272</v>
      </c>
      <c r="H378" s="3" t="s">
        <v>107</v>
      </c>
      <c r="I378" s="5" t="s">
        <v>1266</v>
      </c>
      <c r="J378" s="5" t="s">
        <v>1267</v>
      </c>
      <c r="K378" s="3" t="s">
        <v>1268</v>
      </c>
    </row>
    <row r="379" spans="1:14" ht="65.25" customHeight="1">
      <c r="A379" s="1" t="str">
        <f t="shared" si="8"/>
        <v>５－⑵－ア－③</v>
      </c>
      <c r="B379" s="11">
        <v>5</v>
      </c>
      <c r="C379" s="11" t="s">
        <v>15</v>
      </c>
      <c r="D379" s="11" t="s">
        <v>1</v>
      </c>
      <c r="E379" s="11" t="s">
        <v>10</v>
      </c>
      <c r="F379" s="3" t="s">
        <v>1273</v>
      </c>
      <c r="G379" s="3" t="s">
        <v>1274</v>
      </c>
      <c r="H379" s="3" t="s">
        <v>107</v>
      </c>
      <c r="I379" s="5" t="s">
        <v>1275</v>
      </c>
      <c r="J379" s="5" t="s">
        <v>1276</v>
      </c>
      <c r="K379" s="3" t="s">
        <v>1277</v>
      </c>
    </row>
    <row r="380" spans="1:14" ht="65.25" customHeight="1">
      <c r="A380" s="1" t="str">
        <f t="shared" si="8"/>
        <v>５－⑵－ア－④</v>
      </c>
      <c r="B380" s="11">
        <v>5</v>
      </c>
      <c r="C380" s="11" t="s">
        <v>15</v>
      </c>
      <c r="D380" s="11" t="s">
        <v>1</v>
      </c>
      <c r="E380" s="11" t="s">
        <v>16</v>
      </c>
      <c r="F380" s="3" t="s">
        <v>1278</v>
      </c>
      <c r="G380" s="3" t="s">
        <v>1279</v>
      </c>
      <c r="H380" s="3" t="s">
        <v>35</v>
      </c>
      <c r="I380" s="3" t="s">
        <v>1266</v>
      </c>
      <c r="J380" s="5" t="s">
        <v>1267</v>
      </c>
      <c r="K380" s="3" t="s">
        <v>1268</v>
      </c>
    </row>
    <row r="381" spans="1:14" ht="65.25" customHeight="1">
      <c r="A381" s="1" t="str">
        <f t="shared" si="8"/>
        <v>５－⑵－イ－①</v>
      </c>
      <c r="B381" s="11">
        <v>5</v>
      </c>
      <c r="C381" s="11" t="s">
        <v>15</v>
      </c>
      <c r="D381" s="11" t="s">
        <v>25</v>
      </c>
      <c r="E381" s="11" t="s">
        <v>2</v>
      </c>
      <c r="F381" s="3" t="s">
        <v>1280</v>
      </c>
      <c r="G381" s="3" t="s">
        <v>1281</v>
      </c>
      <c r="H381" s="3" t="s">
        <v>35</v>
      </c>
      <c r="I381" s="3" t="s">
        <v>1282</v>
      </c>
      <c r="J381" s="5" t="s">
        <v>1267</v>
      </c>
      <c r="K381" s="3" t="s">
        <v>1268</v>
      </c>
    </row>
    <row r="382" spans="1:14" ht="65.25" customHeight="1">
      <c r="A382" s="1" t="str">
        <f t="shared" si="8"/>
        <v>５－⑵－イ－②</v>
      </c>
      <c r="B382" s="11">
        <v>5</v>
      </c>
      <c r="C382" s="11" t="s">
        <v>15</v>
      </c>
      <c r="D382" s="11" t="s">
        <v>25</v>
      </c>
      <c r="E382" s="11" t="s">
        <v>21</v>
      </c>
      <c r="F382" s="3" t="s">
        <v>1283</v>
      </c>
      <c r="G382" s="3" t="s">
        <v>1284</v>
      </c>
      <c r="H382" s="3" t="s">
        <v>35</v>
      </c>
      <c r="I382" s="3" t="s">
        <v>1285</v>
      </c>
      <c r="J382" s="3" t="s">
        <v>1276</v>
      </c>
      <c r="K382" s="3" t="s">
        <v>1286</v>
      </c>
    </row>
    <row r="383" spans="1:14" ht="65.25" customHeight="1">
      <c r="A383" s="1" t="str">
        <f t="shared" si="8"/>
        <v>５－⑵－イ－③</v>
      </c>
      <c r="B383" s="11">
        <v>5</v>
      </c>
      <c r="C383" s="11" t="s">
        <v>15</v>
      </c>
      <c r="D383" s="11" t="s">
        <v>25</v>
      </c>
      <c r="E383" s="11" t="s">
        <v>10</v>
      </c>
      <c r="F383" s="3" t="s">
        <v>1287</v>
      </c>
      <c r="G383" s="3" t="s">
        <v>1288</v>
      </c>
      <c r="H383" s="5" t="s">
        <v>43</v>
      </c>
      <c r="I383" s="7"/>
      <c r="J383" s="7"/>
      <c r="K383" s="3" t="s">
        <v>1268</v>
      </c>
      <c r="L383" s="3" t="s">
        <v>1289</v>
      </c>
    </row>
    <row r="384" spans="1:14" ht="65.25" customHeight="1">
      <c r="A384" s="1" t="str">
        <f t="shared" si="8"/>
        <v>５－⑵－イ－④</v>
      </c>
      <c r="B384" s="11">
        <v>5</v>
      </c>
      <c r="C384" s="11" t="s">
        <v>15</v>
      </c>
      <c r="D384" s="11" t="s">
        <v>25</v>
      </c>
      <c r="E384" s="11" t="s">
        <v>16</v>
      </c>
      <c r="F384" s="3" t="s">
        <v>1290</v>
      </c>
      <c r="G384" s="3" t="s">
        <v>1291</v>
      </c>
      <c r="H384" s="3" t="s">
        <v>35</v>
      </c>
      <c r="I384" s="7"/>
      <c r="J384" s="7"/>
      <c r="K384" s="3" t="s">
        <v>1268</v>
      </c>
      <c r="L384" s="3" t="s">
        <v>1286</v>
      </c>
    </row>
    <row r="385" spans="1:13" ht="65.25" customHeight="1">
      <c r="A385" s="1" t="str">
        <f t="shared" si="8"/>
        <v>５－⑵－ウ－①</v>
      </c>
      <c r="B385" s="11">
        <v>5</v>
      </c>
      <c r="C385" s="11" t="s">
        <v>15</v>
      </c>
      <c r="D385" s="11" t="s">
        <v>6</v>
      </c>
      <c r="E385" s="11" t="s">
        <v>2</v>
      </c>
      <c r="F385" s="3" t="s">
        <v>1292</v>
      </c>
      <c r="G385" s="3" t="s">
        <v>1293</v>
      </c>
      <c r="H385" s="3" t="s">
        <v>107</v>
      </c>
      <c r="I385" s="3" t="s">
        <v>1294</v>
      </c>
      <c r="J385" s="3" t="s">
        <v>1295</v>
      </c>
      <c r="K385" s="3" t="s">
        <v>1296</v>
      </c>
    </row>
    <row r="386" spans="1:13" ht="65.25" customHeight="1">
      <c r="A386" s="1" t="str">
        <f t="shared" si="8"/>
        <v>５－⑵－ウ－②</v>
      </c>
      <c r="B386" s="11">
        <v>5</v>
      </c>
      <c r="C386" s="11" t="s">
        <v>15</v>
      </c>
      <c r="D386" s="11" t="s">
        <v>6</v>
      </c>
      <c r="E386" s="11" t="s">
        <v>21</v>
      </c>
      <c r="F386" s="3" t="s">
        <v>1297</v>
      </c>
      <c r="G386" s="3" t="s">
        <v>1298</v>
      </c>
      <c r="H386" s="3" t="s">
        <v>35</v>
      </c>
      <c r="I386" s="7"/>
      <c r="J386" s="3" t="s">
        <v>1296</v>
      </c>
      <c r="K386" s="3" t="s">
        <v>1296</v>
      </c>
    </row>
    <row r="387" spans="1:13" ht="65.25" customHeight="1">
      <c r="A387" s="1" t="str">
        <f t="shared" si="8"/>
        <v>５－⑵－ウ－③</v>
      </c>
      <c r="B387" s="11">
        <v>5</v>
      </c>
      <c r="C387" s="11" t="s">
        <v>15</v>
      </c>
      <c r="D387" s="11" t="s">
        <v>6</v>
      </c>
      <c r="E387" s="11" t="s">
        <v>10</v>
      </c>
      <c r="F387" s="3" t="s">
        <v>1299</v>
      </c>
      <c r="G387" s="3" t="s">
        <v>1300</v>
      </c>
      <c r="H387" s="3" t="s">
        <v>35</v>
      </c>
      <c r="I387" s="7"/>
      <c r="J387" s="7"/>
      <c r="K387" s="3" t="s">
        <v>1268</v>
      </c>
      <c r="L387" s="3" t="s">
        <v>1286</v>
      </c>
      <c r="M387" s="3" t="s">
        <v>1301</v>
      </c>
    </row>
    <row r="388" spans="1:13" ht="81">
      <c r="A388" s="1" t="str">
        <f t="shared" si="8"/>
        <v>５－⑵－エ－①</v>
      </c>
      <c r="B388" s="11">
        <v>5</v>
      </c>
      <c r="C388" s="11" t="s">
        <v>15</v>
      </c>
      <c r="D388" s="11" t="s">
        <v>3</v>
      </c>
      <c r="E388" s="11" t="s">
        <v>2</v>
      </c>
      <c r="F388" s="3" t="s">
        <v>1302</v>
      </c>
      <c r="G388" s="3" t="s">
        <v>1303</v>
      </c>
      <c r="H388" s="3" t="s">
        <v>35</v>
      </c>
      <c r="I388" s="3" t="s">
        <v>1266</v>
      </c>
      <c r="J388" s="7"/>
      <c r="K388" s="3" t="s">
        <v>1268</v>
      </c>
    </row>
    <row r="389" spans="1:13" ht="65.25" customHeight="1">
      <c r="A389" s="1" t="str">
        <f t="shared" si="8"/>
        <v>５－⑵－エ－②</v>
      </c>
      <c r="B389" s="11">
        <v>5</v>
      </c>
      <c r="C389" s="11" t="s">
        <v>15</v>
      </c>
      <c r="D389" s="11" t="s">
        <v>3</v>
      </c>
      <c r="E389" s="11" t="s">
        <v>21</v>
      </c>
      <c r="F389" s="3" t="s">
        <v>1304</v>
      </c>
      <c r="G389" s="3" t="s">
        <v>1305</v>
      </c>
      <c r="H389" s="3" t="s">
        <v>35</v>
      </c>
      <c r="I389" s="3" t="s">
        <v>1282</v>
      </c>
      <c r="J389" s="7"/>
      <c r="K389" s="3" t="s">
        <v>1268</v>
      </c>
    </row>
    <row r="390" spans="1:13" ht="65.25" customHeight="1">
      <c r="A390" s="1" t="str">
        <f t="shared" si="8"/>
        <v>５－⑵－エ－③</v>
      </c>
      <c r="B390" s="11">
        <v>5</v>
      </c>
      <c r="C390" s="11" t="s">
        <v>15</v>
      </c>
      <c r="D390" s="11" t="s">
        <v>3</v>
      </c>
      <c r="E390" s="11" t="s">
        <v>10</v>
      </c>
      <c r="F390" s="3" t="s">
        <v>1306</v>
      </c>
      <c r="G390" s="3" t="s">
        <v>1307</v>
      </c>
      <c r="H390" s="3" t="s">
        <v>35</v>
      </c>
      <c r="I390" s="3" t="s">
        <v>1266</v>
      </c>
      <c r="J390" s="7"/>
      <c r="K390" s="3" t="s">
        <v>1268</v>
      </c>
    </row>
    <row r="391" spans="1:13" ht="65.25" customHeight="1">
      <c r="A391" s="1" t="str">
        <f t="shared" si="8"/>
        <v>５－⑵－オ－①</v>
      </c>
      <c r="B391" s="11">
        <v>5</v>
      </c>
      <c r="C391" s="11" t="s">
        <v>15</v>
      </c>
      <c r="D391" s="11" t="s">
        <v>32</v>
      </c>
      <c r="E391" s="11" t="s">
        <v>2</v>
      </c>
      <c r="F391" s="3" t="s">
        <v>1308</v>
      </c>
      <c r="G391" s="3" t="s">
        <v>1309</v>
      </c>
      <c r="H391" s="3" t="s">
        <v>107</v>
      </c>
      <c r="I391" s="3" t="s">
        <v>1310</v>
      </c>
      <c r="J391" s="3" t="s">
        <v>1268</v>
      </c>
      <c r="K391" s="3" t="s">
        <v>1268</v>
      </c>
    </row>
    <row r="392" spans="1:13" ht="40.5">
      <c r="A392" s="1" t="str">
        <f t="shared" si="8"/>
        <v>５－⑵－オ－②</v>
      </c>
      <c r="B392" s="11">
        <v>5</v>
      </c>
      <c r="C392" s="11" t="s">
        <v>15</v>
      </c>
      <c r="D392" s="11" t="s">
        <v>32</v>
      </c>
      <c r="E392" s="11" t="s">
        <v>21</v>
      </c>
      <c r="F392" s="3" t="s">
        <v>1311</v>
      </c>
      <c r="G392" s="3" t="s">
        <v>1312</v>
      </c>
      <c r="H392" s="5" t="s">
        <v>415</v>
      </c>
      <c r="I392" s="5" t="s">
        <v>275</v>
      </c>
      <c r="J392" s="8" t="s">
        <v>36</v>
      </c>
      <c r="K392" s="3" t="s">
        <v>1268</v>
      </c>
      <c r="L392" s="3" t="s">
        <v>1286</v>
      </c>
    </row>
    <row r="393" spans="1:13" ht="65.25" customHeight="1">
      <c r="A393" s="1" t="str">
        <f t="shared" si="8"/>
        <v>５－⑵－オ－③</v>
      </c>
      <c r="B393" s="11">
        <v>5</v>
      </c>
      <c r="C393" s="11" t="s">
        <v>15</v>
      </c>
      <c r="D393" s="11" t="s">
        <v>32</v>
      </c>
      <c r="E393" s="11" t="s">
        <v>10</v>
      </c>
      <c r="F393" s="3" t="s">
        <v>1313</v>
      </c>
      <c r="G393" s="3" t="s">
        <v>1314</v>
      </c>
      <c r="H393" s="5" t="s">
        <v>415</v>
      </c>
      <c r="I393" s="5" t="s">
        <v>1315</v>
      </c>
      <c r="J393" s="5" t="s">
        <v>90</v>
      </c>
      <c r="K393" s="3" t="s">
        <v>1268</v>
      </c>
    </row>
    <row r="394" spans="1:13" ht="27">
      <c r="A394" s="1" t="str">
        <f t="shared" si="8"/>
        <v>５－⑵－オ－④</v>
      </c>
      <c r="B394" s="11">
        <v>5</v>
      </c>
      <c r="C394" s="11" t="s">
        <v>15</v>
      </c>
      <c r="D394" s="11" t="s">
        <v>32</v>
      </c>
      <c r="E394" s="11" t="s">
        <v>16</v>
      </c>
      <c r="F394" s="3" t="s">
        <v>1316</v>
      </c>
      <c r="G394" s="3" t="s">
        <v>1317</v>
      </c>
      <c r="H394" s="5" t="s">
        <v>415</v>
      </c>
      <c r="I394" s="5" t="s">
        <v>1318</v>
      </c>
      <c r="J394" s="5" t="s">
        <v>1276</v>
      </c>
      <c r="K394" s="3" t="s">
        <v>1268</v>
      </c>
      <c r="L394" s="3" t="s">
        <v>1286</v>
      </c>
    </row>
    <row r="395" spans="1:13" ht="65.25" customHeight="1">
      <c r="A395" s="1" t="str">
        <f t="shared" si="8"/>
        <v>５－⑵－オ－⑤</v>
      </c>
      <c r="B395" s="11">
        <v>5</v>
      </c>
      <c r="C395" s="11" t="s">
        <v>15</v>
      </c>
      <c r="D395" s="11" t="s">
        <v>32</v>
      </c>
      <c r="E395" s="11" t="s">
        <v>22</v>
      </c>
      <c r="F395" s="3" t="s">
        <v>1319</v>
      </c>
      <c r="G395" s="3" t="s">
        <v>1320</v>
      </c>
      <c r="H395" s="3" t="s">
        <v>107</v>
      </c>
      <c r="I395" s="5" t="s">
        <v>275</v>
      </c>
      <c r="J395" s="3" t="s">
        <v>1321</v>
      </c>
      <c r="K395" s="3" t="s">
        <v>1321</v>
      </c>
      <c r="L395" s="3" t="s">
        <v>1322</v>
      </c>
    </row>
    <row r="396" spans="1:13" ht="65.25" customHeight="1">
      <c r="A396" s="1" t="str">
        <f t="shared" si="8"/>
        <v>５－⑶－－－－</v>
      </c>
      <c r="B396" s="11">
        <v>5</v>
      </c>
      <c r="C396" s="11" t="s">
        <v>34</v>
      </c>
      <c r="D396" s="11" t="s">
        <v>20</v>
      </c>
      <c r="E396" s="11" t="s">
        <v>20</v>
      </c>
      <c r="F396" s="3" t="s">
        <v>1323</v>
      </c>
      <c r="G396" s="3" t="s">
        <v>1324</v>
      </c>
      <c r="H396" s="3" t="s">
        <v>35</v>
      </c>
      <c r="I396" s="7"/>
      <c r="J396" s="7"/>
      <c r="K396" s="3" t="s">
        <v>1079</v>
      </c>
    </row>
    <row r="397" spans="1:13" ht="67.5">
      <c r="A397" s="1" t="str">
        <f t="shared" si="8"/>
        <v>５－⑶－ア－①</v>
      </c>
      <c r="B397" s="11">
        <v>5</v>
      </c>
      <c r="C397" s="11" t="s">
        <v>34</v>
      </c>
      <c r="D397" s="11" t="s">
        <v>1</v>
      </c>
      <c r="E397" s="11" t="s">
        <v>4</v>
      </c>
      <c r="F397" s="3" t="s">
        <v>1325</v>
      </c>
      <c r="G397" s="3" t="s">
        <v>1326</v>
      </c>
      <c r="H397" s="3" t="s">
        <v>43</v>
      </c>
      <c r="I397" s="7"/>
      <c r="J397" s="7"/>
      <c r="K397" s="3" t="s">
        <v>876</v>
      </c>
    </row>
    <row r="398" spans="1:13" ht="65.25" customHeight="1">
      <c r="A398" s="1" t="str">
        <f t="shared" si="8"/>
        <v>５－⑶－ア－②</v>
      </c>
      <c r="B398" s="11">
        <v>5</v>
      </c>
      <c r="C398" s="11" t="s">
        <v>34</v>
      </c>
      <c r="D398" s="11" t="s">
        <v>1</v>
      </c>
      <c r="E398" s="11" t="s">
        <v>27</v>
      </c>
      <c r="F398" s="3" t="s">
        <v>1327</v>
      </c>
      <c r="G398" s="3" t="s">
        <v>1328</v>
      </c>
      <c r="H398" s="3" t="s">
        <v>107</v>
      </c>
      <c r="I398" s="5" t="s">
        <v>275</v>
      </c>
      <c r="J398" s="8" t="s">
        <v>36</v>
      </c>
      <c r="K398" s="3" t="s">
        <v>876</v>
      </c>
    </row>
    <row r="399" spans="1:13" ht="65.25" customHeight="1">
      <c r="A399" s="1" t="str">
        <f t="shared" si="8"/>
        <v>５－⑶－ア－③</v>
      </c>
      <c r="B399" s="11">
        <v>5</v>
      </c>
      <c r="C399" s="11" t="s">
        <v>34</v>
      </c>
      <c r="D399" s="11" t="s">
        <v>1</v>
      </c>
      <c r="E399" s="11" t="s">
        <v>13</v>
      </c>
      <c r="F399" s="3" t="s">
        <v>1329</v>
      </c>
      <c r="G399" s="3" t="s">
        <v>1330</v>
      </c>
      <c r="H399" s="3" t="s">
        <v>107</v>
      </c>
      <c r="I399" s="5" t="s">
        <v>1331</v>
      </c>
      <c r="J399" s="5" t="s">
        <v>1276</v>
      </c>
      <c r="K399" s="3" t="s">
        <v>1332</v>
      </c>
    </row>
    <row r="400" spans="1:13" ht="65.25" customHeight="1">
      <c r="A400" s="1" t="str">
        <f t="shared" si="8"/>
        <v>５－⑶－ア－④</v>
      </c>
      <c r="B400" s="11">
        <v>5</v>
      </c>
      <c r="C400" s="11" t="s">
        <v>34</v>
      </c>
      <c r="D400" s="11" t="s">
        <v>1</v>
      </c>
      <c r="E400" s="11" t="s">
        <v>17</v>
      </c>
      <c r="F400" s="3" t="s">
        <v>1333</v>
      </c>
      <c r="G400" s="3" t="s">
        <v>1334</v>
      </c>
      <c r="H400" s="3" t="s">
        <v>35</v>
      </c>
      <c r="I400" s="7"/>
      <c r="J400" s="7"/>
      <c r="K400" s="3" t="s">
        <v>1335</v>
      </c>
    </row>
    <row r="401" spans="1:14" ht="65.25" customHeight="1">
      <c r="A401" s="1" t="str">
        <f t="shared" si="8"/>
        <v>５－⑶－イ－①</v>
      </c>
      <c r="B401" s="11">
        <v>5</v>
      </c>
      <c r="C401" s="11" t="s">
        <v>34</v>
      </c>
      <c r="D401" s="11" t="s">
        <v>25</v>
      </c>
      <c r="E401" s="11" t="s">
        <v>4</v>
      </c>
      <c r="F401" s="3" t="s">
        <v>1336</v>
      </c>
      <c r="G401" s="3" t="s">
        <v>1337</v>
      </c>
      <c r="H401" s="3" t="s">
        <v>107</v>
      </c>
      <c r="I401" s="5" t="s">
        <v>1331</v>
      </c>
      <c r="J401" s="5" t="s">
        <v>1276</v>
      </c>
      <c r="K401" s="3" t="s">
        <v>1079</v>
      </c>
      <c r="N401" s="5" t="s">
        <v>111</v>
      </c>
    </row>
    <row r="402" spans="1:14" ht="65.25" customHeight="1">
      <c r="A402" s="1" t="str">
        <f t="shared" si="8"/>
        <v>５－⑶－イ－②</v>
      </c>
      <c r="B402" s="11">
        <v>5</v>
      </c>
      <c r="C402" s="11" t="s">
        <v>34</v>
      </c>
      <c r="D402" s="11" t="s">
        <v>25</v>
      </c>
      <c r="E402" s="11" t="s">
        <v>27</v>
      </c>
      <c r="F402" s="3" t="s">
        <v>1338</v>
      </c>
      <c r="G402" s="3" t="s">
        <v>1339</v>
      </c>
      <c r="H402" s="3" t="s">
        <v>107</v>
      </c>
      <c r="I402" s="5" t="s">
        <v>1340</v>
      </c>
      <c r="J402" s="5" t="s">
        <v>1341</v>
      </c>
      <c r="K402" s="3" t="s">
        <v>1079</v>
      </c>
    </row>
    <row r="403" spans="1:14" ht="65.25" customHeight="1">
      <c r="A403" s="1" t="str">
        <f t="shared" si="8"/>
        <v>５－⑶－イ－③</v>
      </c>
      <c r="B403" s="11">
        <v>5</v>
      </c>
      <c r="C403" s="11" t="s">
        <v>34</v>
      </c>
      <c r="D403" s="11" t="s">
        <v>25</v>
      </c>
      <c r="E403" s="11" t="s">
        <v>13</v>
      </c>
      <c r="F403" s="3" t="s">
        <v>1342</v>
      </c>
      <c r="G403" s="3" t="s">
        <v>1343</v>
      </c>
      <c r="H403" s="3" t="s">
        <v>35</v>
      </c>
      <c r="I403" s="7"/>
      <c r="J403" s="7"/>
      <c r="K403" s="3" t="s">
        <v>1332</v>
      </c>
    </row>
    <row r="404" spans="1:14" ht="65.25" customHeight="1">
      <c r="A404" s="1" t="str">
        <f t="shared" si="8"/>
        <v>５－⑶－ウ－①</v>
      </c>
      <c r="B404" s="11">
        <v>5</v>
      </c>
      <c r="C404" s="11" t="s">
        <v>34</v>
      </c>
      <c r="D404" s="11" t="s">
        <v>6</v>
      </c>
      <c r="E404" s="11" t="s">
        <v>4</v>
      </c>
      <c r="F404" s="3" t="s">
        <v>1344</v>
      </c>
      <c r="G404" s="3" t="s">
        <v>1345</v>
      </c>
      <c r="H404" s="3" t="s">
        <v>107</v>
      </c>
      <c r="I404" s="5" t="s">
        <v>266</v>
      </c>
      <c r="J404" s="3" t="s">
        <v>1093</v>
      </c>
      <c r="K404" s="3" t="s">
        <v>1093</v>
      </c>
    </row>
    <row r="405" spans="1:14" ht="65.25" customHeight="1">
      <c r="A405" s="1" t="str">
        <f t="shared" si="8"/>
        <v>５－⑶－ウ－②</v>
      </c>
      <c r="B405" s="11">
        <v>5</v>
      </c>
      <c r="C405" s="11" t="s">
        <v>34</v>
      </c>
      <c r="D405" s="11" t="s">
        <v>6</v>
      </c>
      <c r="E405" s="11" t="s">
        <v>27</v>
      </c>
      <c r="F405" s="3" t="s">
        <v>1346</v>
      </c>
      <c r="G405" s="3" t="s">
        <v>1347</v>
      </c>
      <c r="H405" s="3" t="s">
        <v>107</v>
      </c>
      <c r="I405" s="5" t="s">
        <v>266</v>
      </c>
      <c r="J405" s="3" t="s">
        <v>1093</v>
      </c>
      <c r="K405" s="3" t="s">
        <v>1093</v>
      </c>
    </row>
    <row r="406" spans="1:14" ht="65.25" customHeight="1">
      <c r="A406" s="1" t="str">
        <f t="shared" si="8"/>
        <v>５－⑶－ウ－③</v>
      </c>
      <c r="B406" s="11">
        <v>5</v>
      </c>
      <c r="C406" s="11" t="s">
        <v>34</v>
      </c>
      <c r="D406" s="11" t="s">
        <v>6</v>
      </c>
      <c r="E406" s="11" t="s">
        <v>13</v>
      </c>
      <c r="F406" s="3" t="s">
        <v>1348</v>
      </c>
      <c r="G406" s="3" t="s">
        <v>1349</v>
      </c>
      <c r="H406" s="3" t="s">
        <v>35</v>
      </c>
      <c r="I406" s="7"/>
      <c r="J406" s="7"/>
      <c r="K406" s="3" t="s">
        <v>1350</v>
      </c>
    </row>
    <row r="407" spans="1:14" ht="65.25" customHeight="1">
      <c r="A407" s="1" t="str">
        <f t="shared" si="8"/>
        <v>５－⑶－ウ－④</v>
      </c>
      <c r="B407" s="11">
        <v>5</v>
      </c>
      <c r="C407" s="11" t="s">
        <v>34</v>
      </c>
      <c r="D407" s="11" t="s">
        <v>6</v>
      </c>
      <c r="E407" s="11" t="s">
        <v>17</v>
      </c>
      <c r="F407" s="3" t="s">
        <v>1351</v>
      </c>
      <c r="G407" s="3" t="s">
        <v>1352</v>
      </c>
      <c r="H407" s="3" t="s">
        <v>35</v>
      </c>
      <c r="I407" s="7"/>
      <c r="J407" s="7"/>
      <c r="K407" s="3" t="s">
        <v>1086</v>
      </c>
    </row>
    <row r="408" spans="1:14" ht="65.25" customHeight="1">
      <c r="A408" s="1" t="str">
        <f t="shared" si="8"/>
        <v>５－⑶－エ－①</v>
      </c>
      <c r="B408" s="11">
        <v>5</v>
      </c>
      <c r="C408" s="11" t="s">
        <v>34</v>
      </c>
      <c r="D408" s="11" t="s">
        <v>3</v>
      </c>
      <c r="E408" s="11" t="s">
        <v>4</v>
      </c>
      <c r="F408" s="3" t="s">
        <v>1353</v>
      </c>
      <c r="G408" s="3" t="s">
        <v>1354</v>
      </c>
      <c r="H408" s="3" t="s">
        <v>35</v>
      </c>
      <c r="I408" s="7"/>
      <c r="J408" s="7"/>
      <c r="K408" s="3" t="s">
        <v>595</v>
      </c>
    </row>
    <row r="409" spans="1:14" ht="65.25" customHeight="1">
      <c r="A409" s="1" t="str">
        <f t="shared" si="8"/>
        <v>５－⑶－エ－②</v>
      </c>
      <c r="B409" s="11">
        <v>5</v>
      </c>
      <c r="C409" s="11" t="s">
        <v>34</v>
      </c>
      <c r="D409" s="11" t="s">
        <v>3</v>
      </c>
      <c r="E409" s="11" t="s">
        <v>27</v>
      </c>
      <c r="F409" s="3" t="s">
        <v>1355</v>
      </c>
      <c r="G409" s="3" t="s">
        <v>1356</v>
      </c>
      <c r="H409" s="3" t="s">
        <v>35</v>
      </c>
      <c r="I409" s="7"/>
      <c r="J409" s="7"/>
      <c r="K409" s="3" t="s">
        <v>436</v>
      </c>
      <c r="N409" s="5" t="s">
        <v>111</v>
      </c>
    </row>
    <row r="410" spans="1:14" ht="65.25" customHeight="1">
      <c r="A410" s="1" t="str">
        <f t="shared" si="8"/>
        <v>５－⑶－エ－③</v>
      </c>
      <c r="B410" s="11">
        <v>5</v>
      </c>
      <c r="C410" s="11" t="s">
        <v>34</v>
      </c>
      <c r="D410" s="11" t="s">
        <v>3</v>
      </c>
      <c r="E410" s="11" t="s">
        <v>13</v>
      </c>
      <c r="F410" s="3" t="s">
        <v>1357</v>
      </c>
      <c r="G410" s="3" t="s">
        <v>1358</v>
      </c>
      <c r="H410" s="5" t="s">
        <v>415</v>
      </c>
      <c r="I410" s="5" t="s">
        <v>1359</v>
      </c>
      <c r="J410" s="5" t="s">
        <v>360</v>
      </c>
      <c r="K410" s="3" t="s">
        <v>595</v>
      </c>
    </row>
    <row r="411" spans="1:14" ht="65.25" customHeight="1">
      <c r="A411" s="1" t="str">
        <f t="shared" si="8"/>
        <v>５－⑶－エ－④</v>
      </c>
      <c r="B411" s="11">
        <v>5</v>
      </c>
      <c r="C411" s="11" t="s">
        <v>34</v>
      </c>
      <c r="D411" s="11" t="s">
        <v>3</v>
      </c>
      <c r="E411" s="11" t="s">
        <v>17</v>
      </c>
      <c r="F411" s="3" t="s">
        <v>1360</v>
      </c>
      <c r="G411" s="3" t="s">
        <v>1361</v>
      </c>
      <c r="H411" s="3" t="s">
        <v>107</v>
      </c>
      <c r="I411" s="5" t="s">
        <v>1362</v>
      </c>
      <c r="J411" s="5" t="s">
        <v>360</v>
      </c>
      <c r="K411" s="3" t="s">
        <v>1363</v>
      </c>
    </row>
    <row r="412" spans="1:14" ht="65.25" customHeight="1">
      <c r="A412" s="1" t="str">
        <f>DBCS(B412)&amp;"－"&amp;C412&amp;"－"&amp;D412&amp;"－"&amp;E412</f>
        <v>５－⑷－－－－</v>
      </c>
      <c r="B412" s="11">
        <v>5</v>
      </c>
      <c r="C412" s="10" t="s">
        <v>30</v>
      </c>
      <c r="D412" s="11" t="s">
        <v>20</v>
      </c>
      <c r="E412" s="11" t="s">
        <v>20</v>
      </c>
      <c r="F412" s="5" t="s">
        <v>1364</v>
      </c>
      <c r="G412" s="5" t="s">
        <v>1365</v>
      </c>
      <c r="H412" s="5" t="s">
        <v>43</v>
      </c>
      <c r="I412" s="5" t="s">
        <v>1366</v>
      </c>
      <c r="J412" s="5" t="s">
        <v>1276</v>
      </c>
      <c r="K412" s="5" t="s">
        <v>1251</v>
      </c>
    </row>
    <row r="413" spans="1:14" ht="65.25" customHeight="1">
      <c r="A413" s="1" t="str">
        <f t="shared" si="8"/>
        <v>５－⑷－ア－①</v>
      </c>
      <c r="B413" s="11">
        <v>5</v>
      </c>
      <c r="C413" s="11" t="s">
        <v>30</v>
      </c>
      <c r="D413" s="11" t="s">
        <v>1</v>
      </c>
      <c r="E413" s="11" t="s">
        <v>2</v>
      </c>
      <c r="F413" s="3" t="s">
        <v>50</v>
      </c>
      <c r="G413" s="3" t="s">
        <v>1367</v>
      </c>
      <c r="H413" s="3" t="s">
        <v>35</v>
      </c>
      <c r="I413" s="3" t="s">
        <v>1368</v>
      </c>
      <c r="J413" s="3" t="s">
        <v>1369</v>
      </c>
      <c r="K413" s="3" t="s">
        <v>1369</v>
      </c>
    </row>
    <row r="414" spans="1:14" ht="65.25" customHeight="1">
      <c r="A414" s="1" t="str">
        <f t="shared" si="8"/>
        <v>５－⑷－ア－②</v>
      </c>
      <c r="B414" s="11">
        <v>5</v>
      </c>
      <c r="C414" s="11" t="s">
        <v>30</v>
      </c>
      <c r="D414" s="11" t="s">
        <v>1</v>
      </c>
      <c r="E414" s="11" t="s">
        <v>21</v>
      </c>
      <c r="F414" s="3" t="s">
        <v>1370</v>
      </c>
      <c r="G414" s="3" t="s">
        <v>1371</v>
      </c>
      <c r="H414" s="3" t="s">
        <v>107</v>
      </c>
      <c r="I414" s="5" t="s">
        <v>275</v>
      </c>
      <c r="J414" s="3" t="s">
        <v>1369</v>
      </c>
      <c r="K414" s="3" t="s">
        <v>1369</v>
      </c>
    </row>
    <row r="415" spans="1:14" ht="65.25" customHeight="1">
      <c r="A415" s="1" t="str">
        <f t="shared" si="8"/>
        <v>５－⑷－ア－③</v>
      </c>
      <c r="B415" s="11">
        <v>5</v>
      </c>
      <c r="C415" s="11" t="s">
        <v>30</v>
      </c>
      <c r="D415" s="11" t="s">
        <v>1</v>
      </c>
      <c r="E415" s="11" t="s">
        <v>10</v>
      </c>
      <c r="F415" s="3" t="s">
        <v>1372</v>
      </c>
      <c r="G415" s="3" t="s">
        <v>1373</v>
      </c>
      <c r="H415" s="3" t="s">
        <v>35</v>
      </c>
      <c r="I415" s="3" t="s">
        <v>1374</v>
      </c>
      <c r="J415" s="3" t="s">
        <v>1375</v>
      </c>
      <c r="K415" s="3" t="s">
        <v>1369</v>
      </c>
      <c r="L415" s="3" t="s">
        <v>1376</v>
      </c>
      <c r="M415" s="3" t="s">
        <v>1377</v>
      </c>
      <c r="N415" s="5" t="s">
        <v>111</v>
      </c>
    </row>
    <row r="416" spans="1:14" ht="40.5">
      <c r="A416" s="1" t="str">
        <f t="shared" si="8"/>
        <v>５－⑷－ア－④</v>
      </c>
      <c r="B416" s="11">
        <v>5</v>
      </c>
      <c r="C416" s="11" t="s">
        <v>30</v>
      </c>
      <c r="D416" s="11" t="s">
        <v>1</v>
      </c>
      <c r="E416" s="11" t="s">
        <v>16</v>
      </c>
      <c r="F416" s="3" t="s">
        <v>1378</v>
      </c>
      <c r="G416" s="5" t="s">
        <v>1379</v>
      </c>
      <c r="H416" s="5" t="s">
        <v>415</v>
      </c>
      <c r="I416" s="5" t="s">
        <v>275</v>
      </c>
      <c r="J416" s="3" t="s">
        <v>1369</v>
      </c>
      <c r="K416" s="3" t="s">
        <v>1369</v>
      </c>
      <c r="L416" s="3" t="s">
        <v>1380</v>
      </c>
    </row>
    <row r="417" spans="1:14" ht="65.25" customHeight="1">
      <c r="A417" s="1" t="str">
        <f t="shared" si="8"/>
        <v>５－⑷－イ－①</v>
      </c>
      <c r="B417" s="11">
        <v>5</v>
      </c>
      <c r="C417" s="11" t="s">
        <v>30</v>
      </c>
      <c r="D417" s="11" t="s">
        <v>25</v>
      </c>
      <c r="E417" s="11" t="s">
        <v>4</v>
      </c>
      <c r="F417" s="3" t="s">
        <v>1381</v>
      </c>
      <c r="G417" s="3" t="s">
        <v>1382</v>
      </c>
      <c r="H417" s="5" t="s">
        <v>415</v>
      </c>
      <c r="I417" s="3" t="s">
        <v>1366</v>
      </c>
      <c r="J417" s="3" t="s">
        <v>1276</v>
      </c>
      <c r="K417" s="3" t="s">
        <v>1369</v>
      </c>
      <c r="L417" s="3" t="s">
        <v>1383</v>
      </c>
    </row>
    <row r="418" spans="1:14" ht="65.25" customHeight="1">
      <c r="A418" s="1" t="str">
        <f t="shared" si="8"/>
        <v>５－⑷－イ－②</v>
      </c>
      <c r="B418" s="11">
        <v>5</v>
      </c>
      <c r="C418" s="11" t="s">
        <v>30</v>
      </c>
      <c r="D418" s="11" t="s">
        <v>25</v>
      </c>
      <c r="E418" s="11" t="s">
        <v>27</v>
      </c>
      <c r="F418" s="3" t="s">
        <v>1384</v>
      </c>
      <c r="G418" s="3" t="s">
        <v>1385</v>
      </c>
      <c r="H418" s="5" t="s">
        <v>415</v>
      </c>
      <c r="I418" s="5" t="s">
        <v>1386</v>
      </c>
      <c r="J418" s="3" t="s">
        <v>1383</v>
      </c>
      <c r="K418" s="3" t="s">
        <v>1383</v>
      </c>
    </row>
    <row r="419" spans="1:14" ht="65.25" customHeight="1">
      <c r="A419" s="1" t="str">
        <f t="shared" si="8"/>
        <v>５－⑷－イ－③</v>
      </c>
      <c r="B419" s="11">
        <v>5</v>
      </c>
      <c r="C419" s="11" t="s">
        <v>30</v>
      </c>
      <c r="D419" s="11" t="s">
        <v>25</v>
      </c>
      <c r="E419" s="11" t="s">
        <v>13</v>
      </c>
      <c r="F419" s="3" t="s">
        <v>1387</v>
      </c>
      <c r="G419" s="3" t="s">
        <v>1388</v>
      </c>
      <c r="H419" s="3" t="s">
        <v>107</v>
      </c>
      <c r="I419" s="5" t="s">
        <v>1389</v>
      </c>
      <c r="J419" s="3" t="s">
        <v>1383</v>
      </c>
      <c r="K419" s="3" t="s">
        <v>1369</v>
      </c>
      <c r="L419" s="3" t="s">
        <v>1383</v>
      </c>
    </row>
    <row r="420" spans="1:14" ht="65.25" customHeight="1">
      <c r="A420" s="1" t="str">
        <f t="shared" si="8"/>
        <v>５－⑷－ウ－①</v>
      </c>
      <c r="B420" s="11">
        <v>5</v>
      </c>
      <c r="C420" s="11" t="s">
        <v>30</v>
      </c>
      <c r="D420" s="11" t="s">
        <v>7</v>
      </c>
      <c r="E420" s="11" t="s">
        <v>4</v>
      </c>
      <c r="F420" s="3" t="s">
        <v>1390</v>
      </c>
      <c r="G420" s="3" t="s">
        <v>1391</v>
      </c>
      <c r="H420" s="5" t="s">
        <v>43</v>
      </c>
      <c r="I420" s="5" t="s">
        <v>1366</v>
      </c>
      <c r="J420" s="5" t="s">
        <v>1276</v>
      </c>
      <c r="K420" s="3" t="s">
        <v>1369</v>
      </c>
    </row>
    <row r="421" spans="1:14" ht="40.5">
      <c r="A421" s="1" t="str">
        <f t="shared" si="8"/>
        <v>５－⑷－ウ－②</v>
      </c>
      <c r="B421" s="11">
        <v>5</v>
      </c>
      <c r="C421" s="11" t="s">
        <v>30</v>
      </c>
      <c r="D421" s="11" t="s">
        <v>7</v>
      </c>
      <c r="E421" s="11" t="s">
        <v>27</v>
      </c>
      <c r="F421" s="3" t="s">
        <v>1392</v>
      </c>
      <c r="G421" s="5" t="s">
        <v>1393</v>
      </c>
      <c r="H421" s="5" t="s">
        <v>43</v>
      </c>
      <c r="I421" s="7"/>
      <c r="J421" s="7"/>
      <c r="K421" s="3" t="s">
        <v>1369</v>
      </c>
    </row>
    <row r="422" spans="1:14" ht="65.25" customHeight="1">
      <c r="A422" s="1" t="str">
        <f t="shared" si="8"/>
        <v>５－⑸－－－－</v>
      </c>
      <c r="B422" s="11">
        <v>5</v>
      </c>
      <c r="C422" s="11" t="s">
        <v>31</v>
      </c>
      <c r="D422" s="11" t="s">
        <v>20</v>
      </c>
      <c r="E422" s="11" t="s">
        <v>20</v>
      </c>
      <c r="F422" s="3" t="s">
        <v>1394</v>
      </c>
      <c r="G422" s="3" t="s">
        <v>1395</v>
      </c>
      <c r="H422" s="3" t="s">
        <v>35</v>
      </c>
      <c r="I422" s="5" t="s">
        <v>244</v>
      </c>
      <c r="J422" s="5" t="s">
        <v>1046</v>
      </c>
      <c r="K422" s="3" t="s">
        <v>246</v>
      </c>
    </row>
    <row r="423" spans="1:14" ht="65.25" customHeight="1">
      <c r="A423" s="1" t="str">
        <f t="shared" si="8"/>
        <v>５－⑸－ア－①</v>
      </c>
      <c r="B423" s="11">
        <v>5</v>
      </c>
      <c r="C423" s="11" t="s">
        <v>31</v>
      </c>
      <c r="D423" s="11" t="s">
        <v>1</v>
      </c>
      <c r="E423" s="11" t="s">
        <v>2</v>
      </c>
      <c r="F423" s="3" t="s">
        <v>1396</v>
      </c>
      <c r="G423" s="3" t="s">
        <v>1397</v>
      </c>
      <c r="H423" s="3" t="s">
        <v>35</v>
      </c>
      <c r="I423" s="7"/>
      <c r="J423" s="7"/>
      <c r="K423" s="3" t="s">
        <v>1398</v>
      </c>
    </row>
    <row r="424" spans="1:14" ht="65.25" customHeight="1">
      <c r="A424" s="1" t="str">
        <f t="shared" si="8"/>
        <v>５－⑸－ア－②</v>
      </c>
      <c r="B424" s="11">
        <v>5</v>
      </c>
      <c r="C424" s="11" t="s">
        <v>31</v>
      </c>
      <c r="D424" s="11" t="s">
        <v>1</v>
      </c>
      <c r="E424" s="11" t="s">
        <v>21</v>
      </c>
      <c r="F424" s="3" t="s">
        <v>1399</v>
      </c>
      <c r="G424" s="3" t="s">
        <v>1400</v>
      </c>
      <c r="H424" s="3" t="s">
        <v>35</v>
      </c>
      <c r="I424" s="7"/>
      <c r="J424" s="7"/>
      <c r="K424" s="3" t="s">
        <v>1401</v>
      </c>
    </row>
    <row r="425" spans="1:14" ht="65.25" customHeight="1">
      <c r="A425" s="1" t="str">
        <f t="shared" si="8"/>
        <v>５－⑸－ア－③</v>
      </c>
      <c r="B425" s="11">
        <v>5</v>
      </c>
      <c r="C425" s="11" t="s">
        <v>31</v>
      </c>
      <c r="D425" s="11" t="s">
        <v>1</v>
      </c>
      <c r="E425" s="11" t="s">
        <v>10</v>
      </c>
      <c r="F425" s="3" t="s">
        <v>1402</v>
      </c>
      <c r="G425" s="3" t="s">
        <v>1403</v>
      </c>
      <c r="H425" s="3" t="s">
        <v>35</v>
      </c>
      <c r="I425" s="7"/>
      <c r="J425" s="7"/>
      <c r="K425" s="3" t="s">
        <v>1404</v>
      </c>
      <c r="N425" s="5" t="s">
        <v>111</v>
      </c>
    </row>
    <row r="426" spans="1:14" ht="65.25" customHeight="1">
      <c r="A426" s="1" t="str">
        <f t="shared" si="8"/>
        <v>５－⑸－ア－④</v>
      </c>
      <c r="B426" s="11">
        <v>5</v>
      </c>
      <c r="C426" s="11" t="s">
        <v>31</v>
      </c>
      <c r="D426" s="11" t="s">
        <v>1</v>
      </c>
      <c r="E426" s="11" t="s">
        <v>16</v>
      </c>
      <c r="F426" s="3" t="s">
        <v>50</v>
      </c>
      <c r="G426" s="3" t="s">
        <v>1405</v>
      </c>
      <c r="H426" s="3" t="s">
        <v>35</v>
      </c>
      <c r="I426" s="7"/>
      <c r="J426" s="7"/>
      <c r="K426" s="3" t="s">
        <v>1406</v>
      </c>
    </row>
    <row r="427" spans="1:14" ht="65.25" customHeight="1">
      <c r="A427" s="1" t="str">
        <f t="shared" si="8"/>
        <v>５－⑸－ア－⑤</v>
      </c>
      <c r="B427" s="11">
        <v>5</v>
      </c>
      <c r="C427" s="11" t="s">
        <v>31</v>
      </c>
      <c r="D427" s="11" t="s">
        <v>1</v>
      </c>
      <c r="E427" s="11" t="s">
        <v>22</v>
      </c>
      <c r="F427" s="3" t="s">
        <v>1370</v>
      </c>
      <c r="G427" s="3" t="s">
        <v>1407</v>
      </c>
      <c r="H427" s="3" t="s">
        <v>35</v>
      </c>
      <c r="I427" s="7"/>
      <c r="J427" s="7"/>
      <c r="K427" s="3" t="s">
        <v>1408</v>
      </c>
    </row>
    <row r="428" spans="1:14" ht="65.25" customHeight="1">
      <c r="A428" s="1" t="str">
        <f t="shared" si="8"/>
        <v>５－⑸－イ－①</v>
      </c>
      <c r="B428" s="11">
        <v>5</v>
      </c>
      <c r="C428" s="11" t="s">
        <v>31</v>
      </c>
      <c r="D428" s="11" t="s">
        <v>25</v>
      </c>
      <c r="E428" s="11" t="s">
        <v>2</v>
      </c>
      <c r="F428" s="3" t="s">
        <v>1409</v>
      </c>
      <c r="G428" s="3" t="s">
        <v>1410</v>
      </c>
      <c r="H428" s="3" t="s">
        <v>35</v>
      </c>
      <c r="I428" s="7"/>
      <c r="J428" s="7"/>
      <c r="K428" s="3" t="s">
        <v>1411</v>
      </c>
    </row>
    <row r="429" spans="1:14" ht="65.25" customHeight="1">
      <c r="A429" s="1" t="str">
        <f t="shared" si="8"/>
        <v>５－⑸－イ－②</v>
      </c>
      <c r="B429" s="11">
        <v>5</v>
      </c>
      <c r="C429" s="11" t="s">
        <v>31</v>
      </c>
      <c r="D429" s="11" t="s">
        <v>25</v>
      </c>
      <c r="E429" s="11" t="s">
        <v>21</v>
      </c>
      <c r="F429" s="3" t="s">
        <v>1412</v>
      </c>
      <c r="G429" s="3" t="s">
        <v>1413</v>
      </c>
      <c r="H429" s="3" t="s">
        <v>35</v>
      </c>
      <c r="I429" s="7"/>
      <c r="J429" s="7"/>
      <c r="K429" s="3" t="s">
        <v>1414</v>
      </c>
    </row>
    <row r="430" spans="1:14" ht="65.25" customHeight="1">
      <c r="A430" s="1" t="str">
        <f t="shared" si="8"/>
        <v>５－⑸－イ－③</v>
      </c>
      <c r="B430" s="11">
        <v>5</v>
      </c>
      <c r="C430" s="11" t="s">
        <v>31</v>
      </c>
      <c r="D430" s="11" t="s">
        <v>25</v>
      </c>
      <c r="E430" s="11" t="s">
        <v>10</v>
      </c>
      <c r="F430" s="3" t="s">
        <v>1415</v>
      </c>
      <c r="G430" s="3" t="s">
        <v>1416</v>
      </c>
      <c r="H430" s="3" t="s">
        <v>35</v>
      </c>
      <c r="I430" s="7"/>
      <c r="J430" s="7"/>
      <c r="K430" s="3" t="s">
        <v>333</v>
      </c>
    </row>
    <row r="431" spans="1:14" ht="65.25" customHeight="1">
      <c r="A431" s="1" t="str">
        <f t="shared" si="8"/>
        <v>５－⑸－イ－④</v>
      </c>
      <c r="B431" s="11">
        <v>5</v>
      </c>
      <c r="C431" s="11" t="s">
        <v>31</v>
      </c>
      <c r="D431" s="11" t="s">
        <v>25</v>
      </c>
      <c r="E431" s="11" t="s">
        <v>16</v>
      </c>
      <c r="F431" s="3" t="s">
        <v>1417</v>
      </c>
      <c r="G431" s="3" t="s">
        <v>1418</v>
      </c>
      <c r="H431" s="5" t="s">
        <v>415</v>
      </c>
      <c r="I431" s="5" t="s">
        <v>757</v>
      </c>
      <c r="J431" s="3" t="s">
        <v>732</v>
      </c>
      <c r="K431" s="3" t="s">
        <v>732</v>
      </c>
    </row>
    <row r="432" spans="1:14" ht="54">
      <c r="A432" s="1" t="str">
        <f t="shared" si="8"/>
        <v>５－⑸－イ－⑤</v>
      </c>
      <c r="B432" s="11">
        <v>5</v>
      </c>
      <c r="C432" s="11" t="s">
        <v>31</v>
      </c>
      <c r="D432" s="11" t="s">
        <v>25</v>
      </c>
      <c r="E432" s="11" t="s">
        <v>22</v>
      </c>
      <c r="F432" s="3" t="s">
        <v>1419</v>
      </c>
      <c r="G432" s="6" t="s">
        <v>1420</v>
      </c>
      <c r="H432" s="3" t="s">
        <v>35</v>
      </c>
      <c r="I432" s="7"/>
      <c r="J432" s="7"/>
      <c r="K432" s="3" t="s">
        <v>1245</v>
      </c>
    </row>
    <row r="433" spans="1:14" ht="65.25" customHeight="1">
      <c r="A433" s="1" t="str">
        <f t="shared" si="8"/>
        <v>－－－</v>
      </c>
    </row>
    <row r="434" spans="1:14" ht="65.25" customHeight="1">
      <c r="A434" s="1" t="str">
        <f t="shared" si="8"/>
        <v>－－－</v>
      </c>
      <c r="B434" s="14"/>
      <c r="C434" s="14"/>
      <c r="D434" s="14"/>
      <c r="E434" s="14"/>
      <c r="F434" s="4"/>
      <c r="G434" s="4"/>
      <c r="H434" s="4"/>
      <c r="I434" s="4"/>
      <c r="J434" s="4"/>
      <c r="K434" s="4"/>
      <c r="L434" s="4"/>
      <c r="M434" s="4"/>
      <c r="N434" s="4"/>
    </row>
    <row r="435" spans="1:14" ht="65.25" customHeight="1">
      <c r="A435" s="1" t="str">
        <f t="shared" si="8"/>
        <v>－－－</v>
      </c>
    </row>
    <row r="436" spans="1:14" ht="65.25" customHeight="1">
      <c r="A436" s="1" t="str">
        <f t="shared" si="8"/>
        <v>－－－</v>
      </c>
      <c r="B436" s="14"/>
      <c r="C436" s="14"/>
      <c r="D436" s="14"/>
      <c r="E436" s="14"/>
      <c r="F436" s="4"/>
      <c r="G436" s="4"/>
      <c r="H436" s="4"/>
      <c r="I436" s="4"/>
      <c r="J436" s="4"/>
      <c r="K436" s="4"/>
      <c r="L436" s="4"/>
      <c r="M436" s="4"/>
      <c r="N436" s="4"/>
    </row>
    <row r="437" spans="1:14" ht="65.25" customHeight="1">
      <c r="A437" s="1" t="str">
        <f t="shared" si="8"/>
        <v>－－－</v>
      </c>
    </row>
    <row r="438" spans="1:14" ht="65.25" customHeight="1">
      <c r="A438" s="1" t="str">
        <f t="shared" ref="A438:A501" si="9">DBCS(B438)&amp;"－"&amp;C438&amp;"－"&amp;D438&amp;"－"&amp;E438</f>
        <v>－－－</v>
      </c>
      <c r="B438" s="14"/>
      <c r="C438" s="14"/>
      <c r="D438" s="14"/>
      <c r="E438" s="14"/>
      <c r="F438" s="4"/>
      <c r="G438" s="4"/>
      <c r="H438" s="4"/>
      <c r="I438" s="4"/>
      <c r="J438" s="4"/>
      <c r="K438" s="4"/>
      <c r="L438" s="4"/>
      <c r="M438" s="4"/>
      <c r="N438" s="4"/>
    </row>
    <row r="439" spans="1:14" ht="65.25" customHeight="1">
      <c r="A439" s="1" t="str">
        <f t="shared" si="9"/>
        <v>－－－</v>
      </c>
    </row>
    <row r="440" spans="1:14" ht="65.25" customHeight="1">
      <c r="A440" s="1" t="str">
        <f t="shared" si="9"/>
        <v>－－－</v>
      </c>
      <c r="B440" s="14"/>
      <c r="C440" s="14"/>
      <c r="D440" s="14"/>
      <c r="E440" s="14"/>
      <c r="F440" s="4"/>
      <c r="G440" s="4"/>
      <c r="H440" s="4"/>
      <c r="I440" s="4"/>
      <c r="J440" s="4"/>
      <c r="K440" s="4"/>
      <c r="L440" s="4"/>
      <c r="M440" s="4"/>
      <c r="N440" s="4"/>
    </row>
    <row r="441" spans="1:14" ht="65.25" customHeight="1">
      <c r="A441" s="1" t="str">
        <f t="shared" si="9"/>
        <v>－－－</v>
      </c>
    </row>
    <row r="442" spans="1:14" ht="65.25" customHeight="1">
      <c r="A442" s="1" t="str">
        <f t="shared" si="9"/>
        <v>－－－</v>
      </c>
      <c r="B442" s="14"/>
      <c r="C442" s="14"/>
      <c r="D442" s="14"/>
      <c r="E442" s="14"/>
      <c r="F442" s="4"/>
      <c r="G442" s="4"/>
      <c r="H442" s="4"/>
      <c r="I442" s="4"/>
      <c r="J442" s="4"/>
      <c r="K442" s="4"/>
      <c r="L442" s="4"/>
      <c r="M442" s="4"/>
      <c r="N442" s="4"/>
    </row>
    <row r="443" spans="1:14" ht="65.25" customHeight="1">
      <c r="A443" s="1" t="str">
        <f t="shared" si="9"/>
        <v>－－－</v>
      </c>
    </row>
    <row r="444" spans="1:14" ht="65.25" customHeight="1">
      <c r="A444" s="1" t="str">
        <f t="shared" si="9"/>
        <v>－－－</v>
      </c>
      <c r="B444" s="14"/>
      <c r="C444" s="14"/>
      <c r="D444" s="14"/>
      <c r="E444" s="14"/>
      <c r="F444" s="4"/>
      <c r="G444" s="4"/>
      <c r="H444" s="4"/>
      <c r="I444" s="4"/>
      <c r="J444" s="4"/>
      <c r="K444" s="4"/>
      <c r="L444" s="4"/>
      <c r="M444" s="4"/>
      <c r="N444" s="4"/>
    </row>
    <row r="445" spans="1:14" ht="65.25" customHeight="1">
      <c r="A445" s="1" t="str">
        <f t="shared" si="9"/>
        <v>－－－</v>
      </c>
    </row>
    <row r="446" spans="1:14" ht="65.25" customHeight="1">
      <c r="A446" s="1" t="str">
        <f t="shared" si="9"/>
        <v>－－－</v>
      </c>
      <c r="B446" s="14"/>
      <c r="C446" s="14"/>
      <c r="D446" s="14"/>
      <c r="E446" s="14"/>
      <c r="F446" s="4"/>
      <c r="G446" s="4"/>
      <c r="H446" s="4"/>
      <c r="I446" s="4"/>
      <c r="J446" s="4"/>
      <c r="K446" s="4"/>
      <c r="L446" s="4"/>
      <c r="M446" s="4"/>
      <c r="N446" s="4"/>
    </row>
    <row r="447" spans="1:14" ht="65.25" customHeight="1">
      <c r="A447" s="1" t="str">
        <f t="shared" si="9"/>
        <v>－－－</v>
      </c>
    </row>
    <row r="448" spans="1:14" ht="65.25" customHeight="1">
      <c r="A448" s="1" t="str">
        <f t="shared" si="9"/>
        <v>－－－</v>
      </c>
      <c r="B448" s="14"/>
      <c r="C448" s="14"/>
      <c r="D448" s="14"/>
      <c r="E448" s="14"/>
      <c r="F448" s="4"/>
      <c r="G448" s="4"/>
      <c r="H448" s="4"/>
      <c r="I448" s="4"/>
      <c r="J448" s="4"/>
      <c r="K448" s="4"/>
      <c r="L448" s="4"/>
      <c r="M448" s="4"/>
      <c r="N448" s="4"/>
    </row>
    <row r="449" spans="1:14" ht="65.25" customHeight="1">
      <c r="A449" s="1" t="str">
        <f t="shared" si="9"/>
        <v>－－－</v>
      </c>
    </row>
    <row r="450" spans="1:14" ht="65.25" customHeight="1">
      <c r="A450" s="1" t="str">
        <f t="shared" si="9"/>
        <v>－－－</v>
      </c>
      <c r="B450" s="14"/>
      <c r="C450" s="14"/>
      <c r="D450" s="14"/>
      <c r="E450" s="14"/>
      <c r="F450" s="4"/>
      <c r="G450" s="4"/>
      <c r="H450" s="4"/>
      <c r="I450" s="4"/>
      <c r="J450" s="4"/>
      <c r="K450" s="4"/>
      <c r="L450" s="4"/>
      <c r="M450" s="4"/>
      <c r="N450" s="4"/>
    </row>
    <row r="451" spans="1:14" ht="65.25" customHeight="1">
      <c r="A451" s="1" t="str">
        <f t="shared" si="9"/>
        <v>－－－</v>
      </c>
    </row>
    <row r="452" spans="1:14" ht="65.25" customHeight="1">
      <c r="A452" s="1" t="str">
        <f t="shared" si="9"/>
        <v>－－－</v>
      </c>
      <c r="B452" s="14"/>
      <c r="C452" s="14"/>
      <c r="D452" s="14"/>
      <c r="E452" s="14"/>
      <c r="F452" s="4"/>
      <c r="G452" s="4"/>
      <c r="H452" s="4"/>
      <c r="I452" s="4"/>
      <c r="J452" s="4"/>
      <c r="K452" s="4"/>
      <c r="L452" s="4"/>
      <c r="M452" s="4"/>
      <c r="N452" s="4"/>
    </row>
    <row r="453" spans="1:14" ht="65.25" customHeight="1">
      <c r="A453" s="1" t="str">
        <f t="shared" si="9"/>
        <v>－－－</v>
      </c>
    </row>
    <row r="454" spans="1:14" ht="65.25" customHeight="1">
      <c r="A454" s="1" t="str">
        <f t="shared" si="9"/>
        <v>－－－</v>
      </c>
      <c r="B454" s="14"/>
      <c r="C454" s="14"/>
      <c r="D454" s="14"/>
      <c r="E454" s="14"/>
      <c r="F454" s="4"/>
      <c r="G454" s="4"/>
      <c r="H454" s="4"/>
      <c r="I454" s="4"/>
      <c r="J454" s="4"/>
      <c r="K454" s="4"/>
      <c r="L454" s="4"/>
      <c r="M454" s="4"/>
      <c r="N454" s="4"/>
    </row>
    <row r="455" spans="1:14" ht="65.25" customHeight="1">
      <c r="A455" s="1" t="str">
        <f t="shared" si="9"/>
        <v>－－－</v>
      </c>
    </row>
    <row r="456" spans="1:14" ht="65.25" customHeight="1">
      <c r="A456" s="1" t="str">
        <f t="shared" si="9"/>
        <v>－－－</v>
      </c>
      <c r="B456" s="14"/>
      <c r="C456" s="14"/>
      <c r="D456" s="14"/>
      <c r="E456" s="14"/>
      <c r="F456" s="4"/>
      <c r="G456" s="4"/>
      <c r="H456" s="4"/>
      <c r="I456" s="4"/>
      <c r="J456" s="4"/>
      <c r="K456" s="4"/>
      <c r="L456" s="4"/>
      <c r="M456" s="4"/>
      <c r="N456" s="4"/>
    </row>
    <row r="457" spans="1:14" ht="65.25" customHeight="1">
      <c r="A457" s="1" t="str">
        <f t="shared" si="9"/>
        <v>－－－</v>
      </c>
    </row>
    <row r="458" spans="1:14" ht="65.25" customHeight="1">
      <c r="A458" s="1" t="str">
        <f t="shared" si="9"/>
        <v>－－－</v>
      </c>
      <c r="B458" s="14"/>
      <c r="C458" s="14"/>
      <c r="D458" s="14"/>
      <c r="E458" s="14"/>
      <c r="F458" s="4"/>
      <c r="G458" s="4"/>
      <c r="H458" s="4"/>
      <c r="I458" s="4"/>
      <c r="J458" s="4"/>
      <c r="K458" s="4"/>
      <c r="L458" s="4"/>
      <c r="M458" s="4"/>
      <c r="N458" s="4"/>
    </row>
    <row r="459" spans="1:14" ht="65.25" customHeight="1">
      <c r="A459" s="1" t="str">
        <f t="shared" si="9"/>
        <v>－－－</v>
      </c>
    </row>
    <row r="460" spans="1:14" ht="65.25" customHeight="1">
      <c r="A460" s="1" t="str">
        <f t="shared" si="9"/>
        <v>－－－</v>
      </c>
      <c r="B460" s="14"/>
      <c r="C460" s="14"/>
      <c r="D460" s="14"/>
      <c r="E460" s="14"/>
      <c r="F460" s="4"/>
      <c r="G460" s="4"/>
      <c r="H460" s="4"/>
      <c r="I460" s="4"/>
      <c r="J460" s="4"/>
      <c r="K460" s="4"/>
      <c r="L460" s="4"/>
      <c r="M460" s="4"/>
      <c r="N460" s="4"/>
    </row>
    <row r="461" spans="1:14" ht="65.25" customHeight="1">
      <c r="A461" s="1" t="str">
        <f t="shared" si="9"/>
        <v>－－－</v>
      </c>
    </row>
    <row r="462" spans="1:14" ht="65.25" customHeight="1">
      <c r="A462" s="1" t="str">
        <f t="shared" si="9"/>
        <v>－－－</v>
      </c>
      <c r="B462" s="14"/>
      <c r="C462" s="14"/>
      <c r="D462" s="14"/>
      <c r="E462" s="14"/>
      <c r="F462" s="4"/>
      <c r="G462" s="4"/>
      <c r="H462" s="4"/>
      <c r="I462" s="4"/>
      <c r="J462" s="4"/>
      <c r="K462" s="4"/>
      <c r="L462" s="4"/>
      <c r="M462" s="4"/>
      <c r="N462" s="4"/>
    </row>
    <row r="463" spans="1:14" ht="65.25" customHeight="1">
      <c r="A463" s="1" t="str">
        <f t="shared" si="9"/>
        <v>－－－</v>
      </c>
    </row>
    <row r="464" spans="1:14" ht="65.25" customHeight="1">
      <c r="A464" s="1" t="str">
        <f t="shared" si="9"/>
        <v>－－－</v>
      </c>
      <c r="B464" s="14"/>
      <c r="C464" s="14"/>
      <c r="D464" s="14"/>
      <c r="E464" s="14"/>
      <c r="F464" s="4"/>
      <c r="G464" s="4"/>
      <c r="H464" s="4"/>
      <c r="I464" s="4"/>
      <c r="J464" s="4"/>
      <c r="K464" s="4"/>
      <c r="L464" s="4"/>
      <c r="M464" s="4"/>
      <c r="N464" s="4"/>
    </row>
    <row r="465" spans="1:14" ht="65.25" customHeight="1">
      <c r="A465" s="1" t="str">
        <f t="shared" si="9"/>
        <v>－－－</v>
      </c>
    </row>
    <row r="466" spans="1:14" ht="65.25" customHeight="1">
      <c r="A466" s="1" t="str">
        <f t="shared" si="9"/>
        <v>－－－</v>
      </c>
      <c r="B466" s="14"/>
      <c r="C466" s="14"/>
      <c r="D466" s="14"/>
      <c r="E466" s="14"/>
      <c r="F466" s="4"/>
      <c r="G466" s="4"/>
      <c r="H466" s="4"/>
      <c r="I466" s="4"/>
      <c r="J466" s="4"/>
      <c r="K466" s="4"/>
      <c r="L466" s="4"/>
      <c r="M466" s="4"/>
      <c r="N466" s="4"/>
    </row>
    <row r="467" spans="1:14" ht="65.25" customHeight="1">
      <c r="A467" s="1" t="str">
        <f t="shared" si="9"/>
        <v>－－－</v>
      </c>
    </row>
    <row r="468" spans="1:14" ht="65.25" customHeight="1">
      <c r="A468" s="1" t="str">
        <f t="shared" si="9"/>
        <v>－－－</v>
      </c>
      <c r="B468" s="14"/>
      <c r="C468" s="14"/>
      <c r="D468" s="14"/>
      <c r="E468" s="14"/>
      <c r="F468" s="4"/>
      <c r="G468" s="4"/>
      <c r="H468" s="4"/>
      <c r="I468" s="4"/>
      <c r="J468" s="4"/>
      <c r="K468" s="4"/>
      <c r="L468" s="4"/>
      <c r="M468" s="4"/>
      <c r="N468" s="4"/>
    </row>
    <row r="469" spans="1:14" ht="65.25" customHeight="1">
      <c r="A469" s="1" t="str">
        <f t="shared" si="9"/>
        <v>－－－</v>
      </c>
    </row>
    <row r="470" spans="1:14" ht="65.25" customHeight="1">
      <c r="A470" s="1" t="str">
        <f t="shared" si="9"/>
        <v>－－－</v>
      </c>
      <c r="B470" s="14"/>
      <c r="C470" s="14"/>
      <c r="D470" s="14"/>
      <c r="E470" s="14"/>
      <c r="F470" s="4"/>
      <c r="G470" s="4"/>
      <c r="H470" s="4"/>
      <c r="I470" s="4"/>
      <c r="J470" s="4"/>
      <c r="K470" s="4"/>
      <c r="L470" s="4"/>
      <c r="M470" s="4"/>
      <c r="N470" s="4"/>
    </row>
    <row r="471" spans="1:14" ht="65.25" customHeight="1">
      <c r="A471" s="1" t="str">
        <f t="shared" si="9"/>
        <v>－－－</v>
      </c>
    </row>
    <row r="472" spans="1:14" ht="65.25" customHeight="1">
      <c r="A472" s="1" t="str">
        <f t="shared" si="9"/>
        <v>－－－</v>
      </c>
      <c r="B472" s="14"/>
      <c r="C472" s="14"/>
      <c r="D472" s="14"/>
      <c r="E472" s="14"/>
      <c r="F472" s="4"/>
      <c r="G472" s="4"/>
      <c r="H472" s="4"/>
      <c r="I472" s="4"/>
      <c r="J472" s="4"/>
      <c r="K472" s="4"/>
      <c r="L472" s="4"/>
      <c r="M472" s="4"/>
      <c r="N472" s="4"/>
    </row>
    <row r="473" spans="1:14" ht="65.25" customHeight="1">
      <c r="A473" s="1" t="str">
        <f t="shared" si="9"/>
        <v>－－－</v>
      </c>
    </row>
    <row r="474" spans="1:14" ht="65.25" customHeight="1">
      <c r="A474" s="1" t="str">
        <f t="shared" si="9"/>
        <v>－－－</v>
      </c>
      <c r="B474" s="14"/>
      <c r="C474" s="14"/>
      <c r="D474" s="14"/>
      <c r="E474" s="14"/>
      <c r="F474" s="4"/>
      <c r="G474" s="4"/>
      <c r="H474" s="4"/>
      <c r="I474" s="4"/>
      <c r="J474" s="4"/>
      <c r="K474" s="4"/>
      <c r="L474" s="4"/>
      <c r="M474" s="4"/>
      <c r="N474" s="4"/>
    </row>
    <row r="475" spans="1:14" ht="65.25" customHeight="1">
      <c r="A475" s="1" t="str">
        <f t="shared" si="9"/>
        <v>－－－</v>
      </c>
    </row>
    <row r="476" spans="1:14" ht="65.25" customHeight="1">
      <c r="A476" s="1" t="str">
        <f t="shared" si="9"/>
        <v>－－－</v>
      </c>
      <c r="B476" s="14"/>
      <c r="C476" s="14"/>
      <c r="D476" s="14"/>
      <c r="E476" s="14"/>
      <c r="F476" s="4"/>
      <c r="G476" s="4"/>
      <c r="H476" s="4"/>
      <c r="I476" s="4"/>
      <c r="J476" s="4"/>
      <c r="K476" s="4"/>
      <c r="L476" s="4"/>
      <c r="M476" s="4"/>
      <c r="N476" s="4"/>
    </row>
    <row r="477" spans="1:14" ht="65.25" customHeight="1">
      <c r="A477" s="1" t="str">
        <f t="shared" si="9"/>
        <v>－－－</v>
      </c>
    </row>
    <row r="478" spans="1:14" ht="65.25" customHeight="1">
      <c r="A478" s="1" t="str">
        <f t="shared" si="9"/>
        <v>－－－</v>
      </c>
      <c r="B478" s="14"/>
      <c r="C478" s="14"/>
      <c r="D478" s="14"/>
      <c r="E478" s="14"/>
      <c r="F478" s="4"/>
      <c r="G478" s="4"/>
      <c r="H478" s="4"/>
      <c r="I478" s="4"/>
      <c r="J478" s="4"/>
      <c r="K478" s="4"/>
      <c r="L478" s="4"/>
      <c r="M478" s="4"/>
      <c r="N478" s="4"/>
    </row>
    <row r="479" spans="1:14" ht="65.25" customHeight="1">
      <c r="A479" s="1" t="str">
        <f t="shared" si="9"/>
        <v>－－－</v>
      </c>
    </row>
    <row r="480" spans="1:14" ht="65.25" customHeight="1">
      <c r="A480" s="1" t="str">
        <f t="shared" si="9"/>
        <v>－－－</v>
      </c>
      <c r="B480" s="14"/>
      <c r="C480" s="14"/>
      <c r="D480" s="14"/>
      <c r="E480" s="14"/>
      <c r="F480" s="4"/>
      <c r="G480" s="4"/>
      <c r="H480" s="4"/>
      <c r="I480" s="4"/>
      <c r="J480" s="4"/>
      <c r="K480" s="4"/>
      <c r="L480" s="4"/>
      <c r="M480" s="4"/>
      <c r="N480" s="4"/>
    </row>
    <row r="481" spans="1:14" ht="65.25" customHeight="1">
      <c r="A481" s="1" t="str">
        <f t="shared" si="9"/>
        <v>－－－</v>
      </c>
    </row>
    <row r="482" spans="1:14" ht="65.25" customHeight="1">
      <c r="A482" s="1" t="str">
        <f t="shared" si="9"/>
        <v>－－－</v>
      </c>
      <c r="B482" s="14"/>
      <c r="C482" s="14"/>
      <c r="D482" s="14"/>
      <c r="E482" s="14"/>
      <c r="F482" s="4"/>
      <c r="G482" s="4"/>
      <c r="H482" s="4"/>
      <c r="I482" s="4"/>
      <c r="J482" s="4"/>
      <c r="K482" s="4"/>
      <c r="L482" s="4"/>
      <c r="M482" s="4"/>
      <c r="N482" s="4"/>
    </row>
    <row r="483" spans="1:14" ht="65.25" customHeight="1">
      <c r="A483" s="1" t="str">
        <f t="shared" si="9"/>
        <v>－－－</v>
      </c>
    </row>
    <row r="484" spans="1:14" ht="65.25" customHeight="1">
      <c r="A484" s="1" t="str">
        <f t="shared" si="9"/>
        <v>－－－</v>
      </c>
      <c r="B484" s="14"/>
      <c r="C484" s="14"/>
      <c r="D484" s="14"/>
      <c r="E484" s="14"/>
      <c r="F484" s="4"/>
      <c r="G484" s="4"/>
      <c r="H484" s="4"/>
      <c r="I484" s="4"/>
      <c r="J484" s="4"/>
      <c r="K484" s="4"/>
      <c r="L484" s="4"/>
      <c r="M484" s="4"/>
      <c r="N484" s="4"/>
    </row>
    <row r="485" spans="1:14" ht="65.25" customHeight="1">
      <c r="A485" s="1" t="str">
        <f t="shared" si="9"/>
        <v>－－－</v>
      </c>
    </row>
    <row r="486" spans="1:14" ht="65.25" customHeight="1">
      <c r="A486" s="1" t="str">
        <f t="shared" si="9"/>
        <v>－－－</v>
      </c>
      <c r="B486" s="14"/>
      <c r="C486" s="14"/>
      <c r="D486" s="14"/>
      <c r="E486" s="14"/>
      <c r="F486" s="4"/>
      <c r="G486" s="4"/>
      <c r="H486" s="4"/>
      <c r="I486" s="4"/>
      <c r="J486" s="4"/>
      <c r="K486" s="4"/>
      <c r="L486" s="4"/>
      <c r="M486" s="4"/>
      <c r="N486" s="4"/>
    </row>
    <row r="487" spans="1:14" ht="65.25" customHeight="1">
      <c r="A487" s="1" t="str">
        <f t="shared" si="9"/>
        <v>－－－</v>
      </c>
    </row>
    <row r="488" spans="1:14" ht="65.25" customHeight="1">
      <c r="A488" s="1" t="str">
        <f t="shared" si="9"/>
        <v>－－－</v>
      </c>
      <c r="B488" s="14"/>
      <c r="C488" s="14"/>
      <c r="D488" s="14"/>
      <c r="E488" s="14"/>
      <c r="F488" s="4"/>
      <c r="G488" s="4"/>
      <c r="H488" s="4"/>
      <c r="I488" s="4"/>
      <c r="J488" s="4"/>
      <c r="K488" s="4"/>
      <c r="L488" s="4"/>
      <c r="M488" s="4"/>
      <c r="N488" s="4"/>
    </row>
    <row r="489" spans="1:14" ht="65.25" customHeight="1">
      <c r="A489" s="1" t="str">
        <f t="shared" si="9"/>
        <v>－－－</v>
      </c>
    </row>
    <row r="490" spans="1:14" ht="65.25" customHeight="1">
      <c r="A490" s="1" t="str">
        <f t="shared" si="9"/>
        <v>－－－</v>
      </c>
      <c r="B490" s="14"/>
      <c r="C490" s="14"/>
      <c r="D490" s="14"/>
      <c r="E490" s="14"/>
      <c r="F490" s="4"/>
      <c r="G490" s="4"/>
      <c r="H490" s="4"/>
      <c r="I490" s="4"/>
      <c r="J490" s="4"/>
      <c r="K490" s="4"/>
      <c r="L490" s="4"/>
      <c r="M490" s="4"/>
      <c r="N490" s="4"/>
    </row>
    <row r="491" spans="1:14" ht="65.25" customHeight="1">
      <c r="A491" s="1" t="str">
        <f t="shared" si="9"/>
        <v>－－－</v>
      </c>
    </row>
    <row r="492" spans="1:14" ht="65.25" customHeight="1">
      <c r="A492" s="1" t="str">
        <f t="shared" si="9"/>
        <v>－－－</v>
      </c>
    </row>
    <row r="493" spans="1:14" ht="65.25" customHeight="1">
      <c r="A493" s="1" t="str">
        <f t="shared" si="9"/>
        <v>－－－</v>
      </c>
    </row>
    <row r="494" spans="1:14" ht="65.25" customHeight="1">
      <c r="A494" s="1" t="str">
        <f t="shared" si="9"/>
        <v>－－－</v>
      </c>
    </row>
    <row r="495" spans="1:14" ht="65.25" customHeight="1">
      <c r="A495" s="1" t="str">
        <f t="shared" si="9"/>
        <v>－－－</v>
      </c>
    </row>
    <row r="496" spans="1:14" ht="65.25" customHeight="1">
      <c r="A496" s="1" t="str">
        <f t="shared" si="9"/>
        <v>－－－</v>
      </c>
    </row>
    <row r="497" spans="1:15" ht="65.25" customHeight="1">
      <c r="A497" s="1" t="str">
        <f t="shared" si="9"/>
        <v>－－－</v>
      </c>
    </row>
    <row r="498" spans="1:15" ht="65.25" customHeight="1">
      <c r="A498" s="1" t="str">
        <f t="shared" si="9"/>
        <v>－－－</v>
      </c>
    </row>
    <row r="499" spans="1:15" ht="65.25" customHeight="1">
      <c r="A499" s="1" t="str">
        <f t="shared" si="9"/>
        <v>－－－</v>
      </c>
    </row>
    <row r="500" spans="1:15" ht="65.25" customHeight="1">
      <c r="A500" s="1" t="str">
        <f t="shared" si="9"/>
        <v>－－－</v>
      </c>
    </row>
    <row r="501" spans="1:15" ht="65.25" customHeight="1">
      <c r="A501" s="1" t="str">
        <f t="shared" si="9"/>
        <v>－－－</v>
      </c>
    </row>
    <row r="502" spans="1:15" s="3" customFormat="1" ht="65.25" customHeight="1">
      <c r="A502" s="1" t="str">
        <f t="shared" ref="A502:A553" si="10">DBCS(B502)&amp;"－"&amp;C502&amp;"－"&amp;D502&amp;"－"&amp;E502</f>
        <v>－－－</v>
      </c>
      <c r="B502" s="11"/>
      <c r="C502" s="11"/>
      <c r="D502" s="11"/>
      <c r="E502" s="11"/>
      <c r="O502" s="1"/>
    </row>
    <row r="503" spans="1:15" s="3" customFormat="1" ht="65.25" customHeight="1">
      <c r="A503" s="1" t="str">
        <f t="shared" si="10"/>
        <v>－－－</v>
      </c>
      <c r="B503" s="11"/>
      <c r="C503" s="11"/>
      <c r="D503" s="11"/>
      <c r="E503" s="11"/>
      <c r="O503" s="1"/>
    </row>
    <row r="504" spans="1:15" s="3" customFormat="1" ht="65.25" customHeight="1">
      <c r="A504" s="1" t="str">
        <f t="shared" si="10"/>
        <v>－－－</v>
      </c>
      <c r="B504" s="11"/>
      <c r="C504" s="11"/>
      <c r="D504" s="11"/>
      <c r="E504" s="11"/>
      <c r="O504" s="1"/>
    </row>
    <row r="505" spans="1:15" s="3" customFormat="1" ht="65.25" customHeight="1">
      <c r="A505" s="1" t="str">
        <f t="shared" si="10"/>
        <v>－－－</v>
      </c>
      <c r="B505" s="11"/>
      <c r="C505" s="11"/>
      <c r="D505" s="11"/>
      <c r="E505" s="11"/>
      <c r="O505" s="1"/>
    </row>
    <row r="506" spans="1:15" s="3" customFormat="1" ht="65.25" customHeight="1">
      <c r="A506" s="1" t="str">
        <f t="shared" si="10"/>
        <v>－－－</v>
      </c>
      <c r="B506" s="11"/>
      <c r="C506" s="11"/>
      <c r="D506" s="11"/>
      <c r="E506" s="11"/>
      <c r="O506" s="1"/>
    </row>
    <row r="507" spans="1:15" s="3" customFormat="1" ht="65.25" customHeight="1">
      <c r="A507" s="1" t="str">
        <f t="shared" si="10"/>
        <v>－－－</v>
      </c>
      <c r="B507" s="11"/>
      <c r="C507" s="11"/>
      <c r="D507" s="11"/>
      <c r="E507" s="11"/>
      <c r="O507" s="1"/>
    </row>
    <row r="508" spans="1:15" s="3" customFormat="1" ht="65.25" customHeight="1">
      <c r="A508" s="1" t="str">
        <f t="shared" si="10"/>
        <v>－－－</v>
      </c>
      <c r="B508" s="11"/>
      <c r="C508" s="11"/>
      <c r="D508" s="11"/>
      <c r="E508" s="11"/>
      <c r="O508" s="1"/>
    </row>
    <row r="509" spans="1:15" s="3" customFormat="1" ht="65.25" customHeight="1">
      <c r="A509" s="1" t="str">
        <f t="shared" si="10"/>
        <v>－－－</v>
      </c>
      <c r="B509" s="11"/>
      <c r="C509" s="11"/>
      <c r="D509" s="11"/>
      <c r="E509" s="11"/>
      <c r="O509" s="1"/>
    </row>
    <row r="510" spans="1:15" s="3" customFormat="1" ht="65.25" customHeight="1">
      <c r="A510" s="1" t="str">
        <f t="shared" si="10"/>
        <v>－－－</v>
      </c>
      <c r="B510" s="11"/>
      <c r="C510" s="11"/>
      <c r="D510" s="11"/>
      <c r="E510" s="11"/>
      <c r="O510" s="1"/>
    </row>
    <row r="511" spans="1:15" s="3" customFormat="1" ht="65.25" customHeight="1">
      <c r="A511" s="1" t="str">
        <f t="shared" si="10"/>
        <v>－－－</v>
      </c>
      <c r="B511" s="11"/>
      <c r="C511" s="11"/>
      <c r="D511" s="11"/>
      <c r="E511" s="11"/>
      <c r="O511" s="1"/>
    </row>
    <row r="512" spans="1:15" s="3" customFormat="1" ht="65.25" customHeight="1">
      <c r="A512" s="1" t="str">
        <f t="shared" si="10"/>
        <v>－－－</v>
      </c>
      <c r="B512" s="11"/>
      <c r="C512" s="11"/>
      <c r="D512" s="11"/>
      <c r="E512" s="11"/>
      <c r="O512" s="1"/>
    </row>
    <row r="513" spans="1:15" s="3" customFormat="1" ht="65.25" customHeight="1">
      <c r="A513" s="1" t="str">
        <f t="shared" si="10"/>
        <v>－－－</v>
      </c>
      <c r="B513" s="11"/>
      <c r="C513" s="11"/>
      <c r="D513" s="11"/>
      <c r="E513" s="11"/>
      <c r="O513" s="1"/>
    </row>
    <row r="514" spans="1:15" s="3" customFormat="1" ht="65.25" customHeight="1">
      <c r="A514" s="1" t="str">
        <f t="shared" si="10"/>
        <v>－－－</v>
      </c>
      <c r="B514" s="11"/>
      <c r="C514" s="11"/>
      <c r="D514" s="11"/>
      <c r="E514" s="11"/>
      <c r="O514" s="1"/>
    </row>
    <row r="515" spans="1:15" s="3" customFormat="1" ht="65.25" customHeight="1">
      <c r="A515" s="1" t="str">
        <f t="shared" si="10"/>
        <v>－－－</v>
      </c>
      <c r="B515" s="11"/>
      <c r="C515" s="11"/>
      <c r="D515" s="11"/>
      <c r="E515" s="11"/>
      <c r="O515" s="1"/>
    </row>
    <row r="516" spans="1:15" s="3" customFormat="1" ht="65.25" customHeight="1">
      <c r="A516" s="1" t="str">
        <f t="shared" si="10"/>
        <v>－－－</v>
      </c>
      <c r="B516" s="11"/>
      <c r="C516" s="11"/>
      <c r="D516" s="11"/>
      <c r="E516" s="11"/>
      <c r="O516" s="1"/>
    </row>
    <row r="517" spans="1:15" s="3" customFormat="1" ht="65.25" customHeight="1">
      <c r="A517" s="1" t="str">
        <f t="shared" si="10"/>
        <v>－－－</v>
      </c>
      <c r="B517" s="11"/>
      <c r="C517" s="11"/>
      <c r="D517" s="11"/>
      <c r="E517" s="11"/>
      <c r="O517" s="1"/>
    </row>
    <row r="518" spans="1:15" s="3" customFormat="1" ht="65.25" customHeight="1">
      <c r="A518" s="1" t="str">
        <f t="shared" si="10"/>
        <v>－－－</v>
      </c>
      <c r="B518" s="11"/>
      <c r="C518" s="11"/>
      <c r="D518" s="11"/>
      <c r="E518" s="11"/>
      <c r="O518" s="1"/>
    </row>
    <row r="519" spans="1:15" s="3" customFormat="1" ht="65.25" customHeight="1">
      <c r="A519" s="1" t="str">
        <f t="shared" si="10"/>
        <v>－－－</v>
      </c>
      <c r="B519" s="11"/>
      <c r="C519" s="11"/>
      <c r="D519" s="11"/>
      <c r="E519" s="11"/>
      <c r="O519" s="1"/>
    </row>
    <row r="520" spans="1:15" s="3" customFormat="1" ht="65.25" customHeight="1">
      <c r="A520" s="1" t="str">
        <f t="shared" si="10"/>
        <v>－－－</v>
      </c>
      <c r="B520" s="11"/>
      <c r="C520" s="11"/>
      <c r="D520" s="11"/>
      <c r="E520" s="11"/>
      <c r="O520" s="1"/>
    </row>
    <row r="521" spans="1:15" s="3" customFormat="1" ht="65.25" customHeight="1">
      <c r="A521" s="1" t="str">
        <f t="shared" si="10"/>
        <v>－－－</v>
      </c>
      <c r="B521" s="11"/>
      <c r="C521" s="11"/>
      <c r="D521" s="11"/>
      <c r="E521" s="11"/>
      <c r="O521" s="1"/>
    </row>
    <row r="522" spans="1:15" s="3" customFormat="1" ht="65.25" customHeight="1">
      <c r="A522" s="1" t="str">
        <f t="shared" si="10"/>
        <v>－－－</v>
      </c>
      <c r="B522" s="11"/>
      <c r="C522" s="11"/>
      <c r="D522" s="11"/>
      <c r="E522" s="11"/>
      <c r="O522" s="1"/>
    </row>
    <row r="523" spans="1:15" s="3" customFormat="1" ht="65.25" customHeight="1">
      <c r="A523" s="1" t="str">
        <f t="shared" si="10"/>
        <v>－－－</v>
      </c>
      <c r="B523" s="11"/>
      <c r="C523" s="11"/>
      <c r="D523" s="11"/>
      <c r="E523" s="11"/>
      <c r="O523" s="1"/>
    </row>
    <row r="524" spans="1:15" s="3" customFormat="1" ht="65.25" customHeight="1">
      <c r="A524" s="1" t="str">
        <f t="shared" si="10"/>
        <v>－－－</v>
      </c>
      <c r="B524" s="11"/>
      <c r="C524" s="11"/>
      <c r="D524" s="11"/>
      <c r="E524" s="11"/>
      <c r="O524" s="1"/>
    </row>
    <row r="525" spans="1:15" s="3" customFormat="1" ht="65.25" customHeight="1">
      <c r="A525" s="1" t="str">
        <f t="shared" si="10"/>
        <v>－－－</v>
      </c>
      <c r="B525" s="11"/>
      <c r="C525" s="11"/>
      <c r="D525" s="11"/>
      <c r="E525" s="11"/>
      <c r="O525" s="1"/>
    </row>
    <row r="526" spans="1:15" s="3" customFormat="1" ht="65.25" customHeight="1">
      <c r="A526" s="1" t="str">
        <f t="shared" si="10"/>
        <v>－－－</v>
      </c>
      <c r="B526" s="11"/>
      <c r="C526" s="11"/>
      <c r="D526" s="11"/>
      <c r="E526" s="11"/>
      <c r="O526" s="1"/>
    </row>
    <row r="527" spans="1:15" s="3" customFormat="1" ht="65.25" customHeight="1">
      <c r="A527" s="1" t="str">
        <f t="shared" si="10"/>
        <v>－－－</v>
      </c>
      <c r="B527" s="11"/>
      <c r="C527" s="11"/>
      <c r="D527" s="11"/>
      <c r="E527" s="11"/>
      <c r="O527" s="1"/>
    </row>
    <row r="528" spans="1:15" s="3" customFormat="1" ht="65.25" customHeight="1">
      <c r="A528" s="1" t="str">
        <f t="shared" si="10"/>
        <v>－－－</v>
      </c>
      <c r="B528" s="11"/>
      <c r="C528" s="11"/>
      <c r="D528" s="11"/>
      <c r="E528" s="11"/>
      <c r="O528" s="1"/>
    </row>
    <row r="529" spans="1:15" s="3" customFormat="1" ht="65.25" customHeight="1">
      <c r="A529" s="1" t="str">
        <f t="shared" si="10"/>
        <v>－－－</v>
      </c>
      <c r="B529" s="11"/>
      <c r="C529" s="11"/>
      <c r="D529" s="11"/>
      <c r="E529" s="11"/>
      <c r="O529" s="1"/>
    </row>
    <row r="530" spans="1:15" s="3" customFormat="1" ht="65.25" customHeight="1">
      <c r="A530" s="1" t="str">
        <f t="shared" si="10"/>
        <v>－－－</v>
      </c>
      <c r="B530" s="11"/>
      <c r="C530" s="11"/>
      <c r="D530" s="11"/>
      <c r="E530" s="11"/>
      <c r="O530" s="1"/>
    </row>
    <row r="531" spans="1:15" s="3" customFormat="1" ht="65.25" customHeight="1">
      <c r="A531" s="1" t="str">
        <f t="shared" si="10"/>
        <v>－－－</v>
      </c>
      <c r="B531" s="11"/>
      <c r="C531" s="11"/>
      <c r="D531" s="11"/>
      <c r="E531" s="11"/>
      <c r="O531" s="1"/>
    </row>
    <row r="532" spans="1:15" s="3" customFormat="1" ht="65.25" customHeight="1">
      <c r="A532" s="1" t="str">
        <f t="shared" si="10"/>
        <v>－－－</v>
      </c>
      <c r="B532" s="11"/>
      <c r="C532" s="11"/>
      <c r="D532" s="11"/>
      <c r="E532" s="11"/>
      <c r="O532" s="1"/>
    </row>
    <row r="533" spans="1:15" s="3" customFormat="1" ht="65.25" customHeight="1">
      <c r="A533" s="1" t="str">
        <f t="shared" si="10"/>
        <v>－－－</v>
      </c>
      <c r="B533" s="11"/>
      <c r="C533" s="11"/>
      <c r="D533" s="11"/>
      <c r="E533" s="11"/>
      <c r="O533" s="1"/>
    </row>
    <row r="534" spans="1:15" s="3" customFormat="1" ht="65.25" customHeight="1">
      <c r="A534" s="1" t="str">
        <f t="shared" si="10"/>
        <v>－－－</v>
      </c>
      <c r="B534" s="11"/>
      <c r="C534" s="11"/>
      <c r="D534" s="11"/>
      <c r="E534" s="11"/>
      <c r="O534" s="1"/>
    </row>
    <row r="535" spans="1:15" s="3" customFormat="1" ht="65.25" customHeight="1">
      <c r="A535" s="1" t="str">
        <f t="shared" si="10"/>
        <v>－－－</v>
      </c>
      <c r="B535" s="11"/>
      <c r="C535" s="11"/>
      <c r="D535" s="11"/>
      <c r="E535" s="11"/>
      <c r="O535" s="1"/>
    </row>
    <row r="536" spans="1:15" s="3" customFormat="1" ht="65.25" customHeight="1">
      <c r="A536" s="1" t="str">
        <f t="shared" si="10"/>
        <v>－－－</v>
      </c>
      <c r="B536" s="11"/>
      <c r="C536" s="11"/>
      <c r="D536" s="11"/>
      <c r="E536" s="11"/>
      <c r="O536" s="1"/>
    </row>
    <row r="537" spans="1:15" s="3" customFormat="1" ht="65.25" customHeight="1">
      <c r="A537" s="1" t="str">
        <f t="shared" si="10"/>
        <v>－－－</v>
      </c>
      <c r="B537" s="11"/>
      <c r="C537" s="11"/>
      <c r="D537" s="11"/>
      <c r="E537" s="11"/>
      <c r="O537" s="1"/>
    </row>
    <row r="538" spans="1:15" s="3" customFormat="1" ht="65.25" customHeight="1">
      <c r="A538" s="1" t="str">
        <f t="shared" si="10"/>
        <v>－－－</v>
      </c>
      <c r="B538" s="11"/>
      <c r="C538" s="11"/>
      <c r="D538" s="11"/>
      <c r="E538" s="11"/>
      <c r="O538" s="1"/>
    </row>
    <row r="539" spans="1:15" s="3" customFormat="1" ht="65.25" customHeight="1">
      <c r="A539" s="1" t="str">
        <f t="shared" si="10"/>
        <v>－－－</v>
      </c>
      <c r="B539" s="11"/>
      <c r="C539" s="11"/>
      <c r="D539" s="11"/>
      <c r="E539" s="11"/>
      <c r="O539" s="1"/>
    </row>
    <row r="540" spans="1:15" s="3" customFormat="1" ht="65.25" customHeight="1">
      <c r="A540" s="1" t="str">
        <f t="shared" si="10"/>
        <v>－－－</v>
      </c>
      <c r="B540" s="11"/>
      <c r="C540" s="11"/>
      <c r="D540" s="11"/>
      <c r="E540" s="11"/>
      <c r="O540" s="1"/>
    </row>
    <row r="541" spans="1:15" s="3" customFormat="1" ht="65.25" customHeight="1">
      <c r="A541" s="1" t="str">
        <f t="shared" si="10"/>
        <v>－－－</v>
      </c>
      <c r="B541" s="11"/>
      <c r="C541" s="11"/>
      <c r="D541" s="11"/>
      <c r="E541" s="11"/>
      <c r="O541" s="1"/>
    </row>
    <row r="542" spans="1:15" s="3" customFormat="1" ht="65.25" customHeight="1">
      <c r="A542" s="1" t="str">
        <f t="shared" si="10"/>
        <v>－－－</v>
      </c>
      <c r="B542" s="11"/>
      <c r="C542" s="11"/>
      <c r="D542" s="11"/>
      <c r="E542" s="11"/>
      <c r="O542" s="1"/>
    </row>
    <row r="543" spans="1:15" s="3" customFormat="1" ht="65.25" customHeight="1">
      <c r="A543" s="1" t="str">
        <f t="shared" si="10"/>
        <v>－－－</v>
      </c>
      <c r="B543" s="11"/>
      <c r="C543" s="11"/>
      <c r="D543" s="11"/>
      <c r="E543" s="11"/>
      <c r="O543" s="1"/>
    </row>
    <row r="544" spans="1:15" s="3" customFormat="1" ht="65.25" customHeight="1">
      <c r="A544" s="1" t="str">
        <f t="shared" si="10"/>
        <v>－－－</v>
      </c>
      <c r="B544" s="11"/>
      <c r="C544" s="11"/>
      <c r="D544" s="11"/>
      <c r="E544" s="11"/>
      <c r="O544" s="1"/>
    </row>
    <row r="545" spans="1:15" s="3" customFormat="1" ht="65.25" customHeight="1">
      <c r="A545" s="1" t="str">
        <f t="shared" si="10"/>
        <v>－－－</v>
      </c>
      <c r="B545" s="11"/>
      <c r="C545" s="11"/>
      <c r="D545" s="11"/>
      <c r="E545" s="11"/>
      <c r="O545" s="1"/>
    </row>
    <row r="546" spans="1:15" s="3" customFormat="1" ht="65.25" customHeight="1">
      <c r="A546" s="1" t="str">
        <f t="shared" si="10"/>
        <v>－－－</v>
      </c>
      <c r="B546" s="11"/>
      <c r="C546" s="11"/>
      <c r="D546" s="11"/>
      <c r="E546" s="11"/>
      <c r="O546" s="1"/>
    </row>
    <row r="547" spans="1:15" s="3" customFormat="1" ht="65.25" customHeight="1">
      <c r="A547" s="1" t="str">
        <f t="shared" si="10"/>
        <v>－－－</v>
      </c>
      <c r="B547" s="11"/>
      <c r="C547" s="11"/>
      <c r="D547" s="11"/>
      <c r="E547" s="11"/>
      <c r="O547" s="1"/>
    </row>
    <row r="548" spans="1:15" s="3" customFormat="1" ht="65.25" customHeight="1">
      <c r="A548" s="1" t="str">
        <f t="shared" si="10"/>
        <v>－－－</v>
      </c>
      <c r="B548" s="11"/>
      <c r="C548" s="11"/>
      <c r="D548" s="11"/>
      <c r="E548" s="11"/>
      <c r="O548" s="1"/>
    </row>
    <row r="549" spans="1:15" s="3" customFormat="1" ht="65.25" customHeight="1">
      <c r="A549" s="1" t="str">
        <f t="shared" si="10"/>
        <v>－－－</v>
      </c>
      <c r="B549" s="11"/>
      <c r="C549" s="11"/>
      <c r="D549" s="11"/>
      <c r="E549" s="11"/>
      <c r="O549" s="1"/>
    </row>
    <row r="550" spans="1:15" s="3" customFormat="1" ht="65.25" customHeight="1">
      <c r="A550" s="1" t="str">
        <f t="shared" si="10"/>
        <v>－－－</v>
      </c>
      <c r="B550" s="11"/>
      <c r="C550" s="11"/>
      <c r="D550" s="11"/>
      <c r="E550" s="11"/>
      <c r="O550" s="1"/>
    </row>
    <row r="551" spans="1:15" s="3" customFormat="1" ht="65.25" customHeight="1">
      <c r="A551" s="1" t="str">
        <f t="shared" si="10"/>
        <v>－－－</v>
      </c>
      <c r="B551" s="11"/>
      <c r="C551" s="11"/>
      <c r="D551" s="11"/>
      <c r="E551" s="11"/>
      <c r="O551" s="1"/>
    </row>
    <row r="552" spans="1:15" s="3" customFormat="1" ht="65.25" customHeight="1">
      <c r="A552" s="1" t="str">
        <f t="shared" si="10"/>
        <v>－－－</v>
      </c>
      <c r="B552" s="11"/>
      <c r="C552" s="11"/>
      <c r="D552" s="11"/>
      <c r="E552" s="11"/>
      <c r="O552" s="1"/>
    </row>
    <row r="553" spans="1:15" s="3" customFormat="1" ht="65.25" customHeight="1">
      <c r="A553" s="1" t="str">
        <f t="shared" si="10"/>
        <v>－－－</v>
      </c>
      <c r="B553" s="11"/>
      <c r="C553" s="11"/>
      <c r="D553" s="11"/>
      <c r="E553" s="11"/>
      <c r="O553" s="1"/>
    </row>
  </sheetData>
  <autoFilter ref="A2:O553" xr:uid="{00000000-0009-0000-0000-000002000000}"/>
  <customSheetViews>
    <customSheetView guid="{58358700-6295-4F31-9113-102427631475}" scale="70" showPageBreaks="1" fitToPage="1" printArea="1" showAutoFilter="1" state="hidden" view="pageBreakPreview">
      <pane xSplit="8" ySplit="2" topLeftCell="I3" activePane="bottomRight" state="frozen"/>
      <selection pane="bottomRight" sqref="A1:XFD1"/>
      <pageMargins left="0" right="0" top="0" bottom="0" header="0" footer="0"/>
      <autoFilter ref="A2:O553" xr:uid="{8B8CBBDE-31D2-4069-B600-C097ED481A3D}"/>
    </customSheetView>
    <customSheetView guid="{A7E27260-F89B-4352-8DAB-9D2F889EABF0}" scale="70" showPageBreaks="1" fitToPage="1" printArea="1" showAutoFilter="1" state="hidden" view="pageBreakPreview">
      <pane xSplit="8" ySplit="2" topLeftCell="I3" activePane="bottomRight" state="frozen"/>
      <selection pane="bottomRight" sqref="A1:XFD1"/>
      <pageMargins left="0" right="0" top="0" bottom="0" header="0" footer="0"/>
      <autoFilter ref="A2:O553" xr:uid="{BD325B4D-D6A5-4D27-9978-B7DB14FBCA04}"/>
    </customSheetView>
    <customSheetView guid="{3CD6F6AF-2AD9-4B53-9B87-A64F72FE9292}" scale="70" showPageBreaks="1" fitToPage="1" printArea="1" showAutoFilter="1" state="hidden" view="pageBreakPreview">
      <pane xSplit="8" ySplit="2" topLeftCell="I3" activePane="bottomRight" state="frozen"/>
      <selection pane="bottomRight" sqref="A1:XFD1"/>
      <pageMargins left="0" right="0" top="0" bottom="0" header="0" footer="0"/>
      <autoFilter ref="A2:O553" xr:uid="{2B1E6D28-598C-45A9-92EE-F1642A637D0B}"/>
    </customSheetView>
  </customSheetViews>
  <phoneticPr fontId="5"/>
  <pageMargins left="0.70866141732283472" right="0.70866141732283472" top="0.74803149606299213" bottom="0.74803149606299213" header="0.31496062992125984" footer="0.31496062992125984"/>
  <pageSetup paperSize="9" scale="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DBF33E56314BB4691C62A08D05AC558" ma:contentTypeVersion="10" ma:contentTypeDescription="新しいドキュメントを作成します。" ma:contentTypeScope="" ma:versionID="16f3516c1e2e47e459530ae97fcc8fa8">
  <xsd:schema xmlns:xsd="http://www.w3.org/2001/XMLSchema" xmlns:xs="http://www.w3.org/2001/XMLSchema" xmlns:p="http://schemas.microsoft.com/office/2006/metadata/properties" xmlns:ns2="140be5e9-2b2c-482b-9d16-8ff59aeb10bc" xmlns:ns3="07dac5e7-c32c-4690-abc8-af78cafa456a" targetNamespace="http://schemas.microsoft.com/office/2006/metadata/properties" ma:root="true" ma:fieldsID="73d6a91276ee1c204520070338c9f591" ns2:_="" ns3:_="">
    <xsd:import namespace="140be5e9-2b2c-482b-9d16-8ff59aeb10bc"/>
    <xsd:import namespace="07dac5e7-c32c-4690-abc8-af78cafa456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0be5e9-2b2c-482b-9d16-8ff59aeb10b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cba60d8e-04c8-4cfe-bf9e-42d030d19b78}" ma:internalName="TaxCatchAll" ma:showField="CatchAllData" ma:web="140be5e9-2b2c-482b-9d16-8ff59aeb10b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7dac5e7-c32c-4690-abc8-af78cafa456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ce6d4205-15b8-4e26-b7f9-b1379895a5e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40be5e9-2b2c-482b-9d16-8ff59aeb10bc">
      <UserInfo>
        <DisplayName/>
        <AccountId xsi:nil="true"/>
        <AccountType/>
      </UserInfo>
    </SharedWithUsers>
    <lcf76f155ced4ddcb4097134ff3c332f xmlns="07dac5e7-c32c-4690-abc8-af78cafa456a">
      <Terms xmlns="http://schemas.microsoft.com/office/infopath/2007/PartnerControls"/>
    </lcf76f155ced4ddcb4097134ff3c332f>
    <TaxCatchAll xmlns="140be5e9-2b2c-482b-9d16-8ff59aeb10bc" xsi:nil="true"/>
  </documentManagement>
</p:properties>
</file>

<file path=customXml/itemProps1.xml><?xml version="1.0" encoding="utf-8"?>
<ds:datastoreItem xmlns:ds="http://schemas.openxmlformats.org/officeDocument/2006/customXml" ds:itemID="{38764085-09D1-4197-BA18-0A645A74EBC5}">
  <ds:schemaRefs>
    <ds:schemaRef ds:uri="http://schemas.microsoft.com/sharepoint/v3/contenttype/forms"/>
  </ds:schemaRefs>
</ds:datastoreItem>
</file>

<file path=customXml/itemProps2.xml><?xml version="1.0" encoding="utf-8"?>
<ds:datastoreItem xmlns:ds="http://schemas.openxmlformats.org/officeDocument/2006/customXml" ds:itemID="{9FCBA6D2-F272-4B6C-889B-2E98D28EBB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0be5e9-2b2c-482b-9d16-8ff59aeb10bc"/>
    <ds:schemaRef ds:uri="07dac5e7-c32c-4690-abc8-af78cafa45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B63907-E39B-4C16-B69E-524810AE7515}">
  <ds:schemaRefs>
    <ds:schemaRef ds:uri="http://schemas.microsoft.com/office/infopath/2007/PartnerControls"/>
    <ds:schemaRef ds:uri="http://purl.org/dc/terms/"/>
    <ds:schemaRef ds:uri="140be5e9-2b2c-482b-9d16-8ff59aeb10bc"/>
    <ds:schemaRef ds:uri="07dac5e7-c32c-4690-abc8-af78cafa456a"/>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240220</vt:lpstr>
      <vt:lpstr>21cv関連情報_マッチ</vt:lpstr>
      <vt:lpstr>成果指標</vt:lpstr>
      <vt:lpstr>'240220'!Print_Area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祖慶　勉</dc:creator>
  <cp:lastModifiedBy>0082322</cp:lastModifiedBy>
  <cp:lastPrinted>2024-02-08T08:17:53Z</cp:lastPrinted>
  <dcterms:created xsi:type="dcterms:W3CDTF">2023-07-12T03:15:43Z</dcterms:created>
  <dcterms:modified xsi:type="dcterms:W3CDTF">2024-02-19T06:27:49Z</dcterms:modified>
</cp:coreProperties>
</file>