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0" windowWidth="10275" windowHeight="8175" tabRatio="707" activeTab="0"/>
  </bookViews>
  <sheets>
    <sheet name="表紙" sheetId="1" r:id="rId1"/>
    <sheet name="県統計" sheetId="2" r:id="rId2"/>
    <sheet name="市部" sheetId="3" r:id="rId3"/>
    <sheet name="国頭郡" sheetId="4" r:id="rId4"/>
    <sheet name="中頭郡" sheetId="5" r:id="rId5"/>
    <sheet name="島尻郡" sheetId="6" r:id="rId6"/>
    <sheet name="宮古・八重山" sheetId="7" r:id="rId7"/>
  </sheets>
  <definedNames>
    <definedName name="_xlnm.Print_Area" localSheetId="6">'宮古・八重山'!$A$1:$O$32</definedName>
    <definedName name="_xlnm.Print_Area" localSheetId="5">'島尻郡'!$A$1:$O$68</definedName>
    <definedName name="_xlnm.Print_Area" localSheetId="0">'表紙'!$A$1:$M$21</definedName>
    <definedName name="_xlnm.Print_Titles" localSheetId="5">'島尻郡'!$1:$3</definedName>
  </definedNames>
  <calcPr fullCalcOnLoad="1"/>
</workbook>
</file>

<file path=xl/sharedStrings.xml><?xml version="1.0" encoding="utf-8"?>
<sst xmlns="http://schemas.openxmlformats.org/spreadsheetml/2006/main" count="459" uniqueCount="75">
  <si>
    <t>計</t>
  </si>
  <si>
    <t>給与住宅</t>
  </si>
  <si>
    <t>分譲住宅</t>
  </si>
  <si>
    <t>その他</t>
  </si>
  <si>
    <t>持　　家</t>
  </si>
  <si>
    <t>貸　　家</t>
  </si>
  <si>
    <t>床面積の
合計(㎡)</t>
  </si>
  <si>
    <t>戸　数</t>
  </si>
  <si>
    <t>民間資金
による住宅</t>
  </si>
  <si>
    <t>公団
建設住宅</t>
  </si>
  <si>
    <t>総計</t>
  </si>
  <si>
    <t>公営住宅</t>
  </si>
  <si>
    <t>市町村名</t>
  </si>
  <si>
    <t>国頭郡</t>
  </si>
  <si>
    <t>中頭郡</t>
  </si>
  <si>
    <t>島尻郡</t>
  </si>
  <si>
    <t>宮古郡</t>
  </si>
  <si>
    <t>八重山郡</t>
  </si>
  <si>
    <t>名護市</t>
  </si>
  <si>
    <t>宜野湾市</t>
  </si>
  <si>
    <t>那覇市</t>
  </si>
  <si>
    <t>市部計</t>
  </si>
  <si>
    <t>　　 資金別
利用関係別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</si>
  <si>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</si>
  <si>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</si>
  <si>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</si>
  <si>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</si>
  <si>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</si>
  <si>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</si>
  <si>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</si>
  <si>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</si>
  <si>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</si>
  <si>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</si>
  <si>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</si>
  <si>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</si>
  <si>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</si>
  <si>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</si>
  <si>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</si>
  <si>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</si>
  <si>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</si>
  <si>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</si>
  <si>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</si>
  <si>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</si>
  <si>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</si>
  <si>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</si>
  <si>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</si>
  <si>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</si>
  <si>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</si>
  <si>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</si>
  <si>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島尻計</t>
  </si>
  <si>
    <t>多良間村</t>
  </si>
  <si>
    <t>竹富町</t>
  </si>
  <si>
    <t>与那国町</t>
  </si>
  <si>
    <t>八重山計</t>
  </si>
  <si>
    <t>閲覧用</t>
  </si>
  <si>
    <t>着工統計</t>
  </si>
  <si>
    <t>沖縄県土木建築部住宅課</t>
  </si>
  <si>
    <t>浦添市</t>
  </si>
  <si>
    <t>県計</t>
  </si>
  <si>
    <t>郡部計</t>
  </si>
  <si>
    <t>市部計</t>
  </si>
  <si>
    <t>国頭郡計</t>
  </si>
  <si>
    <t>中頭郡計</t>
  </si>
  <si>
    <t>宮古郡計</t>
  </si>
  <si>
    <t>うるま市</t>
  </si>
  <si>
    <t>宮古島市</t>
  </si>
  <si>
    <t>沖縄振興開発金
融公庫融資住宅</t>
  </si>
  <si>
    <t>石垣市</t>
  </si>
  <si>
    <t>糸満市</t>
  </si>
  <si>
    <t>沖縄市</t>
  </si>
  <si>
    <t>豊見城市</t>
  </si>
  <si>
    <t>南城市</t>
  </si>
  <si>
    <t>八重瀬町</t>
  </si>
  <si>
    <t>平成29年8月分</t>
  </si>
  <si>
    <t>平成29年8月分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</si>
</sst>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  <numFmt numFmtId="178" formatCode="0000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00000"/>
    <numFmt numFmtId="182" formatCode="0.00_ 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mmmm\ d\,\ yyyy"/>
    <numFmt numFmtId="188" formatCode="[$-411]g/&quot;標&quot;&quot;準&quot;"/>
    <numFmt numFmtId="189" formatCode="#,##0.00_ "/>
    <numFmt numFmtId="190" formatCode="\ ###,##0;&quot;-&quot;###,##0"/>
    <numFmt numFmtId="191" formatCode="###,###,##0;&quot;-&quot;##,###,##0"/>
  </numFmts>
  <fonts count="48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48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sz val="28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0" fillId="0" borderId="22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41" fontId="4" fillId="32" borderId="24" xfId="0" applyNumberFormat="1" applyFont="1" applyFill="1" applyBorder="1" applyAlignment="1">
      <alignment vertical="center"/>
    </xf>
    <xf numFmtId="41" fontId="4" fillId="32" borderId="25" xfId="0" applyNumberFormat="1" applyFont="1" applyFill="1" applyBorder="1" applyAlignment="1">
      <alignment vertical="center"/>
    </xf>
    <xf numFmtId="41" fontId="2" fillId="0" borderId="26" xfId="0" applyNumberFormat="1" applyFont="1" applyBorder="1" applyAlignment="1">
      <alignment vertical="center"/>
    </xf>
    <xf numFmtId="41" fontId="2" fillId="0" borderId="26" xfId="0" applyNumberFormat="1" applyFont="1" applyBorder="1" applyAlignment="1">
      <alignment horizontal="center" vertical="center"/>
    </xf>
    <xf numFmtId="41" fontId="2" fillId="0" borderId="27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horizontal="center" vertical="center"/>
    </xf>
    <xf numFmtId="41" fontId="4" fillId="32" borderId="28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41" fontId="4" fillId="32" borderId="30" xfId="0" applyNumberFormat="1" applyFont="1" applyFill="1" applyBorder="1" applyAlignment="1">
      <alignment vertical="center"/>
    </xf>
    <xf numFmtId="41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1" fontId="4" fillId="32" borderId="33" xfId="0" applyNumberFormat="1" applyFont="1" applyFill="1" applyBorder="1" applyAlignment="1">
      <alignment vertical="center"/>
    </xf>
    <xf numFmtId="41" fontId="2" fillId="0" borderId="34" xfId="0" applyNumberFormat="1" applyFont="1" applyBorder="1" applyAlignment="1">
      <alignment horizontal="center" vertical="center"/>
    </xf>
    <xf numFmtId="41" fontId="4" fillId="32" borderId="35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 wrapText="1"/>
    </xf>
    <xf numFmtId="41" fontId="2" fillId="0" borderId="37" xfId="0" applyNumberFormat="1" applyFont="1" applyBorder="1" applyAlignment="1">
      <alignment vertical="center"/>
    </xf>
    <xf numFmtId="41" fontId="2" fillId="0" borderId="31" xfId="0" applyNumberFormat="1" applyFont="1" applyBorder="1" applyAlignment="1">
      <alignment vertical="center"/>
    </xf>
    <xf numFmtId="41" fontId="2" fillId="0" borderId="34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1" fontId="4" fillId="32" borderId="38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horizontal="center" vertical="center"/>
    </xf>
    <xf numFmtId="41" fontId="2" fillId="0" borderId="40" xfId="0" applyNumberFormat="1" applyFont="1" applyBorder="1" applyAlignment="1">
      <alignment horizontal="center" vertical="center"/>
    </xf>
    <xf numFmtId="41" fontId="4" fillId="32" borderId="41" xfId="0" applyNumberFormat="1" applyFont="1" applyFill="1" applyBorder="1" applyAlignment="1">
      <alignment vertical="center"/>
    </xf>
    <xf numFmtId="41" fontId="4" fillId="32" borderId="42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vertical="center"/>
    </xf>
    <xf numFmtId="41" fontId="2" fillId="0" borderId="40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4" fillId="32" borderId="44" xfId="0" applyNumberFormat="1" applyFont="1" applyFill="1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41" fontId="2" fillId="0" borderId="45" xfId="0" applyNumberFormat="1" applyFont="1" applyBorder="1" applyAlignment="1">
      <alignment vertical="center"/>
    </xf>
    <xf numFmtId="41" fontId="4" fillId="32" borderId="27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2" fillId="0" borderId="47" xfId="0" applyFont="1" applyBorder="1" applyAlignment="1">
      <alignment horizontal="center" vertical="center" wrapText="1"/>
    </xf>
    <xf numFmtId="41" fontId="2" fillId="0" borderId="48" xfId="0" applyNumberFormat="1" applyFont="1" applyBorder="1" applyAlignment="1">
      <alignment vertical="center"/>
    </xf>
    <xf numFmtId="41" fontId="4" fillId="32" borderId="39" xfId="0" applyNumberFormat="1" applyFont="1" applyFill="1" applyBorder="1" applyAlignment="1">
      <alignment vertical="center"/>
    </xf>
    <xf numFmtId="41" fontId="4" fillId="32" borderId="31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vertical="center"/>
    </xf>
    <xf numFmtId="41" fontId="4" fillId="32" borderId="12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45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1" fontId="2" fillId="0" borderId="13" xfId="0" applyNumberFormat="1" applyFont="1" applyBorder="1" applyAlignment="1">
      <alignment vertical="center" shrinkToFit="1"/>
    </xf>
    <xf numFmtId="41" fontId="2" fillId="0" borderId="27" xfId="0" applyNumberFormat="1" applyFont="1" applyBorder="1" applyAlignment="1">
      <alignment vertical="center" shrinkToFit="1"/>
    </xf>
    <xf numFmtId="41" fontId="4" fillId="32" borderId="11" xfId="0" applyNumberFormat="1" applyFont="1" applyFill="1" applyBorder="1" applyAlignment="1">
      <alignment vertical="center" shrinkToFit="1"/>
    </xf>
    <xf numFmtId="41" fontId="4" fillId="32" borderId="24" xfId="0" applyNumberFormat="1" applyFont="1" applyFill="1" applyBorder="1" applyAlignment="1">
      <alignment vertical="center" shrinkToFit="1"/>
    </xf>
    <xf numFmtId="41" fontId="2" fillId="0" borderId="13" xfId="0" applyNumberFormat="1" applyFont="1" applyBorder="1" applyAlignment="1">
      <alignment vertical="center"/>
    </xf>
    <xf numFmtId="41" fontId="2" fillId="0" borderId="27" xfId="0" applyNumberFormat="1" applyFont="1" applyBorder="1" applyAlignment="1">
      <alignment vertical="center"/>
    </xf>
    <xf numFmtId="41" fontId="4" fillId="32" borderId="51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41" fontId="2" fillId="0" borderId="52" xfId="0" applyNumberFormat="1" applyFont="1" applyBorder="1" applyAlignment="1">
      <alignment vertical="center"/>
    </xf>
    <xf numFmtId="41" fontId="2" fillId="0" borderId="48" xfId="0" applyNumberFormat="1" applyFont="1" applyBorder="1" applyAlignment="1">
      <alignment vertical="center"/>
    </xf>
    <xf numFmtId="41" fontId="2" fillId="0" borderId="52" xfId="0" applyNumberFormat="1" applyFont="1" applyBorder="1" applyAlignment="1">
      <alignment vertical="center" shrinkToFit="1"/>
    </xf>
    <xf numFmtId="41" fontId="2" fillId="0" borderId="48" xfId="0" applyNumberFormat="1" applyFont="1" applyBorder="1" applyAlignment="1">
      <alignment vertical="center" shrinkToFit="1"/>
    </xf>
    <xf numFmtId="41" fontId="2" fillId="0" borderId="15" xfId="0" applyNumberFormat="1" applyFont="1" applyBorder="1" applyAlignment="1">
      <alignment vertical="center"/>
    </xf>
    <xf numFmtId="41" fontId="2" fillId="0" borderId="37" xfId="0" applyNumberFormat="1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 wrapText="1"/>
    </xf>
    <xf numFmtId="0" fontId="2" fillId="0" borderId="54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53" xfId="0" applyFont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2" fillId="0" borderId="54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56" xfId="0" applyFont="1" applyBorder="1" applyAlignment="1">
      <alignment vertical="distributed" wrapText="1"/>
    </xf>
    <xf numFmtId="0" fontId="3" fillId="0" borderId="57" xfId="0" applyFont="1" applyBorder="1" applyAlignment="1">
      <alignment vertical="distributed" wrapText="1"/>
    </xf>
    <xf numFmtId="0" fontId="2" fillId="0" borderId="5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9" xfId="0" applyFont="1" applyBorder="1" applyAlignment="1">
      <alignment horizontal="distributed" vertical="center"/>
    </xf>
    <xf numFmtId="0" fontId="2" fillId="0" borderId="6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41" fontId="4" fillId="32" borderId="51" xfId="0" applyNumberFormat="1" applyFont="1" applyFill="1" applyBorder="1" applyAlignment="1">
      <alignment vertical="center" shrinkToFit="1"/>
    </xf>
    <xf numFmtId="41" fontId="4" fillId="32" borderId="29" xfId="0" applyNumberFormat="1" applyFont="1" applyFill="1" applyBorder="1" applyAlignment="1">
      <alignment vertical="center" shrinkToFit="1"/>
    </xf>
    <xf numFmtId="0" fontId="2" fillId="0" borderId="20" xfId="0" applyFont="1" applyBorder="1" applyAlignment="1">
      <alignment horizontal="distributed" vertical="center"/>
    </xf>
    <xf numFmtId="0" fontId="2" fillId="0" borderId="61" xfId="0" applyFont="1" applyBorder="1" applyAlignment="1">
      <alignment horizontal="distributed" vertical="center"/>
    </xf>
    <xf numFmtId="0" fontId="2" fillId="0" borderId="6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1" fontId="4" fillId="32" borderId="63" xfId="0" applyNumberFormat="1" applyFont="1" applyFill="1" applyBorder="1" applyAlignment="1">
      <alignment vertical="center"/>
    </xf>
    <xf numFmtId="0" fontId="4" fillId="32" borderId="28" xfId="0" applyNumberFormat="1" applyFont="1" applyFill="1" applyBorder="1" applyAlignment="1">
      <alignment vertical="center"/>
    </xf>
    <xf numFmtId="41" fontId="2" fillId="0" borderId="63" xfId="0" applyNumberFormat="1" applyFont="1" applyBorder="1" applyAlignment="1">
      <alignment vertical="center"/>
    </xf>
    <xf numFmtId="0" fontId="2" fillId="0" borderId="28" xfId="0" applyNumberFormat="1" applyFont="1" applyBorder="1" applyAlignment="1">
      <alignment vertical="center"/>
    </xf>
    <xf numFmtId="41" fontId="4" fillId="32" borderId="64" xfId="0" applyNumberFormat="1" applyFont="1" applyFill="1" applyBorder="1" applyAlignment="1">
      <alignment vertical="center"/>
    </xf>
    <xf numFmtId="0" fontId="4" fillId="32" borderId="30" xfId="0" applyNumberFormat="1" applyFont="1" applyFill="1" applyBorder="1" applyAlignment="1">
      <alignment vertical="center"/>
    </xf>
    <xf numFmtId="41" fontId="4" fillId="32" borderId="65" xfId="0" applyNumberFormat="1" applyFont="1" applyFill="1" applyBorder="1" applyAlignment="1">
      <alignment vertical="center"/>
    </xf>
    <xf numFmtId="0" fontId="4" fillId="32" borderId="25" xfId="0" applyNumberFormat="1" applyFont="1" applyFill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41" fontId="2" fillId="0" borderId="66" xfId="0" applyNumberFormat="1" applyFont="1" applyBorder="1" applyAlignment="1">
      <alignment vertical="center"/>
    </xf>
    <xf numFmtId="0" fontId="2" fillId="0" borderId="26" xfId="0" applyNumberFormat="1" applyFont="1" applyBorder="1" applyAlignment="1">
      <alignment vertical="center"/>
    </xf>
    <xf numFmtId="41" fontId="4" fillId="32" borderId="24" xfId="0" applyNumberFormat="1" applyFont="1" applyFill="1" applyBorder="1" applyAlignment="1">
      <alignment vertical="center"/>
    </xf>
    <xf numFmtId="0" fontId="2" fillId="0" borderId="46" xfId="0" applyNumberFormat="1" applyFont="1" applyBorder="1" applyAlignment="1">
      <alignment vertical="center"/>
    </xf>
    <xf numFmtId="0" fontId="2" fillId="0" borderId="67" xfId="0" applyFont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21"/>
  <sheetViews>
    <sheetView tabSelected="1" view="pageBreakPreview" zoomScale="60" zoomScalePageLayoutView="0" workbookViewId="0" topLeftCell="A1">
      <selection activeCell="D11" sqref="D11:J11"/>
    </sheetView>
  </sheetViews>
  <sheetFormatPr defaultColWidth="6.59765625" defaultRowHeight="36" customHeight="1"/>
  <cols>
    <col min="1" max="16384" width="6.59765625" style="6" customWidth="1"/>
  </cols>
  <sheetData>
    <row r="1" spans="12:13" ht="36" customHeight="1">
      <c r="L1" s="68" t="s">
        <v>54</v>
      </c>
      <c r="M1" s="69"/>
    </row>
    <row r="3" spans="5:9" ht="36" customHeight="1">
      <c r="E3" s="7"/>
      <c r="F3" s="7"/>
      <c r="G3" s="7"/>
      <c r="H3" s="7"/>
      <c r="I3" s="7"/>
    </row>
    <row r="6" spans="3:11" ht="36" customHeight="1">
      <c r="C6" s="8"/>
      <c r="D6" s="70" t="s">
        <v>55</v>
      </c>
      <c r="E6" s="70"/>
      <c r="F6" s="70"/>
      <c r="G6" s="70"/>
      <c r="H6" s="70"/>
      <c r="I6" s="70"/>
      <c r="J6" s="70"/>
      <c r="K6" s="9"/>
    </row>
    <row r="7" spans="3:11" ht="36" customHeight="1">
      <c r="C7" s="10"/>
      <c r="D7" s="71"/>
      <c r="E7" s="71"/>
      <c r="F7" s="71"/>
      <c r="G7" s="71"/>
      <c r="H7" s="71"/>
      <c r="I7" s="71"/>
      <c r="J7" s="71"/>
      <c r="K7" s="11"/>
    </row>
    <row r="8" spans="3:11" ht="36" customHeight="1">
      <c r="C8" s="12"/>
      <c r="D8" s="72"/>
      <c r="E8" s="72"/>
      <c r="F8" s="72"/>
      <c r="G8" s="72"/>
      <c r="H8" s="72"/>
      <c r="I8" s="72"/>
      <c r="J8" s="72"/>
      <c r="K8" s="13"/>
    </row>
    <row r="11" spans="4:10" ht="36" customHeight="1">
      <c r="D11" s="73" t="str">
        <f>'県統計'!A1</f>
        <v>平成29年8月分</v>
      </c>
      <c r="E11" s="73"/>
      <c r="F11" s="73"/>
      <c r="G11" s="73"/>
      <c r="H11" s="73"/>
      <c r="I11" s="73"/>
      <c r="J11" s="73"/>
    </row>
    <row r="17" spans="1:13" ht="36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21" spans="4:11" ht="36" customHeight="1">
      <c r="D21" s="67" t="s">
        <v>56</v>
      </c>
      <c r="E21" s="67"/>
      <c r="F21" s="67"/>
      <c r="G21" s="67"/>
      <c r="H21" s="67"/>
      <c r="I21" s="67"/>
      <c r="J21" s="67"/>
      <c r="K21" s="7"/>
    </row>
  </sheetData>
  <sheetProtection/>
  <mergeCells count="5">
    <mergeCell ref="D21:J21"/>
    <mergeCell ref="L1:M1"/>
    <mergeCell ref="D6:J8"/>
    <mergeCell ref="D11:J11"/>
    <mergeCell ref="A17:M17"/>
  </mergeCells>
  <printOptions/>
  <pageMargins left="0.7874015748031497" right="0.7874015748031497" top="0.7874015748031497" bottom="0.7874015748031497" header="0.590551181102362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47"/>
  <sheetViews>
    <sheetView view="pageBreakPreview" zoomScaleSheetLayoutView="100" workbookViewId="0" topLeftCell="A1">
      <selection activeCell="A2" sqref="A2:A3"/>
    </sheetView>
  </sheetViews>
  <sheetFormatPr defaultColWidth="7.59765625" defaultRowHeight="12" customHeight="1"/>
  <cols>
    <col min="1" max="1" width="6.19921875" style="2" customWidth="1"/>
    <col min="2" max="2" width="7.5" style="2" customWidth="1"/>
    <col min="3" max="3" width="3.8984375" style="2" hidden="1" customWidth="1"/>
    <col min="4" max="4" width="6.5" style="3" customWidth="1"/>
    <col min="5" max="5" width="7.3984375" style="3" customWidth="1"/>
    <col min="6" max="6" width="7" style="3" customWidth="1"/>
    <col min="7" max="7" width="7.3984375" style="3" customWidth="1"/>
    <col min="8" max="15" width="7" style="3" customWidth="1"/>
    <col min="16" max="16384" width="7.59765625" style="3" customWidth="1"/>
  </cols>
  <sheetData>
    <row r="1" spans="1:2" ht="20.25" customHeight="1">
      <c r="A1" s="60" t="s">
        <v>73</v>
      </c>
      <c r="B1" s="21"/>
    </row>
    <row r="2" spans="1:15" s="2" customFormat="1" ht="24" customHeight="1">
      <c r="A2" s="96" t="s">
        <v>12</v>
      </c>
      <c r="B2" s="98" t="s">
        <v>22</v>
      </c>
      <c r="C2" s="1"/>
      <c r="D2" s="124" t="s">
        <v>10</v>
      </c>
      <c r="E2" s="91"/>
      <c r="F2" s="90" t="s">
        <v>8</v>
      </c>
      <c r="G2" s="125"/>
      <c r="H2" s="93" t="s">
        <v>11</v>
      </c>
      <c r="I2" s="91"/>
      <c r="J2" s="90" t="s">
        <v>66</v>
      </c>
      <c r="K2" s="125"/>
      <c r="L2" s="90" t="s">
        <v>9</v>
      </c>
      <c r="M2" s="125"/>
      <c r="N2" s="93" t="s">
        <v>3</v>
      </c>
      <c r="O2" s="94"/>
    </row>
    <row r="3" spans="1:15" s="2" customFormat="1" ht="24" customHeight="1">
      <c r="A3" s="97"/>
      <c r="B3" s="99"/>
      <c r="C3" s="100" t="s">
        <v>7</v>
      </c>
      <c r="D3" s="101"/>
      <c r="E3" s="24" t="s">
        <v>6</v>
      </c>
      <c r="F3" s="23" t="s">
        <v>7</v>
      </c>
      <c r="G3" s="61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s="4" customFormat="1" ht="12" customHeight="1">
      <c r="A4" s="126" t="s">
        <v>58</v>
      </c>
      <c r="B4" s="17" t="s">
        <v>0</v>
      </c>
      <c r="C4" s="77">
        <v>1425</v>
      </c>
      <c r="D4" s="78"/>
      <c r="E4" s="25">
        <v>89352</v>
      </c>
      <c r="F4" s="26">
        <v>1401</v>
      </c>
      <c r="G4" s="25">
        <v>87563</v>
      </c>
      <c r="H4" s="25">
        <v>0</v>
      </c>
      <c r="I4" s="25">
        <v>0</v>
      </c>
      <c r="J4" s="25">
        <v>24</v>
      </c>
      <c r="K4" s="25">
        <v>1789</v>
      </c>
      <c r="L4" s="25">
        <v>0</v>
      </c>
      <c r="M4" s="25">
        <v>0</v>
      </c>
      <c r="N4" s="25">
        <v>0</v>
      </c>
      <c r="O4" s="48">
        <v>0</v>
      </c>
    </row>
    <row r="5" spans="1:15" ht="12" customHeight="1">
      <c r="A5" s="119"/>
      <c r="B5" s="16" t="s">
        <v>4</v>
      </c>
      <c r="C5" s="75">
        <v>292</v>
      </c>
      <c r="D5" s="76"/>
      <c r="E5" s="29">
        <v>32506</v>
      </c>
      <c r="F5" s="31">
        <v>289</v>
      </c>
      <c r="G5" s="31">
        <v>32105</v>
      </c>
      <c r="H5" s="31">
        <v>0</v>
      </c>
      <c r="I5" s="31">
        <v>0</v>
      </c>
      <c r="J5" s="31">
        <v>3</v>
      </c>
      <c r="K5" s="31">
        <v>401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19"/>
      <c r="B6" s="16" t="s">
        <v>5</v>
      </c>
      <c r="C6" s="75">
        <v>1041</v>
      </c>
      <c r="D6" s="76"/>
      <c r="E6" s="29">
        <v>47517</v>
      </c>
      <c r="F6" s="31">
        <v>1023</v>
      </c>
      <c r="G6" s="31">
        <v>46573</v>
      </c>
      <c r="H6" s="31">
        <v>0</v>
      </c>
      <c r="I6" s="31">
        <v>0</v>
      </c>
      <c r="J6" s="31">
        <v>18</v>
      </c>
      <c r="K6" s="31">
        <v>944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19"/>
      <c r="B7" s="16" t="s">
        <v>1</v>
      </c>
      <c r="C7" s="75">
        <v>0</v>
      </c>
      <c r="D7" s="76"/>
      <c r="E7" s="29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7"/>
      <c r="B8" s="16" t="s">
        <v>2</v>
      </c>
      <c r="C8" s="85">
        <v>92</v>
      </c>
      <c r="D8" s="86"/>
      <c r="E8" s="29">
        <v>9329</v>
      </c>
      <c r="F8" s="31">
        <v>89</v>
      </c>
      <c r="G8" s="31">
        <v>8885</v>
      </c>
      <c r="H8" s="31">
        <v>0</v>
      </c>
      <c r="I8" s="31">
        <v>0</v>
      </c>
      <c r="J8" s="31">
        <v>3</v>
      </c>
      <c r="K8" s="31">
        <v>444</v>
      </c>
      <c r="L8" s="31">
        <v>0</v>
      </c>
      <c r="M8" s="31">
        <v>0</v>
      </c>
      <c r="N8" s="31">
        <v>0</v>
      </c>
      <c r="O8" s="53">
        <v>0</v>
      </c>
    </row>
    <row r="9" spans="1:15" s="4" customFormat="1" ht="12" customHeight="1">
      <c r="A9" s="104" t="s">
        <v>60</v>
      </c>
      <c r="B9" s="19" t="s">
        <v>0</v>
      </c>
      <c r="C9" s="105">
        <v>1047</v>
      </c>
      <c r="D9" s="106"/>
      <c r="E9" s="33">
        <v>61784</v>
      </c>
      <c r="F9" s="34">
        <v>1032</v>
      </c>
      <c r="G9" s="33">
        <v>60559</v>
      </c>
      <c r="H9" s="33">
        <v>0</v>
      </c>
      <c r="I9" s="33">
        <v>0</v>
      </c>
      <c r="J9" s="33">
        <v>15</v>
      </c>
      <c r="K9" s="33">
        <v>1225</v>
      </c>
      <c r="L9" s="33">
        <v>0</v>
      </c>
      <c r="M9" s="33">
        <v>0</v>
      </c>
      <c r="N9" s="33">
        <v>0</v>
      </c>
      <c r="O9" s="45">
        <v>0</v>
      </c>
    </row>
    <row r="10" spans="1:15" ht="12" customHeight="1">
      <c r="A10" s="119"/>
      <c r="B10" s="16" t="s">
        <v>4</v>
      </c>
      <c r="C10" s="75">
        <v>182</v>
      </c>
      <c r="D10" s="76"/>
      <c r="E10" s="29">
        <v>19850</v>
      </c>
      <c r="F10" s="31">
        <v>180</v>
      </c>
      <c r="G10" s="31">
        <v>19594</v>
      </c>
      <c r="H10" s="31">
        <v>0</v>
      </c>
      <c r="I10" s="31">
        <v>0</v>
      </c>
      <c r="J10" s="31">
        <v>2</v>
      </c>
      <c r="K10" s="31">
        <v>256</v>
      </c>
      <c r="L10" s="31">
        <v>0</v>
      </c>
      <c r="M10" s="31">
        <v>0</v>
      </c>
      <c r="N10" s="31">
        <v>0</v>
      </c>
      <c r="O10" s="46">
        <v>0</v>
      </c>
    </row>
    <row r="11" spans="1:15" ht="12" customHeight="1">
      <c r="A11" s="119"/>
      <c r="B11" s="16" t="s">
        <v>5</v>
      </c>
      <c r="C11" s="75">
        <v>820</v>
      </c>
      <c r="D11" s="76"/>
      <c r="E11" s="29">
        <v>37266</v>
      </c>
      <c r="F11" s="31">
        <v>810</v>
      </c>
      <c r="G11" s="31">
        <v>36741</v>
      </c>
      <c r="H11" s="31">
        <v>0</v>
      </c>
      <c r="I11" s="31">
        <v>0</v>
      </c>
      <c r="J11" s="31">
        <v>10</v>
      </c>
      <c r="K11" s="31">
        <v>525</v>
      </c>
      <c r="L11" s="31">
        <v>0</v>
      </c>
      <c r="M11" s="31">
        <v>0</v>
      </c>
      <c r="N11" s="31">
        <v>0</v>
      </c>
      <c r="O11" s="46">
        <v>0</v>
      </c>
    </row>
    <row r="12" spans="1:15" ht="12" customHeight="1">
      <c r="A12" s="119"/>
      <c r="B12" s="16" t="s">
        <v>1</v>
      </c>
      <c r="C12" s="75">
        <v>0</v>
      </c>
      <c r="D12" s="76"/>
      <c r="E12" s="29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46">
        <v>0</v>
      </c>
    </row>
    <row r="13" spans="1:15" ht="12" customHeight="1">
      <c r="A13" s="107"/>
      <c r="B13" s="18" t="s">
        <v>2</v>
      </c>
      <c r="C13" s="85">
        <v>45</v>
      </c>
      <c r="D13" s="86"/>
      <c r="E13" s="62">
        <v>4668</v>
      </c>
      <c r="F13" s="59">
        <v>42</v>
      </c>
      <c r="G13" s="59">
        <v>4224</v>
      </c>
      <c r="H13" s="59">
        <v>0</v>
      </c>
      <c r="I13" s="59">
        <v>0</v>
      </c>
      <c r="J13" s="59">
        <v>3</v>
      </c>
      <c r="K13" s="59">
        <v>444</v>
      </c>
      <c r="L13" s="59">
        <v>0</v>
      </c>
      <c r="M13" s="59">
        <v>0</v>
      </c>
      <c r="N13" s="59">
        <v>0</v>
      </c>
      <c r="O13" s="53">
        <v>0</v>
      </c>
    </row>
    <row r="14" spans="1:15" ht="12" customHeight="1">
      <c r="A14" s="104" t="s">
        <v>59</v>
      </c>
      <c r="B14" s="15" t="s">
        <v>0</v>
      </c>
      <c r="C14" s="105">
        <v>378</v>
      </c>
      <c r="D14" s="106"/>
      <c r="E14" s="58">
        <v>27568</v>
      </c>
      <c r="F14" s="32">
        <v>369</v>
      </c>
      <c r="G14" s="58">
        <v>27004</v>
      </c>
      <c r="H14" s="58">
        <v>0</v>
      </c>
      <c r="I14" s="58">
        <v>0</v>
      </c>
      <c r="J14" s="58">
        <v>9</v>
      </c>
      <c r="K14" s="58">
        <v>564</v>
      </c>
      <c r="L14" s="58">
        <v>0</v>
      </c>
      <c r="M14" s="58">
        <v>0</v>
      </c>
      <c r="N14" s="58">
        <v>0</v>
      </c>
      <c r="O14" s="63">
        <v>0</v>
      </c>
    </row>
    <row r="15" spans="1:15" ht="12" customHeight="1">
      <c r="A15" s="119"/>
      <c r="B15" s="16" t="s">
        <v>4</v>
      </c>
      <c r="C15" s="75">
        <v>110</v>
      </c>
      <c r="D15" s="76"/>
      <c r="E15" s="29">
        <v>12656</v>
      </c>
      <c r="F15" s="30">
        <v>109</v>
      </c>
      <c r="G15" s="30">
        <v>12511</v>
      </c>
      <c r="H15" s="30">
        <v>0</v>
      </c>
      <c r="I15" s="30">
        <v>0</v>
      </c>
      <c r="J15" s="30">
        <v>1</v>
      </c>
      <c r="K15" s="30">
        <v>145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19"/>
      <c r="B16" s="16" t="s">
        <v>5</v>
      </c>
      <c r="C16" s="75">
        <v>221</v>
      </c>
      <c r="D16" s="76"/>
      <c r="E16" s="29">
        <v>10251</v>
      </c>
      <c r="F16" s="30">
        <v>213</v>
      </c>
      <c r="G16" s="30">
        <v>9832</v>
      </c>
      <c r="H16" s="30">
        <v>0</v>
      </c>
      <c r="I16" s="30">
        <v>0</v>
      </c>
      <c r="J16" s="30">
        <v>8</v>
      </c>
      <c r="K16" s="30">
        <v>419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19"/>
      <c r="B17" s="16" t="s">
        <v>1</v>
      </c>
      <c r="C17" s="79">
        <v>0</v>
      </c>
      <c r="D17" s="80"/>
      <c r="E17" s="29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07"/>
      <c r="B18" s="16" t="s">
        <v>2</v>
      </c>
      <c r="C18" s="83">
        <v>47</v>
      </c>
      <c r="D18" s="84"/>
      <c r="E18" s="29">
        <v>4661</v>
      </c>
      <c r="F18" s="30">
        <v>47</v>
      </c>
      <c r="G18" s="30">
        <v>4661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s="4" customFormat="1" ht="12" customHeight="1">
      <c r="A19" s="104" t="s">
        <v>13</v>
      </c>
      <c r="B19" s="19" t="s">
        <v>0</v>
      </c>
      <c r="C19" s="81">
        <v>75</v>
      </c>
      <c r="D19" s="82"/>
      <c r="E19" s="33">
        <v>4337</v>
      </c>
      <c r="F19" s="34">
        <v>75</v>
      </c>
      <c r="G19" s="33">
        <v>4337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45">
        <v>0</v>
      </c>
    </row>
    <row r="20" spans="1:15" ht="12" customHeight="1">
      <c r="A20" s="119"/>
      <c r="B20" s="16" t="s">
        <v>4</v>
      </c>
      <c r="C20" s="79">
        <v>30</v>
      </c>
      <c r="D20" s="80"/>
      <c r="E20" s="29">
        <v>2627</v>
      </c>
      <c r="F20" s="31">
        <v>30</v>
      </c>
      <c r="G20" s="31">
        <v>2627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46">
        <v>0</v>
      </c>
    </row>
    <row r="21" spans="1:15" ht="12" customHeight="1">
      <c r="A21" s="119"/>
      <c r="B21" s="16" t="s">
        <v>5</v>
      </c>
      <c r="C21" s="79">
        <v>45</v>
      </c>
      <c r="D21" s="80"/>
      <c r="E21" s="29">
        <v>1710</v>
      </c>
      <c r="F21" s="31">
        <v>45</v>
      </c>
      <c r="G21" s="31">
        <v>1710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46">
        <v>0</v>
      </c>
    </row>
    <row r="22" spans="1:15" ht="12" customHeight="1">
      <c r="A22" s="119"/>
      <c r="B22" s="16" t="s">
        <v>1</v>
      </c>
      <c r="C22" s="79">
        <v>0</v>
      </c>
      <c r="D22" s="80"/>
      <c r="E22" s="29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46">
        <v>0</v>
      </c>
    </row>
    <row r="23" spans="1:15" ht="12" customHeight="1">
      <c r="A23" s="107"/>
      <c r="B23" s="18" t="s">
        <v>2</v>
      </c>
      <c r="C23" s="83">
        <v>0</v>
      </c>
      <c r="D23" s="84"/>
      <c r="E23" s="62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3">
        <v>0</v>
      </c>
    </row>
    <row r="24" spans="1:15" s="4" customFormat="1" ht="12" customHeight="1">
      <c r="A24" s="104" t="s">
        <v>14</v>
      </c>
      <c r="B24" s="15" t="s">
        <v>0</v>
      </c>
      <c r="C24" s="81">
        <v>230</v>
      </c>
      <c r="D24" s="82"/>
      <c r="E24" s="58">
        <v>16329</v>
      </c>
      <c r="F24" s="32">
        <v>221</v>
      </c>
      <c r="G24" s="58">
        <v>15765</v>
      </c>
      <c r="H24" s="58">
        <v>0</v>
      </c>
      <c r="I24" s="58">
        <v>0</v>
      </c>
      <c r="J24" s="58">
        <v>9</v>
      </c>
      <c r="K24" s="58">
        <v>564</v>
      </c>
      <c r="L24" s="58">
        <v>0</v>
      </c>
      <c r="M24" s="58">
        <v>0</v>
      </c>
      <c r="N24" s="58">
        <v>0</v>
      </c>
      <c r="O24" s="63">
        <v>0</v>
      </c>
    </row>
    <row r="25" spans="1:15" ht="12" customHeight="1">
      <c r="A25" s="119"/>
      <c r="B25" s="16" t="s">
        <v>4</v>
      </c>
      <c r="C25" s="79">
        <v>63</v>
      </c>
      <c r="D25" s="80"/>
      <c r="E25" s="29">
        <v>7937</v>
      </c>
      <c r="F25" s="30">
        <v>62</v>
      </c>
      <c r="G25" s="30">
        <v>7792</v>
      </c>
      <c r="H25" s="30">
        <v>0</v>
      </c>
      <c r="I25" s="30">
        <v>0</v>
      </c>
      <c r="J25" s="30">
        <v>1</v>
      </c>
      <c r="K25" s="30">
        <v>145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19"/>
      <c r="B26" s="16" t="s">
        <v>5</v>
      </c>
      <c r="C26" s="79">
        <v>159</v>
      </c>
      <c r="D26" s="80"/>
      <c r="E26" s="29">
        <v>7583</v>
      </c>
      <c r="F26" s="30">
        <v>151</v>
      </c>
      <c r="G26" s="30">
        <v>7164</v>
      </c>
      <c r="H26" s="30">
        <v>0</v>
      </c>
      <c r="I26" s="30">
        <v>0</v>
      </c>
      <c r="J26" s="30">
        <v>8</v>
      </c>
      <c r="K26" s="30">
        <v>419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19"/>
      <c r="B27" s="16" t="s">
        <v>1</v>
      </c>
      <c r="C27" s="79">
        <v>0</v>
      </c>
      <c r="D27" s="80"/>
      <c r="E27" s="29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7"/>
      <c r="B28" s="16" t="s">
        <v>2</v>
      </c>
      <c r="C28" s="83">
        <v>8</v>
      </c>
      <c r="D28" s="84"/>
      <c r="E28" s="29">
        <v>809</v>
      </c>
      <c r="F28" s="30">
        <v>8</v>
      </c>
      <c r="G28" s="30">
        <v>809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s="4" customFormat="1" ht="12" customHeight="1">
      <c r="A29" s="104" t="s">
        <v>15</v>
      </c>
      <c r="B29" s="19" t="s">
        <v>0</v>
      </c>
      <c r="C29" s="81">
        <v>73</v>
      </c>
      <c r="D29" s="82"/>
      <c r="E29" s="33">
        <v>6902</v>
      </c>
      <c r="F29" s="34">
        <v>73</v>
      </c>
      <c r="G29" s="33">
        <v>6902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45">
        <v>0</v>
      </c>
    </row>
    <row r="30" spans="1:15" ht="12" customHeight="1">
      <c r="A30" s="119"/>
      <c r="B30" s="16" t="s">
        <v>4</v>
      </c>
      <c r="C30" s="79">
        <v>17</v>
      </c>
      <c r="D30" s="80"/>
      <c r="E30" s="29">
        <v>2092</v>
      </c>
      <c r="F30" s="31">
        <v>17</v>
      </c>
      <c r="G30" s="31">
        <v>2092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46">
        <v>0</v>
      </c>
    </row>
    <row r="31" spans="1:15" ht="12" customHeight="1">
      <c r="A31" s="119"/>
      <c r="B31" s="16" t="s">
        <v>5</v>
      </c>
      <c r="C31" s="79">
        <v>17</v>
      </c>
      <c r="D31" s="80"/>
      <c r="E31" s="29">
        <v>958</v>
      </c>
      <c r="F31" s="31">
        <v>17</v>
      </c>
      <c r="G31" s="31">
        <v>958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46">
        <v>0</v>
      </c>
    </row>
    <row r="32" spans="1:15" ht="12" customHeight="1">
      <c r="A32" s="119"/>
      <c r="B32" s="16" t="s">
        <v>1</v>
      </c>
      <c r="C32" s="79">
        <v>0</v>
      </c>
      <c r="D32" s="80"/>
      <c r="E32" s="29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46">
        <v>0</v>
      </c>
    </row>
    <row r="33" spans="1:15" ht="12" customHeight="1">
      <c r="A33" s="107"/>
      <c r="B33" s="18" t="s">
        <v>2</v>
      </c>
      <c r="C33" s="83">
        <v>39</v>
      </c>
      <c r="D33" s="84"/>
      <c r="E33" s="62">
        <v>3852</v>
      </c>
      <c r="F33" s="59">
        <v>39</v>
      </c>
      <c r="G33" s="59">
        <v>3852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3">
        <v>0</v>
      </c>
    </row>
    <row r="34" spans="1:15" s="4" customFormat="1" ht="12" customHeight="1">
      <c r="A34" s="104" t="s">
        <v>16</v>
      </c>
      <c r="B34" s="19" t="s">
        <v>0</v>
      </c>
      <c r="C34" s="81">
        <v>0</v>
      </c>
      <c r="D34" s="82"/>
      <c r="E34" s="33">
        <v>0</v>
      </c>
      <c r="F34" s="34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45">
        <v>0</v>
      </c>
    </row>
    <row r="35" spans="1:15" ht="12" customHeight="1">
      <c r="A35" s="119"/>
      <c r="B35" s="16" t="s">
        <v>4</v>
      </c>
      <c r="C35" s="79">
        <v>0</v>
      </c>
      <c r="D35" s="80"/>
      <c r="E35" s="29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46">
        <v>0</v>
      </c>
    </row>
    <row r="36" spans="1:15" ht="12" customHeight="1">
      <c r="A36" s="119"/>
      <c r="B36" s="16" t="s">
        <v>5</v>
      </c>
      <c r="C36" s="79">
        <v>0</v>
      </c>
      <c r="D36" s="80"/>
      <c r="E36" s="29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46">
        <v>0</v>
      </c>
    </row>
    <row r="37" spans="1:15" ht="12" customHeight="1">
      <c r="A37" s="119"/>
      <c r="B37" s="16" t="s">
        <v>1</v>
      </c>
      <c r="C37" s="79">
        <v>0</v>
      </c>
      <c r="D37" s="80"/>
      <c r="E37" s="29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46">
        <v>0</v>
      </c>
    </row>
    <row r="38" spans="1:15" ht="12" customHeight="1">
      <c r="A38" s="107"/>
      <c r="B38" s="18" t="s">
        <v>2</v>
      </c>
      <c r="C38" s="83">
        <v>0</v>
      </c>
      <c r="D38" s="84"/>
      <c r="E38" s="62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3">
        <v>0</v>
      </c>
    </row>
    <row r="39" spans="1:15" s="4" customFormat="1" ht="12" customHeight="1">
      <c r="A39" s="104" t="s">
        <v>17</v>
      </c>
      <c r="B39" s="15" t="s">
        <v>0</v>
      </c>
      <c r="C39" s="81">
        <v>0</v>
      </c>
      <c r="D39" s="82"/>
      <c r="E39" s="58">
        <v>0</v>
      </c>
      <c r="F39" s="32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63">
        <v>0</v>
      </c>
    </row>
    <row r="40" spans="1:15" ht="12" customHeight="1">
      <c r="A40" s="119"/>
      <c r="B40" s="16" t="s">
        <v>4</v>
      </c>
      <c r="C40" s="79">
        <v>0</v>
      </c>
      <c r="D40" s="80"/>
      <c r="E40" s="29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46">
        <v>0</v>
      </c>
    </row>
    <row r="41" spans="1:15" ht="12" customHeight="1">
      <c r="A41" s="119"/>
      <c r="B41" s="16" t="s">
        <v>5</v>
      </c>
      <c r="C41" s="79">
        <v>0</v>
      </c>
      <c r="D41" s="80"/>
      <c r="E41" s="29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46">
        <v>0</v>
      </c>
    </row>
    <row r="42" spans="1:15" ht="12" customHeight="1">
      <c r="A42" s="119"/>
      <c r="B42" s="16" t="s">
        <v>1</v>
      </c>
      <c r="C42" s="79">
        <v>0</v>
      </c>
      <c r="D42" s="80"/>
      <c r="E42" s="29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46">
        <v>0</v>
      </c>
    </row>
    <row r="43" spans="1:15" ht="12" customHeight="1">
      <c r="A43" s="127"/>
      <c r="B43" s="14" t="s">
        <v>2</v>
      </c>
      <c r="C43" s="87">
        <v>0</v>
      </c>
      <c r="D43" s="88"/>
      <c r="E43" s="41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47">
        <v>0</v>
      </c>
    </row>
    <row r="47" ht="12" customHeight="1">
      <c r="F47" s="5"/>
    </row>
  </sheetData>
  <sheetProtection/>
  <mergeCells count="57">
    <mergeCell ref="A24:A28"/>
    <mergeCell ref="A29:A33"/>
    <mergeCell ref="A34:A38"/>
    <mergeCell ref="A39:A43"/>
    <mergeCell ref="A14:A18"/>
    <mergeCell ref="C20:D20"/>
    <mergeCell ref="A19:A23"/>
    <mergeCell ref="C19:D19"/>
    <mergeCell ref="C21:D21"/>
    <mergeCell ref="C22:D22"/>
    <mergeCell ref="A4:A8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H2:I2"/>
    <mergeCell ref="J2:K2"/>
    <mergeCell ref="L2:M2"/>
    <mergeCell ref="N2:O2"/>
    <mergeCell ref="F2:G2"/>
    <mergeCell ref="A2:A3"/>
    <mergeCell ref="B2:B3"/>
    <mergeCell ref="D2:E2"/>
    <mergeCell ref="C3:D3"/>
    <mergeCell ref="C43:D43"/>
    <mergeCell ref="C42:D42"/>
    <mergeCell ref="C41:D41"/>
    <mergeCell ref="C40:D40"/>
    <mergeCell ref="C39:D39"/>
    <mergeCell ref="C38:D38"/>
    <mergeCell ref="C37:D37"/>
    <mergeCell ref="C36:D36"/>
    <mergeCell ref="C35:D35"/>
    <mergeCell ref="C34:D34"/>
    <mergeCell ref="C33:D33"/>
    <mergeCell ref="C32:D32"/>
    <mergeCell ref="C31:D31"/>
    <mergeCell ref="C30:D30"/>
    <mergeCell ref="C29:D29"/>
    <mergeCell ref="C28:D28"/>
    <mergeCell ref="C27:D27"/>
    <mergeCell ref="C26:D26"/>
    <mergeCell ref="C5:D5"/>
    <mergeCell ref="C4:D4"/>
    <mergeCell ref="C25:D25"/>
    <mergeCell ref="C24:D24"/>
    <mergeCell ref="C23:D23"/>
    <mergeCell ref="C8:D8"/>
    <mergeCell ref="C7:D7"/>
    <mergeCell ref="C6:D6"/>
    <mergeCell ref="C18:D18"/>
    <mergeCell ref="C17:D17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scale="96" r:id="rId1"/>
  <headerFooter alignWithMargins="0">
    <oddHeader>&amp;L県統計&amp;C新設住宅－資金別，利用関係別・市町村別表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O63"/>
  <sheetViews>
    <sheetView view="pageBreakPreview" zoomScaleSheetLayoutView="100" workbookViewId="0" topLeftCell="A1">
      <selection activeCell="A2" sqref="A2:A3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6" style="22" customWidth="1"/>
    <col min="5" max="5" width="7.69921875" style="22" customWidth="1"/>
    <col min="6" max="6" width="6.69921875" style="22" customWidth="1"/>
    <col min="7" max="7" width="7.5" style="22" customWidth="1"/>
    <col min="8" max="8" width="6.59765625" style="22" customWidth="1"/>
    <col min="9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6" t="s">
        <v>12</v>
      </c>
      <c r="B2" s="98" t="s">
        <v>22</v>
      </c>
      <c r="C2" s="44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ht="24" customHeight="1">
      <c r="A3" s="97"/>
      <c r="B3" s="99"/>
      <c r="C3" s="109" t="s">
        <v>7</v>
      </c>
      <c r="D3" s="110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2" t="s">
        <v>21</v>
      </c>
      <c r="B4" s="15" t="s">
        <v>0</v>
      </c>
      <c r="C4" s="111">
        <v>1047</v>
      </c>
      <c r="D4" s="112"/>
      <c r="E4" s="32">
        <v>61784</v>
      </c>
      <c r="F4" s="26">
        <v>1032</v>
      </c>
      <c r="G4" s="25">
        <v>60559</v>
      </c>
      <c r="H4" s="26">
        <v>0</v>
      </c>
      <c r="I4" s="25">
        <v>0</v>
      </c>
      <c r="J4" s="26">
        <v>15</v>
      </c>
      <c r="K4" s="26">
        <v>1225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103"/>
      <c r="B5" s="16" t="s">
        <v>4</v>
      </c>
      <c r="C5" s="113">
        <v>182</v>
      </c>
      <c r="D5" s="114"/>
      <c r="E5" s="30">
        <v>19850</v>
      </c>
      <c r="F5" s="31">
        <v>180</v>
      </c>
      <c r="G5" s="54">
        <v>19594</v>
      </c>
      <c r="H5" s="31">
        <v>0</v>
      </c>
      <c r="I5" s="54">
        <v>0</v>
      </c>
      <c r="J5" s="35">
        <v>2</v>
      </c>
      <c r="K5" s="35">
        <v>256</v>
      </c>
      <c r="L5" s="35">
        <v>0</v>
      </c>
      <c r="M5" s="35">
        <v>0</v>
      </c>
      <c r="N5" s="35">
        <v>0</v>
      </c>
      <c r="O5" s="46">
        <v>0</v>
      </c>
    </row>
    <row r="6" spans="1:15" ht="12" customHeight="1">
      <c r="A6" s="103"/>
      <c r="B6" s="16" t="s">
        <v>5</v>
      </c>
      <c r="C6" s="113">
        <v>820</v>
      </c>
      <c r="D6" s="114"/>
      <c r="E6" s="30">
        <v>37266</v>
      </c>
      <c r="F6" s="31">
        <v>810</v>
      </c>
      <c r="G6" s="54">
        <v>36741</v>
      </c>
      <c r="H6" s="31">
        <v>0</v>
      </c>
      <c r="I6" s="54">
        <v>0</v>
      </c>
      <c r="J6" s="35">
        <v>10</v>
      </c>
      <c r="K6" s="35">
        <v>525</v>
      </c>
      <c r="L6" s="35">
        <v>0</v>
      </c>
      <c r="M6" s="35">
        <v>0</v>
      </c>
      <c r="N6" s="35">
        <v>0</v>
      </c>
      <c r="O6" s="46">
        <v>0</v>
      </c>
    </row>
    <row r="7" spans="1:15" ht="12" customHeight="1">
      <c r="A7" s="103"/>
      <c r="B7" s="16" t="s">
        <v>1</v>
      </c>
      <c r="C7" s="113">
        <v>0</v>
      </c>
      <c r="D7" s="114"/>
      <c r="E7" s="30">
        <v>0</v>
      </c>
      <c r="F7" s="31">
        <v>0</v>
      </c>
      <c r="G7" s="54">
        <v>0</v>
      </c>
      <c r="H7" s="31">
        <v>0</v>
      </c>
      <c r="I7" s="54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46">
        <v>0</v>
      </c>
    </row>
    <row r="8" spans="1:15" ht="12" customHeight="1">
      <c r="A8" s="108"/>
      <c r="B8" s="14" t="s">
        <v>2</v>
      </c>
      <c r="C8" s="113">
        <v>45</v>
      </c>
      <c r="D8" s="114"/>
      <c r="E8" s="30">
        <v>4668</v>
      </c>
      <c r="F8" s="31">
        <v>42</v>
      </c>
      <c r="G8" s="54">
        <v>4224</v>
      </c>
      <c r="H8" s="31">
        <v>0</v>
      </c>
      <c r="I8" s="54">
        <v>0</v>
      </c>
      <c r="J8" s="35">
        <v>3</v>
      </c>
      <c r="K8" s="35">
        <v>444</v>
      </c>
      <c r="L8" s="35">
        <v>0</v>
      </c>
      <c r="M8" s="35">
        <v>0</v>
      </c>
      <c r="N8" s="35">
        <v>0</v>
      </c>
      <c r="O8" s="47">
        <v>0</v>
      </c>
    </row>
    <row r="9" spans="1:15" ht="12" customHeight="1">
      <c r="A9" s="102" t="s">
        <v>20</v>
      </c>
      <c r="B9" s="17" t="s">
        <v>0</v>
      </c>
      <c r="C9" s="117">
        <v>306</v>
      </c>
      <c r="D9" s="118"/>
      <c r="E9" s="25">
        <v>15953</v>
      </c>
      <c r="F9" s="26">
        <v>306</v>
      </c>
      <c r="G9" s="25">
        <v>15953</v>
      </c>
      <c r="H9" s="26">
        <v>0</v>
      </c>
      <c r="I9" s="25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48">
        <v>0</v>
      </c>
    </row>
    <row r="10" spans="1:15" ht="12" customHeight="1">
      <c r="A10" s="103"/>
      <c r="B10" s="16" t="s">
        <v>4</v>
      </c>
      <c r="C10" s="113">
        <v>26</v>
      </c>
      <c r="D10" s="114"/>
      <c r="E10" s="29">
        <v>3019</v>
      </c>
      <c r="F10" s="31">
        <v>26</v>
      </c>
      <c r="G10" s="54">
        <v>3019</v>
      </c>
      <c r="H10" s="31">
        <v>0</v>
      </c>
      <c r="I10" s="54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46">
        <v>0</v>
      </c>
    </row>
    <row r="11" spans="1:15" ht="12" customHeight="1">
      <c r="A11" s="103"/>
      <c r="B11" s="16" t="s">
        <v>5</v>
      </c>
      <c r="C11" s="113">
        <v>262</v>
      </c>
      <c r="D11" s="114"/>
      <c r="E11" s="29">
        <v>11059</v>
      </c>
      <c r="F11" s="31">
        <v>262</v>
      </c>
      <c r="G11" s="54">
        <v>11059</v>
      </c>
      <c r="H11" s="31">
        <v>0</v>
      </c>
      <c r="I11" s="54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46">
        <v>0</v>
      </c>
    </row>
    <row r="12" spans="1:15" ht="12" customHeight="1">
      <c r="A12" s="103"/>
      <c r="B12" s="16" t="s">
        <v>1</v>
      </c>
      <c r="C12" s="113">
        <v>0</v>
      </c>
      <c r="D12" s="114"/>
      <c r="E12" s="29">
        <v>0</v>
      </c>
      <c r="F12" s="31">
        <v>0</v>
      </c>
      <c r="G12" s="54">
        <v>0</v>
      </c>
      <c r="H12" s="31">
        <v>0</v>
      </c>
      <c r="I12" s="54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46">
        <v>0</v>
      </c>
    </row>
    <row r="13" spans="1:15" ht="12" customHeight="1">
      <c r="A13" s="104"/>
      <c r="B13" s="18" t="s">
        <v>2</v>
      </c>
      <c r="C13" s="113">
        <v>18</v>
      </c>
      <c r="D13" s="114"/>
      <c r="E13" s="29">
        <v>1875</v>
      </c>
      <c r="F13" s="31">
        <v>18</v>
      </c>
      <c r="G13" s="54">
        <v>1875</v>
      </c>
      <c r="H13" s="31">
        <v>0</v>
      </c>
      <c r="I13" s="54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53">
        <v>0</v>
      </c>
    </row>
    <row r="14" spans="1:15" ht="12" customHeight="1">
      <c r="A14" s="104" t="s">
        <v>19</v>
      </c>
      <c r="B14" s="19" t="s">
        <v>0</v>
      </c>
      <c r="C14" s="115">
        <v>132</v>
      </c>
      <c r="D14" s="116"/>
      <c r="E14" s="33">
        <v>8582</v>
      </c>
      <c r="F14" s="34">
        <v>132</v>
      </c>
      <c r="G14" s="33">
        <v>8582</v>
      </c>
      <c r="H14" s="34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49">
        <v>0</v>
      </c>
    </row>
    <row r="15" spans="1:15" ht="12" customHeight="1">
      <c r="A15" s="119"/>
      <c r="B15" s="16" t="s">
        <v>4</v>
      </c>
      <c r="C15" s="113">
        <v>31</v>
      </c>
      <c r="D15" s="114"/>
      <c r="E15" s="29">
        <v>3288</v>
      </c>
      <c r="F15" s="31">
        <v>31</v>
      </c>
      <c r="G15" s="54">
        <v>3288</v>
      </c>
      <c r="H15" s="31">
        <v>0</v>
      </c>
      <c r="I15" s="54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46">
        <v>0</v>
      </c>
    </row>
    <row r="16" spans="1:15" ht="12" customHeight="1">
      <c r="A16" s="119"/>
      <c r="B16" s="16" t="s">
        <v>5</v>
      </c>
      <c r="C16" s="113">
        <v>99</v>
      </c>
      <c r="D16" s="114"/>
      <c r="E16" s="29">
        <v>5092</v>
      </c>
      <c r="F16" s="31">
        <v>99</v>
      </c>
      <c r="G16" s="54">
        <v>5092</v>
      </c>
      <c r="H16" s="31">
        <v>0</v>
      </c>
      <c r="I16" s="54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46">
        <v>0</v>
      </c>
    </row>
    <row r="17" spans="1:15" ht="12" customHeight="1">
      <c r="A17" s="119"/>
      <c r="B17" s="16" t="s">
        <v>1</v>
      </c>
      <c r="C17" s="113">
        <v>0</v>
      </c>
      <c r="D17" s="114"/>
      <c r="E17" s="29">
        <v>0</v>
      </c>
      <c r="F17" s="31">
        <v>0</v>
      </c>
      <c r="G17" s="54">
        <v>0</v>
      </c>
      <c r="H17" s="31">
        <v>0</v>
      </c>
      <c r="I17" s="54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46">
        <v>0</v>
      </c>
    </row>
    <row r="18" spans="1:15" ht="12" customHeight="1">
      <c r="A18" s="107"/>
      <c r="B18" s="18" t="s">
        <v>2</v>
      </c>
      <c r="C18" s="113">
        <v>2</v>
      </c>
      <c r="D18" s="114"/>
      <c r="E18" s="29">
        <v>202</v>
      </c>
      <c r="F18" s="31">
        <v>2</v>
      </c>
      <c r="G18" s="54">
        <v>202</v>
      </c>
      <c r="H18" s="31">
        <v>0</v>
      </c>
      <c r="I18" s="54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53">
        <v>0</v>
      </c>
    </row>
    <row r="19" spans="1:15" ht="12" customHeight="1">
      <c r="A19" s="104" t="s">
        <v>67</v>
      </c>
      <c r="B19" s="19" t="s">
        <v>0</v>
      </c>
      <c r="C19" s="115">
        <v>88</v>
      </c>
      <c r="D19" s="116"/>
      <c r="E19" s="33">
        <v>4406</v>
      </c>
      <c r="F19" s="34">
        <v>87</v>
      </c>
      <c r="G19" s="33">
        <v>4281</v>
      </c>
      <c r="H19" s="34">
        <v>0</v>
      </c>
      <c r="I19" s="33">
        <v>0</v>
      </c>
      <c r="J19" s="33">
        <v>1</v>
      </c>
      <c r="K19" s="33">
        <v>125</v>
      </c>
      <c r="L19" s="33">
        <v>0</v>
      </c>
      <c r="M19" s="33">
        <v>0</v>
      </c>
      <c r="N19" s="33">
        <v>0</v>
      </c>
      <c r="O19" s="49">
        <v>0</v>
      </c>
    </row>
    <row r="20" spans="1:15" ht="12" customHeight="1">
      <c r="A20" s="119"/>
      <c r="B20" s="16" t="s">
        <v>4</v>
      </c>
      <c r="C20" s="113">
        <v>4</v>
      </c>
      <c r="D20" s="114"/>
      <c r="E20" s="29">
        <v>498</v>
      </c>
      <c r="F20" s="31">
        <v>3</v>
      </c>
      <c r="G20" s="54">
        <v>373</v>
      </c>
      <c r="H20" s="31">
        <v>0</v>
      </c>
      <c r="I20" s="54">
        <v>0</v>
      </c>
      <c r="J20" s="35">
        <v>1</v>
      </c>
      <c r="K20" s="35">
        <v>125</v>
      </c>
      <c r="L20" s="35">
        <v>0</v>
      </c>
      <c r="M20" s="35">
        <v>0</v>
      </c>
      <c r="N20" s="35">
        <v>0</v>
      </c>
      <c r="O20" s="46">
        <v>0</v>
      </c>
    </row>
    <row r="21" spans="1:15" ht="12" customHeight="1">
      <c r="A21" s="119"/>
      <c r="B21" s="16" t="s">
        <v>5</v>
      </c>
      <c r="C21" s="113">
        <v>84</v>
      </c>
      <c r="D21" s="114"/>
      <c r="E21" s="29">
        <v>3908</v>
      </c>
      <c r="F21" s="31">
        <v>84</v>
      </c>
      <c r="G21" s="54">
        <v>3908</v>
      </c>
      <c r="H21" s="31">
        <v>0</v>
      </c>
      <c r="I21" s="54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46">
        <v>0</v>
      </c>
    </row>
    <row r="22" spans="1:15" ht="12" customHeight="1">
      <c r="A22" s="119"/>
      <c r="B22" s="16" t="s">
        <v>1</v>
      </c>
      <c r="C22" s="113">
        <v>0</v>
      </c>
      <c r="D22" s="114"/>
      <c r="E22" s="29">
        <v>0</v>
      </c>
      <c r="F22" s="31">
        <v>0</v>
      </c>
      <c r="G22" s="54">
        <v>0</v>
      </c>
      <c r="H22" s="31">
        <v>0</v>
      </c>
      <c r="I22" s="54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46">
        <v>0</v>
      </c>
    </row>
    <row r="23" spans="1:15" ht="12" customHeight="1">
      <c r="A23" s="107"/>
      <c r="B23" s="18" t="s">
        <v>2</v>
      </c>
      <c r="C23" s="113">
        <v>0</v>
      </c>
      <c r="D23" s="114"/>
      <c r="E23" s="29">
        <v>0</v>
      </c>
      <c r="F23" s="31">
        <v>0</v>
      </c>
      <c r="G23" s="54">
        <v>0</v>
      </c>
      <c r="H23" s="31">
        <v>0</v>
      </c>
      <c r="I23" s="54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46">
        <v>0</v>
      </c>
    </row>
    <row r="24" spans="1:15" ht="12" customHeight="1">
      <c r="A24" s="104" t="s">
        <v>57</v>
      </c>
      <c r="B24" s="19" t="s">
        <v>0</v>
      </c>
      <c r="C24" s="115">
        <v>102</v>
      </c>
      <c r="D24" s="116"/>
      <c r="E24" s="33">
        <v>4967</v>
      </c>
      <c r="F24" s="34">
        <v>91</v>
      </c>
      <c r="G24" s="33">
        <v>4311</v>
      </c>
      <c r="H24" s="34">
        <v>0</v>
      </c>
      <c r="I24" s="33">
        <v>0</v>
      </c>
      <c r="J24" s="33">
        <v>11</v>
      </c>
      <c r="K24" s="33">
        <v>656</v>
      </c>
      <c r="L24" s="33">
        <v>0</v>
      </c>
      <c r="M24" s="33">
        <v>0</v>
      </c>
      <c r="N24" s="33">
        <v>0</v>
      </c>
      <c r="O24" s="49">
        <v>0</v>
      </c>
    </row>
    <row r="25" spans="1:15" ht="12" customHeight="1">
      <c r="A25" s="119"/>
      <c r="B25" s="16" t="s">
        <v>4</v>
      </c>
      <c r="C25" s="113">
        <v>18</v>
      </c>
      <c r="D25" s="114"/>
      <c r="E25" s="29">
        <v>1698</v>
      </c>
      <c r="F25" s="31">
        <v>17</v>
      </c>
      <c r="G25" s="54">
        <v>1567</v>
      </c>
      <c r="H25" s="31">
        <v>0</v>
      </c>
      <c r="I25" s="54">
        <v>0</v>
      </c>
      <c r="J25" s="35">
        <v>1</v>
      </c>
      <c r="K25" s="35">
        <v>131</v>
      </c>
      <c r="L25" s="35">
        <v>0</v>
      </c>
      <c r="M25" s="35">
        <v>0</v>
      </c>
      <c r="N25" s="35">
        <v>0</v>
      </c>
      <c r="O25" s="46">
        <v>0</v>
      </c>
    </row>
    <row r="26" spans="1:15" ht="12" customHeight="1">
      <c r="A26" s="119"/>
      <c r="B26" s="16" t="s">
        <v>5</v>
      </c>
      <c r="C26" s="113">
        <v>83</v>
      </c>
      <c r="D26" s="114"/>
      <c r="E26" s="29">
        <v>3159</v>
      </c>
      <c r="F26" s="31">
        <v>73</v>
      </c>
      <c r="G26" s="54">
        <v>2634</v>
      </c>
      <c r="H26" s="31">
        <v>0</v>
      </c>
      <c r="I26" s="54">
        <v>0</v>
      </c>
      <c r="J26" s="35">
        <v>10</v>
      </c>
      <c r="K26" s="35">
        <v>525</v>
      </c>
      <c r="L26" s="35">
        <v>0</v>
      </c>
      <c r="M26" s="35">
        <v>0</v>
      </c>
      <c r="N26" s="35">
        <v>0</v>
      </c>
      <c r="O26" s="46">
        <v>0</v>
      </c>
    </row>
    <row r="27" spans="1:15" ht="12" customHeight="1">
      <c r="A27" s="119"/>
      <c r="B27" s="16" t="s">
        <v>1</v>
      </c>
      <c r="C27" s="113">
        <v>0</v>
      </c>
      <c r="D27" s="114"/>
      <c r="E27" s="29">
        <v>0</v>
      </c>
      <c r="F27" s="31">
        <v>0</v>
      </c>
      <c r="G27" s="54">
        <v>0</v>
      </c>
      <c r="H27" s="31">
        <v>0</v>
      </c>
      <c r="I27" s="54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46">
        <v>0</v>
      </c>
    </row>
    <row r="28" spans="1:15" ht="12" customHeight="1">
      <c r="A28" s="107"/>
      <c r="B28" s="18" t="s">
        <v>2</v>
      </c>
      <c r="C28" s="113">
        <v>1</v>
      </c>
      <c r="D28" s="114"/>
      <c r="E28" s="29">
        <v>110</v>
      </c>
      <c r="F28" s="31">
        <v>1</v>
      </c>
      <c r="G28" s="54">
        <v>110</v>
      </c>
      <c r="H28" s="31">
        <v>0</v>
      </c>
      <c r="I28" s="54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46">
        <v>0</v>
      </c>
    </row>
    <row r="29" spans="1:15" ht="12" customHeight="1">
      <c r="A29" s="104" t="s">
        <v>18</v>
      </c>
      <c r="B29" s="19" t="s">
        <v>0</v>
      </c>
      <c r="C29" s="115">
        <v>79</v>
      </c>
      <c r="D29" s="116"/>
      <c r="E29" s="33">
        <v>3432</v>
      </c>
      <c r="F29" s="34">
        <v>79</v>
      </c>
      <c r="G29" s="33">
        <v>3432</v>
      </c>
      <c r="H29" s="34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49">
        <v>0</v>
      </c>
    </row>
    <row r="30" spans="1:15" ht="12" customHeight="1">
      <c r="A30" s="119"/>
      <c r="B30" s="16" t="s">
        <v>4</v>
      </c>
      <c r="C30" s="113">
        <v>12</v>
      </c>
      <c r="D30" s="114"/>
      <c r="E30" s="29">
        <v>1209</v>
      </c>
      <c r="F30" s="31">
        <v>12</v>
      </c>
      <c r="G30" s="54">
        <v>1209</v>
      </c>
      <c r="H30" s="31">
        <v>0</v>
      </c>
      <c r="I30" s="54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46">
        <v>0</v>
      </c>
    </row>
    <row r="31" spans="1:15" ht="12" customHeight="1">
      <c r="A31" s="119"/>
      <c r="B31" s="16" t="s">
        <v>5</v>
      </c>
      <c r="C31" s="113">
        <v>64</v>
      </c>
      <c r="D31" s="114"/>
      <c r="E31" s="29">
        <v>1935</v>
      </c>
      <c r="F31" s="31">
        <v>64</v>
      </c>
      <c r="G31" s="54">
        <v>1935</v>
      </c>
      <c r="H31" s="31">
        <v>0</v>
      </c>
      <c r="I31" s="54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46">
        <v>0</v>
      </c>
    </row>
    <row r="32" spans="1:15" ht="12" customHeight="1">
      <c r="A32" s="119"/>
      <c r="B32" s="16" t="s">
        <v>1</v>
      </c>
      <c r="C32" s="113">
        <v>0</v>
      </c>
      <c r="D32" s="114"/>
      <c r="E32" s="29">
        <v>0</v>
      </c>
      <c r="F32" s="31">
        <v>0</v>
      </c>
      <c r="G32" s="54">
        <v>0</v>
      </c>
      <c r="H32" s="31">
        <v>0</v>
      </c>
      <c r="I32" s="54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46">
        <v>0</v>
      </c>
    </row>
    <row r="33" spans="1:15" ht="12" customHeight="1">
      <c r="A33" s="107"/>
      <c r="B33" s="18" t="s">
        <v>2</v>
      </c>
      <c r="C33" s="113">
        <v>3</v>
      </c>
      <c r="D33" s="114"/>
      <c r="E33" s="29">
        <v>288</v>
      </c>
      <c r="F33" s="31">
        <v>3</v>
      </c>
      <c r="G33" s="54">
        <v>288</v>
      </c>
      <c r="H33" s="31">
        <v>0</v>
      </c>
      <c r="I33" s="54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46">
        <v>0</v>
      </c>
    </row>
    <row r="34" spans="1:15" ht="12" customHeight="1">
      <c r="A34" s="103" t="s">
        <v>68</v>
      </c>
      <c r="B34" s="19" t="s">
        <v>0</v>
      </c>
      <c r="C34" s="115">
        <v>59</v>
      </c>
      <c r="D34" s="116"/>
      <c r="E34" s="33">
        <v>4577</v>
      </c>
      <c r="F34" s="34">
        <v>57</v>
      </c>
      <c r="G34" s="33">
        <v>4263</v>
      </c>
      <c r="H34" s="34">
        <v>0</v>
      </c>
      <c r="I34" s="33">
        <v>0</v>
      </c>
      <c r="J34" s="33">
        <v>2</v>
      </c>
      <c r="K34" s="33">
        <v>314</v>
      </c>
      <c r="L34" s="33">
        <v>0</v>
      </c>
      <c r="M34" s="33">
        <v>0</v>
      </c>
      <c r="N34" s="33">
        <v>0</v>
      </c>
      <c r="O34" s="49">
        <v>0</v>
      </c>
    </row>
    <row r="35" spans="1:15" ht="12" customHeight="1">
      <c r="A35" s="103"/>
      <c r="B35" s="16" t="s">
        <v>4</v>
      </c>
      <c r="C35" s="113">
        <v>16</v>
      </c>
      <c r="D35" s="114"/>
      <c r="E35" s="29">
        <v>2010</v>
      </c>
      <c r="F35" s="31">
        <v>16</v>
      </c>
      <c r="G35" s="54">
        <v>2010</v>
      </c>
      <c r="H35" s="31">
        <v>0</v>
      </c>
      <c r="I35" s="54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46">
        <v>0</v>
      </c>
    </row>
    <row r="36" spans="1:15" ht="12" customHeight="1">
      <c r="A36" s="103"/>
      <c r="B36" s="16" t="s">
        <v>5</v>
      </c>
      <c r="C36" s="113">
        <v>37</v>
      </c>
      <c r="D36" s="114"/>
      <c r="E36" s="29">
        <v>1803</v>
      </c>
      <c r="F36" s="31">
        <v>37</v>
      </c>
      <c r="G36" s="54">
        <v>1803</v>
      </c>
      <c r="H36" s="31">
        <v>0</v>
      </c>
      <c r="I36" s="54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46">
        <v>0</v>
      </c>
    </row>
    <row r="37" spans="1:15" ht="12" customHeight="1">
      <c r="A37" s="103"/>
      <c r="B37" s="16" t="s">
        <v>1</v>
      </c>
      <c r="C37" s="113">
        <v>0</v>
      </c>
      <c r="D37" s="114"/>
      <c r="E37" s="29">
        <v>0</v>
      </c>
      <c r="F37" s="31">
        <v>0</v>
      </c>
      <c r="G37" s="54">
        <v>0</v>
      </c>
      <c r="H37" s="31">
        <v>0</v>
      </c>
      <c r="I37" s="54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46">
        <v>0</v>
      </c>
    </row>
    <row r="38" spans="1:15" ht="12" customHeight="1">
      <c r="A38" s="103"/>
      <c r="B38" s="18" t="s">
        <v>2</v>
      </c>
      <c r="C38" s="113">
        <v>6</v>
      </c>
      <c r="D38" s="114"/>
      <c r="E38" s="29">
        <v>764</v>
      </c>
      <c r="F38" s="31">
        <v>4</v>
      </c>
      <c r="G38" s="54">
        <v>450</v>
      </c>
      <c r="H38" s="31">
        <v>0</v>
      </c>
      <c r="I38" s="54">
        <v>0</v>
      </c>
      <c r="J38" s="35">
        <v>2</v>
      </c>
      <c r="K38" s="35">
        <v>314</v>
      </c>
      <c r="L38" s="35">
        <v>0</v>
      </c>
      <c r="M38" s="35">
        <v>0</v>
      </c>
      <c r="N38" s="35">
        <v>0</v>
      </c>
      <c r="O38" s="46">
        <v>0</v>
      </c>
    </row>
    <row r="39" spans="1:15" ht="12" customHeight="1">
      <c r="A39" s="103" t="s">
        <v>69</v>
      </c>
      <c r="B39" s="19" t="s">
        <v>0</v>
      </c>
      <c r="C39" s="115">
        <v>75</v>
      </c>
      <c r="D39" s="116"/>
      <c r="E39" s="34">
        <v>5543</v>
      </c>
      <c r="F39" s="33">
        <v>75</v>
      </c>
      <c r="G39" s="34">
        <v>5543</v>
      </c>
      <c r="H39" s="33">
        <v>0</v>
      </c>
      <c r="I39" s="34">
        <v>0</v>
      </c>
      <c r="J39" s="33">
        <v>0</v>
      </c>
      <c r="K39" s="34">
        <v>0</v>
      </c>
      <c r="L39" s="33">
        <v>0</v>
      </c>
      <c r="M39" s="34">
        <v>0</v>
      </c>
      <c r="N39" s="33">
        <v>0</v>
      </c>
      <c r="O39" s="49">
        <v>0</v>
      </c>
    </row>
    <row r="40" spans="1:15" ht="12" customHeight="1">
      <c r="A40" s="103"/>
      <c r="B40" s="16" t="s">
        <v>4</v>
      </c>
      <c r="C40" s="113">
        <v>19</v>
      </c>
      <c r="D40" s="114"/>
      <c r="E40" s="29">
        <v>2137</v>
      </c>
      <c r="F40" s="31">
        <v>19</v>
      </c>
      <c r="G40" s="54">
        <v>2137</v>
      </c>
      <c r="H40" s="31">
        <v>0</v>
      </c>
      <c r="I40" s="54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46">
        <v>0</v>
      </c>
    </row>
    <row r="41" spans="1:15" ht="12" customHeight="1">
      <c r="A41" s="103"/>
      <c r="B41" s="16" t="s">
        <v>5</v>
      </c>
      <c r="C41" s="113">
        <v>55</v>
      </c>
      <c r="D41" s="114"/>
      <c r="E41" s="29">
        <v>3314</v>
      </c>
      <c r="F41" s="31">
        <v>55</v>
      </c>
      <c r="G41" s="54">
        <v>3314</v>
      </c>
      <c r="H41" s="31">
        <v>0</v>
      </c>
      <c r="I41" s="54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46">
        <v>0</v>
      </c>
    </row>
    <row r="42" spans="1:15" ht="12" customHeight="1">
      <c r="A42" s="103"/>
      <c r="B42" s="16" t="s">
        <v>1</v>
      </c>
      <c r="C42" s="113">
        <v>0</v>
      </c>
      <c r="D42" s="114"/>
      <c r="E42" s="29">
        <v>0</v>
      </c>
      <c r="F42" s="31">
        <v>0</v>
      </c>
      <c r="G42" s="54">
        <v>0</v>
      </c>
      <c r="H42" s="31">
        <v>0</v>
      </c>
      <c r="I42" s="54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46">
        <v>0</v>
      </c>
    </row>
    <row r="43" spans="1:15" ht="12" customHeight="1">
      <c r="A43" s="103"/>
      <c r="B43" s="18" t="s">
        <v>2</v>
      </c>
      <c r="C43" s="113">
        <v>1</v>
      </c>
      <c r="D43" s="114"/>
      <c r="E43" s="29">
        <v>92</v>
      </c>
      <c r="F43" s="31">
        <v>1</v>
      </c>
      <c r="G43" s="54">
        <v>92</v>
      </c>
      <c r="H43" s="31">
        <v>0</v>
      </c>
      <c r="I43" s="54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46">
        <v>0</v>
      </c>
    </row>
    <row r="44" spans="1:15" ht="12" customHeight="1">
      <c r="A44" s="103" t="s">
        <v>70</v>
      </c>
      <c r="B44" s="19" t="s">
        <v>0</v>
      </c>
      <c r="C44" s="115">
        <v>72</v>
      </c>
      <c r="D44" s="116"/>
      <c r="E44" s="55">
        <v>5757</v>
      </c>
      <c r="F44" s="34">
        <v>71</v>
      </c>
      <c r="G44" s="33">
        <v>5627</v>
      </c>
      <c r="H44" s="33">
        <v>0</v>
      </c>
      <c r="I44" s="34">
        <v>0</v>
      </c>
      <c r="J44" s="33">
        <v>1</v>
      </c>
      <c r="K44" s="34">
        <v>130</v>
      </c>
      <c r="L44" s="33">
        <v>0</v>
      </c>
      <c r="M44" s="34">
        <v>0</v>
      </c>
      <c r="N44" s="33">
        <v>0</v>
      </c>
      <c r="O44" s="49">
        <v>0</v>
      </c>
    </row>
    <row r="45" spans="1:15" ht="12" customHeight="1">
      <c r="A45" s="103"/>
      <c r="B45" s="16" t="s">
        <v>4</v>
      </c>
      <c r="C45" s="113">
        <v>13</v>
      </c>
      <c r="D45" s="114"/>
      <c r="E45" s="29">
        <v>1550</v>
      </c>
      <c r="F45" s="31">
        <v>13</v>
      </c>
      <c r="G45" s="54">
        <v>1550</v>
      </c>
      <c r="H45" s="31">
        <v>0</v>
      </c>
      <c r="I45" s="54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46">
        <v>0</v>
      </c>
    </row>
    <row r="46" spans="1:15" ht="12" customHeight="1">
      <c r="A46" s="103"/>
      <c r="B46" s="16" t="s">
        <v>5</v>
      </c>
      <c r="C46" s="113">
        <v>53</v>
      </c>
      <c r="D46" s="114"/>
      <c r="E46" s="29">
        <v>3589</v>
      </c>
      <c r="F46" s="31">
        <v>53</v>
      </c>
      <c r="G46" s="54">
        <v>3589</v>
      </c>
      <c r="H46" s="31">
        <v>0</v>
      </c>
      <c r="I46" s="54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46">
        <v>0</v>
      </c>
    </row>
    <row r="47" spans="1:15" ht="12" customHeight="1">
      <c r="A47" s="103"/>
      <c r="B47" s="16" t="s">
        <v>1</v>
      </c>
      <c r="C47" s="113">
        <v>0</v>
      </c>
      <c r="D47" s="114"/>
      <c r="E47" s="29">
        <v>0</v>
      </c>
      <c r="F47" s="31">
        <v>0</v>
      </c>
      <c r="G47" s="54">
        <v>0</v>
      </c>
      <c r="H47" s="31">
        <v>0</v>
      </c>
      <c r="I47" s="54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46">
        <v>0</v>
      </c>
    </row>
    <row r="48" spans="1:15" ht="12" customHeight="1">
      <c r="A48" s="103"/>
      <c r="B48" s="18" t="s">
        <v>2</v>
      </c>
      <c r="C48" s="113">
        <v>6</v>
      </c>
      <c r="D48" s="114"/>
      <c r="E48" s="29">
        <v>618</v>
      </c>
      <c r="F48" s="31">
        <v>5</v>
      </c>
      <c r="G48" s="54">
        <v>488</v>
      </c>
      <c r="H48" s="31">
        <v>0</v>
      </c>
      <c r="I48" s="54">
        <v>0</v>
      </c>
      <c r="J48" s="35">
        <v>1</v>
      </c>
      <c r="K48" s="35">
        <v>130</v>
      </c>
      <c r="L48" s="35">
        <v>0</v>
      </c>
      <c r="M48" s="35">
        <v>0</v>
      </c>
      <c r="N48" s="35">
        <v>0</v>
      </c>
      <c r="O48" s="46">
        <v>0</v>
      </c>
    </row>
    <row r="49" spans="1:15" ht="12" customHeight="1">
      <c r="A49" s="103" t="s">
        <v>64</v>
      </c>
      <c r="B49" s="19" t="s">
        <v>0</v>
      </c>
      <c r="C49" s="115">
        <v>48</v>
      </c>
      <c r="D49" s="116"/>
      <c r="E49" s="33">
        <v>3784</v>
      </c>
      <c r="F49" s="34">
        <v>48</v>
      </c>
      <c r="G49" s="33">
        <v>3784</v>
      </c>
      <c r="H49" s="34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49">
        <v>0</v>
      </c>
    </row>
    <row r="50" spans="1:15" ht="12" customHeight="1">
      <c r="A50" s="103"/>
      <c r="B50" s="16" t="s">
        <v>4</v>
      </c>
      <c r="C50" s="113">
        <v>19</v>
      </c>
      <c r="D50" s="114"/>
      <c r="E50" s="29">
        <v>2316</v>
      </c>
      <c r="F50" s="31">
        <v>19</v>
      </c>
      <c r="G50" s="31">
        <v>2316</v>
      </c>
      <c r="H50" s="31">
        <v>0</v>
      </c>
      <c r="I50" s="31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46">
        <v>0</v>
      </c>
    </row>
    <row r="51" spans="1:15" ht="12" customHeight="1">
      <c r="A51" s="103"/>
      <c r="B51" s="16" t="s">
        <v>5</v>
      </c>
      <c r="C51" s="113">
        <v>26</v>
      </c>
      <c r="D51" s="114"/>
      <c r="E51" s="29">
        <v>1194</v>
      </c>
      <c r="F51" s="31">
        <v>26</v>
      </c>
      <c r="G51" s="31">
        <v>1194</v>
      </c>
      <c r="H51" s="31">
        <v>0</v>
      </c>
      <c r="I51" s="31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46">
        <v>0</v>
      </c>
    </row>
    <row r="52" spans="1:15" ht="12" customHeight="1">
      <c r="A52" s="103"/>
      <c r="B52" s="16" t="s">
        <v>1</v>
      </c>
      <c r="C52" s="113">
        <v>0</v>
      </c>
      <c r="D52" s="114"/>
      <c r="E52" s="29">
        <v>0</v>
      </c>
      <c r="F52" s="31">
        <v>0</v>
      </c>
      <c r="G52" s="31">
        <v>0</v>
      </c>
      <c r="H52" s="31">
        <v>0</v>
      </c>
      <c r="I52" s="31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46">
        <v>0</v>
      </c>
    </row>
    <row r="53" spans="1:15" ht="12" customHeight="1">
      <c r="A53" s="103"/>
      <c r="B53" s="18" t="s">
        <v>2</v>
      </c>
      <c r="C53" s="113">
        <v>3</v>
      </c>
      <c r="D53" s="114"/>
      <c r="E53" s="29">
        <v>274</v>
      </c>
      <c r="F53" s="31">
        <v>3</v>
      </c>
      <c r="G53" s="31">
        <v>274</v>
      </c>
      <c r="H53" s="31">
        <v>0</v>
      </c>
      <c r="I53" s="31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46">
        <v>0</v>
      </c>
    </row>
    <row r="54" spans="1:15" ht="12" customHeight="1">
      <c r="A54" s="103" t="s">
        <v>65</v>
      </c>
      <c r="B54" s="19" t="s">
        <v>0</v>
      </c>
      <c r="C54" s="115">
        <v>70</v>
      </c>
      <c r="D54" s="116"/>
      <c r="E54" s="33">
        <v>3301</v>
      </c>
      <c r="F54" s="34">
        <v>70</v>
      </c>
      <c r="G54" s="33">
        <v>3301</v>
      </c>
      <c r="H54" s="34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45">
        <v>0</v>
      </c>
    </row>
    <row r="55" spans="1:15" ht="12" customHeight="1">
      <c r="A55" s="103"/>
      <c r="B55" s="16" t="s">
        <v>4</v>
      </c>
      <c r="C55" s="113">
        <v>13</v>
      </c>
      <c r="D55" s="114"/>
      <c r="E55" s="29">
        <v>1088</v>
      </c>
      <c r="F55" s="31">
        <v>13</v>
      </c>
      <c r="G55" s="31">
        <v>1088</v>
      </c>
      <c r="H55" s="31">
        <v>0</v>
      </c>
      <c r="I55" s="31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46">
        <v>0</v>
      </c>
    </row>
    <row r="56" spans="1:15" ht="12" customHeight="1">
      <c r="A56" s="103"/>
      <c r="B56" s="16" t="s">
        <v>5</v>
      </c>
      <c r="C56" s="113">
        <v>57</v>
      </c>
      <c r="D56" s="114"/>
      <c r="E56" s="29">
        <v>2213</v>
      </c>
      <c r="F56" s="31">
        <v>57</v>
      </c>
      <c r="G56" s="31">
        <v>2213</v>
      </c>
      <c r="H56" s="31">
        <v>0</v>
      </c>
      <c r="I56" s="31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46">
        <v>0</v>
      </c>
    </row>
    <row r="57" spans="1:15" ht="12" customHeight="1">
      <c r="A57" s="103"/>
      <c r="B57" s="16" t="s">
        <v>1</v>
      </c>
      <c r="C57" s="113">
        <v>0</v>
      </c>
      <c r="D57" s="114"/>
      <c r="E57" s="29">
        <v>0</v>
      </c>
      <c r="F57" s="31">
        <v>0</v>
      </c>
      <c r="G57" s="31">
        <v>0</v>
      </c>
      <c r="H57" s="31">
        <v>0</v>
      </c>
      <c r="I57" s="31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46">
        <v>0</v>
      </c>
    </row>
    <row r="58" spans="1:15" ht="12" customHeight="1">
      <c r="A58" s="103"/>
      <c r="B58" s="18" t="s">
        <v>2</v>
      </c>
      <c r="C58" s="113">
        <v>0</v>
      </c>
      <c r="D58" s="114"/>
      <c r="E58" s="29">
        <v>0</v>
      </c>
      <c r="F58" s="31">
        <v>0</v>
      </c>
      <c r="G58" s="31">
        <v>0</v>
      </c>
      <c r="H58" s="31">
        <v>0</v>
      </c>
      <c r="I58" s="31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53">
        <v>0</v>
      </c>
    </row>
    <row r="59" spans="1:15" ht="12" customHeight="1">
      <c r="A59" s="103" t="s">
        <v>71</v>
      </c>
      <c r="B59" s="19" t="s">
        <v>0</v>
      </c>
      <c r="C59" s="115">
        <v>16</v>
      </c>
      <c r="D59" s="116"/>
      <c r="E59" s="33">
        <v>1482</v>
      </c>
      <c r="F59" s="34">
        <v>16</v>
      </c>
      <c r="G59" s="33">
        <v>1482</v>
      </c>
      <c r="H59" s="34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49">
        <v>0</v>
      </c>
    </row>
    <row r="60" spans="1:15" ht="12" customHeight="1">
      <c r="A60" s="103"/>
      <c r="B60" s="16" t="s">
        <v>4</v>
      </c>
      <c r="C60" s="113">
        <v>11</v>
      </c>
      <c r="D60" s="114"/>
      <c r="E60" s="29">
        <v>1037</v>
      </c>
      <c r="F60" s="31">
        <v>11</v>
      </c>
      <c r="G60" s="31">
        <v>1037</v>
      </c>
      <c r="H60" s="31">
        <v>0</v>
      </c>
      <c r="I60" s="31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46">
        <v>0</v>
      </c>
    </row>
    <row r="61" spans="1:15" ht="12" customHeight="1">
      <c r="A61" s="103"/>
      <c r="B61" s="16" t="s">
        <v>5</v>
      </c>
      <c r="C61" s="113">
        <v>0</v>
      </c>
      <c r="D61" s="114"/>
      <c r="E61" s="29">
        <v>0</v>
      </c>
      <c r="F61" s="31">
        <v>0</v>
      </c>
      <c r="G61" s="31">
        <v>0</v>
      </c>
      <c r="H61" s="31">
        <v>0</v>
      </c>
      <c r="I61" s="31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46">
        <v>0</v>
      </c>
    </row>
    <row r="62" spans="1:15" ht="12" customHeight="1">
      <c r="A62" s="103"/>
      <c r="B62" s="16" t="s">
        <v>1</v>
      </c>
      <c r="C62" s="113">
        <v>0</v>
      </c>
      <c r="D62" s="114"/>
      <c r="E62" s="29">
        <v>0</v>
      </c>
      <c r="F62" s="31">
        <v>0</v>
      </c>
      <c r="G62" s="31">
        <v>0</v>
      </c>
      <c r="H62" s="31">
        <v>0</v>
      </c>
      <c r="I62" s="31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46">
        <v>0</v>
      </c>
    </row>
    <row r="63" spans="1:15" ht="12" customHeight="1">
      <c r="A63" s="108"/>
      <c r="B63" s="14" t="s">
        <v>2</v>
      </c>
      <c r="C63" s="120">
        <v>5</v>
      </c>
      <c r="D63" s="121"/>
      <c r="E63" s="41">
        <v>445</v>
      </c>
      <c r="F63" s="28">
        <v>5</v>
      </c>
      <c r="G63" s="28">
        <v>445</v>
      </c>
      <c r="H63" s="28">
        <v>0</v>
      </c>
      <c r="I63" s="2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47">
        <v>0</v>
      </c>
    </row>
  </sheetData>
  <sheetProtection/>
  <mergeCells count="81">
    <mergeCell ref="A59:A63"/>
    <mergeCell ref="C59:D59"/>
    <mergeCell ref="C60:D60"/>
    <mergeCell ref="C61:D61"/>
    <mergeCell ref="C62:D62"/>
    <mergeCell ref="C63:D63"/>
    <mergeCell ref="A54:A58"/>
    <mergeCell ref="C54:D54"/>
    <mergeCell ref="C55:D55"/>
    <mergeCell ref="C58:D58"/>
    <mergeCell ref="C56:D56"/>
    <mergeCell ref="C57:D57"/>
    <mergeCell ref="C47:D47"/>
    <mergeCell ref="C48:D48"/>
    <mergeCell ref="A49:A53"/>
    <mergeCell ref="C49:D49"/>
    <mergeCell ref="C50:D50"/>
    <mergeCell ref="C53:D53"/>
    <mergeCell ref="C51:D51"/>
    <mergeCell ref="C52:D52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A34:A38"/>
    <mergeCell ref="C34:D34"/>
    <mergeCell ref="C35:D35"/>
    <mergeCell ref="C37:D37"/>
    <mergeCell ref="C36:D36"/>
    <mergeCell ref="C38:D38"/>
    <mergeCell ref="A29:A33"/>
    <mergeCell ref="C29:D29"/>
    <mergeCell ref="C30:D30"/>
    <mergeCell ref="C33:D33"/>
    <mergeCell ref="C31:D31"/>
    <mergeCell ref="C32:D32"/>
    <mergeCell ref="A24:A28"/>
    <mergeCell ref="C24:D24"/>
    <mergeCell ref="C23:D23"/>
    <mergeCell ref="C25:D25"/>
    <mergeCell ref="C26:D26"/>
    <mergeCell ref="C27:D27"/>
    <mergeCell ref="C28:D28"/>
    <mergeCell ref="C18:D18"/>
    <mergeCell ref="C17:D17"/>
    <mergeCell ref="A14:A18"/>
    <mergeCell ref="C20:D20"/>
    <mergeCell ref="A19:A23"/>
    <mergeCell ref="C19:D19"/>
    <mergeCell ref="C21:D21"/>
    <mergeCell ref="C22:D22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4:A8"/>
    <mergeCell ref="C4:D4"/>
    <mergeCell ref="C8:D8"/>
    <mergeCell ref="C7:D7"/>
    <mergeCell ref="C5:D5"/>
    <mergeCell ref="C6:D6"/>
    <mergeCell ref="N2:O2"/>
    <mergeCell ref="F2:G2"/>
    <mergeCell ref="H2:I2"/>
    <mergeCell ref="J2:K2"/>
    <mergeCell ref="L2:M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&amp;L市部&amp;C新設住宅－資金別，利用関係別・市町村別表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O53"/>
  <sheetViews>
    <sheetView view="pageBreakPreview" zoomScaleSheetLayoutView="100" workbookViewId="0" topLeftCell="A1">
      <selection activeCell="A2" sqref="A2:A3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6" t="s">
        <v>12</v>
      </c>
      <c r="B2" s="98" t="s">
        <v>22</v>
      </c>
      <c r="C2" s="1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ht="24" customHeight="1">
      <c r="A3" s="97"/>
      <c r="B3" s="99"/>
      <c r="C3" s="101" t="s">
        <v>7</v>
      </c>
      <c r="D3" s="110"/>
      <c r="E3" s="56" t="s">
        <v>6</v>
      </c>
      <c r="F3" s="23" t="s">
        <v>7</v>
      </c>
      <c r="G3" s="24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2" t="s">
        <v>61</v>
      </c>
      <c r="B4" s="17" t="s">
        <v>0</v>
      </c>
      <c r="C4" s="111">
        <v>75</v>
      </c>
      <c r="D4" s="112"/>
      <c r="E4" s="32">
        <v>4337</v>
      </c>
      <c r="F4" s="26">
        <v>75</v>
      </c>
      <c r="G4" s="25">
        <v>4337</v>
      </c>
      <c r="H4" s="26">
        <v>0</v>
      </c>
      <c r="I4" s="25">
        <v>0</v>
      </c>
      <c r="J4" s="26">
        <v>0</v>
      </c>
      <c r="K4" s="25">
        <v>0</v>
      </c>
      <c r="L4" s="26">
        <v>0</v>
      </c>
      <c r="M4" s="25">
        <v>0</v>
      </c>
      <c r="N4" s="26">
        <v>0</v>
      </c>
      <c r="O4" s="48">
        <v>0</v>
      </c>
    </row>
    <row r="5" spans="1:15" ht="12" customHeight="1">
      <c r="A5" s="103"/>
      <c r="B5" s="16" t="s">
        <v>4</v>
      </c>
      <c r="C5" s="113">
        <v>30</v>
      </c>
      <c r="D5" s="114"/>
      <c r="E5" s="30">
        <v>2627</v>
      </c>
      <c r="F5" s="31">
        <v>30</v>
      </c>
      <c r="G5" s="31">
        <v>2627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113">
        <v>45</v>
      </c>
      <c r="D6" s="114"/>
      <c r="E6" s="30">
        <v>1710</v>
      </c>
      <c r="F6" s="31">
        <v>45</v>
      </c>
      <c r="G6" s="31">
        <v>1710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113">
        <v>0</v>
      </c>
      <c r="D7" s="114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8"/>
      <c r="B8" s="14" t="s">
        <v>2</v>
      </c>
      <c r="C8" s="113">
        <v>0</v>
      </c>
      <c r="D8" s="114"/>
      <c r="E8" s="30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7">
        <v>0</v>
      </c>
    </row>
    <row r="9" spans="1:15" ht="12" customHeight="1">
      <c r="A9" s="102" t="s">
        <v>23</v>
      </c>
      <c r="B9" s="17" t="s">
        <v>0</v>
      </c>
      <c r="C9" s="122">
        <v>0</v>
      </c>
      <c r="D9" s="118"/>
      <c r="E9" s="37">
        <v>0</v>
      </c>
      <c r="F9" s="37">
        <v>0</v>
      </c>
      <c r="G9" s="26">
        <v>0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3"/>
      <c r="B10" s="16" t="s">
        <v>4</v>
      </c>
      <c r="C10" s="80">
        <v>0</v>
      </c>
      <c r="D10" s="114"/>
      <c r="E10" s="42">
        <v>0</v>
      </c>
      <c r="F10" s="42">
        <v>0</v>
      </c>
      <c r="G10" s="42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3"/>
      <c r="B11" s="16" t="s">
        <v>5</v>
      </c>
      <c r="C11" s="80">
        <v>0</v>
      </c>
      <c r="D11" s="114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3"/>
      <c r="B12" s="16" t="s">
        <v>1</v>
      </c>
      <c r="C12" s="80">
        <v>0</v>
      </c>
      <c r="D12" s="114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4"/>
      <c r="B13" s="18" t="s">
        <v>2</v>
      </c>
      <c r="C13" s="80">
        <v>0</v>
      </c>
      <c r="D13" s="114"/>
      <c r="E13" s="42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103" t="s">
        <v>24</v>
      </c>
      <c r="B14" s="19" t="s">
        <v>0</v>
      </c>
      <c r="C14" s="115">
        <v>2</v>
      </c>
      <c r="D14" s="116"/>
      <c r="E14" s="39">
        <v>170</v>
      </c>
      <c r="F14" s="39">
        <v>2</v>
      </c>
      <c r="G14" s="34">
        <v>170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103"/>
      <c r="B15" s="16" t="s">
        <v>4</v>
      </c>
      <c r="C15" s="113">
        <v>2</v>
      </c>
      <c r="D15" s="114"/>
      <c r="E15" s="42">
        <v>170</v>
      </c>
      <c r="F15" s="42">
        <v>2</v>
      </c>
      <c r="G15" s="42">
        <v>170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3"/>
      <c r="B16" s="16" t="s">
        <v>5</v>
      </c>
      <c r="C16" s="80">
        <v>0</v>
      </c>
      <c r="D16" s="114"/>
      <c r="E16" s="42">
        <v>0</v>
      </c>
      <c r="F16" s="42">
        <v>0</v>
      </c>
      <c r="G16" s="42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3"/>
      <c r="B17" s="16" t="s">
        <v>1</v>
      </c>
      <c r="C17" s="80">
        <v>0</v>
      </c>
      <c r="D17" s="114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03"/>
      <c r="B18" s="18" t="s">
        <v>2</v>
      </c>
      <c r="C18" s="80">
        <v>0</v>
      </c>
      <c r="D18" s="114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2">
        <v>0</v>
      </c>
    </row>
    <row r="19" spans="1:15" ht="12" customHeight="1">
      <c r="A19" s="103" t="s">
        <v>25</v>
      </c>
      <c r="B19" s="19" t="s">
        <v>0</v>
      </c>
      <c r="C19" s="115">
        <v>0</v>
      </c>
      <c r="D19" s="116"/>
      <c r="E19" s="39">
        <v>0</v>
      </c>
      <c r="F19" s="39">
        <v>0</v>
      </c>
      <c r="G19" s="34">
        <v>0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103"/>
      <c r="B20" s="16" t="s">
        <v>4</v>
      </c>
      <c r="C20" s="80">
        <v>0</v>
      </c>
      <c r="D20" s="114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3"/>
      <c r="B21" s="16" t="s">
        <v>5</v>
      </c>
      <c r="C21" s="80">
        <v>0</v>
      </c>
      <c r="D21" s="114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3"/>
      <c r="B22" s="16" t="s">
        <v>1</v>
      </c>
      <c r="C22" s="80">
        <v>0</v>
      </c>
      <c r="D22" s="114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03"/>
      <c r="B23" s="18" t="s">
        <v>2</v>
      </c>
      <c r="C23" s="80">
        <v>0</v>
      </c>
      <c r="D23" s="114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103" t="s">
        <v>26</v>
      </c>
      <c r="B24" s="19" t="s">
        <v>0</v>
      </c>
      <c r="C24" s="115">
        <v>9</v>
      </c>
      <c r="D24" s="116"/>
      <c r="E24" s="39">
        <v>747</v>
      </c>
      <c r="F24" s="39">
        <v>9</v>
      </c>
      <c r="G24" s="34">
        <v>747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3"/>
      <c r="B25" s="16" t="s">
        <v>4</v>
      </c>
      <c r="C25" s="80">
        <v>8</v>
      </c>
      <c r="D25" s="114"/>
      <c r="E25" s="42">
        <v>650</v>
      </c>
      <c r="F25" s="42">
        <v>8</v>
      </c>
      <c r="G25" s="42">
        <v>650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3"/>
      <c r="B26" s="16" t="s">
        <v>5</v>
      </c>
      <c r="C26" s="80">
        <v>1</v>
      </c>
      <c r="D26" s="114"/>
      <c r="E26" s="42">
        <v>97</v>
      </c>
      <c r="F26" s="42">
        <v>1</v>
      </c>
      <c r="G26" s="42">
        <v>97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80">
        <v>0</v>
      </c>
      <c r="D27" s="114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3"/>
      <c r="B28" s="18" t="s">
        <v>2</v>
      </c>
      <c r="C28" s="80">
        <v>0</v>
      </c>
      <c r="D28" s="114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103" t="s">
        <v>27</v>
      </c>
      <c r="B29" s="19" t="s">
        <v>0</v>
      </c>
      <c r="C29" s="115">
        <v>44</v>
      </c>
      <c r="D29" s="116"/>
      <c r="E29" s="39">
        <v>1685</v>
      </c>
      <c r="F29" s="39">
        <v>44</v>
      </c>
      <c r="G29" s="34">
        <v>1685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103"/>
      <c r="B30" s="16" t="s">
        <v>4</v>
      </c>
      <c r="C30" s="80">
        <v>8</v>
      </c>
      <c r="D30" s="114"/>
      <c r="E30" s="42">
        <v>740</v>
      </c>
      <c r="F30" s="42">
        <v>8</v>
      </c>
      <c r="G30" s="42">
        <v>740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103"/>
      <c r="B31" s="16" t="s">
        <v>5</v>
      </c>
      <c r="C31" s="80">
        <v>36</v>
      </c>
      <c r="D31" s="114"/>
      <c r="E31" s="42">
        <v>945</v>
      </c>
      <c r="F31" s="42">
        <v>36</v>
      </c>
      <c r="G31" s="42">
        <v>945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103"/>
      <c r="B32" s="16" t="s">
        <v>1</v>
      </c>
      <c r="C32" s="80">
        <v>0</v>
      </c>
      <c r="D32" s="114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103"/>
      <c r="B33" s="18" t="s">
        <v>2</v>
      </c>
      <c r="C33" s="80">
        <v>0</v>
      </c>
      <c r="D33" s="114"/>
      <c r="E33" s="57">
        <v>0</v>
      </c>
      <c r="F33" s="42">
        <v>0</v>
      </c>
      <c r="G33" s="42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103" t="s">
        <v>28</v>
      </c>
      <c r="B34" s="19" t="s">
        <v>0</v>
      </c>
      <c r="C34" s="115">
        <v>3</v>
      </c>
      <c r="D34" s="116"/>
      <c r="E34" s="39">
        <v>274</v>
      </c>
      <c r="F34" s="39">
        <v>3</v>
      </c>
      <c r="G34" s="34">
        <v>274</v>
      </c>
      <c r="H34" s="39">
        <v>0</v>
      </c>
      <c r="I34" s="34">
        <v>0</v>
      </c>
      <c r="J34" s="39">
        <v>0</v>
      </c>
      <c r="K34" s="34">
        <v>0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103"/>
      <c r="B35" s="16" t="s">
        <v>4</v>
      </c>
      <c r="C35" s="80">
        <v>3</v>
      </c>
      <c r="D35" s="114"/>
      <c r="E35" s="42">
        <v>274</v>
      </c>
      <c r="F35" s="42">
        <v>3</v>
      </c>
      <c r="G35" s="42">
        <v>274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103"/>
      <c r="B36" s="16" t="s">
        <v>5</v>
      </c>
      <c r="C36" s="80">
        <v>0</v>
      </c>
      <c r="D36" s="114"/>
      <c r="E36" s="42">
        <v>0</v>
      </c>
      <c r="F36" s="42">
        <v>0</v>
      </c>
      <c r="G36" s="42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103"/>
      <c r="B37" s="16" t="s">
        <v>1</v>
      </c>
      <c r="C37" s="80">
        <v>0</v>
      </c>
      <c r="D37" s="114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103"/>
      <c r="B38" s="18" t="s">
        <v>2</v>
      </c>
      <c r="C38" s="80">
        <v>0</v>
      </c>
      <c r="D38" s="114"/>
      <c r="E38" s="57">
        <v>0</v>
      </c>
      <c r="F38" s="42">
        <v>0</v>
      </c>
      <c r="G38" s="42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103" t="s">
        <v>29</v>
      </c>
      <c r="B39" s="19" t="s">
        <v>0</v>
      </c>
      <c r="C39" s="115">
        <v>0</v>
      </c>
      <c r="D39" s="116"/>
      <c r="E39" s="39">
        <v>0</v>
      </c>
      <c r="F39" s="39">
        <v>0</v>
      </c>
      <c r="G39" s="34">
        <v>0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103"/>
      <c r="B40" s="16" t="s">
        <v>4</v>
      </c>
      <c r="C40" s="80">
        <v>0</v>
      </c>
      <c r="D40" s="114"/>
      <c r="E40" s="42">
        <v>0</v>
      </c>
      <c r="F40" s="42">
        <v>0</v>
      </c>
      <c r="G40" s="42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103"/>
      <c r="B41" s="16" t="s">
        <v>5</v>
      </c>
      <c r="C41" s="80">
        <v>0</v>
      </c>
      <c r="D41" s="114"/>
      <c r="E41" s="42">
        <v>0</v>
      </c>
      <c r="F41" s="42">
        <v>0</v>
      </c>
      <c r="G41" s="42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103"/>
      <c r="B42" s="16" t="s">
        <v>1</v>
      </c>
      <c r="C42" s="80">
        <v>0</v>
      </c>
      <c r="D42" s="114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103"/>
      <c r="B43" s="18" t="s">
        <v>2</v>
      </c>
      <c r="C43" s="80">
        <v>0</v>
      </c>
      <c r="D43" s="114"/>
      <c r="E43" s="57">
        <v>0</v>
      </c>
      <c r="F43" s="42">
        <v>0</v>
      </c>
      <c r="G43" s="4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103" t="s">
        <v>30</v>
      </c>
      <c r="B44" s="19" t="s">
        <v>0</v>
      </c>
      <c r="C44" s="115">
        <v>14</v>
      </c>
      <c r="D44" s="116"/>
      <c r="E44" s="39">
        <v>1083</v>
      </c>
      <c r="F44" s="39">
        <v>14</v>
      </c>
      <c r="G44" s="34">
        <v>1083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103"/>
      <c r="B45" s="16" t="s">
        <v>4</v>
      </c>
      <c r="C45" s="80">
        <v>6</v>
      </c>
      <c r="D45" s="114"/>
      <c r="E45" s="42">
        <v>415</v>
      </c>
      <c r="F45" s="42">
        <v>6</v>
      </c>
      <c r="G45" s="42">
        <v>415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103"/>
      <c r="B46" s="16" t="s">
        <v>5</v>
      </c>
      <c r="C46" s="80">
        <v>8</v>
      </c>
      <c r="D46" s="114"/>
      <c r="E46" s="42">
        <v>668</v>
      </c>
      <c r="F46" s="42">
        <v>8</v>
      </c>
      <c r="G46" s="42">
        <v>668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103"/>
      <c r="B47" s="16" t="s">
        <v>1</v>
      </c>
      <c r="C47" s="80">
        <v>0</v>
      </c>
      <c r="D47" s="114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103"/>
      <c r="B48" s="18" t="s">
        <v>2</v>
      </c>
      <c r="C48" s="80">
        <v>0</v>
      </c>
      <c r="D48" s="114"/>
      <c r="E48" s="57">
        <v>0</v>
      </c>
      <c r="F48" s="42">
        <v>0</v>
      </c>
      <c r="G48" s="42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103" t="s">
        <v>31</v>
      </c>
      <c r="B49" s="19" t="s">
        <v>0</v>
      </c>
      <c r="C49" s="115">
        <v>3</v>
      </c>
      <c r="D49" s="116"/>
      <c r="E49" s="39">
        <v>378</v>
      </c>
      <c r="F49" s="39">
        <v>3</v>
      </c>
      <c r="G49" s="34">
        <v>378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103"/>
      <c r="B50" s="16" t="s">
        <v>4</v>
      </c>
      <c r="C50" s="80">
        <v>3</v>
      </c>
      <c r="D50" s="114"/>
      <c r="E50" s="42">
        <v>378</v>
      </c>
      <c r="F50" s="42">
        <v>3</v>
      </c>
      <c r="G50" s="42">
        <v>378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103"/>
      <c r="B51" s="16" t="s">
        <v>5</v>
      </c>
      <c r="C51" s="80">
        <v>0</v>
      </c>
      <c r="D51" s="114"/>
      <c r="E51" s="42">
        <v>0</v>
      </c>
      <c r="F51" s="42">
        <v>0</v>
      </c>
      <c r="G51" s="4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103"/>
      <c r="B52" s="16" t="s">
        <v>1</v>
      </c>
      <c r="C52" s="113">
        <v>0</v>
      </c>
      <c r="D52" s="114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108"/>
      <c r="B53" s="14" t="s">
        <v>2</v>
      </c>
      <c r="C53" s="120">
        <v>0</v>
      </c>
      <c r="D53" s="121"/>
      <c r="E53" s="43">
        <v>0</v>
      </c>
      <c r="F53" s="43">
        <v>0</v>
      </c>
      <c r="G53" s="43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51">
        <v>0</v>
      </c>
    </row>
  </sheetData>
  <sheetProtection/>
  <mergeCells count="69">
    <mergeCell ref="A49:A53"/>
    <mergeCell ref="C49:D49"/>
    <mergeCell ref="C50:D50"/>
    <mergeCell ref="C51:D51"/>
    <mergeCell ref="C52:D52"/>
    <mergeCell ref="C53:D53"/>
    <mergeCell ref="C45:D45"/>
    <mergeCell ref="C46:D46"/>
    <mergeCell ref="C47:D47"/>
    <mergeCell ref="C41:D41"/>
    <mergeCell ref="C42:D42"/>
    <mergeCell ref="A44:A48"/>
    <mergeCell ref="C44:D44"/>
    <mergeCell ref="C43:D43"/>
    <mergeCell ref="C48:D48"/>
    <mergeCell ref="C38:D38"/>
    <mergeCell ref="A39:A43"/>
    <mergeCell ref="C39:D39"/>
    <mergeCell ref="C40:D40"/>
    <mergeCell ref="C31:D31"/>
    <mergeCell ref="C32:D32"/>
    <mergeCell ref="A34:A38"/>
    <mergeCell ref="C34:D34"/>
    <mergeCell ref="C35:D35"/>
    <mergeCell ref="C37:D37"/>
    <mergeCell ref="A29:A33"/>
    <mergeCell ref="C29:D29"/>
    <mergeCell ref="C30:D30"/>
    <mergeCell ref="C33:D33"/>
    <mergeCell ref="A24:A28"/>
    <mergeCell ref="C24:D24"/>
    <mergeCell ref="C36:D36"/>
    <mergeCell ref="C23:D23"/>
    <mergeCell ref="C25:D25"/>
    <mergeCell ref="C26:D26"/>
    <mergeCell ref="C27:D27"/>
    <mergeCell ref="C20:D20"/>
    <mergeCell ref="C28:D28"/>
    <mergeCell ref="A19:A23"/>
    <mergeCell ref="C19:D19"/>
    <mergeCell ref="C21:D21"/>
    <mergeCell ref="C22:D22"/>
    <mergeCell ref="C18:D18"/>
    <mergeCell ref="C17:D17"/>
    <mergeCell ref="A14:A18"/>
    <mergeCell ref="C16:D16"/>
    <mergeCell ref="C13:D13"/>
    <mergeCell ref="A9:A13"/>
    <mergeCell ref="C11:D11"/>
    <mergeCell ref="C9:D9"/>
    <mergeCell ref="C15:D15"/>
    <mergeCell ref="C12:D12"/>
    <mergeCell ref="C10:D10"/>
    <mergeCell ref="C14:D14"/>
    <mergeCell ref="A4:A8"/>
    <mergeCell ref="C4:D4"/>
    <mergeCell ref="C8:D8"/>
    <mergeCell ref="C7:D7"/>
    <mergeCell ref="C5:D5"/>
    <mergeCell ref="C6:D6"/>
    <mergeCell ref="F2:G2"/>
    <mergeCell ref="H2:I2"/>
    <mergeCell ref="L2:M2"/>
    <mergeCell ref="J2:K2"/>
    <mergeCell ref="N2:O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&amp;L国頭郡&amp;C新設住宅－資金別，利用関係別・市町村別表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O38"/>
  <sheetViews>
    <sheetView view="pageBreakPreview" zoomScaleSheetLayoutView="100" workbookViewId="0" topLeftCell="A1">
      <selection activeCell="A2" sqref="A2:A3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6" t="s">
        <v>12</v>
      </c>
      <c r="B2" s="98" t="s">
        <v>22</v>
      </c>
      <c r="C2" s="1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ht="24" customHeight="1">
      <c r="A3" s="97"/>
      <c r="B3" s="99"/>
      <c r="C3" s="101" t="s">
        <v>7</v>
      </c>
      <c r="D3" s="110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2" t="s">
        <v>62</v>
      </c>
      <c r="B4" s="17" t="s">
        <v>0</v>
      </c>
      <c r="C4" s="117">
        <v>230</v>
      </c>
      <c r="D4" s="118"/>
      <c r="E4" s="26">
        <v>16329</v>
      </c>
      <c r="F4" s="26">
        <v>221</v>
      </c>
      <c r="G4" s="25">
        <v>15765</v>
      </c>
      <c r="H4" s="26">
        <v>0</v>
      </c>
      <c r="I4" s="25">
        <v>0</v>
      </c>
      <c r="J4" s="26">
        <v>9</v>
      </c>
      <c r="K4" s="25">
        <v>564</v>
      </c>
      <c r="L4" s="26">
        <v>0</v>
      </c>
      <c r="M4" s="25">
        <v>0</v>
      </c>
      <c r="N4" s="26">
        <v>0</v>
      </c>
      <c r="O4" s="66">
        <v>0</v>
      </c>
    </row>
    <row r="5" spans="1:15" ht="12" customHeight="1">
      <c r="A5" s="103"/>
      <c r="B5" s="16" t="s">
        <v>4</v>
      </c>
      <c r="C5" s="113">
        <v>63</v>
      </c>
      <c r="D5" s="114"/>
      <c r="E5" s="30">
        <v>7937</v>
      </c>
      <c r="F5" s="31">
        <v>62</v>
      </c>
      <c r="G5" s="31">
        <v>7792</v>
      </c>
      <c r="H5" s="31">
        <v>0</v>
      </c>
      <c r="I5" s="31">
        <v>0</v>
      </c>
      <c r="J5" s="31">
        <v>1</v>
      </c>
      <c r="K5" s="31">
        <v>145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113">
        <v>159</v>
      </c>
      <c r="D6" s="114"/>
      <c r="E6" s="30">
        <v>7583</v>
      </c>
      <c r="F6" s="31">
        <v>151</v>
      </c>
      <c r="G6" s="31">
        <v>7164</v>
      </c>
      <c r="H6" s="31">
        <v>0</v>
      </c>
      <c r="I6" s="31">
        <v>0</v>
      </c>
      <c r="J6" s="31">
        <v>8</v>
      </c>
      <c r="K6" s="31">
        <v>419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113">
        <v>0</v>
      </c>
      <c r="D7" s="114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8"/>
      <c r="B8" s="14" t="s">
        <v>2</v>
      </c>
      <c r="C8" s="120">
        <v>8</v>
      </c>
      <c r="D8" s="121"/>
      <c r="E8" s="27">
        <v>809</v>
      </c>
      <c r="F8" s="28">
        <v>8</v>
      </c>
      <c r="G8" s="28">
        <v>809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47">
        <v>0</v>
      </c>
    </row>
    <row r="9" spans="1:15" ht="12" customHeight="1">
      <c r="A9" s="103" t="s">
        <v>32</v>
      </c>
      <c r="B9" s="17" t="s">
        <v>0</v>
      </c>
      <c r="C9" s="122">
        <v>43</v>
      </c>
      <c r="D9" s="118"/>
      <c r="E9" s="37">
        <v>2655</v>
      </c>
      <c r="F9" s="37">
        <v>43</v>
      </c>
      <c r="G9" s="26">
        <v>2655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3"/>
      <c r="B10" s="16" t="s">
        <v>4</v>
      </c>
      <c r="C10" s="80">
        <v>16</v>
      </c>
      <c r="D10" s="114"/>
      <c r="E10" s="42">
        <v>1825</v>
      </c>
      <c r="F10" s="42">
        <v>16</v>
      </c>
      <c r="G10" s="42">
        <v>1825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3"/>
      <c r="B11" s="16" t="s">
        <v>5</v>
      </c>
      <c r="C11" s="80">
        <v>26</v>
      </c>
      <c r="D11" s="114"/>
      <c r="E11" s="42">
        <v>742</v>
      </c>
      <c r="F11" s="42">
        <v>26</v>
      </c>
      <c r="G11" s="42">
        <v>742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3"/>
      <c r="B12" s="16" t="s">
        <v>1</v>
      </c>
      <c r="C12" s="80">
        <v>0</v>
      </c>
      <c r="D12" s="114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3"/>
      <c r="B13" s="18" t="s">
        <v>2</v>
      </c>
      <c r="C13" s="80">
        <v>1</v>
      </c>
      <c r="D13" s="114"/>
      <c r="E13" s="42">
        <v>88</v>
      </c>
      <c r="F13" s="42">
        <v>1</v>
      </c>
      <c r="G13" s="42">
        <v>88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103" t="s">
        <v>33</v>
      </c>
      <c r="B14" s="19" t="s">
        <v>0</v>
      </c>
      <c r="C14" s="115">
        <v>4</v>
      </c>
      <c r="D14" s="116"/>
      <c r="E14" s="39">
        <v>729</v>
      </c>
      <c r="F14" s="39">
        <v>4</v>
      </c>
      <c r="G14" s="34">
        <v>729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103"/>
      <c r="B15" s="16" t="s">
        <v>4</v>
      </c>
      <c r="C15" s="80">
        <v>3</v>
      </c>
      <c r="D15" s="114"/>
      <c r="E15" s="42">
        <v>517</v>
      </c>
      <c r="F15" s="42">
        <v>3</v>
      </c>
      <c r="G15" s="42">
        <v>517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3"/>
      <c r="B16" s="16" t="s">
        <v>5</v>
      </c>
      <c r="C16" s="80">
        <v>1</v>
      </c>
      <c r="D16" s="114"/>
      <c r="E16" s="42">
        <v>212</v>
      </c>
      <c r="F16" s="42">
        <v>1</v>
      </c>
      <c r="G16" s="42">
        <v>212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3"/>
      <c r="B17" s="16" t="s">
        <v>1</v>
      </c>
      <c r="C17" s="80">
        <v>0</v>
      </c>
      <c r="D17" s="114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03"/>
      <c r="B18" s="18" t="s">
        <v>2</v>
      </c>
      <c r="C18" s="80">
        <v>0</v>
      </c>
      <c r="D18" s="114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103" t="s">
        <v>34</v>
      </c>
      <c r="B19" s="19" t="s">
        <v>0</v>
      </c>
      <c r="C19" s="115">
        <v>14</v>
      </c>
      <c r="D19" s="116"/>
      <c r="E19" s="39">
        <v>1680</v>
      </c>
      <c r="F19" s="39">
        <v>14</v>
      </c>
      <c r="G19" s="34">
        <v>1680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103"/>
      <c r="B20" s="16" t="s">
        <v>4</v>
      </c>
      <c r="C20" s="80">
        <v>6</v>
      </c>
      <c r="D20" s="114"/>
      <c r="E20" s="42">
        <v>997</v>
      </c>
      <c r="F20" s="42">
        <v>6</v>
      </c>
      <c r="G20" s="42">
        <v>997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3"/>
      <c r="B21" s="16" t="s">
        <v>5</v>
      </c>
      <c r="C21" s="80">
        <v>8</v>
      </c>
      <c r="D21" s="114"/>
      <c r="E21" s="42">
        <v>683</v>
      </c>
      <c r="F21" s="42">
        <v>8</v>
      </c>
      <c r="G21" s="42">
        <v>683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3"/>
      <c r="B22" s="16" t="s">
        <v>1</v>
      </c>
      <c r="C22" s="80">
        <v>0</v>
      </c>
      <c r="D22" s="114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03"/>
      <c r="B23" s="18" t="s">
        <v>2</v>
      </c>
      <c r="C23" s="80">
        <v>0</v>
      </c>
      <c r="D23" s="114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103" t="s">
        <v>35</v>
      </c>
      <c r="B24" s="19" t="s">
        <v>0</v>
      </c>
      <c r="C24" s="115">
        <v>27</v>
      </c>
      <c r="D24" s="116"/>
      <c r="E24" s="39">
        <v>2648</v>
      </c>
      <c r="F24" s="39">
        <v>27</v>
      </c>
      <c r="G24" s="34">
        <v>2648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3"/>
      <c r="B25" s="16" t="s">
        <v>4</v>
      </c>
      <c r="C25" s="80">
        <v>12</v>
      </c>
      <c r="D25" s="114"/>
      <c r="E25" s="42">
        <v>1586</v>
      </c>
      <c r="F25" s="42">
        <v>12</v>
      </c>
      <c r="G25" s="42">
        <v>1586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3"/>
      <c r="B26" s="16" t="s">
        <v>5</v>
      </c>
      <c r="C26" s="80">
        <v>12</v>
      </c>
      <c r="D26" s="114"/>
      <c r="E26" s="42">
        <v>764</v>
      </c>
      <c r="F26" s="42">
        <v>12</v>
      </c>
      <c r="G26" s="42">
        <v>764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80">
        <v>0</v>
      </c>
      <c r="D27" s="114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3"/>
      <c r="B28" s="18" t="s">
        <v>2</v>
      </c>
      <c r="C28" s="80">
        <v>3</v>
      </c>
      <c r="D28" s="114"/>
      <c r="E28" s="57">
        <v>298</v>
      </c>
      <c r="F28" s="42">
        <v>3</v>
      </c>
      <c r="G28" s="42">
        <v>298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103" t="s">
        <v>36</v>
      </c>
      <c r="B29" s="19" t="s">
        <v>0</v>
      </c>
      <c r="C29" s="115">
        <v>95</v>
      </c>
      <c r="D29" s="116"/>
      <c r="E29" s="39">
        <v>6207</v>
      </c>
      <c r="F29" s="39">
        <v>95</v>
      </c>
      <c r="G29" s="34">
        <v>6207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103"/>
      <c r="B30" s="16" t="s">
        <v>4</v>
      </c>
      <c r="C30" s="80">
        <v>12</v>
      </c>
      <c r="D30" s="114"/>
      <c r="E30" s="42">
        <v>1630</v>
      </c>
      <c r="F30" s="42">
        <v>12</v>
      </c>
      <c r="G30" s="42">
        <v>1630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103"/>
      <c r="B31" s="16" t="s">
        <v>5</v>
      </c>
      <c r="C31" s="80">
        <v>79</v>
      </c>
      <c r="D31" s="114"/>
      <c r="E31" s="42">
        <v>4154</v>
      </c>
      <c r="F31" s="42">
        <v>79</v>
      </c>
      <c r="G31" s="42">
        <v>4154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103"/>
      <c r="B32" s="16" t="s">
        <v>1</v>
      </c>
      <c r="C32" s="80">
        <v>0</v>
      </c>
      <c r="D32" s="114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103"/>
      <c r="B33" s="18" t="s">
        <v>2</v>
      </c>
      <c r="C33" s="80">
        <v>4</v>
      </c>
      <c r="D33" s="114"/>
      <c r="E33" s="57">
        <v>423</v>
      </c>
      <c r="F33" s="42">
        <v>4</v>
      </c>
      <c r="G33" s="42">
        <v>423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103" t="s">
        <v>37</v>
      </c>
      <c r="B34" s="19" t="s">
        <v>0</v>
      </c>
      <c r="C34" s="115">
        <v>47</v>
      </c>
      <c r="D34" s="116"/>
      <c r="E34" s="39">
        <v>2410</v>
      </c>
      <c r="F34" s="39">
        <v>38</v>
      </c>
      <c r="G34" s="34">
        <v>1846</v>
      </c>
      <c r="H34" s="39">
        <v>0</v>
      </c>
      <c r="I34" s="34">
        <v>0</v>
      </c>
      <c r="J34" s="39">
        <v>9</v>
      </c>
      <c r="K34" s="34">
        <v>564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103"/>
      <c r="B35" s="16" t="s">
        <v>4</v>
      </c>
      <c r="C35" s="80">
        <v>14</v>
      </c>
      <c r="D35" s="114"/>
      <c r="E35" s="42">
        <v>1382</v>
      </c>
      <c r="F35" s="42">
        <v>13</v>
      </c>
      <c r="G35" s="42">
        <v>1237</v>
      </c>
      <c r="H35" s="30">
        <v>0</v>
      </c>
      <c r="I35" s="30">
        <v>0</v>
      </c>
      <c r="J35" s="30">
        <v>1</v>
      </c>
      <c r="K35" s="30">
        <v>145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103"/>
      <c r="B36" s="16" t="s">
        <v>5</v>
      </c>
      <c r="C36" s="80">
        <v>33</v>
      </c>
      <c r="D36" s="114"/>
      <c r="E36" s="42">
        <v>1028</v>
      </c>
      <c r="F36" s="42">
        <v>25</v>
      </c>
      <c r="G36" s="42">
        <v>609</v>
      </c>
      <c r="H36" s="30">
        <v>0</v>
      </c>
      <c r="I36" s="30">
        <v>0</v>
      </c>
      <c r="J36" s="30">
        <v>8</v>
      </c>
      <c r="K36" s="30">
        <v>419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103"/>
      <c r="B37" s="16" t="s">
        <v>1</v>
      </c>
      <c r="C37" s="80">
        <v>0</v>
      </c>
      <c r="D37" s="114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108"/>
      <c r="B38" s="14" t="s">
        <v>2</v>
      </c>
      <c r="C38" s="120">
        <v>0</v>
      </c>
      <c r="D38" s="121"/>
      <c r="E38" s="43">
        <v>0</v>
      </c>
      <c r="F38" s="43">
        <v>0</v>
      </c>
      <c r="G38" s="43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51">
        <v>0</v>
      </c>
    </row>
  </sheetData>
  <sheetProtection/>
  <mergeCells count="51">
    <mergeCell ref="C37:D37"/>
    <mergeCell ref="C36:D36"/>
    <mergeCell ref="A29:A33"/>
    <mergeCell ref="C29:D29"/>
    <mergeCell ref="C30:D30"/>
    <mergeCell ref="C31:D31"/>
    <mergeCell ref="C32:D32"/>
    <mergeCell ref="A34:A38"/>
    <mergeCell ref="C34:D34"/>
    <mergeCell ref="C38:D38"/>
    <mergeCell ref="C35:D35"/>
    <mergeCell ref="C33:D33"/>
    <mergeCell ref="A24:A28"/>
    <mergeCell ref="C24:D24"/>
    <mergeCell ref="C23:D23"/>
    <mergeCell ref="C25:D25"/>
    <mergeCell ref="C26:D26"/>
    <mergeCell ref="C27:D27"/>
    <mergeCell ref="C28:D28"/>
    <mergeCell ref="C18:D18"/>
    <mergeCell ref="C17:D17"/>
    <mergeCell ref="A14:A18"/>
    <mergeCell ref="C20:D20"/>
    <mergeCell ref="A19:A23"/>
    <mergeCell ref="C19:D19"/>
    <mergeCell ref="C21:D21"/>
    <mergeCell ref="C22:D22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4:A8"/>
    <mergeCell ref="C4:D4"/>
    <mergeCell ref="C8:D8"/>
    <mergeCell ref="C7:D7"/>
    <mergeCell ref="C5:D5"/>
    <mergeCell ref="C6:D6"/>
    <mergeCell ref="F2:G2"/>
    <mergeCell ref="H2:I2"/>
    <mergeCell ref="J2:K2"/>
    <mergeCell ref="L2:M2"/>
    <mergeCell ref="N2:O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&amp;L中頭郡&amp;C新設住宅－資金別，利用関係別・市町村別表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O68"/>
  <sheetViews>
    <sheetView view="pageBreakPreview" zoomScaleSheetLayoutView="100" workbookViewId="0" topLeftCell="A1">
      <selection activeCell="A2" sqref="A2:A3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4" width="7" style="22" customWidth="1"/>
    <col min="15" max="15" width="7.09765625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6" t="s">
        <v>12</v>
      </c>
      <c r="B2" s="98" t="s">
        <v>22</v>
      </c>
      <c r="C2" s="1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ht="24" customHeight="1">
      <c r="A3" s="97"/>
      <c r="B3" s="99"/>
      <c r="C3" s="101" t="s">
        <v>7</v>
      </c>
      <c r="D3" s="110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2" t="s">
        <v>49</v>
      </c>
      <c r="B4" s="17" t="s">
        <v>0</v>
      </c>
      <c r="C4" s="117">
        <v>73</v>
      </c>
      <c r="D4" s="118"/>
      <c r="E4" s="26">
        <v>6902</v>
      </c>
      <c r="F4" s="26">
        <v>73</v>
      </c>
      <c r="G4" s="25">
        <v>6902</v>
      </c>
      <c r="H4" s="26">
        <v>0</v>
      </c>
      <c r="I4" s="25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103"/>
      <c r="B5" s="16" t="s">
        <v>4</v>
      </c>
      <c r="C5" s="113">
        <v>17</v>
      </c>
      <c r="D5" s="114"/>
      <c r="E5" s="30">
        <v>2092</v>
      </c>
      <c r="F5" s="31">
        <v>17</v>
      </c>
      <c r="G5" s="31">
        <v>2092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113">
        <v>17</v>
      </c>
      <c r="D6" s="114"/>
      <c r="E6" s="30">
        <v>958</v>
      </c>
      <c r="F6" s="31">
        <v>17</v>
      </c>
      <c r="G6" s="31">
        <v>958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113">
        <v>0</v>
      </c>
      <c r="D7" s="114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8"/>
      <c r="B8" s="14" t="s">
        <v>2</v>
      </c>
      <c r="C8" s="120">
        <v>39</v>
      </c>
      <c r="D8" s="121"/>
      <c r="E8" s="27">
        <v>3852</v>
      </c>
      <c r="F8" s="31">
        <v>39</v>
      </c>
      <c r="G8" s="31">
        <v>3852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103" t="s">
        <v>38</v>
      </c>
      <c r="B9" s="19" t="s">
        <v>0</v>
      </c>
      <c r="C9" s="122">
        <v>6</v>
      </c>
      <c r="D9" s="118"/>
      <c r="E9" s="37">
        <v>649</v>
      </c>
      <c r="F9" s="37">
        <v>6</v>
      </c>
      <c r="G9" s="26">
        <v>649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3"/>
      <c r="B10" s="16" t="s">
        <v>4</v>
      </c>
      <c r="C10" s="80">
        <v>3</v>
      </c>
      <c r="D10" s="114"/>
      <c r="E10" s="42">
        <v>354</v>
      </c>
      <c r="F10" s="42">
        <v>3</v>
      </c>
      <c r="G10" s="42">
        <v>354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3"/>
      <c r="B11" s="16" t="s">
        <v>5</v>
      </c>
      <c r="C11" s="80">
        <v>0</v>
      </c>
      <c r="D11" s="114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3"/>
      <c r="B12" s="16" t="s">
        <v>1</v>
      </c>
      <c r="C12" s="80">
        <v>0</v>
      </c>
      <c r="D12" s="114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3"/>
      <c r="B13" s="18" t="s">
        <v>2</v>
      </c>
      <c r="C13" s="80">
        <v>3</v>
      </c>
      <c r="D13" s="114"/>
      <c r="E13" s="42">
        <v>295</v>
      </c>
      <c r="F13" s="42">
        <v>3</v>
      </c>
      <c r="G13" s="42">
        <v>295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103" t="s">
        <v>39</v>
      </c>
      <c r="B14" s="19" t="s">
        <v>0</v>
      </c>
      <c r="C14" s="115">
        <v>29</v>
      </c>
      <c r="D14" s="116"/>
      <c r="E14" s="39">
        <v>2331</v>
      </c>
      <c r="F14" s="39">
        <v>29</v>
      </c>
      <c r="G14" s="34">
        <v>2331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103"/>
      <c r="B15" s="16" t="s">
        <v>4</v>
      </c>
      <c r="C15" s="80">
        <v>8</v>
      </c>
      <c r="D15" s="114"/>
      <c r="E15" s="42">
        <v>1035</v>
      </c>
      <c r="F15" s="42">
        <v>8</v>
      </c>
      <c r="G15" s="42">
        <v>1035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3"/>
      <c r="B16" s="16" t="s">
        <v>5</v>
      </c>
      <c r="C16" s="80">
        <v>17</v>
      </c>
      <c r="D16" s="114"/>
      <c r="E16" s="42">
        <v>958</v>
      </c>
      <c r="F16" s="42">
        <v>17</v>
      </c>
      <c r="G16" s="42">
        <v>958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3"/>
      <c r="B17" s="16" t="s">
        <v>1</v>
      </c>
      <c r="C17" s="80">
        <v>0</v>
      </c>
      <c r="D17" s="114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03"/>
      <c r="B18" s="18" t="s">
        <v>2</v>
      </c>
      <c r="C18" s="80">
        <v>4</v>
      </c>
      <c r="D18" s="114"/>
      <c r="E18" s="57">
        <v>338</v>
      </c>
      <c r="F18" s="42">
        <v>4</v>
      </c>
      <c r="G18" s="42">
        <v>338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103" t="s">
        <v>40</v>
      </c>
      <c r="B19" s="19" t="s">
        <v>0</v>
      </c>
      <c r="C19" s="115">
        <v>0</v>
      </c>
      <c r="D19" s="116"/>
      <c r="E19" s="39">
        <v>0</v>
      </c>
      <c r="F19" s="39">
        <v>0</v>
      </c>
      <c r="G19" s="34">
        <v>0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103"/>
      <c r="B20" s="16" t="s">
        <v>4</v>
      </c>
      <c r="C20" s="80">
        <v>0</v>
      </c>
      <c r="D20" s="114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3"/>
      <c r="B21" s="16" t="s">
        <v>5</v>
      </c>
      <c r="C21" s="80">
        <v>0</v>
      </c>
      <c r="D21" s="114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3"/>
      <c r="B22" s="16" t="s">
        <v>1</v>
      </c>
      <c r="C22" s="80">
        <v>0</v>
      </c>
      <c r="D22" s="114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04"/>
      <c r="B23" s="16" t="s">
        <v>2</v>
      </c>
      <c r="C23" s="80">
        <v>0</v>
      </c>
      <c r="D23" s="114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103" t="s">
        <v>41</v>
      </c>
      <c r="B24" s="19" t="s">
        <v>0</v>
      </c>
      <c r="C24" s="115">
        <v>1</v>
      </c>
      <c r="D24" s="116"/>
      <c r="E24" s="39">
        <v>62</v>
      </c>
      <c r="F24" s="39">
        <v>1</v>
      </c>
      <c r="G24" s="34">
        <v>62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3"/>
      <c r="B25" s="16" t="s">
        <v>4</v>
      </c>
      <c r="C25" s="80">
        <v>1</v>
      </c>
      <c r="D25" s="114"/>
      <c r="E25" s="42">
        <v>62</v>
      </c>
      <c r="F25" s="42">
        <v>1</v>
      </c>
      <c r="G25" s="42">
        <v>62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3"/>
      <c r="B26" s="16" t="s">
        <v>5</v>
      </c>
      <c r="C26" s="80">
        <v>0</v>
      </c>
      <c r="D26" s="114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80">
        <v>0</v>
      </c>
      <c r="D27" s="114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3"/>
      <c r="B28" s="18" t="s">
        <v>2</v>
      </c>
      <c r="C28" s="80">
        <v>0</v>
      </c>
      <c r="D28" s="114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103" t="s">
        <v>42</v>
      </c>
      <c r="B29" s="19" t="s">
        <v>0</v>
      </c>
      <c r="C29" s="115">
        <v>0</v>
      </c>
      <c r="D29" s="116"/>
      <c r="E29" s="39">
        <v>0</v>
      </c>
      <c r="F29" s="39">
        <v>0</v>
      </c>
      <c r="G29" s="34">
        <v>0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103"/>
      <c r="B30" s="16" t="s">
        <v>4</v>
      </c>
      <c r="C30" s="80">
        <v>0</v>
      </c>
      <c r="D30" s="114"/>
      <c r="E30" s="42">
        <v>0</v>
      </c>
      <c r="F30" s="42">
        <v>0</v>
      </c>
      <c r="G30" s="42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103"/>
      <c r="B31" s="16" t="s">
        <v>5</v>
      </c>
      <c r="C31" s="80">
        <v>0</v>
      </c>
      <c r="D31" s="114"/>
      <c r="E31" s="42">
        <v>0</v>
      </c>
      <c r="F31" s="42">
        <v>0</v>
      </c>
      <c r="G31" s="42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103"/>
      <c r="B32" s="16" t="s">
        <v>1</v>
      </c>
      <c r="C32" s="80">
        <v>0</v>
      </c>
      <c r="D32" s="114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103"/>
      <c r="B33" s="18" t="s">
        <v>2</v>
      </c>
      <c r="C33" s="84">
        <v>0</v>
      </c>
      <c r="D33" s="123"/>
      <c r="E33" s="57">
        <v>0</v>
      </c>
      <c r="F33" s="57">
        <v>0</v>
      </c>
      <c r="G33" s="57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52">
        <v>0</v>
      </c>
    </row>
    <row r="34" spans="1:15" ht="12" customHeight="1">
      <c r="A34" s="107" t="s">
        <v>43</v>
      </c>
      <c r="B34" s="15" t="s">
        <v>0</v>
      </c>
      <c r="C34" s="111">
        <v>0</v>
      </c>
      <c r="D34" s="112"/>
      <c r="E34" s="64">
        <v>0</v>
      </c>
      <c r="F34" s="64">
        <v>0</v>
      </c>
      <c r="G34" s="32">
        <v>0</v>
      </c>
      <c r="H34" s="64">
        <v>0</v>
      </c>
      <c r="I34" s="32">
        <v>0</v>
      </c>
      <c r="J34" s="64">
        <v>0</v>
      </c>
      <c r="K34" s="32">
        <v>0</v>
      </c>
      <c r="L34" s="64">
        <v>0</v>
      </c>
      <c r="M34" s="32">
        <v>0</v>
      </c>
      <c r="N34" s="64">
        <v>0</v>
      </c>
      <c r="O34" s="63">
        <v>0</v>
      </c>
    </row>
    <row r="35" spans="1:15" ht="12" customHeight="1">
      <c r="A35" s="103"/>
      <c r="B35" s="16" t="s">
        <v>4</v>
      </c>
      <c r="C35" s="80">
        <v>0</v>
      </c>
      <c r="D35" s="114"/>
      <c r="E35" s="42">
        <v>0</v>
      </c>
      <c r="F35" s="42">
        <v>0</v>
      </c>
      <c r="G35" s="42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103"/>
      <c r="B36" s="16" t="s">
        <v>5</v>
      </c>
      <c r="C36" s="80">
        <v>0</v>
      </c>
      <c r="D36" s="114"/>
      <c r="E36" s="42">
        <v>0</v>
      </c>
      <c r="F36" s="42">
        <v>0</v>
      </c>
      <c r="G36" s="42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103"/>
      <c r="B37" s="16" t="s">
        <v>1</v>
      </c>
      <c r="C37" s="80">
        <v>0</v>
      </c>
      <c r="D37" s="114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103"/>
      <c r="B38" s="18" t="s">
        <v>2</v>
      </c>
      <c r="C38" s="80">
        <v>0</v>
      </c>
      <c r="D38" s="114"/>
      <c r="E38" s="57">
        <v>0</v>
      </c>
      <c r="F38" s="42">
        <v>0</v>
      </c>
      <c r="G38" s="42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107" t="s">
        <v>44</v>
      </c>
      <c r="B39" s="15" t="s">
        <v>0</v>
      </c>
      <c r="C39" s="115">
        <v>0</v>
      </c>
      <c r="D39" s="116"/>
      <c r="E39" s="39">
        <v>0</v>
      </c>
      <c r="F39" s="39">
        <v>0</v>
      </c>
      <c r="G39" s="34">
        <v>0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103"/>
      <c r="B40" s="16" t="s">
        <v>4</v>
      </c>
      <c r="C40" s="80">
        <v>0</v>
      </c>
      <c r="D40" s="114"/>
      <c r="E40" s="42">
        <v>0</v>
      </c>
      <c r="F40" s="42">
        <v>0</v>
      </c>
      <c r="G40" s="42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103"/>
      <c r="B41" s="16" t="s">
        <v>5</v>
      </c>
      <c r="C41" s="80">
        <v>0</v>
      </c>
      <c r="D41" s="114"/>
      <c r="E41" s="42">
        <v>0</v>
      </c>
      <c r="F41" s="42">
        <v>0</v>
      </c>
      <c r="G41" s="42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103"/>
      <c r="B42" s="16" t="s">
        <v>1</v>
      </c>
      <c r="C42" s="80">
        <v>0</v>
      </c>
      <c r="D42" s="114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103"/>
      <c r="B43" s="18" t="s">
        <v>2</v>
      </c>
      <c r="C43" s="80">
        <v>0</v>
      </c>
      <c r="D43" s="114"/>
      <c r="E43" s="57">
        <v>0</v>
      </c>
      <c r="F43" s="42">
        <v>0</v>
      </c>
      <c r="G43" s="4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103" t="s">
        <v>45</v>
      </c>
      <c r="B44" s="19" t="s">
        <v>0</v>
      </c>
      <c r="C44" s="115">
        <v>0</v>
      </c>
      <c r="D44" s="116"/>
      <c r="E44" s="39">
        <v>0</v>
      </c>
      <c r="F44" s="39">
        <v>0</v>
      </c>
      <c r="G44" s="34">
        <v>0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103"/>
      <c r="B45" s="16" t="s">
        <v>4</v>
      </c>
      <c r="C45" s="80">
        <v>0</v>
      </c>
      <c r="D45" s="114"/>
      <c r="E45" s="42">
        <v>0</v>
      </c>
      <c r="F45" s="42">
        <v>0</v>
      </c>
      <c r="G45" s="42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103"/>
      <c r="B46" s="16" t="s">
        <v>5</v>
      </c>
      <c r="C46" s="80">
        <v>0</v>
      </c>
      <c r="D46" s="114"/>
      <c r="E46" s="42">
        <v>0</v>
      </c>
      <c r="F46" s="42">
        <v>0</v>
      </c>
      <c r="G46" s="42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103"/>
      <c r="B47" s="16" t="s">
        <v>1</v>
      </c>
      <c r="C47" s="80">
        <v>0</v>
      </c>
      <c r="D47" s="114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103"/>
      <c r="B48" s="18" t="s">
        <v>2</v>
      </c>
      <c r="C48" s="80">
        <v>0</v>
      </c>
      <c r="D48" s="114"/>
      <c r="E48" s="57">
        <v>0</v>
      </c>
      <c r="F48" s="42">
        <v>0</v>
      </c>
      <c r="G48" s="42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103" t="s">
        <v>46</v>
      </c>
      <c r="B49" s="19" t="s">
        <v>0</v>
      </c>
      <c r="C49" s="115">
        <v>0</v>
      </c>
      <c r="D49" s="116"/>
      <c r="E49" s="39">
        <v>0</v>
      </c>
      <c r="F49" s="39">
        <v>0</v>
      </c>
      <c r="G49" s="34">
        <v>0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103"/>
      <c r="B50" s="16" t="s">
        <v>4</v>
      </c>
      <c r="C50" s="80">
        <v>0</v>
      </c>
      <c r="D50" s="114"/>
      <c r="E50" s="42">
        <v>0</v>
      </c>
      <c r="F50" s="42">
        <v>0</v>
      </c>
      <c r="G50" s="42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103"/>
      <c r="B51" s="16" t="s">
        <v>5</v>
      </c>
      <c r="C51" s="80">
        <v>0</v>
      </c>
      <c r="D51" s="114"/>
      <c r="E51" s="42">
        <v>0</v>
      </c>
      <c r="F51" s="42">
        <v>0</v>
      </c>
      <c r="G51" s="4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103"/>
      <c r="B52" s="16" t="s">
        <v>1</v>
      </c>
      <c r="C52" s="80">
        <v>0</v>
      </c>
      <c r="D52" s="114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103"/>
      <c r="B53" s="18" t="s">
        <v>2</v>
      </c>
      <c r="C53" s="80">
        <v>0</v>
      </c>
      <c r="D53" s="114"/>
      <c r="E53" s="57">
        <v>0</v>
      </c>
      <c r="F53" s="42">
        <v>0</v>
      </c>
      <c r="G53" s="42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50">
        <v>0</v>
      </c>
    </row>
    <row r="54" spans="1:15" ht="12" customHeight="1">
      <c r="A54" s="103" t="s">
        <v>47</v>
      </c>
      <c r="B54" s="19" t="s">
        <v>0</v>
      </c>
      <c r="C54" s="115">
        <v>0</v>
      </c>
      <c r="D54" s="116"/>
      <c r="E54" s="39">
        <v>0</v>
      </c>
      <c r="F54" s="39">
        <v>0</v>
      </c>
      <c r="G54" s="34">
        <v>0</v>
      </c>
      <c r="H54" s="39">
        <v>0</v>
      </c>
      <c r="I54" s="34">
        <v>0</v>
      </c>
      <c r="J54" s="39">
        <v>0</v>
      </c>
      <c r="K54" s="34">
        <v>0</v>
      </c>
      <c r="L54" s="39">
        <v>0</v>
      </c>
      <c r="M54" s="34">
        <v>0</v>
      </c>
      <c r="N54" s="39">
        <v>0</v>
      </c>
      <c r="O54" s="45">
        <v>0</v>
      </c>
    </row>
    <row r="55" spans="1:15" ht="12" customHeight="1">
      <c r="A55" s="103"/>
      <c r="B55" s="16" t="s">
        <v>4</v>
      </c>
      <c r="C55" s="80">
        <v>0</v>
      </c>
      <c r="D55" s="114"/>
      <c r="E55" s="42">
        <v>0</v>
      </c>
      <c r="F55" s="42">
        <v>0</v>
      </c>
      <c r="G55" s="42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50">
        <v>0</v>
      </c>
    </row>
    <row r="56" spans="1:15" ht="12" customHeight="1">
      <c r="A56" s="103"/>
      <c r="B56" s="16" t="s">
        <v>5</v>
      </c>
      <c r="C56" s="80">
        <v>0</v>
      </c>
      <c r="D56" s="114"/>
      <c r="E56" s="42">
        <v>0</v>
      </c>
      <c r="F56" s="42">
        <v>0</v>
      </c>
      <c r="G56" s="42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50">
        <v>0</v>
      </c>
    </row>
    <row r="57" spans="1:15" ht="12" customHeight="1">
      <c r="A57" s="103"/>
      <c r="B57" s="16" t="s">
        <v>1</v>
      </c>
      <c r="C57" s="80">
        <v>0</v>
      </c>
      <c r="D57" s="114"/>
      <c r="E57" s="42">
        <v>0</v>
      </c>
      <c r="F57" s="42">
        <v>0</v>
      </c>
      <c r="G57" s="42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50">
        <v>0</v>
      </c>
    </row>
    <row r="58" spans="1:15" ht="12" customHeight="1">
      <c r="A58" s="103"/>
      <c r="B58" s="18" t="s">
        <v>2</v>
      </c>
      <c r="C58" s="80">
        <v>0</v>
      </c>
      <c r="D58" s="114"/>
      <c r="E58" s="57">
        <v>0</v>
      </c>
      <c r="F58" s="42">
        <v>0</v>
      </c>
      <c r="G58" s="42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50">
        <v>0</v>
      </c>
    </row>
    <row r="59" spans="1:15" ht="12" customHeight="1">
      <c r="A59" s="103" t="s">
        <v>48</v>
      </c>
      <c r="B59" s="19" t="s">
        <v>0</v>
      </c>
      <c r="C59" s="115">
        <v>0</v>
      </c>
      <c r="D59" s="116"/>
      <c r="E59" s="39">
        <v>0</v>
      </c>
      <c r="F59" s="39">
        <v>0</v>
      </c>
      <c r="G59" s="34">
        <v>0</v>
      </c>
      <c r="H59" s="39">
        <v>0</v>
      </c>
      <c r="I59" s="34">
        <v>0</v>
      </c>
      <c r="J59" s="39">
        <v>0</v>
      </c>
      <c r="K59" s="34">
        <v>0</v>
      </c>
      <c r="L59" s="39">
        <v>0</v>
      </c>
      <c r="M59" s="34">
        <v>0</v>
      </c>
      <c r="N59" s="39">
        <v>0</v>
      </c>
      <c r="O59" s="45">
        <v>0</v>
      </c>
    </row>
    <row r="60" spans="1:15" ht="12" customHeight="1">
      <c r="A60" s="103"/>
      <c r="B60" s="16" t="s">
        <v>4</v>
      </c>
      <c r="C60" s="80">
        <v>0</v>
      </c>
      <c r="D60" s="114"/>
      <c r="E60" s="42">
        <v>0</v>
      </c>
      <c r="F60" s="42">
        <v>0</v>
      </c>
      <c r="G60" s="42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50">
        <v>0</v>
      </c>
    </row>
    <row r="61" spans="1:15" ht="12" customHeight="1">
      <c r="A61" s="103"/>
      <c r="B61" s="16" t="s">
        <v>5</v>
      </c>
      <c r="C61" s="80">
        <v>0</v>
      </c>
      <c r="D61" s="114"/>
      <c r="E61" s="42">
        <v>0</v>
      </c>
      <c r="F61" s="42">
        <v>0</v>
      </c>
      <c r="G61" s="42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50">
        <v>0</v>
      </c>
    </row>
    <row r="62" spans="1:15" ht="12" customHeight="1">
      <c r="A62" s="103"/>
      <c r="B62" s="16" t="s">
        <v>1</v>
      </c>
      <c r="C62" s="80">
        <v>0</v>
      </c>
      <c r="D62" s="114"/>
      <c r="E62" s="42">
        <v>0</v>
      </c>
      <c r="F62" s="42">
        <v>0</v>
      </c>
      <c r="G62" s="42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50">
        <v>0</v>
      </c>
    </row>
    <row r="63" spans="1:15" ht="12" customHeight="1">
      <c r="A63" s="103"/>
      <c r="B63" s="18" t="s">
        <v>2</v>
      </c>
      <c r="C63" s="80">
        <v>0</v>
      </c>
      <c r="D63" s="114"/>
      <c r="E63" s="57">
        <v>0</v>
      </c>
      <c r="F63" s="42">
        <v>0</v>
      </c>
      <c r="G63" s="42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50">
        <v>0</v>
      </c>
    </row>
    <row r="64" spans="1:15" ht="12" customHeight="1">
      <c r="A64" s="107" t="s">
        <v>72</v>
      </c>
      <c r="B64" s="15" t="s">
        <v>0</v>
      </c>
      <c r="C64" s="115">
        <v>37</v>
      </c>
      <c r="D64" s="116"/>
      <c r="E64" s="39">
        <v>3860</v>
      </c>
      <c r="F64" s="39">
        <v>37</v>
      </c>
      <c r="G64" s="34">
        <v>3860</v>
      </c>
      <c r="H64" s="39">
        <v>0</v>
      </c>
      <c r="I64" s="34">
        <v>0</v>
      </c>
      <c r="J64" s="39">
        <v>0</v>
      </c>
      <c r="K64" s="34">
        <v>0</v>
      </c>
      <c r="L64" s="39">
        <v>0</v>
      </c>
      <c r="M64" s="34">
        <v>0</v>
      </c>
      <c r="N64" s="39">
        <v>0</v>
      </c>
      <c r="O64" s="45">
        <v>0</v>
      </c>
    </row>
    <row r="65" spans="1:15" ht="12" customHeight="1">
      <c r="A65" s="103"/>
      <c r="B65" s="16" t="s">
        <v>4</v>
      </c>
      <c r="C65" s="80">
        <v>5</v>
      </c>
      <c r="D65" s="114"/>
      <c r="E65" s="42">
        <v>641</v>
      </c>
      <c r="F65" s="42">
        <v>5</v>
      </c>
      <c r="G65" s="42">
        <v>641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50">
        <v>0</v>
      </c>
    </row>
    <row r="66" spans="1:15" ht="12" customHeight="1">
      <c r="A66" s="103"/>
      <c r="B66" s="16" t="s">
        <v>5</v>
      </c>
      <c r="C66" s="80">
        <v>0</v>
      </c>
      <c r="D66" s="114"/>
      <c r="E66" s="42">
        <v>0</v>
      </c>
      <c r="F66" s="42">
        <v>0</v>
      </c>
      <c r="G66" s="42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50">
        <v>0</v>
      </c>
    </row>
    <row r="67" spans="1:15" ht="12" customHeight="1">
      <c r="A67" s="103"/>
      <c r="B67" s="16" t="s">
        <v>1</v>
      </c>
      <c r="C67" s="113">
        <v>0</v>
      </c>
      <c r="D67" s="114"/>
      <c r="E67" s="42">
        <v>0</v>
      </c>
      <c r="F67" s="42">
        <v>0</v>
      </c>
      <c r="G67" s="42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50">
        <v>0</v>
      </c>
    </row>
    <row r="68" spans="1:15" ht="12" customHeight="1">
      <c r="A68" s="108"/>
      <c r="B68" s="14" t="s">
        <v>2</v>
      </c>
      <c r="C68" s="120">
        <v>32</v>
      </c>
      <c r="D68" s="121"/>
      <c r="E68" s="43">
        <v>3219</v>
      </c>
      <c r="F68" s="43">
        <v>32</v>
      </c>
      <c r="G68" s="43">
        <v>3219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51">
        <v>0</v>
      </c>
    </row>
  </sheetData>
  <sheetProtection/>
  <mergeCells count="87">
    <mergeCell ref="A59:A63"/>
    <mergeCell ref="C59:D59"/>
    <mergeCell ref="C60:D60"/>
    <mergeCell ref="C61:D61"/>
    <mergeCell ref="C62:D62"/>
    <mergeCell ref="C65:D65"/>
    <mergeCell ref="A64:A68"/>
    <mergeCell ref="C64:D64"/>
    <mergeCell ref="C68:D68"/>
    <mergeCell ref="C63:D63"/>
    <mergeCell ref="A54:A58"/>
    <mergeCell ref="C54:D54"/>
    <mergeCell ref="C55:D55"/>
    <mergeCell ref="C57:D57"/>
    <mergeCell ref="C56:D56"/>
    <mergeCell ref="C58:D58"/>
    <mergeCell ref="C67:D67"/>
    <mergeCell ref="C66:D66"/>
    <mergeCell ref="C47:D47"/>
    <mergeCell ref="C48:D48"/>
    <mergeCell ref="A49:A53"/>
    <mergeCell ref="C49:D49"/>
    <mergeCell ref="C50:D50"/>
    <mergeCell ref="C53:D53"/>
    <mergeCell ref="C51:D51"/>
    <mergeCell ref="C52:D52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A34:A38"/>
    <mergeCell ref="C34:D34"/>
    <mergeCell ref="C35:D35"/>
    <mergeCell ref="C37:D37"/>
    <mergeCell ref="C36:D36"/>
    <mergeCell ref="C38:D38"/>
    <mergeCell ref="A29:A33"/>
    <mergeCell ref="C29:D29"/>
    <mergeCell ref="C30:D30"/>
    <mergeCell ref="C33:D33"/>
    <mergeCell ref="C31:D31"/>
    <mergeCell ref="C32:D32"/>
    <mergeCell ref="A24:A28"/>
    <mergeCell ref="C24:D24"/>
    <mergeCell ref="C23:D23"/>
    <mergeCell ref="C25:D25"/>
    <mergeCell ref="C26:D26"/>
    <mergeCell ref="C27:D27"/>
    <mergeCell ref="C28:D28"/>
    <mergeCell ref="C18:D18"/>
    <mergeCell ref="C17:D17"/>
    <mergeCell ref="A14:A18"/>
    <mergeCell ref="C20:D20"/>
    <mergeCell ref="A19:A23"/>
    <mergeCell ref="C19:D19"/>
    <mergeCell ref="C21:D21"/>
    <mergeCell ref="C22:D22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4:A8"/>
    <mergeCell ref="C4:D4"/>
    <mergeCell ref="C8:D8"/>
    <mergeCell ref="C7:D7"/>
    <mergeCell ref="C5:D5"/>
    <mergeCell ref="C6:D6"/>
    <mergeCell ref="F2:G2"/>
    <mergeCell ref="H2:I2"/>
    <mergeCell ref="J2:K2"/>
    <mergeCell ref="L2:M2"/>
    <mergeCell ref="N2:O2"/>
    <mergeCell ref="A2:A3"/>
    <mergeCell ref="B2:B3"/>
    <mergeCell ref="D2:E2"/>
    <mergeCell ref="C3:D3"/>
  </mergeCells>
  <printOptions/>
  <pageMargins left="0.5118110236220472" right="0" top="0.7874015748031497" bottom="0.1968503937007874" header="0.5905511811023623" footer="0.5118110236220472"/>
  <pageSetup fitToWidth="0" horizontalDpi="600" verticalDpi="600" orientation="portrait" paperSize="9" r:id="rId1"/>
  <headerFooter alignWithMargins="0">
    <oddHeader>&amp;L島尻郡&amp;C新設住宅－資金別，利用関係別・市町村別表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O28"/>
  <sheetViews>
    <sheetView view="pageBreakPreview" zoomScaleSheetLayoutView="100" workbookViewId="0" topLeftCell="A1">
      <selection activeCell="A2" sqref="A2:A3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6" t="s">
        <v>12</v>
      </c>
      <c r="B2" s="98" t="s">
        <v>22</v>
      </c>
      <c r="C2" s="1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ht="24" customHeight="1">
      <c r="A3" s="97"/>
      <c r="B3" s="99"/>
      <c r="C3" s="101" t="s">
        <v>7</v>
      </c>
      <c r="D3" s="110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2" t="s">
        <v>63</v>
      </c>
      <c r="B4" s="17" t="s">
        <v>0</v>
      </c>
      <c r="C4" s="117">
        <v>0</v>
      </c>
      <c r="D4" s="118"/>
      <c r="E4" s="26">
        <v>0</v>
      </c>
      <c r="F4" s="26">
        <v>0</v>
      </c>
      <c r="G4" s="25">
        <v>0</v>
      </c>
      <c r="H4" s="26">
        <v>0</v>
      </c>
      <c r="I4" s="25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103"/>
      <c r="B5" s="16" t="s">
        <v>4</v>
      </c>
      <c r="C5" s="113">
        <v>0</v>
      </c>
      <c r="D5" s="114"/>
      <c r="E5" s="30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113">
        <v>0</v>
      </c>
      <c r="D6" s="114"/>
      <c r="E6" s="30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113">
        <v>0</v>
      </c>
      <c r="D7" s="114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8"/>
      <c r="B8" s="14" t="s">
        <v>2</v>
      </c>
      <c r="C8" s="120">
        <v>0</v>
      </c>
      <c r="D8" s="121"/>
      <c r="E8" s="27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103" t="s">
        <v>50</v>
      </c>
      <c r="B9" s="19" t="s">
        <v>0</v>
      </c>
      <c r="C9" s="122">
        <v>0</v>
      </c>
      <c r="D9" s="118"/>
      <c r="E9" s="37">
        <v>0</v>
      </c>
      <c r="F9" s="37">
        <v>0</v>
      </c>
      <c r="G9" s="26">
        <v>0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3"/>
      <c r="B10" s="16" t="s">
        <v>4</v>
      </c>
      <c r="C10" s="80">
        <v>0</v>
      </c>
      <c r="D10" s="114"/>
      <c r="E10" s="42">
        <v>0</v>
      </c>
      <c r="F10" s="42">
        <v>0</v>
      </c>
      <c r="G10" s="42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3"/>
      <c r="B11" s="16" t="s">
        <v>5</v>
      </c>
      <c r="C11" s="80">
        <v>0</v>
      </c>
      <c r="D11" s="114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3"/>
      <c r="B12" s="16" t="s">
        <v>1</v>
      </c>
      <c r="C12" s="80">
        <v>0</v>
      </c>
      <c r="D12" s="114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4"/>
      <c r="B13" s="16" t="s">
        <v>2</v>
      </c>
      <c r="C13" s="80">
        <v>0</v>
      </c>
      <c r="D13" s="114"/>
      <c r="E13" s="57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102" t="s">
        <v>53</v>
      </c>
      <c r="B14" s="17" t="s">
        <v>0</v>
      </c>
      <c r="C14" s="117">
        <v>0</v>
      </c>
      <c r="D14" s="118"/>
      <c r="E14" s="26">
        <v>0</v>
      </c>
      <c r="F14" s="26">
        <v>0</v>
      </c>
      <c r="G14" s="25">
        <v>0</v>
      </c>
      <c r="H14" s="26">
        <v>0</v>
      </c>
      <c r="I14" s="25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48">
        <v>0</v>
      </c>
    </row>
    <row r="15" spans="1:15" ht="12" customHeight="1">
      <c r="A15" s="103"/>
      <c r="B15" s="16" t="s">
        <v>4</v>
      </c>
      <c r="C15" s="113">
        <v>0</v>
      </c>
      <c r="D15" s="114"/>
      <c r="E15" s="30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46">
        <v>0</v>
      </c>
    </row>
    <row r="16" spans="1:15" ht="12" customHeight="1">
      <c r="A16" s="103"/>
      <c r="B16" s="16" t="s">
        <v>5</v>
      </c>
      <c r="C16" s="113">
        <v>0</v>
      </c>
      <c r="D16" s="114"/>
      <c r="E16" s="30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46">
        <v>0</v>
      </c>
    </row>
    <row r="17" spans="1:15" ht="12" customHeight="1">
      <c r="A17" s="103"/>
      <c r="B17" s="16" t="s">
        <v>1</v>
      </c>
      <c r="C17" s="113">
        <v>0</v>
      </c>
      <c r="D17" s="114"/>
      <c r="E17" s="30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46">
        <v>0</v>
      </c>
    </row>
    <row r="18" spans="1:15" ht="12" customHeight="1">
      <c r="A18" s="108"/>
      <c r="B18" s="14" t="s">
        <v>2</v>
      </c>
      <c r="C18" s="120">
        <v>0</v>
      </c>
      <c r="D18" s="121"/>
      <c r="E18" s="27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47">
        <v>0</v>
      </c>
    </row>
    <row r="19" spans="1:15" ht="12" customHeight="1">
      <c r="A19" s="107" t="s">
        <v>51</v>
      </c>
      <c r="B19" s="15" t="s">
        <v>0</v>
      </c>
      <c r="C19" s="122">
        <v>0</v>
      </c>
      <c r="D19" s="118"/>
      <c r="E19" s="37">
        <v>0</v>
      </c>
      <c r="F19" s="37">
        <v>0</v>
      </c>
      <c r="G19" s="26">
        <v>0</v>
      </c>
      <c r="H19" s="37">
        <v>0</v>
      </c>
      <c r="I19" s="26">
        <v>0</v>
      </c>
      <c r="J19" s="37">
        <v>0</v>
      </c>
      <c r="K19" s="26">
        <v>0</v>
      </c>
      <c r="L19" s="37">
        <v>0</v>
      </c>
      <c r="M19" s="26">
        <v>0</v>
      </c>
      <c r="N19" s="37">
        <v>0</v>
      </c>
      <c r="O19" s="48">
        <v>0</v>
      </c>
    </row>
    <row r="20" spans="1:15" ht="12" customHeight="1">
      <c r="A20" s="103"/>
      <c r="B20" s="16" t="s">
        <v>4</v>
      </c>
      <c r="C20" s="80">
        <v>0</v>
      </c>
      <c r="D20" s="114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3"/>
      <c r="B21" s="16" t="s">
        <v>5</v>
      </c>
      <c r="C21" s="80">
        <v>0</v>
      </c>
      <c r="D21" s="114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3"/>
      <c r="B22" s="16" t="s">
        <v>1</v>
      </c>
      <c r="C22" s="80">
        <v>0</v>
      </c>
      <c r="D22" s="114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03"/>
      <c r="B23" s="18" t="s">
        <v>2</v>
      </c>
      <c r="C23" s="80">
        <v>0</v>
      </c>
      <c r="D23" s="114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103" t="s">
        <v>52</v>
      </c>
      <c r="B24" s="19" t="s">
        <v>0</v>
      </c>
      <c r="C24" s="115">
        <v>0</v>
      </c>
      <c r="D24" s="116"/>
      <c r="E24" s="39">
        <v>0</v>
      </c>
      <c r="F24" s="39">
        <v>0</v>
      </c>
      <c r="G24" s="34">
        <v>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3"/>
      <c r="B25" s="16" t="s">
        <v>4</v>
      </c>
      <c r="C25" s="80">
        <v>0</v>
      </c>
      <c r="D25" s="114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46">
        <v>0</v>
      </c>
    </row>
    <row r="26" spans="1:15" ht="12" customHeight="1">
      <c r="A26" s="103"/>
      <c r="B26" s="16" t="s">
        <v>5</v>
      </c>
      <c r="C26" s="80">
        <v>0</v>
      </c>
      <c r="D26" s="114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113">
        <v>0</v>
      </c>
      <c r="D27" s="114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8"/>
      <c r="B28" s="14" t="s">
        <v>2</v>
      </c>
      <c r="C28" s="120">
        <v>0</v>
      </c>
      <c r="D28" s="121"/>
      <c r="E28" s="43">
        <v>0</v>
      </c>
      <c r="F28" s="43">
        <v>0</v>
      </c>
      <c r="G28" s="43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51">
        <v>0</v>
      </c>
    </row>
  </sheetData>
  <sheetProtection/>
  <mergeCells count="39">
    <mergeCell ref="C25:D25"/>
    <mergeCell ref="A24:A28"/>
    <mergeCell ref="C24:D24"/>
    <mergeCell ref="C28:D28"/>
    <mergeCell ref="C23:D23"/>
    <mergeCell ref="C27:D27"/>
    <mergeCell ref="C26:D26"/>
    <mergeCell ref="C18:D18"/>
    <mergeCell ref="C17:D17"/>
    <mergeCell ref="A14:A18"/>
    <mergeCell ref="C20:D20"/>
    <mergeCell ref="A19:A23"/>
    <mergeCell ref="C19:D19"/>
    <mergeCell ref="C21:D21"/>
    <mergeCell ref="C22:D22"/>
    <mergeCell ref="C10:D10"/>
    <mergeCell ref="C16:D16"/>
    <mergeCell ref="A9:A13"/>
    <mergeCell ref="C11:D11"/>
    <mergeCell ref="C9:D9"/>
    <mergeCell ref="C12:D12"/>
    <mergeCell ref="C13:D13"/>
    <mergeCell ref="C14:D14"/>
    <mergeCell ref="C15:D15"/>
    <mergeCell ref="A4:A8"/>
    <mergeCell ref="C4:D4"/>
    <mergeCell ref="C8:D8"/>
    <mergeCell ref="C7:D7"/>
    <mergeCell ref="C5:D5"/>
    <mergeCell ref="C6:D6"/>
    <mergeCell ref="J2:K2"/>
    <mergeCell ref="L2:M2"/>
    <mergeCell ref="N2:O2"/>
    <mergeCell ref="F2:G2"/>
    <mergeCell ref="H2:I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&amp;L宮古・八重山郡&amp;C新設住宅－資金別，利用関係別・市町村別表</oddHeader>
  </headerFooter>
  <ignoredErrors>
    <ignoredError sqref="P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2017-10-02T00:22:02Z</cp:lastPrinted>
  <dcterms:created xsi:type="dcterms:W3CDTF">2002-05-01T05:30:28Z</dcterms:created>
  <dcterms:modified xsi:type="dcterms:W3CDTF">2017-10-02T00:23:26Z</dcterms:modified>
  <cp:category/>
  <cp:version/>
  <cp:contentType/>
  <cp:contentStatus/>
</cp:coreProperties>
</file>