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395" windowHeight="7605"/>
  </bookViews>
  <sheets>
    <sheet name="品目別構成比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G1">#REF!</definedName>
    <definedName name="_1_20080805速報時点データ_列部門・外生部門">#REF!</definedName>
    <definedName name="_10G3_">#REF!</definedName>
    <definedName name="_2_20080805速報時点データ_列部門・内生部門">#REF!</definedName>
    <definedName name="_4G1_">#REF!</definedName>
    <definedName name="_7G2_">#REF!</definedName>
    <definedName name="_Fill" hidden="1">[1]SV概念!#REF!</definedName>
    <definedName name="_G2">#REF!</definedName>
    <definedName name="_G3">#REF!</definedName>
    <definedName name="_NEW1">#REF!</definedName>
    <definedName name="_Order1" hidden="1">255</definedName>
    <definedName name="_Order2" hidden="1">255</definedName>
    <definedName name="_Sort" hidden="1">#REF!</definedName>
    <definedName name="AAA">#REF!</definedName>
    <definedName name="atesaki">[2]その他!#REF!</definedName>
    <definedName name="cnpstbdkdkdkdkrtmtbtbtb3tbdkdkr">#REF!</definedName>
    <definedName name="Data">'[3]１．.経済活動別県内総生産'!#REF!</definedName>
    <definedName name="DataEnd">'[3]１．.経済活動別県内総生産'!#REF!</definedName>
    <definedName name="G">#REF!</definedName>
    <definedName name="Hyousoku">'[3]１．.経済活動別県内総生産'!#REF!</definedName>
    <definedName name="HyousokuArea">'[3]１．.経済活動別県内総生産'!#REF!</definedName>
    <definedName name="HyousokuEnd">'[3]１．.経済活動別県内総生産'!#REF!</definedName>
    <definedName name="kkkk">#REF!</definedName>
    <definedName name="MACRO">#REF!</definedName>
    <definedName name="p">'[4]H13～H17'!$A$1:$U$18</definedName>
    <definedName name="PRINT">#REF!</definedName>
    <definedName name="_xlnm.Print_Area" localSheetId="0">品目別構成比!$A$1:$E$52</definedName>
    <definedName name="prntg3">#REF!</definedName>
    <definedName name="psDKDKRTopRTm3TB0TB4TB0TB0TB25.">'[4]H13～H17'!#REF!</definedName>
    <definedName name="ssx">#REF!</definedName>
    <definedName name="TitleEnglish">'[3]１．.経済活動別県内総生産'!#REF!</definedName>
    <definedName name="v">#REF!</definedName>
    <definedName name="あ">'[5]H15～H19'!$AJ$4:$BD$26</definedName>
    <definedName name="コピー範囲">[6]中分類!$L$4:$W$84</definedName>
    <definedName name="コピー表７">[6]中分類!$E$5:$I$84</definedName>
    <definedName name="テスト">#REF!</definedName>
    <definedName name="リンク元">[6]中分類!$A$5:$K$84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産出額表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通関統計組替集計結果">#REF!</definedName>
    <definedName name="登録">[7]条件指定!$B$39</definedName>
    <definedName name="投入額表">#REF!</definedName>
    <definedName name="被服">#REF!</definedName>
    <definedName name="部門参照上左端">#REF!</definedName>
    <definedName name="部門参照上端">#REF!</definedName>
    <definedName name="平成１９年５月">#REF!</definedName>
    <definedName name="保健">#REF!</definedName>
  </definedNames>
  <calcPr calcId="145621"/>
</workbook>
</file>

<file path=xl/calcChain.xml><?xml version="1.0" encoding="utf-8"?>
<calcChain xmlns="http://schemas.openxmlformats.org/spreadsheetml/2006/main">
  <c r="C49" i="1" l="1"/>
  <c r="D34" i="1"/>
  <c r="C34" i="1"/>
  <c r="D18" i="1"/>
  <c r="C18" i="1"/>
  <c r="D5" i="1"/>
  <c r="C5" i="1"/>
</calcChain>
</file>

<file path=xl/sharedStrings.xml><?xml version="1.0" encoding="utf-8"?>
<sst xmlns="http://schemas.openxmlformats.org/spreadsheetml/2006/main" count="53" uniqueCount="50">
  <si>
    <t>平成29年度　品目別消費額構成比</t>
    <rPh sb="0" eb="2">
      <t>ヘイセイ</t>
    </rPh>
    <rPh sb="4" eb="6">
      <t>ネンド</t>
    </rPh>
    <rPh sb="7" eb="10">
      <t>ヒンモクベツ</t>
    </rPh>
    <rPh sb="10" eb="13">
      <t>ショウヒガク</t>
    </rPh>
    <rPh sb="13" eb="16">
      <t>コウセイヒ</t>
    </rPh>
    <phoneticPr fontId="2"/>
  </si>
  <si>
    <t>県外客</t>
    <rPh sb="0" eb="2">
      <t>ケンガイ</t>
    </rPh>
    <rPh sb="2" eb="3">
      <t>キャク</t>
    </rPh>
    <phoneticPr fontId="2"/>
  </si>
  <si>
    <t>外国客</t>
    <rPh sb="0" eb="2">
      <t>ガイコク</t>
    </rPh>
    <rPh sb="2" eb="3">
      <t>キャク</t>
    </rPh>
    <phoneticPr fontId="2"/>
  </si>
  <si>
    <t>交通費</t>
    <rPh sb="0" eb="3">
      <t>コウツウヒ</t>
    </rPh>
    <phoneticPr fontId="2"/>
  </si>
  <si>
    <t>路線バス・観光バス</t>
    <rPh sb="0" eb="2">
      <t>ロセン</t>
    </rPh>
    <rPh sb="5" eb="7">
      <t>カンコウ</t>
    </rPh>
    <phoneticPr fontId="2"/>
  </si>
  <si>
    <t>タクシー</t>
  </si>
  <si>
    <t>モノレール</t>
  </si>
  <si>
    <t>レンタカー・レンタバイク</t>
    <phoneticPr fontId="2"/>
  </si>
  <si>
    <t>航空機（県内）</t>
    <rPh sb="0" eb="3">
      <t>コウクウキ</t>
    </rPh>
    <rPh sb="4" eb="6">
      <t>ケンナイ</t>
    </rPh>
    <phoneticPr fontId="2"/>
  </si>
  <si>
    <t>船（県内）</t>
    <rPh sb="0" eb="1">
      <t>フネ</t>
    </rPh>
    <rPh sb="2" eb="4">
      <t>ケンナイ</t>
    </rPh>
    <phoneticPr fontId="2"/>
  </si>
  <si>
    <t>ガソリン代</t>
    <rPh sb="4" eb="5">
      <t>ダイ</t>
    </rPh>
    <phoneticPr fontId="2"/>
  </si>
  <si>
    <t>有料道路代</t>
    <rPh sb="0" eb="2">
      <t>ユウリョウ</t>
    </rPh>
    <rPh sb="2" eb="4">
      <t>ドウロ</t>
    </rPh>
    <rPh sb="4" eb="5">
      <t>ダイ</t>
    </rPh>
    <phoneticPr fontId="2"/>
  </si>
  <si>
    <t>駐車場代</t>
    <rPh sb="0" eb="2">
      <t>チュウシャ</t>
    </rPh>
    <rPh sb="2" eb="3">
      <t>ジョウ</t>
    </rPh>
    <rPh sb="3" eb="4">
      <t>ダイ</t>
    </rPh>
    <phoneticPr fontId="2"/>
  </si>
  <si>
    <t>その他</t>
    <rPh sb="2" eb="3">
      <t>タ</t>
    </rPh>
    <phoneticPr fontId="2"/>
  </si>
  <si>
    <t>宿泊費</t>
    <rPh sb="0" eb="2">
      <t>シュクハク</t>
    </rPh>
    <rPh sb="2" eb="3">
      <t>ヒ</t>
    </rPh>
    <phoneticPr fontId="2"/>
  </si>
  <si>
    <t>飲食費</t>
    <rPh sb="0" eb="3">
      <t>インショクヒ</t>
    </rPh>
    <phoneticPr fontId="2"/>
  </si>
  <si>
    <t>土産・買物費</t>
    <rPh sb="0" eb="2">
      <t>ミヤゲ</t>
    </rPh>
    <rPh sb="3" eb="5">
      <t>カイモノ</t>
    </rPh>
    <rPh sb="5" eb="6">
      <t>ヒ</t>
    </rPh>
    <phoneticPr fontId="2"/>
  </si>
  <si>
    <t>農産物（果物・野菜・花など）</t>
    <rPh sb="0" eb="1">
      <t>ノウ</t>
    </rPh>
    <rPh sb="4" eb="6">
      <t>クダモノ</t>
    </rPh>
    <rPh sb="7" eb="9">
      <t>ヤサイ</t>
    </rPh>
    <rPh sb="10" eb="11">
      <t>ハナ</t>
    </rPh>
    <phoneticPr fontId="2"/>
  </si>
  <si>
    <t>水産物（鮮魚・魚介類など）</t>
    <rPh sb="0" eb="3">
      <t>スイサンブツ</t>
    </rPh>
    <rPh sb="4" eb="6">
      <t>センギョ</t>
    </rPh>
    <rPh sb="7" eb="10">
      <t>ギョカイルイ</t>
    </rPh>
    <phoneticPr fontId="2"/>
  </si>
  <si>
    <t>お酒・飲料</t>
    <phoneticPr fontId="2"/>
  </si>
  <si>
    <t>その他食料品・菓子</t>
    <rPh sb="2" eb="3">
      <t>タ</t>
    </rPh>
    <rPh sb="3" eb="6">
      <t>ショクリョウヒン</t>
    </rPh>
    <rPh sb="7" eb="9">
      <t>カシ</t>
    </rPh>
    <phoneticPr fontId="2"/>
  </si>
  <si>
    <t>たばこ</t>
    <phoneticPr fontId="2"/>
  </si>
  <si>
    <t>繊維製品（衣料品・帽子・織物など）</t>
    <rPh sb="0" eb="2">
      <t>センイ</t>
    </rPh>
    <rPh sb="2" eb="4">
      <t>セイヒン</t>
    </rPh>
    <rPh sb="5" eb="8">
      <t>イリョウヒン</t>
    </rPh>
    <rPh sb="9" eb="11">
      <t>ボウシ</t>
    </rPh>
    <rPh sb="12" eb="14">
      <t>オリモノ</t>
    </rPh>
    <phoneticPr fontId="2"/>
  </si>
  <si>
    <t>靴・カバン類</t>
    <rPh sb="0" eb="1">
      <t>クツ</t>
    </rPh>
    <rPh sb="5" eb="6">
      <t>ルイ</t>
    </rPh>
    <phoneticPr fontId="2"/>
  </si>
  <si>
    <t>陶磁器・ガラス製品・焼き物</t>
    <rPh sb="0" eb="3">
      <t>トウジキ</t>
    </rPh>
    <rPh sb="7" eb="9">
      <t>セイヒン</t>
    </rPh>
    <rPh sb="10" eb="11">
      <t>ヤ</t>
    </rPh>
    <rPh sb="12" eb="13">
      <t>モノ</t>
    </rPh>
    <phoneticPr fontId="2"/>
  </si>
  <si>
    <t>絵はがき・本・雑誌など</t>
    <rPh sb="0" eb="1">
      <t>エ</t>
    </rPh>
    <rPh sb="5" eb="6">
      <t>ホン</t>
    </rPh>
    <rPh sb="7" eb="9">
      <t>ザッシ</t>
    </rPh>
    <phoneticPr fontId="2"/>
  </si>
  <si>
    <t>化粧品・香水</t>
    <phoneticPr fontId="2"/>
  </si>
  <si>
    <t>医療品・日焼け止め・歯磨き・シャンプーなど</t>
    <rPh sb="0" eb="2">
      <t>イリョウ</t>
    </rPh>
    <rPh sb="2" eb="3">
      <t>ヒン</t>
    </rPh>
    <rPh sb="4" eb="6">
      <t>ヒヤ</t>
    </rPh>
    <rPh sb="7" eb="8">
      <t>ド</t>
    </rPh>
    <rPh sb="10" eb="12">
      <t>ハミガ</t>
    </rPh>
    <phoneticPr fontId="2"/>
  </si>
  <si>
    <t>電気製品・電池</t>
    <rPh sb="0" eb="2">
      <t>デンキ</t>
    </rPh>
    <rPh sb="2" eb="4">
      <t>セイヒン</t>
    </rPh>
    <rPh sb="5" eb="7">
      <t>デンチ</t>
    </rPh>
    <phoneticPr fontId="2"/>
  </si>
  <si>
    <t>カメラ・時計・メガネ</t>
    <rPh sb="4" eb="6">
      <t>トケイ</t>
    </rPh>
    <phoneticPr fontId="2"/>
  </si>
  <si>
    <t>貴金属品・装飾品（ネックレス・指輪・アクセサリーなど）</t>
    <rPh sb="15" eb="17">
      <t>ユビワ</t>
    </rPh>
    <phoneticPr fontId="2"/>
  </si>
  <si>
    <t>その他の製造品（文具・玩具・キーホルダーなど）</t>
    <rPh sb="2" eb="3">
      <t>タ</t>
    </rPh>
    <rPh sb="4" eb="7">
      <t>セイゾウヒン</t>
    </rPh>
    <rPh sb="8" eb="10">
      <t>ブング</t>
    </rPh>
    <rPh sb="11" eb="13">
      <t>ガング</t>
    </rPh>
    <phoneticPr fontId="2"/>
  </si>
  <si>
    <t>娯楽・入場費</t>
    <rPh sb="0" eb="2">
      <t>ゴラク</t>
    </rPh>
    <rPh sb="3" eb="5">
      <t>ニュウジョウ</t>
    </rPh>
    <rPh sb="5" eb="6">
      <t>ヒ</t>
    </rPh>
    <phoneticPr fontId="2"/>
  </si>
  <si>
    <t>エステ</t>
    <phoneticPr fontId="2"/>
  </si>
  <si>
    <t>スパ・立ち寄り温泉・温浴施設</t>
    <rPh sb="3" eb="4">
      <t>タ</t>
    </rPh>
    <rPh sb="5" eb="6">
      <t>ヨ</t>
    </rPh>
    <rPh sb="10" eb="12">
      <t>オンヨク</t>
    </rPh>
    <phoneticPr fontId="2"/>
  </si>
  <si>
    <t>テーマパーク・レジャーランドなど</t>
    <phoneticPr fontId="2"/>
  </si>
  <si>
    <t>水族館・歴史資料館（首里城等）・美術館・植物園など</t>
    <rPh sb="0" eb="3">
      <t>スイゾクカン</t>
    </rPh>
    <rPh sb="4" eb="6">
      <t>レキシ</t>
    </rPh>
    <rPh sb="6" eb="9">
      <t>シリョウカン</t>
    </rPh>
    <rPh sb="10" eb="13">
      <t>シュリジョウ</t>
    </rPh>
    <rPh sb="13" eb="14">
      <t>トウ</t>
    </rPh>
    <rPh sb="16" eb="19">
      <t>ビジュツカン</t>
    </rPh>
    <rPh sb="20" eb="23">
      <t>ショクブツエン</t>
    </rPh>
    <phoneticPr fontId="2"/>
  </si>
  <si>
    <t>ゴルフ場・テニスコートなど</t>
    <rPh sb="3" eb="4">
      <t>ジョウ</t>
    </rPh>
    <phoneticPr fontId="2"/>
  </si>
  <si>
    <t>演劇や映画の鑑賞・スポーツ観戦・コンサート</t>
    <rPh sb="0" eb="2">
      <t>エンゲキ</t>
    </rPh>
    <rPh sb="3" eb="5">
      <t>エイガ</t>
    </rPh>
    <rPh sb="6" eb="8">
      <t>カンショウ</t>
    </rPh>
    <rPh sb="13" eb="15">
      <t>カンセン</t>
    </rPh>
    <phoneticPr fontId="2"/>
  </si>
  <si>
    <t>展示会、コンベンションなどへの参加費</t>
    <rPh sb="0" eb="3">
      <t>テンジカイ</t>
    </rPh>
    <rPh sb="15" eb="18">
      <t>サンカヒ</t>
    </rPh>
    <phoneticPr fontId="2"/>
  </si>
  <si>
    <t>観光農園</t>
    <rPh sb="0" eb="2">
      <t>カンコウ</t>
    </rPh>
    <rPh sb="2" eb="4">
      <t>ノウエン</t>
    </rPh>
    <phoneticPr fontId="2"/>
  </si>
  <si>
    <t>遊魚船（釣り・ホエールウォッチング・グラスボートなど）</t>
    <rPh sb="0" eb="1">
      <t>ユウ</t>
    </rPh>
    <rPh sb="1" eb="2">
      <t>サカナ</t>
    </rPh>
    <rPh sb="2" eb="3">
      <t>セン</t>
    </rPh>
    <rPh sb="4" eb="5">
      <t>ツ</t>
    </rPh>
    <phoneticPr fontId="2"/>
  </si>
  <si>
    <t>ダイビング</t>
    <phoneticPr fontId="2"/>
  </si>
  <si>
    <t>エコツアー</t>
    <phoneticPr fontId="2"/>
  </si>
  <si>
    <t>その他ガイド料（工芸体験・三線体験・料理体験など）</t>
    <rPh sb="2" eb="3">
      <t>タ</t>
    </rPh>
    <rPh sb="6" eb="7">
      <t>リョウ</t>
    </rPh>
    <rPh sb="8" eb="10">
      <t>コウゲイ</t>
    </rPh>
    <rPh sb="10" eb="12">
      <t>タイケン</t>
    </rPh>
    <rPh sb="13" eb="15">
      <t>サンシン</t>
    </rPh>
    <rPh sb="15" eb="17">
      <t>タイケン</t>
    </rPh>
    <rPh sb="18" eb="20">
      <t>リョウリ</t>
    </rPh>
    <rPh sb="20" eb="22">
      <t>タイケン</t>
    </rPh>
    <phoneticPr fontId="2"/>
  </si>
  <si>
    <t>レンタル料（パラソル・自転車・ボートなど）</t>
    <rPh sb="4" eb="5">
      <t>リョウ</t>
    </rPh>
    <rPh sb="11" eb="14">
      <t>ジテンシャ</t>
    </rPh>
    <phoneticPr fontId="2"/>
  </si>
  <si>
    <t>マッサージ（鍼灸・あん摩）</t>
    <rPh sb="6" eb="8">
      <t>シンキュウ</t>
    </rPh>
    <rPh sb="11" eb="12">
      <t>マ</t>
    </rPh>
    <phoneticPr fontId="2"/>
  </si>
  <si>
    <t>宅配便</t>
    <rPh sb="0" eb="3">
      <t>タクハイビン</t>
    </rPh>
    <phoneticPr fontId="2"/>
  </si>
  <si>
    <t>－</t>
    <phoneticPr fontId="2"/>
  </si>
  <si>
    <t>（空路調査）</t>
    <rPh sb="1" eb="3">
      <t>クウロ</t>
    </rPh>
    <rPh sb="3" eb="5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</si>
</sst>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\ \ \ @"/>
    <numFmt numFmtId="177" formatCode="\ \ \ \ \ \ @"/>
    <numFmt numFmtId="178" formatCode="\ \ \ \ \ \ \ \ \ @"/>
    <numFmt numFmtId="179" formatCode="\ \ \ \ \ \ \ \ \ \ \ \ @"/>
    <numFmt numFmtId="180" formatCode="\ \ \ \ \ \ \ \ \ \ \ \ \ \ \ @"/>
    <numFmt numFmtId="181" formatCode="\ \ \ \ \ \ \ \ \ \ \ \ \ \ \ \ \ \ @"/>
    <numFmt numFmtId="182" formatCode="\ \ \ \ \ @"/>
    <numFmt numFmtId="183" formatCode="#,###,###,##0;&quot;-&quot;###,###,##0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2"/>
      <name val="Courier"/>
      <family val="3"/>
    </font>
    <font>
      <b/>
      <sz val="12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2">
    <xf numFmtId="0" fontId="0" fillId="0" borderId="0"/>
    <xf numFmtId="176" fontId="9" fillId="0" borderId="3" applyBorder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7" fontId="9" fillId="0" borderId="3" applyBorder="0"/>
    <xf numFmtId="178" fontId="9" fillId="0" borderId="3"/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9" fontId="9" fillId="0" borderId="3"/>
    <xf numFmtId="180" fontId="9" fillId="0" borderId="3"/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181" fontId="9" fillId="0" borderId="3"/>
    <xf numFmtId="182" fontId="12" fillId="0" borderId="0"/>
    <xf numFmtId="0" fontId="13" fillId="0" borderId="0">
      <alignment horizontal="center" wrapText="1"/>
    </xf>
    <xf numFmtId="0" fontId="14" fillId="0" borderId="0"/>
    <xf numFmtId="0" fontId="15" fillId="0" borderId="0">
      <alignment wrapText="1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1" borderId="16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17" applyNumberFormat="0" applyFont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24" borderId="1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24" borderId="2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8" borderId="19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>
      <alignment vertical="center"/>
    </xf>
    <xf numFmtId="0" fontId="1" fillId="0" borderId="0">
      <alignment vertical="center"/>
    </xf>
    <xf numFmtId="0" fontId="30" fillId="0" borderId="0"/>
    <xf numFmtId="0" fontId="31" fillId="5" borderId="0" applyNumberFormat="0" applyBorder="0" applyAlignment="0" applyProtection="0">
      <alignment vertical="center"/>
    </xf>
  </cellStyleXfs>
  <cellXfs count="26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 shrinkToFit="1"/>
    </xf>
    <xf numFmtId="9" fontId="6" fillId="2" borderId="7" xfId="0" applyNumberFormat="1" applyFont="1" applyFill="1" applyBorder="1" applyAlignment="1">
      <alignment vertical="center" shrinkToFit="1"/>
    </xf>
    <xf numFmtId="9" fontId="6" fillId="2" borderId="8" xfId="0" applyNumberFormat="1" applyFont="1" applyFill="1" applyBorder="1" applyAlignment="1">
      <alignment vertical="center" shrinkToFit="1"/>
    </xf>
    <xf numFmtId="0" fontId="7" fillId="0" borderId="5" xfId="0" applyFont="1" applyBorder="1" applyAlignment="1">
      <alignment horizontal="left" vertical="center" wrapText="1" indent="1" shrinkToFit="1"/>
    </xf>
    <xf numFmtId="10" fontId="8" fillId="0" borderId="4" xfId="0" applyNumberFormat="1" applyFont="1" applyFill="1" applyBorder="1" applyAlignment="1">
      <alignment vertical="center" shrinkToFit="1"/>
    </xf>
    <xf numFmtId="0" fontId="7" fillId="0" borderId="9" xfId="0" applyFont="1" applyBorder="1" applyAlignment="1">
      <alignment horizontal="left" vertical="center" wrapText="1" indent="1" shrinkToFit="1"/>
    </xf>
    <xf numFmtId="10" fontId="8" fillId="0" borderId="10" xfId="0" applyNumberFormat="1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wrapText="1" indent="1" shrinkToFit="1"/>
    </xf>
    <xf numFmtId="10" fontId="8" fillId="0" borderId="12" xfId="0" applyNumberFormat="1" applyFont="1" applyFill="1" applyBorder="1" applyAlignment="1">
      <alignment vertical="center" shrinkToFit="1"/>
    </xf>
    <xf numFmtId="0" fontId="7" fillId="0" borderId="5" xfId="0" applyFont="1" applyFill="1" applyBorder="1" applyAlignment="1">
      <alignment horizontal="left" vertical="center" wrapText="1" indent="1" shrinkToFit="1"/>
    </xf>
    <xf numFmtId="0" fontId="7" fillId="0" borderId="9" xfId="0" applyFont="1" applyFill="1" applyBorder="1" applyAlignment="1">
      <alignment horizontal="left" vertical="center" wrapText="1" indent="1" shrinkToFit="1"/>
    </xf>
    <xf numFmtId="0" fontId="7" fillId="0" borderId="14" xfId="0" applyFont="1" applyFill="1" applyBorder="1" applyAlignment="1">
      <alignment horizontal="left" vertical="center" wrapText="1" indent="1" shrinkToFit="1"/>
    </xf>
    <xf numFmtId="10" fontId="8" fillId="0" borderId="15" xfId="0" applyNumberFormat="1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10" fontId="8" fillId="0" borderId="12" xfId="0" applyNumberFormat="1" applyFont="1" applyFill="1" applyBorder="1" applyAlignment="1">
      <alignment horizontal="right" vertical="center" shrinkToFit="1"/>
    </xf>
    <xf numFmtId="10" fontId="8" fillId="0" borderId="15" xfId="0" applyNumberFormat="1" applyFont="1" applyFill="1" applyBorder="1" applyAlignment="1">
      <alignment horizontal="right" vertical="center" shrinkToFit="1"/>
    </xf>
    <xf numFmtId="10" fontId="8" fillId="0" borderId="13" xfId="0" applyNumberFormat="1" applyFont="1" applyFill="1" applyBorder="1" applyAlignment="1">
      <alignment horizontal="right" vertical="center" shrinkToFit="1"/>
    </xf>
    <xf numFmtId="10" fontId="8" fillId="0" borderId="4" xfId="0" applyNumberFormat="1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0" fontId="8" fillId="0" borderId="12" xfId="0" applyNumberFormat="1" applyFont="1" applyFill="1" applyBorder="1" applyAlignment="1">
      <alignment horizontal="right" vertical="center" shrinkToFit="1"/>
    </xf>
  </cellXfs>
  <cellStyles count="62">
    <cellStyle name="1st indent" xfId="1"/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2nd indent" xfId="8"/>
    <cellStyle name="3rd indent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4th indent" xfId="16"/>
    <cellStyle name="5th indent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6th indent" xfId="24"/>
    <cellStyle name="FOOTNOTE" xfId="25"/>
    <cellStyle name="HEADING" xfId="26"/>
    <cellStyle name="Normal_country by month 96 final rev." xfId="27"/>
    <cellStyle name="TITLE" xfId="28"/>
    <cellStyle name="アクセント 1 2" xfId="29"/>
    <cellStyle name="アクセント 2 2" xfId="30"/>
    <cellStyle name="アクセント 3 2" xfId="31"/>
    <cellStyle name="アクセント 4 2" xfId="32"/>
    <cellStyle name="アクセント 5 2" xfId="33"/>
    <cellStyle name="アクセント 6 2" xfId="34"/>
    <cellStyle name="タイトル 2" xfId="35"/>
    <cellStyle name="チェック セル 2" xfId="36"/>
    <cellStyle name="どちらでもない 2" xfId="37"/>
    <cellStyle name="メモ 2" xfId="38"/>
    <cellStyle name="リンク セル 2" xfId="39"/>
    <cellStyle name="悪い 2" xfId="40"/>
    <cellStyle name="計算 2" xfId="41"/>
    <cellStyle name="警告文 2" xfId="42"/>
    <cellStyle name="桁区切り 2" xfId="43"/>
    <cellStyle name="桁区切り 3" xfId="44"/>
    <cellStyle name="桁区切り 9" xfId="45"/>
    <cellStyle name="見出し 1 2" xfId="46"/>
    <cellStyle name="見出し 2 2" xfId="47"/>
    <cellStyle name="見出し 3 2" xfId="48"/>
    <cellStyle name="見出し 4 2" xfId="49"/>
    <cellStyle name="集計 2" xfId="50"/>
    <cellStyle name="出力 2" xfId="51"/>
    <cellStyle name="説明文 2" xfId="52"/>
    <cellStyle name="入力 2" xfId="53"/>
    <cellStyle name="標準" xfId="0" builtinId="0"/>
    <cellStyle name="標準 10" xfId="54"/>
    <cellStyle name="標準 2" xfId="55"/>
    <cellStyle name="標準 3" xfId="56"/>
    <cellStyle name="標準 4" xfId="57"/>
    <cellStyle name="標準 5" xfId="58"/>
    <cellStyle name="標準 6" xfId="59"/>
    <cellStyle name="未定義" xfId="60"/>
    <cellStyle name="良い 2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iyagir.AD/LOCALS~1/Temp/&#25237;&#20837;&#12539;&#29987;&#20986;&#31532;18&#21495;&#38306;&#36899;.zip%20&#12398;&#19968;&#26178;&#12487;&#12451;&#12524;&#12463;&#12488;&#12522;%202/&#25237;&#20837;&#12539;&#29987;&#20986;&#31532;18&#21495;&#38306;&#36899;/&#65288;090107&#26412;&#31038;&#32076;&#36027;&#12481;&#12455;&#12483;&#12463;&#65289;&#31227;&#20986;&#2083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oukan-sv\kikaku\windows\Profiles\nu\&#65411;&#65438;&#65405;&#65400;&#65412;&#65391;&#65420;&#65439;\numata\&#32113;&#35336;\&#20837;&#22495;&#32113;&#35336;\FAX&#36865;&#201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&#35430;&#31639;&#25237;&#20837;&#38989;&#20316;&#25104;\10_H12&#20877;&#29983;&#36039;&#28304;&#22793;&#25563;\DOMS&#31227;&#34892;&#29992;&#12501;&#12457;&#12523;&#12480;\&#29987;&#26989;&#36899;&#38306;&#34920;\&#20181;&#25499;&#20013;&#25991;&#26360;\&#22320;&#22495;\i-ochik(Q)\&#26368;&#32066;&#38656;&#35201;\12&#24180;&#34920;\&#30476;&#27665;&#32076;&#28168;&#35336;&#31639;\12&#24180;&#24230;&#30476;&#27665;&#32076;&#28168;&#35336;&#316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&#35251;&#12288;&#12288;&#20225;\03&#20225;&#30011;&#20998;&#26512;&#29677;\30&#35251;&#20809;&#32113;&#35336;&#65288;&#20837;&#22495;&#35251;&#20809;&#23458;&#32113;&#35336;&#65289;\H17\&#36039;&#26009;H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lsv01(K)copy/&#35519;&#26619;&#30740;&#31350;&#37096;/&#26989;&#30028;&#21205;&#21521;/&#35251;&#20809;&#38306;&#36899;/01%20&#20837;&#36796;/&#20837;&#22495;&#35251;&#20809;&#23458;&#25968;/&#35251;&#20809;&#12522;&#12478;&#12540;&#12488;&#23616;/&#35251;&#20809;&#32113;&#35336;&#65288;&#26376;&#27425;&#12487;&#12540;&#12479;&#65289;/2007/H19-4kouhyo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Documents%20and%20Settings\furugenf\My%20Documents\&#26032;&#28040;&#36027;&#32773;&#29289;&#20385;&#25351;&#25968;TST\CPI&#33258;&#21205;200812\CPI&#33258;&#21205;&#20837;&#21147;&#27798;&#32260;&#30476;2008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yaida/&#12510;&#12463;&#12525;&#30740;&#31350;/&#22679;&#28187;&#29575;&#26178;&#31995;&#21015;&#12510;&#12463;&#12525;/&#12510;&#12463;&#12525;&#12502;&#12483;&#12463;&#12395;&#12354;&#12387;&#12383;&#35500;&#26126;&#26360;&#2767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0107メモ"/>
      <sheetName val="提出用"/>
      <sheetName val="移出推計（本社経費チェック）"/>
      <sheetName val="移入推計（本社経費チェック）"/>
      <sheetName val="SV概念"/>
      <sheetName val="本社_移出"/>
      <sheetName val="本社_移入"/>
      <sheetName val="移出概要（第１次）"/>
      <sheetName val="移出推計（第１次）"/>
      <sheetName val="独自推計"/>
      <sheetName val="移入概要（第１次）"/>
      <sheetName val="移入推計（第１次）"/>
      <sheetName val="行CT"/>
      <sheetName val="H17商流組替（沖縄のみ）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．.経済活動別県内総生産"/>
      <sheetName val="２．県民所得"/>
      <sheetName val="３．県内総支出（名目）"/>
      <sheetName val="４．県内総支出（実質）－平成７暦年価格－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C3" t="str">
            <v>前 　 年 　 比</v>
          </cell>
          <cell r="L3" t="str">
            <v>前 　 年 　 比</v>
          </cell>
        </row>
        <row r="4">
          <cell r="B4" t="str">
            <v>平成１３年</v>
          </cell>
          <cell r="C4" t="str">
            <v>平成１４年</v>
          </cell>
          <cell r="D4" t="str">
            <v>平成１４年</v>
          </cell>
          <cell r="E4" t="str">
            <v>平成１６年</v>
          </cell>
          <cell r="F4" t="str">
            <v>平成１５年</v>
          </cell>
          <cell r="G4" t="str">
            <v>13年／12年</v>
          </cell>
          <cell r="H4" t="str">
            <v>平成１６年</v>
          </cell>
          <cell r="I4" t="str">
            <v>15年／14年</v>
          </cell>
          <cell r="J4" t="str">
            <v>平成１７年</v>
          </cell>
          <cell r="K4" t="str">
            <v>17年／16年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4.9336870026525048</v>
          </cell>
          <cell r="O7">
            <v>1.2474012474012426</v>
          </cell>
          <cell r="P7">
            <v>0.96056622851365603</v>
          </cell>
          <cell r="Q7">
            <v>6.6666666666666714</v>
          </cell>
          <cell r="R7">
            <v>9.2388582874311425</v>
          </cell>
          <cell r="S7">
            <v>4.6586242299794662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-4.8963387737097577</v>
          </cell>
          <cell r="M8">
            <v>-2.0312765595784441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4.1521068859198209</v>
          </cell>
          <cell r="U8">
            <v>1.4132104454685219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J9" t="str">
            <v/>
          </cell>
          <cell r="K9" t="str">
            <v/>
          </cell>
          <cell r="L9">
            <v>9.8332374928119464</v>
          </cell>
          <cell r="M9">
            <v>0.67567567567567721</v>
          </cell>
          <cell r="N9">
            <v>-0.47120418848167844</v>
          </cell>
          <cell r="O9">
            <v>2.4630220890076089</v>
          </cell>
          <cell r="P9">
            <v>-3.2088374539715971</v>
          </cell>
          <cell r="Q9">
            <v>3.3386327503974513</v>
          </cell>
          <cell r="R9">
            <v>13.722826086956516</v>
          </cell>
          <cell r="S9">
            <v>5.8769230769230631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J10" t="str">
            <v/>
          </cell>
          <cell r="K10" t="str">
            <v/>
          </cell>
          <cell r="L10">
            <v>4.3666769897801316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7.1844758575264649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J11" t="str">
            <v/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2.2832851257778941</v>
          </cell>
          <cell r="R11">
            <v>5.8300943920044404</v>
          </cell>
          <cell r="S11">
            <v>6.9754488195723923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J12" t="str">
            <v/>
          </cell>
          <cell r="K12" t="str">
            <v/>
          </cell>
          <cell r="L12">
            <v>20.346956777418399</v>
          </cell>
          <cell r="M12">
            <v>4.4086191871979707</v>
          </cell>
          <cell r="N12">
            <v>-3.1028585389689738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5.6333476949590704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J13" t="str">
            <v/>
          </cell>
          <cell r="K13" t="str">
            <v/>
          </cell>
          <cell r="L13">
            <v>0.90579710144926651</v>
          </cell>
          <cell r="M13">
            <v>3.8326603561263113</v>
          </cell>
          <cell r="N13">
            <v>0.89766606822261963</v>
          </cell>
          <cell r="O13">
            <v>1.4981512176463099</v>
          </cell>
          <cell r="P13">
            <v>5.1008303677342752</v>
          </cell>
          <cell r="Q13">
            <v>4.1643112869794692</v>
          </cell>
          <cell r="R13">
            <v>-1.5425131677953345</v>
          </cell>
          <cell r="S13">
            <v>4.4832368547998129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J14" t="str">
            <v/>
          </cell>
          <cell r="K14" t="str">
            <v/>
          </cell>
          <cell r="L14">
            <v>1.4762025960804408</v>
          </cell>
          <cell r="M14">
            <v>3.5614913745130679</v>
          </cell>
          <cell r="N14">
            <v>11.437170805116637</v>
          </cell>
          <cell r="O14">
            <v>2.6188523431092534</v>
          </cell>
          <cell r="P14">
            <v>10.961062345262221</v>
          </cell>
          <cell r="Q14">
            <v>4.9965550502962515</v>
          </cell>
          <cell r="R14">
            <v>-7.1399594320486841</v>
          </cell>
          <cell r="S14">
            <v>2.9791590109716992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J15" t="str">
            <v/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4.8993306071419198</v>
          </cell>
          <cell r="P15">
            <v>11.682125846076701</v>
          </cell>
          <cell r="Q15">
            <v>5.6587376471172348</v>
          </cell>
          <cell r="R15">
            <v>-3.6588103254769919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J16" t="str">
            <v/>
          </cell>
          <cell r="K16" t="str">
            <v/>
          </cell>
          <cell r="L16">
            <v>-24.406508402240604</v>
          </cell>
          <cell r="M16">
            <v>-1.0274876965550419</v>
          </cell>
          <cell r="N16">
            <v>39.237826393789703</v>
          </cell>
          <cell r="O16">
            <v>7.2598054672908603</v>
          </cell>
          <cell r="P16">
            <v>8.4896097313735339</v>
          </cell>
          <cell r="Q16">
            <v>5.9113523292627832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J17" t="str">
            <v/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32.764724814934027</v>
          </cell>
          <cell r="O17">
            <v>9.047232372445535</v>
          </cell>
          <cell r="P17">
            <v>-2.7151515151515184</v>
          </cell>
          <cell r="Q17">
            <v>5.1753025131864803</v>
          </cell>
          <cell r="R17">
            <v>-2.6164963867430799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5.1753025131864803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～H19"/>
      <sheetName val="グラフ"/>
      <sheetName val="１９．４月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チェック"/>
      <sheetName val="フィルタ"/>
      <sheetName val="00txt"/>
      <sheetName val="中分類"/>
      <sheetName val="表－３"/>
      <sheetName val="表－４"/>
      <sheetName val="表－８"/>
      <sheetName val="Graph"/>
      <sheetName val="Graphデータ"/>
    </sheetNames>
    <sheetDataSet>
      <sheetData sheetId="0"/>
      <sheetData sheetId="1"/>
      <sheetData sheetId="2"/>
      <sheetData sheetId="3">
        <row r="4">
          <cell r="L4" t="str">
            <v>11月</v>
          </cell>
          <cell r="M4" t="str">
            <v>10月</v>
          </cell>
          <cell r="N4" t="str">
            <v>9月</v>
          </cell>
          <cell r="O4" t="str">
            <v>8月</v>
          </cell>
          <cell r="P4" t="str">
            <v>7月</v>
          </cell>
          <cell r="Q4" t="str">
            <v>6月</v>
          </cell>
          <cell r="R4" t="str">
            <v>5月</v>
          </cell>
          <cell r="S4" t="str">
            <v>4月</v>
          </cell>
          <cell r="T4" t="str">
            <v>3月</v>
          </cell>
          <cell r="U4" t="str">
            <v>2月</v>
          </cell>
          <cell r="V4" t="str">
            <v>1月</v>
          </cell>
          <cell r="W4" t="str">
            <v>12月</v>
          </cell>
        </row>
        <row r="5">
          <cell r="A5">
            <v>1</v>
          </cell>
          <cell r="B5" t="str">
            <v>総                     合</v>
          </cell>
          <cell r="C5">
            <v>102.7</v>
          </cell>
          <cell r="D5">
            <v>-0.5</v>
          </cell>
          <cell r="E5">
            <v>102.7</v>
          </cell>
          <cell r="F5">
            <v>-0.5</v>
          </cell>
          <cell r="G5">
            <v>1.7000000000000002</v>
          </cell>
          <cell r="H5">
            <v>-0.5</v>
          </cell>
          <cell r="I5">
            <v>1.7000000000000002</v>
          </cell>
          <cell r="J5">
            <v>10000</v>
          </cell>
          <cell r="K5">
            <v>592</v>
          </cell>
          <cell r="L5">
            <v>102.7</v>
          </cell>
          <cell r="M5">
            <v>103.2</v>
          </cell>
          <cell r="N5">
            <v>103.5</v>
          </cell>
          <cell r="O5">
            <v>103.5</v>
          </cell>
          <cell r="P5">
            <v>103.4</v>
          </cell>
          <cell r="Q5">
            <v>102.6</v>
          </cell>
          <cell r="R5">
            <v>102.2</v>
          </cell>
          <cell r="S5">
            <v>101.3</v>
          </cell>
          <cell r="T5">
            <v>101.8</v>
          </cell>
          <cell r="U5">
            <v>101.1</v>
          </cell>
          <cell r="V5">
            <v>101</v>
          </cell>
          <cell r="W5">
            <v>101.1</v>
          </cell>
        </row>
        <row r="6">
          <cell r="A6">
            <v>745</v>
          </cell>
          <cell r="B6" t="str">
            <v xml:space="preserve">   生鮮食品を除く総合</v>
          </cell>
          <cell r="C6">
            <v>102.30000000000001</v>
          </cell>
          <cell r="D6">
            <v>-0.30000000000000004</v>
          </cell>
          <cell r="E6">
            <v>102.30000000000001</v>
          </cell>
          <cell r="F6">
            <v>-0.30000000000000004</v>
          </cell>
          <cell r="G6">
            <v>1.6</v>
          </cell>
          <cell r="H6">
            <v>-0.28000000000000003</v>
          </cell>
          <cell r="I6">
            <v>1.51</v>
          </cell>
          <cell r="J6">
            <v>9557</v>
          </cell>
          <cell r="K6">
            <v>527</v>
          </cell>
          <cell r="L6">
            <v>102.3</v>
          </cell>
          <cell r="M6">
            <v>102.6</v>
          </cell>
          <cell r="N6">
            <v>103.1</v>
          </cell>
          <cell r="O6">
            <v>103.3</v>
          </cell>
          <cell r="P6">
            <v>103.3</v>
          </cell>
          <cell r="Q6">
            <v>102.6</v>
          </cell>
          <cell r="R6">
            <v>102.2</v>
          </cell>
          <cell r="S6">
            <v>101.3</v>
          </cell>
          <cell r="T6">
            <v>101.6</v>
          </cell>
          <cell r="U6">
            <v>101</v>
          </cell>
          <cell r="V6">
            <v>101</v>
          </cell>
          <cell r="W6">
            <v>100.9</v>
          </cell>
        </row>
        <row r="7">
          <cell r="A7">
            <v>747</v>
          </cell>
          <cell r="B7" t="str">
            <v xml:space="preserve">   持家の帰属家賃を除く総合</v>
          </cell>
          <cell r="C7">
            <v>102.9</v>
          </cell>
          <cell r="D7">
            <v>-0.70000000000000007</v>
          </cell>
          <cell r="E7">
            <v>102.9</v>
          </cell>
          <cell r="F7">
            <v>-0.70000000000000007</v>
          </cell>
          <cell r="G7">
            <v>1.7000000000000002</v>
          </cell>
          <cell r="H7">
            <v>-0.6</v>
          </cell>
          <cell r="I7">
            <v>1.5</v>
          </cell>
          <cell r="J7">
            <v>8909</v>
          </cell>
          <cell r="K7">
            <v>588</v>
          </cell>
          <cell r="L7">
            <v>102.9</v>
          </cell>
          <cell r="M7">
            <v>103.6</v>
          </cell>
          <cell r="N7">
            <v>103.8</v>
          </cell>
          <cell r="O7">
            <v>103.9</v>
          </cell>
          <cell r="P7">
            <v>103.8</v>
          </cell>
          <cell r="Q7">
            <v>102.9</v>
          </cell>
          <cell r="R7">
            <v>102.5</v>
          </cell>
          <cell r="S7">
            <v>101.4</v>
          </cell>
          <cell r="T7">
            <v>102</v>
          </cell>
          <cell r="U7">
            <v>101.3</v>
          </cell>
          <cell r="V7">
            <v>101.2</v>
          </cell>
          <cell r="W7">
            <v>101.3</v>
          </cell>
        </row>
        <row r="8">
          <cell r="A8">
            <v>750</v>
          </cell>
          <cell r="B8" t="str">
            <v xml:space="preserve">   持家の帰属家賃及び
　　　生鮮食品を除く総合　　　　　</v>
          </cell>
          <cell r="C8">
            <v>102.5</v>
          </cell>
          <cell r="D8">
            <v>-0.4</v>
          </cell>
          <cell r="E8">
            <v>102.5</v>
          </cell>
          <cell r="F8">
            <v>-0.4</v>
          </cell>
          <cell r="G8">
            <v>1.7000000000000002</v>
          </cell>
          <cell r="H8">
            <v>-0.33</v>
          </cell>
          <cell r="I8">
            <v>1.42</v>
          </cell>
          <cell r="J8">
            <v>8466</v>
          </cell>
          <cell r="K8">
            <v>523</v>
          </cell>
          <cell r="L8">
            <v>102.5</v>
          </cell>
          <cell r="M8">
            <v>102.9</v>
          </cell>
          <cell r="N8">
            <v>103.5</v>
          </cell>
          <cell r="O8">
            <v>103.7</v>
          </cell>
          <cell r="P8">
            <v>103.7</v>
          </cell>
          <cell r="Q8">
            <v>102.9</v>
          </cell>
          <cell r="R8">
            <v>102.5</v>
          </cell>
          <cell r="S8">
            <v>101.5</v>
          </cell>
          <cell r="T8">
            <v>101.9</v>
          </cell>
          <cell r="U8">
            <v>101.1</v>
          </cell>
          <cell r="V8">
            <v>101.1</v>
          </cell>
          <cell r="W8">
            <v>101.1</v>
          </cell>
        </row>
        <row r="9">
          <cell r="A9">
            <v>752</v>
          </cell>
          <cell r="B9" t="str">
            <v xml:space="preserve">  食料（酒類を除く）及び
　　　　エネルギーを除く総合　　　</v>
          </cell>
          <cell r="C9">
            <v>99.600000000000009</v>
          </cell>
          <cell r="D9">
            <v>-0.1</v>
          </cell>
          <cell r="E9">
            <v>99.600000000000009</v>
          </cell>
          <cell r="F9">
            <v>-0.1</v>
          </cell>
          <cell r="G9">
            <v>0.30000000000000004</v>
          </cell>
          <cell r="H9">
            <v>-0.06</v>
          </cell>
          <cell r="I9">
            <v>0.19</v>
          </cell>
          <cell r="J9">
            <v>6471</v>
          </cell>
          <cell r="K9">
            <v>366</v>
          </cell>
          <cell r="L9">
            <v>99.6</v>
          </cell>
          <cell r="M9">
            <v>99.7</v>
          </cell>
          <cell r="N9">
            <v>99.8</v>
          </cell>
          <cell r="O9">
            <v>99.9</v>
          </cell>
          <cell r="P9">
            <v>99.6</v>
          </cell>
          <cell r="Q9">
            <v>99.5</v>
          </cell>
          <cell r="R9">
            <v>99.4</v>
          </cell>
          <cell r="S9">
            <v>99.2</v>
          </cell>
          <cell r="T9">
            <v>99.3</v>
          </cell>
          <cell r="U9">
            <v>98.9</v>
          </cell>
          <cell r="V9">
            <v>98.9</v>
          </cell>
          <cell r="W9">
            <v>99.2</v>
          </cell>
        </row>
        <row r="10">
          <cell r="A10">
            <v>2</v>
          </cell>
          <cell r="B10" t="str">
            <v>食                     料</v>
          </cell>
          <cell r="C10">
            <v>106.7</v>
          </cell>
          <cell r="D10">
            <v>-0.70000000000000007</v>
          </cell>
          <cell r="E10">
            <v>106.7</v>
          </cell>
          <cell r="F10">
            <v>-0.70000000000000007</v>
          </cell>
          <cell r="G10">
            <v>5</v>
          </cell>
          <cell r="H10">
            <v>-0.19</v>
          </cell>
          <cell r="I10">
            <v>1.42</v>
          </cell>
          <cell r="J10">
            <v>2812</v>
          </cell>
          <cell r="K10">
            <v>229</v>
          </cell>
          <cell r="L10">
            <v>106.7</v>
          </cell>
          <cell r="M10">
            <v>107.4</v>
          </cell>
          <cell r="N10">
            <v>106</v>
          </cell>
          <cell r="O10">
            <v>105.5</v>
          </cell>
          <cell r="P10">
            <v>105.3</v>
          </cell>
          <cell r="Q10">
            <v>104.1</v>
          </cell>
          <cell r="R10">
            <v>103.7</v>
          </cell>
          <cell r="S10">
            <v>102.6</v>
          </cell>
          <cell r="T10">
            <v>103</v>
          </cell>
          <cell r="U10">
            <v>101.9</v>
          </cell>
          <cell r="V10">
            <v>101.4</v>
          </cell>
          <cell r="W10">
            <v>101.5</v>
          </cell>
        </row>
        <row r="11">
          <cell r="A11">
            <v>741</v>
          </cell>
          <cell r="B11" t="str">
            <v xml:space="preserve">   生    鮮    食    品</v>
          </cell>
          <cell r="C11">
            <v>110.2</v>
          </cell>
          <cell r="D11">
            <v>-5</v>
          </cell>
          <cell r="E11">
            <v>110.2</v>
          </cell>
          <cell r="F11">
            <v>-5</v>
          </cell>
          <cell r="G11">
            <v>0.8</v>
          </cell>
          <cell r="H11">
            <v>-0.25</v>
          </cell>
          <cell r="I11">
            <v>0.04</v>
          </cell>
          <cell r="J11">
            <v>443</v>
          </cell>
          <cell r="K11">
            <v>65</v>
          </cell>
          <cell r="L11">
            <v>110.2</v>
          </cell>
          <cell r="M11">
            <v>116</v>
          </cell>
          <cell r="N11">
            <v>110.5</v>
          </cell>
          <cell r="O11">
            <v>107.9</v>
          </cell>
          <cell r="P11">
            <v>105.8</v>
          </cell>
          <cell r="Q11">
            <v>102.2</v>
          </cell>
          <cell r="R11">
            <v>102.3</v>
          </cell>
          <cell r="S11">
            <v>99.9</v>
          </cell>
          <cell r="T11">
            <v>104.6</v>
          </cell>
          <cell r="U11">
            <v>104</v>
          </cell>
          <cell r="V11">
            <v>102</v>
          </cell>
          <cell r="W11">
            <v>105</v>
          </cell>
        </row>
        <row r="12">
          <cell r="A12">
            <v>746</v>
          </cell>
          <cell r="B12" t="str">
            <v xml:space="preserve">   生鮮食品を除く食料</v>
          </cell>
          <cell r="C12">
            <v>106.10000000000001</v>
          </cell>
          <cell r="D12">
            <v>0.30000000000000004</v>
          </cell>
          <cell r="E12">
            <v>106.10000000000001</v>
          </cell>
          <cell r="F12">
            <v>0.30000000000000004</v>
          </cell>
          <cell r="G12">
            <v>5.9</v>
          </cell>
          <cell r="H12">
            <v>7.0000000000000007E-2</v>
          </cell>
          <cell r="I12">
            <v>1.38</v>
          </cell>
          <cell r="J12">
            <v>2369</v>
          </cell>
          <cell r="K12">
            <v>164</v>
          </cell>
          <cell r="L12">
            <v>106.1</v>
          </cell>
          <cell r="M12">
            <v>105.8</v>
          </cell>
          <cell r="N12">
            <v>105.1</v>
          </cell>
          <cell r="O12">
            <v>105</v>
          </cell>
          <cell r="P12">
            <v>105.3</v>
          </cell>
          <cell r="Q12">
            <v>104.4</v>
          </cell>
          <cell r="R12">
            <v>104</v>
          </cell>
          <cell r="S12">
            <v>103.1</v>
          </cell>
          <cell r="T12">
            <v>102.7</v>
          </cell>
          <cell r="U12">
            <v>101.5</v>
          </cell>
          <cell r="V12">
            <v>101.3</v>
          </cell>
          <cell r="W12">
            <v>100.8</v>
          </cell>
        </row>
        <row r="13">
          <cell r="A13">
            <v>3</v>
          </cell>
          <cell r="B13" t="str">
            <v>穀                 類</v>
          </cell>
          <cell r="C13" t="str">
            <v>穀                 類</v>
          </cell>
          <cell r="D13">
            <v>0.5</v>
          </cell>
          <cell r="E13">
            <v>105.2</v>
          </cell>
          <cell r="F13">
            <v>0.5</v>
          </cell>
          <cell r="G13">
            <v>9.2000000000000011</v>
          </cell>
          <cell r="H13">
            <v>0.01</v>
          </cell>
          <cell r="I13">
            <v>0.26</v>
          </cell>
          <cell r="J13">
            <v>291</v>
          </cell>
          <cell r="K13">
            <v>15</v>
          </cell>
          <cell r="L13">
            <v>105.2</v>
          </cell>
          <cell r="M13">
            <v>104.7</v>
          </cell>
          <cell r="N13">
            <v>102.8</v>
          </cell>
          <cell r="O13">
            <v>102.4</v>
          </cell>
          <cell r="P13">
            <v>102.8</v>
          </cell>
          <cell r="Q13">
            <v>103.1</v>
          </cell>
          <cell r="R13">
            <v>103.2</v>
          </cell>
          <cell r="S13">
            <v>100.7</v>
          </cell>
          <cell r="T13">
            <v>101.3</v>
          </cell>
          <cell r="U13">
            <v>100.6</v>
          </cell>
          <cell r="V13">
            <v>99.5</v>
          </cell>
          <cell r="W13">
            <v>98.3</v>
          </cell>
        </row>
        <row r="14">
          <cell r="A14">
            <v>24</v>
          </cell>
          <cell r="B14" t="str">
            <v>魚       介       類</v>
          </cell>
          <cell r="C14" t="str">
            <v>魚       介       類</v>
          </cell>
          <cell r="D14">
            <v>-0.8</v>
          </cell>
          <cell r="E14">
            <v>109.4</v>
          </cell>
          <cell r="F14">
            <v>-0.8</v>
          </cell>
          <cell r="G14">
            <v>5.7</v>
          </cell>
          <cell r="H14">
            <v>-0.02</v>
          </cell>
          <cell r="I14">
            <v>0.13</v>
          </cell>
          <cell r="J14">
            <v>215</v>
          </cell>
          <cell r="K14">
            <v>33</v>
          </cell>
          <cell r="L14">
            <v>109.4</v>
          </cell>
          <cell r="M14">
            <v>110.3</v>
          </cell>
          <cell r="N14">
            <v>109.4</v>
          </cell>
          <cell r="O14">
            <v>109.5</v>
          </cell>
          <cell r="P14">
            <v>108.2</v>
          </cell>
          <cell r="Q14">
            <v>106.1</v>
          </cell>
          <cell r="R14">
            <v>106.4</v>
          </cell>
          <cell r="S14">
            <v>103.6</v>
          </cell>
          <cell r="T14">
            <v>103.4</v>
          </cell>
          <cell r="U14">
            <v>103.6</v>
          </cell>
          <cell r="V14">
            <v>103.8</v>
          </cell>
          <cell r="W14">
            <v>102.9</v>
          </cell>
        </row>
        <row r="15">
          <cell r="A15">
            <v>25</v>
          </cell>
          <cell r="B15" t="str">
            <v>　　生  鮮  魚  介</v>
          </cell>
          <cell r="C15" t="str">
            <v>　　生  鮮  魚  介</v>
          </cell>
          <cell r="D15">
            <v>-1.7000000000000002</v>
          </cell>
          <cell r="E15">
            <v>106.9</v>
          </cell>
          <cell r="F15">
            <v>-1.7000000000000002</v>
          </cell>
          <cell r="G15">
            <v>6.1000000000000005</v>
          </cell>
          <cell r="H15">
            <v>-0.02</v>
          </cell>
          <cell r="I15">
            <v>0.08</v>
          </cell>
          <cell r="J15">
            <v>135</v>
          </cell>
          <cell r="K15">
            <v>18</v>
          </cell>
          <cell r="L15">
            <v>106.9</v>
          </cell>
          <cell r="M15">
            <v>108.7</v>
          </cell>
          <cell r="N15">
            <v>107.5</v>
          </cell>
          <cell r="O15">
            <v>107.6</v>
          </cell>
          <cell r="P15">
            <v>106.9</v>
          </cell>
          <cell r="Q15">
            <v>104.5</v>
          </cell>
          <cell r="R15">
            <v>105.3</v>
          </cell>
          <cell r="S15">
            <v>101.6</v>
          </cell>
          <cell r="T15">
            <v>101.4</v>
          </cell>
          <cell r="U15">
            <v>101.7</v>
          </cell>
          <cell r="V15">
            <v>103.2</v>
          </cell>
          <cell r="W15">
            <v>101.4</v>
          </cell>
        </row>
        <row r="16">
          <cell r="A16">
            <v>62</v>
          </cell>
          <cell r="B16" t="str">
            <v>肉                 類</v>
          </cell>
          <cell r="C16" t="str">
            <v>肉                 類</v>
          </cell>
          <cell r="D16">
            <v>-0.1</v>
          </cell>
          <cell r="E16">
            <v>115</v>
          </cell>
          <cell r="F16">
            <v>-0.1</v>
          </cell>
          <cell r="G16">
            <v>5.8000000000000007</v>
          </cell>
          <cell r="H16">
            <v>0</v>
          </cell>
          <cell r="I16">
            <v>0.15</v>
          </cell>
          <cell r="J16">
            <v>237</v>
          </cell>
          <cell r="K16">
            <v>10</v>
          </cell>
          <cell r="L16">
            <v>115</v>
          </cell>
          <cell r="M16">
            <v>115.1</v>
          </cell>
          <cell r="N16">
            <v>113.5</v>
          </cell>
          <cell r="O16">
            <v>111.8</v>
          </cell>
          <cell r="P16">
            <v>112.2</v>
          </cell>
          <cell r="Q16">
            <v>112.3</v>
          </cell>
          <cell r="R16">
            <v>111.6</v>
          </cell>
          <cell r="S16">
            <v>111.5</v>
          </cell>
          <cell r="T16">
            <v>111.4</v>
          </cell>
          <cell r="U16">
            <v>109.6</v>
          </cell>
          <cell r="V16">
            <v>109.5</v>
          </cell>
          <cell r="W16">
            <v>109.8</v>
          </cell>
        </row>
        <row r="17">
          <cell r="A17">
            <v>75</v>
          </cell>
          <cell r="B17" t="str">
            <v>乳       卵       類</v>
          </cell>
          <cell r="C17" t="str">
            <v>乳       卵       類</v>
          </cell>
          <cell r="D17">
            <v>2.2000000000000002</v>
          </cell>
          <cell r="E17">
            <v>109.80000000000001</v>
          </cell>
          <cell r="F17">
            <v>2.2000000000000002</v>
          </cell>
          <cell r="G17">
            <v>11.700000000000001</v>
          </cell>
          <cell r="H17">
            <v>0.03</v>
          </cell>
          <cell r="I17">
            <v>0.15</v>
          </cell>
          <cell r="J17">
            <v>128</v>
          </cell>
          <cell r="K17">
            <v>8</v>
          </cell>
          <cell r="L17">
            <v>109.8</v>
          </cell>
          <cell r="M17">
            <v>107.4</v>
          </cell>
          <cell r="N17">
            <v>108.7</v>
          </cell>
          <cell r="O17">
            <v>108.3</v>
          </cell>
          <cell r="P17">
            <v>107.2</v>
          </cell>
          <cell r="Q17">
            <v>104.4</v>
          </cell>
          <cell r="R17">
            <v>104.8</v>
          </cell>
          <cell r="S17">
            <v>105</v>
          </cell>
          <cell r="T17">
            <v>102.3</v>
          </cell>
          <cell r="U17">
            <v>98.3</v>
          </cell>
          <cell r="V17">
            <v>98.2</v>
          </cell>
          <cell r="W17">
            <v>97.8</v>
          </cell>
        </row>
        <row r="18">
          <cell r="A18">
            <v>88</v>
          </cell>
          <cell r="B18" t="str">
            <v>野   菜 ・ 海    藻</v>
          </cell>
          <cell r="C18" t="str">
            <v>野   菜 ・ 海    藻</v>
          </cell>
          <cell r="D18">
            <v>-5.9</v>
          </cell>
          <cell r="E18">
            <v>112.4</v>
          </cell>
          <cell r="F18">
            <v>-5.9</v>
          </cell>
          <cell r="G18">
            <v>2.8000000000000003</v>
          </cell>
          <cell r="H18">
            <v>-0.22</v>
          </cell>
          <cell r="I18">
            <v>0.1</v>
          </cell>
          <cell r="J18">
            <v>327</v>
          </cell>
          <cell r="K18">
            <v>46</v>
          </cell>
          <cell r="L18">
            <v>112.4</v>
          </cell>
          <cell r="M18">
            <v>119.5</v>
          </cell>
          <cell r="N18">
            <v>112.3</v>
          </cell>
          <cell r="O18">
            <v>107.9</v>
          </cell>
          <cell r="P18">
            <v>106.3</v>
          </cell>
          <cell r="Q18">
            <v>100.8</v>
          </cell>
          <cell r="R18">
            <v>101.7</v>
          </cell>
          <cell r="S18">
            <v>101.7</v>
          </cell>
          <cell r="T18">
            <v>106.5</v>
          </cell>
          <cell r="U18">
            <v>104.4</v>
          </cell>
          <cell r="V18">
            <v>100.1</v>
          </cell>
          <cell r="W18">
            <v>104.8</v>
          </cell>
        </row>
        <row r="19">
          <cell r="A19">
            <v>89</v>
          </cell>
          <cell r="B19" t="str">
            <v>　　生  鮮  野  菜</v>
          </cell>
          <cell r="C19" t="str">
            <v>　　生  鮮  野  菜</v>
          </cell>
          <cell r="D19">
            <v>-8.7000000000000011</v>
          </cell>
          <cell r="E19">
            <v>117.10000000000001</v>
          </cell>
          <cell r="F19">
            <v>-8.7000000000000011</v>
          </cell>
          <cell r="G19">
            <v>0.70000000000000007</v>
          </cell>
          <cell r="H19">
            <v>-0.23</v>
          </cell>
          <cell r="I19">
            <v>0.02</v>
          </cell>
          <cell r="J19">
            <v>211</v>
          </cell>
          <cell r="K19">
            <v>29</v>
          </cell>
          <cell r="L19">
            <v>117.1</v>
          </cell>
          <cell r="M19">
            <v>128.30000000000001</v>
          </cell>
          <cell r="N19">
            <v>117.2</v>
          </cell>
          <cell r="O19">
            <v>110.9</v>
          </cell>
          <cell r="P19">
            <v>108.4</v>
          </cell>
          <cell r="Q19">
            <v>100.3</v>
          </cell>
          <cell r="R19">
            <v>101.6</v>
          </cell>
          <cell r="S19">
            <v>101.8</v>
          </cell>
          <cell r="T19">
            <v>109.9</v>
          </cell>
          <cell r="U19">
            <v>107</v>
          </cell>
          <cell r="V19">
            <v>101</v>
          </cell>
          <cell r="W19">
            <v>109.4</v>
          </cell>
        </row>
        <row r="20">
          <cell r="A20">
            <v>140</v>
          </cell>
          <cell r="B20" t="str">
            <v>果                 物</v>
          </cell>
          <cell r="C20" t="str">
            <v>果                 物</v>
          </cell>
          <cell r="D20">
            <v>0.5</v>
          </cell>
          <cell r="E20">
            <v>100</v>
          </cell>
          <cell r="F20">
            <v>0.5</v>
          </cell>
          <cell r="G20">
            <v>-5.2</v>
          </cell>
          <cell r="H20">
            <v>0</v>
          </cell>
          <cell r="I20">
            <v>-0.06</v>
          </cell>
          <cell r="J20">
            <v>102</v>
          </cell>
          <cell r="K20">
            <v>19</v>
          </cell>
          <cell r="L20">
            <v>100</v>
          </cell>
          <cell r="M20">
            <v>99.5</v>
          </cell>
          <cell r="N20">
            <v>100.3</v>
          </cell>
          <cell r="O20">
            <v>102.1</v>
          </cell>
          <cell r="P20">
            <v>99.5</v>
          </cell>
          <cell r="Q20">
            <v>103.7</v>
          </cell>
          <cell r="R20">
            <v>100.1</v>
          </cell>
          <cell r="S20">
            <v>94.3</v>
          </cell>
          <cell r="T20">
            <v>98</v>
          </cell>
          <cell r="U20">
            <v>100.8</v>
          </cell>
          <cell r="V20">
            <v>102.6</v>
          </cell>
          <cell r="W20">
            <v>100.6</v>
          </cell>
        </row>
        <row r="21">
          <cell r="A21">
            <v>141</v>
          </cell>
          <cell r="B21" t="str">
            <v>　　生  鮮  果　物</v>
          </cell>
          <cell r="C21" t="str">
            <v>　　生  鮮  果　物</v>
          </cell>
          <cell r="D21">
            <v>0.2</v>
          </cell>
          <cell r="E21">
            <v>99.800000000000011</v>
          </cell>
          <cell r="F21">
            <v>0.2</v>
          </cell>
          <cell r="G21">
            <v>-5.5</v>
          </cell>
          <cell r="H21">
            <v>0</v>
          </cell>
          <cell r="I21">
            <v>-0.06</v>
          </cell>
          <cell r="J21">
            <v>98</v>
          </cell>
          <cell r="K21">
            <v>18</v>
          </cell>
          <cell r="L21">
            <v>99.8</v>
          </cell>
          <cell r="M21">
            <v>99.6</v>
          </cell>
          <cell r="N21">
            <v>100.3</v>
          </cell>
          <cell r="O21">
            <v>101.9</v>
          </cell>
          <cell r="P21">
            <v>99</v>
          </cell>
          <cell r="Q21">
            <v>103.4</v>
          </cell>
          <cell r="R21">
            <v>99.6</v>
          </cell>
          <cell r="S21">
            <v>93.4</v>
          </cell>
          <cell r="T21">
            <v>97.5</v>
          </cell>
          <cell r="U21">
            <v>100.5</v>
          </cell>
          <cell r="V21">
            <v>102.5</v>
          </cell>
          <cell r="W21">
            <v>100.4</v>
          </cell>
        </row>
        <row r="22">
          <cell r="A22">
            <v>162</v>
          </cell>
          <cell r="B22" t="str">
            <v>油  脂・調  味  料</v>
          </cell>
          <cell r="C22" t="str">
            <v>油  脂・調  味  料</v>
          </cell>
          <cell r="D22">
            <v>-0.8</v>
          </cell>
          <cell r="E22">
            <v>111.5</v>
          </cell>
          <cell r="F22">
            <v>-0.8</v>
          </cell>
          <cell r="G22">
            <v>10.5</v>
          </cell>
          <cell r="H22">
            <v>-0.01</v>
          </cell>
          <cell r="I22">
            <v>0.13</v>
          </cell>
          <cell r="J22">
            <v>121</v>
          </cell>
          <cell r="K22">
            <v>17</v>
          </cell>
          <cell r="L22">
            <v>111.5</v>
          </cell>
          <cell r="M22">
            <v>112.4</v>
          </cell>
          <cell r="N22">
            <v>111.7</v>
          </cell>
          <cell r="O22">
            <v>111.6</v>
          </cell>
          <cell r="P22">
            <v>110.8</v>
          </cell>
          <cell r="Q22">
            <v>110.4</v>
          </cell>
          <cell r="R22">
            <v>107.3</v>
          </cell>
          <cell r="S22">
            <v>106.7</v>
          </cell>
          <cell r="T22">
            <v>105</v>
          </cell>
          <cell r="U22">
            <v>104.5</v>
          </cell>
          <cell r="V22">
            <v>103.9</v>
          </cell>
          <cell r="W22">
            <v>102.7</v>
          </cell>
        </row>
        <row r="23">
          <cell r="A23">
            <v>182</v>
          </cell>
          <cell r="B23" t="str">
            <v>菓       子       類</v>
          </cell>
          <cell r="C23" t="str">
            <v>菓       子       類</v>
          </cell>
          <cell r="D23">
            <v>0.1</v>
          </cell>
          <cell r="E23">
            <v>109.10000000000001</v>
          </cell>
          <cell r="F23">
            <v>0.1</v>
          </cell>
          <cell r="G23">
            <v>8</v>
          </cell>
          <cell r="H23">
            <v>0</v>
          </cell>
          <cell r="I23">
            <v>0.17</v>
          </cell>
          <cell r="J23">
            <v>206</v>
          </cell>
          <cell r="K23">
            <v>17</v>
          </cell>
          <cell r="L23">
            <v>109.1</v>
          </cell>
          <cell r="M23">
            <v>109</v>
          </cell>
          <cell r="N23">
            <v>109</v>
          </cell>
          <cell r="O23">
            <v>109</v>
          </cell>
          <cell r="P23">
            <v>108.2</v>
          </cell>
          <cell r="Q23">
            <v>106.9</v>
          </cell>
          <cell r="R23">
            <v>105.3</v>
          </cell>
          <cell r="S23">
            <v>101.7</v>
          </cell>
          <cell r="T23">
            <v>100.9</v>
          </cell>
          <cell r="U23">
            <v>99.9</v>
          </cell>
          <cell r="V23">
            <v>100.8</v>
          </cell>
          <cell r="W23">
            <v>100.8</v>
          </cell>
        </row>
        <row r="24">
          <cell r="A24">
            <v>200</v>
          </cell>
          <cell r="B24" t="str">
            <v>調    理    食   品</v>
          </cell>
          <cell r="C24" t="str">
            <v>調    理    食   品</v>
          </cell>
          <cell r="D24">
            <v>0.1</v>
          </cell>
          <cell r="E24">
            <v>104.60000000000001</v>
          </cell>
          <cell r="F24">
            <v>0.1</v>
          </cell>
          <cell r="G24">
            <v>3.6</v>
          </cell>
          <cell r="H24">
            <v>0</v>
          </cell>
          <cell r="I24">
            <v>0.12</v>
          </cell>
          <cell r="J24">
            <v>336</v>
          </cell>
          <cell r="K24">
            <v>17</v>
          </cell>
          <cell r="L24">
            <v>104.6</v>
          </cell>
          <cell r="M24">
            <v>104.5</v>
          </cell>
          <cell r="N24">
            <v>104.7</v>
          </cell>
          <cell r="O24">
            <v>104.8</v>
          </cell>
          <cell r="P24">
            <v>105.8</v>
          </cell>
          <cell r="Q24">
            <v>105</v>
          </cell>
          <cell r="R24">
            <v>104.9</v>
          </cell>
          <cell r="S24">
            <v>104.7</v>
          </cell>
          <cell r="T24">
            <v>103.1</v>
          </cell>
          <cell r="U24">
            <v>101.6</v>
          </cell>
          <cell r="V24">
            <v>101.9</v>
          </cell>
          <cell r="W24">
            <v>102.2</v>
          </cell>
        </row>
        <row r="25">
          <cell r="A25">
            <v>220</v>
          </cell>
          <cell r="B25" t="str">
            <v>飲                 料</v>
          </cell>
          <cell r="C25" t="str">
            <v>飲                 料</v>
          </cell>
          <cell r="D25">
            <v>-0.2</v>
          </cell>
          <cell r="E25">
            <v>98.7</v>
          </cell>
          <cell r="F25">
            <v>-0.2</v>
          </cell>
          <cell r="G25">
            <v>4.9000000000000004</v>
          </cell>
          <cell r="H25">
            <v>0</v>
          </cell>
          <cell r="I25">
            <v>0.09</v>
          </cell>
          <cell r="J25">
            <v>188</v>
          </cell>
          <cell r="K25">
            <v>14</v>
          </cell>
          <cell r="L25">
            <v>98.7</v>
          </cell>
          <cell r="M25">
            <v>98.9</v>
          </cell>
          <cell r="N25">
            <v>95.6</v>
          </cell>
          <cell r="O25">
            <v>97.4</v>
          </cell>
          <cell r="P25">
            <v>99.8</v>
          </cell>
          <cell r="Q25">
            <v>95.4</v>
          </cell>
          <cell r="R25">
            <v>95.5</v>
          </cell>
          <cell r="S25">
            <v>94.6</v>
          </cell>
          <cell r="T25">
            <v>97.9</v>
          </cell>
          <cell r="U25">
            <v>97.4</v>
          </cell>
          <cell r="V25">
            <v>97.2</v>
          </cell>
          <cell r="W25">
            <v>95.4</v>
          </cell>
        </row>
        <row r="26">
          <cell r="A26">
            <v>238</v>
          </cell>
          <cell r="B26" t="str">
            <v>酒                 類</v>
          </cell>
          <cell r="C26" t="str">
            <v>酒                 類</v>
          </cell>
          <cell r="D26">
            <v>0.60000000000000009</v>
          </cell>
          <cell r="E26">
            <v>104.9</v>
          </cell>
          <cell r="F26">
            <v>0.60000000000000009</v>
          </cell>
          <cell r="G26">
            <v>6.9</v>
          </cell>
          <cell r="H26">
            <v>0.01</v>
          </cell>
          <cell r="I26">
            <v>0.08</v>
          </cell>
          <cell r="J26">
            <v>123</v>
          </cell>
          <cell r="K26">
            <v>8</v>
          </cell>
          <cell r="L26">
            <v>104.9</v>
          </cell>
          <cell r="M26">
            <v>104.3</v>
          </cell>
          <cell r="N26">
            <v>104.1</v>
          </cell>
          <cell r="O26">
            <v>104</v>
          </cell>
          <cell r="P26">
            <v>104.4</v>
          </cell>
          <cell r="Q26">
            <v>104.1</v>
          </cell>
          <cell r="R26">
            <v>103.5</v>
          </cell>
          <cell r="S26">
            <v>103.4</v>
          </cell>
          <cell r="T26">
            <v>101.2</v>
          </cell>
          <cell r="U26">
            <v>98.1</v>
          </cell>
          <cell r="V26">
            <v>98.1</v>
          </cell>
          <cell r="W26">
            <v>98</v>
          </cell>
        </row>
        <row r="27">
          <cell r="A27">
            <v>247</v>
          </cell>
          <cell r="B27" t="str">
            <v>外                 食</v>
          </cell>
          <cell r="C27" t="str">
            <v>外                 食</v>
          </cell>
          <cell r="D27">
            <v>0.1</v>
          </cell>
          <cell r="E27">
            <v>102.30000000000001</v>
          </cell>
          <cell r="F27">
            <v>0.1</v>
          </cell>
          <cell r="G27">
            <v>1.3</v>
          </cell>
          <cell r="H27">
            <v>0.01</v>
          </cell>
          <cell r="I27">
            <v>7.0000000000000007E-2</v>
          </cell>
          <cell r="J27">
            <v>539</v>
          </cell>
          <cell r="K27">
            <v>25</v>
          </cell>
          <cell r="L27">
            <v>102.3</v>
          </cell>
          <cell r="M27">
            <v>102.2</v>
          </cell>
          <cell r="N27">
            <v>102.1</v>
          </cell>
          <cell r="O27">
            <v>102.1</v>
          </cell>
          <cell r="P27">
            <v>102.1</v>
          </cell>
          <cell r="Q27">
            <v>102</v>
          </cell>
          <cell r="R27">
            <v>102</v>
          </cell>
          <cell r="S27">
            <v>101.7</v>
          </cell>
          <cell r="T27">
            <v>101.7</v>
          </cell>
          <cell r="U27">
            <v>101.2</v>
          </cell>
          <cell r="V27">
            <v>101.2</v>
          </cell>
          <cell r="W27">
            <v>101</v>
          </cell>
        </row>
        <row r="28">
          <cell r="A28">
            <v>275</v>
          </cell>
          <cell r="B28" t="str">
            <v>住                     居</v>
          </cell>
          <cell r="C28">
            <v>101</v>
          </cell>
          <cell r="D28">
            <v>0.2</v>
          </cell>
          <cell r="E28">
            <v>101</v>
          </cell>
          <cell r="F28">
            <v>0.2</v>
          </cell>
          <cell r="G28">
            <v>0.9</v>
          </cell>
          <cell r="H28">
            <v>0.04</v>
          </cell>
          <cell r="I28">
            <v>0.19</v>
          </cell>
          <cell r="J28">
            <v>2090</v>
          </cell>
          <cell r="K28">
            <v>27</v>
          </cell>
          <cell r="L28">
            <v>101</v>
          </cell>
          <cell r="M28">
            <v>100.8</v>
          </cell>
          <cell r="N28">
            <v>100.8</v>
          </cell>
          <cell r="O28">
            <v>100.9</v>
          </cell>
          <cell r="P28">
            <v>100.9</v>
          </cell>
          <cell r="Q28">
            <v>100.7</v>
          </cell>
          <cell r="R28">
            <v>100.3</v>
          </cell>
          <cell r="S28">
            <v>100.2</v>
          </cell>
          <cell r="T28">
            <v>100.1</v>
          </cell>
          <cell r="U28">
            <v>100.1</v>
          </cell>
          <cell r="V28">
            <v>100.1</v>
          </cell>
          <cell r="W28">
            <v>100.1</v>
          </cell>
        </row>
        <row r="29">
          <cell r="A29">
            <v>748</v>
          </cell>
          <cell r="B29" t="str">
            <v xml:space="preserve">   持家の帰属家賃を除く住居</v>
          </cell>
          <cell r="C29">
            <v>101</v>
          </cell>
          <cell r="D29">
            <v>0.1</v>
          </cell>
          <cell r="E29">
            <v>101</v>
          </cell>
          <cell r="F29">
            <v>0.1</v>
          </cell>
          <cell r="G29">
            <v>0.70000000000000007</v>
          </cell>
          <cell r="H29">
            <v>0.01</v>
          </cell>
          <cell r="I29">
            <v>7.0000000000000007E-2</v>
          </cell>
          <cell r="J29">
            <v>999</v>
          </cell>
          <cell r="K29">
            <v>23</v>
          </cell>
          <cell r="L29">
            <v>101</v>
          </cell>
          <cell r="M29">
            <v>100.9</v>
          </cell>
          <cell r="N29">
            <v>100.8</v>
          </cell>
          <cell r="O29">
            <v>100.9</v>
          </cell>
          <cell r="P29">
            <v>100.9</v>
          </cell>
          <cell r="Q29">
            <v>100.7</v>
          </cell>
          <cell r="R29">
            <v>100.4</v>
          </cell>
          <cell r="S29">
            <v>100.4</v>
          </cell>
          <cell r="T29">
            <v>100.3</v>
          </cell>
          <cell r="U29">
            <v>100.3</v>
          </cell>
          <cell r="V29">
            <v>100.3</v>
          </cell>
          <cell r="W29">
            <v>100.2</v>
          </cell>
        </row>
        <row r="30">
          <cell r="A30">
            <v>276</v>
          </cell>
          <cell r="B30" t="str">
            <v>家                 賃</v>
          </cell>
          <cell r="C30" t="str">
            <v>家                 賃</v>
          </cell>
          <cell r="D30">
            <v>0.1</v>
          </cell>
          <cell r="E30">
            <v>100.80000000000001</v>
          </cell>
          <cell r="F30">
            <v>0.1</v>
          </cell>
          <cell r="G30">
            <v>0.8</v>
          </cell>
          <cell r="H30">
            <v>0.02</v>
          </cell>
          <cell r="I30">
            <v>0.16</v>
          </cell>
          <cell r="J30">
            <v>1978</v>
          </cell>
          <cell r="K30">
            <v>10</v>
          </cell>
          <cell r="L30">
            <v>100.8</v>
          </cell>
          <cell r="M30">
            <v>100.7</v>
          </cell>
          <cell r="N30">
            <v>100.6</v>
          </cell>
          <cell r="O30">
            <v>100.8</v>
          </cell>
          <cell r="P30">
            <v>100.8</v>
          </cell>
          <cell r="Q30">
            <v>100.5</v>
          </cell>
          <cell r="R30">
            <v>100.1</v>
          </cell>
          <cell r="S30">
            <v>100</v>
          </cell>
          <cell r="T30">
            <v>99.9</v>
          </cell>
          <cell r="U30">
            <v>100</v>
          </cell>
          <cell r="V30">
            <v>100</v>
          </cell>
          <cell r="W30">
            <v>100</v>
          </cell>
        </row>
        <row r="31">
          <cell r="A31">
            <v>749</v>
          </cell>
          <cell r="B31" t="str">
            <v xml:space="preserve">            持家の帰属家賃を除く家賃</v>
          </cell>
          <cell r="C31" t="str">
            <v xml:space="preserve">    持家の帰属家賃を除く家賃</v>
          </cell>
          <cell r="D31">
            <v>100.60000000000001</v>
          </cell>
          <cell r="E31">
            <v>100.60000000000001</v>
          </cell>
          <cell r="F31">
            <v>0.2</v>
          </cell>
          <cell r="G31">
            <v>0.60000000000000009</v>
          </cell>
          <cell r="H31">
            <v>0.02</v>
          </cell>
          <cell r="I31">
            <v>0.05</v>
          </cell>
          <cell r="J31">
            <v>887</v>
          </cell>
          <cell r="K31">
            <v>6</v>
          </cell>
          <cell r="L31">
            <v>100.6</v>
          </cell>
          <cell r="M31">
            <v>100.4</v>
          </cell>
          <cell r="N31">
            <v>100.4</v>
          </cell>
          <cell r="O31">
            <v>100.5</v>
          </cell>
          <cell r="P31">
            <v>100.5</v>
          </cell>
          <cell r="Q31">
            <v>100.4</v>
          </cell>
          <cell r="R31">
            <v>100.2</v>
          </cell>
          <cell r="S31">
            <v>100</v>
          </cell>
          <cell r="T31">
            <v>99.9</v>
          </cell>
          <cell r="U31">
            <v>100</v>
          </cell>
          <cell r="V31">
            <v>100</v>
          </cell>
          <cell r="W31">
            <v>99.9</v>
          </cell>
        </row>
        <row r="32">
          <cell r="A32">
            <v>290</v>
          </cell>
          <cell r="B32" t="str">
            <v>設 備 修 繕・維 持</v>
          </cell>
          <cell r="C32" t="str">
            <v>設 備 修 繕・維 持</v>
          </cell>
          <cell r="D32">
            <v>0.2</v>
          </cell>
          <cell r="E32">
            <v>105.60000000000001</v>
          </cell>
          <cell r="F32">
            <v>0.2</v>
          </cell>
          <cell r="G32">
            <v>2</v>
          </cell>
          <cell r="H32">
            <v>0</v>
          </cell>
          <cell r="I32">
            <v>0.02</v>
          </cell>
          <cell r="J32">
            <v>112</v>
          </cell>
          <cell r="K32">
            <v>17</v>
          </cell>
          <cell r="L32">
            <v>105.6</v>
          </cell>
          <cell r="M32">
            <v>105.4</v>
          </cell>
          <cell r="N32">
            <v>105.4</v>
          </cell>
          <cell r="O32">
            <v>104.7</v>
          </cell>
          <cell r="P32">
            <v>104.7</v>
          </cell>
          <cell r="Q32">
            <v>104.6</v>
          </cell>
          <cell r="R32">
            <v>103.5</v>
          </cell>
          <cell r="S32">
            <v>104.6</v>
          </cell>
          <cell r="T32">
            <v>104.6</v>
          </cell>
          <cell r="U32">
            <v>102.7</v>
          </cell>
          <cell r="V32">
            <v>103.5</v>
          </cell>
          <cell r="W32">
            <v>103.5</v>
          </cell>
        </row>
        <row r="33">
          <cell r="A33">
            <v>310</v>
          </cell>
          <cell r="B33" t="str">
            <v>光     熱  ・  水    道</v>
          </cell>
          <cell r="C33">
            <v>109.60000000000001</v>
          </cell>
          <cell r="D33">
            <v>-0.70000000000000007</v>
          </cell>
          <cell r="E33">
            <v>109.60000000000001</v>
          </cell>
          <cell r="F33">
            <v>-0.70000000000000007</v>
          </cell>
          <cell r="G33">
            <v>3.8000000000000003</v>
          </cell>
          <cell r="H33">
            <v>-7.0000000000000007E-2</v>
          </cell>
          <cell r="I33">
            <v>0.34</v>
          </cell>
          <cell r="J33">
            <v>869</v>
          </cell>
          <cell r="K33">
            <v>6</v>
          </cell>
          <cell r="L33">
            <v>109.6</v>
          </cell>
          <cell r="M33">
            <v>110.4</v>
          </cell>
          <cell r="N33">
            <v>110.9</v>
          </cell>
          <cell r="O33">
            <v>111.6</v>
          </cell>
          <cell r="P33">
            <v>111.3</v>
          </cell>
          <cell r="Q33">
            <v>110.1</v>
          </cell>
          <cell r="R33">
            <v>109.5</v>
          </cell>
          <cell r="S33">
            <v>109</v>
          </cell>
          <cell r="T33">
            <v>108.2</v>
          </cell>
          <cell r="U33">
            <v>107.8</v>
          </cell>
          <cell r="V33">
            <v>107.7</v>
          </cell>
          <cell r="W33">
            <v>106.1</v>
          </cell>
        </row>
        <row r="34">
          <cell r="A34">
            <v>311</v>
          </cell>
          <cell r="B34" t="str">
            <v xml:space="preserve">電 　　気　 　代 </v>
          </cell>
          <cell r="C34" t="str">
            <v xml:space="preserve">電 　　気　 　代 </v>
          </cell>
          <cell r="D34">
            <v>0</v>
          </cell>
          <cell r="E34">
            <v>110.60000000000001</v>
          </cell>
          <cell r="F34">
            <v>0</v>
          </cell>
          <cell r="G34">
            <v>5</v>
          </cell>
          <cell r="H34">
            <v>0</v>
          </cell>
          <cell r="I34">
            <v>0.2</v>
          </cell>
          <cell r="J34">
            <v>386</v>
          </cell>
          <cell r="K34">
            <v>1</v>
          </cell>
          <cell r="L34">
            <v>110.6</v>
          </cell>
          <cell r="M34">
            <v>110.6</v>
          </cell>
          <cell r="N34">
            <v>110.6</v>
          </cell>
          <cell r="O34">
            <v>111.1</v>
          </cell>
          <cell r="P34">
            <v>111.1</v>
          </cell>
          <cell r="Q34">
            <v>109.3</v>
          </cell>
          <cell r="R34">
            <v>109.3</v>
          </cell>
          <cell r="S34">
            <v>109.3</v>
          </cell>
          <cell r="T34">
            <v>107.5</v>
          </cell>
          <cell r="U34">
            <v>107.5</v>
          </cell>
          <cell r="V34">
            <v>107.5</v>
          </cell>
          <cell r="W34">
            <v>105.3</v>
          </cell>
        </row>
        <row r="35">
          <cell r="A35">
            <v>313</v>
          </cell>
          <cell r="B35" t="str">
            <v>ガ      ス     代</v>
          </cell>
          <cell r="C35" t="str">
            <v>ガ      ス     代</v>
          </cell>
          <cell r="D35">
            <v>0</v>
          </cell>
          <cell r="E35">
            <v>113.60000000000001</v>
          </cell>
          <cell r="F35">
            <v>0</v>
          </cell>
          <cell r="G35">
            <v>5.6000000000000005</v>
          </cell>
          <cell r="H35">
            <v>0</v>
          </cell>
          <cell r="I35">
            <v>0.12</v>
          </cell>
          <cell r="J35">
            <v>210</v>
          </cell>
          <cell r="K35">
            <v>2</v>
          </cell>
          <cell r="L35">
            <v>113.6</v>
          </cell>
          <cell r="M35">
            <v>113.6</v>
          </cell>
          <cell r="N35">
            <v>113.6</v>
          </cell>
          <cell r="O35">
            <v>113.8</v>
          </cell>
          <cell r="P35">
            <v>113.1</v>
          </cell>
          <cell r="Q35">
            <v>113</v>
          </cell>
          <cell r="R35">
            <v>113</v>
          </cell>
          <cell r="S35">
            <v>112.5</v>
          </cell>
          <cell r="T35">
            <v>112.6</v>
          </cell>
          <cell r="U35">
            <v>111.5</v>
          </cell>
          <cell r="V35">
            <v>110.2</v>
          </cell>
          <cell r="W35">
            <v>108.1</v>
          </cell>
        </row>
        <row r="36">
          <cell r="A36">
            <v>316</v>
          </cell>
          <cell r="B36" t="str">
            <v>他   の    光    熱</v>
          </cell>
          <cell r="C36" t="str">
            <v>他   の    光    熱</v>
          </cell>
          <cell r="D36">
            <v>-14.5</v>
          </cell>
          <cell r="E36">
            <v>143.30000000000001</v>
          </cell>
          <cell r="F36">
            <v>-14.5</v>
          </cell>
          <cell r="G36">
            <v>3.5</v>
          </cell>
          <cell r="H36">
            <v>-0.04</v>
          </cell>
          <cell r="I36">
            <v>0.01</v>
          </cell>
          <cell r="J36">
            <v>18</v>
          </cell>
          <cell r="K36">
            <v>1</v>
          </cell>
          <cell r="L36">
            <v>143.30000000000001</v>
          </cell>
          <cell r="M36">
            <v>167.7</v>
          </cell>
          <cell r="N36">
            <v>183.5</v>
          </cell>
          <cell r="O36">
            <v>196.4</v>
          </cell>
          <cell r="P36">
            <v>192.6</v>
          </cell>
          <cell r="Q36">
            <v>183.5</v>
          </cell>
          <cell r="R36">
            <v>162.69999999999999</v>
          </cell>
          <cell r="S36">
            <v>152.9</v>
          </cell>
          <cell r="T36">
            <v>152.6</v>
          </cell>
          <cell r="U36">
            <v>149.9</v>
          </cell>
          <cell r="V36">
            <v>152.69999999999999</v>
          </cell>
          <cell r="W36">
            <v>152.69999999999999</v>
          </cell>
        </row>
        <row r="37">
          <cell r="A37">
            <v>318</v>
          </cell>
          <cell r="B37" t="str">
            <v>上  下  水  道  料</v>
          </cell>
          <cell r="C37" t="str">
            <v>上  下  水  道  料</v>
          </cell>
          <cell r="D37">
            <v>0</v>
          </cell>
          <cell r="E37">
            <v>100.4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255</v>
          </cell>
          <cell r="K37">
            <v>2</v>
          </cell>
          <cell r="L37">
            <v>100.4</v>
          </cell>
          <cell r="M37">
            <v>100.4</v>
          </cell>
          <cell r="N37">
            <v>100.4</v>
          </cell>
          <cell r="O37">
            <v>100.4</v>
          </cell>
          <cell r="P37">
            <v>100.4</v>
          </cell>
          <cell r="Q37">
            <v>100.4</v>
          </cell>
          <cell r="R37">
            <v>100.4</v>
          </cell>
          <cell r="S37">
            <v>100.4</v>
          </cell>
          <cell r="T37">
            <v>100.4</v>
          </cell>
          <cell r="U37">
            <v>100.4</v>
          </cell>
          <cell r="V37">
            <v>100.4</v>
          </cell>
          <cell r="W37">
            <v>100.4</v>
          </cell>
        </row>
        <row r="38">
          <cell r="A38">
            <v>321</v>
          </cell>
          <cell r="B38" t="str">
            <v>家 具・ 家  事  用  品</v>
          </cell>
          <cell r="C38">
            <v>96.2</v>
          </cell>
          <cell r="D38">
            <v>0.70000000000000007</v>
          </cell>
          <cell r="E38">
            <v>96.2</v>
          </cell>
          <cell r="F38">
            <v>0.70000000000000007</v>
          </cell>
          <cell r="G38">
            <v>-0.5</v>
          </cell>
          <cell r="H38">
            <v>0.02</v>
          </cell>
          <cell r="I38">
            <v>-0.02</v>
          </cell>
          <cell r="J38">
            <v>312</v>
          </cell>
          <cell r="K38">
            <v>52</v>
          </cell>
          <cell r="L38">
            <v>96.2</v>
          </cell>
          <cell r="M38">
            <v>95.5</v>
          </cell>
          <cell r="N38">
            <v>95.5</v>
          </cell>
          <cell r="O38">
            <v>95.2</v>
          </cell>
          <cell r="P38">
            <v>95.2</v>
          </cell>
          <cell r="Q38">
            <v>95</v>
          </cell>
          <cell r="R38">
            <v>95.8</v>
          </cell>
          <cell r="S38">
            <v>95.1</v>
          </cell>
          <cell r="T38">
            <v>95</v>
          </cell>
          <cell r="U38">
            <v>95.6</v>
          </cell>
          <cell r="V38">
            <v>96.6</v>
          </cell>
          <cell r="W38">
            <v>97.3</v>
          </cell>
        </row>
        <row r="39">
          <cell r="A39">
            <v>322</v>
          </cell>
          <cell r="B39" t="str">
            <v>家 庭 用 耐 久 財</v>
          </cell>
          <cell r="C39" t="str">
            <v>家 庭 用 耐 久 財</v>
          </cell>
          <cell r="D39">
            <v>2.4000000000000004</v>
          </cell>
          <cell r="E39">
            <v>73.8</v>
          </cell>
          <cell r="F39">
            <v>2.4000000000000004</v>
          </cell>
          <cell r="G39">
            <v>-11.600000000000001</v>
          </cell>
          <cell r="H39">
            <v>0.01</v>
          </cell>
          <cell r="I39">
            <v>-0.08</v>
          </cell>
          <cell r="J39">
            <v>84</v>
          </cell>
          <cell r="K39">
            <v>14</v>
          </cell>
          <cell r="L39">
            <v>73.8</v>
          </cell>
          <cell r="M39">
            <v>72.099999999999994</v>
          </cell>
          <cell r="N39">
            <v>73.3</v>
          </cell>
          <cell r="O39">
            <v>73.3</v>
          </cell>
          <cell r="P39">
            <v>74.599999999999994</v>
          </cell>
          <cell r="Q39">
            <v>74.900000000000006</v>
          </cell>
          <cell r="R39">
            <v>78.2</v>
          </cell>
          <cell r="S39">
            <v>78.400000000000006</v>
          </cell>
          <cell r="T39">
            <v>80.400000000000006</v>
          </cell>
          <cell r="U39">
            <v>81.3</v>
          </cell>
          <cell r="V39">
            <v>83.2</v>
          </cell>
          <cell r="W39">
            <v>83.3</v>
          </cell>
        </row>
        <row r="40">
          <cell r="A40">
            <v>340</v>
          </cell>
          <cell r="B40" t="str">
            <v>室  内  装  備  品</v>
          </cell>
          <cell r="C40" t="str">
            <v>室  内  装  備  品</v>
          </cell>
          <cell r="D40">
            <v>-3.4000000000000004</v>
          </cell>
          <cell r="E40">
            <v>92.800000000000011</v>
          </cell>
          <cell r="F40">
            <v>-3.4000000000000004</v>
          </cell>
          <cell r="G40">
            <v>1</v>
          </cell>
          <cell r="H40">
            <v>-0.01</v>
          </cell>
          <cell r="I40">
            <v>0</v>
          </cell>
          <cell r="J40">
            <v>22</v>
          </cell>
          <cell r="K40">
            <v>4</v>
          </cell>
          <cell r="L40">
            <v>92.8</v>
          </cell>
          <cell r="M40">
            <v>96.1</v>
          </cell>
          <cell r="N40">
            <v>94.7</v>
          </cell>
          <cell r="O40">
            <v>94.5</v>
          </cell>
          <cell r="P40">
            <v>94.5</v>
          </cell>
          <cell r="Q40">
            <v>94.3</v>
          </cell>
          <cell r="R40">
            <v>94.1</v>
          </cell>
          <cell r="S40">
            <v>94.1</v>
          </cell>
          <cell r="T40">
            <v>91.7</v>
          </cell>
          <cell r="U40">
            <v>85.4</v>
          </cell>
          <cell r="V40">
            <v>91.3</v>
          </cell>
          <cell r="W40">
            <v>91.9</v>
          </cell>
        </row>
        <row r="41">
          <cell r="A41">
            <v>345</v>
          </cell>
          <cell r="B41" t="str">
            <v>寝　 　  具 　    類</v>
          </cell>
          <cell r="C41" t="str">
            <v>寝　 　  具 　    類</v>
          </cell>
          <cell r="D41">
            <v>1.7000000000000002</v>
          </cell>
          <cell r="E41">
            <v>113</v>
          </cell>
          <cell r="F41">
            <v>1.7000000000000002</v>
          </cell>
          <cell r="G41">
            <v>9.5</v>
          </cell>
          <cell r="H41">
            <v>0</v>
          </cell>
          <cell r="I41">
            <v>0.02</v>
          </cell>
          <cell r="J41">
            <v>18</v>
          </cell>
          <cell r="K41">
            <v>5</v>
          </cell>
          <cell r="L41">
            <v>113</v>
          </cell>
          <cell r="M41">
            <v>111.1</v>
          </cell>
          <cell r="N41">
            <v>114.1</v>
          </cell>
          <cell r="O41">
            <v>113.9</v>
          </cell>
          <cell r="P41">
            <v>113.9</v>
          </cell>
          <cell r="Q41">
            <v>114</v>
          </cell>
          <cell r="R41">
            <v>114</v>
          </cell>
          <cell r="S41">
            <v>112.7</v>
          </cell>
          <cell r="T41">
            <v>110.5</v>
          </cell>
          <cell r="U41">
            <v>110.4</v>
          </cell>
          <cell r="V41">
            <v>110.8</v>
          </cell>
          <cell r="W41">
            <v>113.8</v>
          </cell>
        </row>
        <row r="42">
          <cell r="A42">
            <v>351</v>
          </cell>
          <cell r="B42" t="str">
            <v>家   事    雑    貨</v>
          </cell>
          <cell r="C42" t="str">
            <v>家   事    雑    貨</v>
          </cell>
          <cell r="D42">
            <v>0.5</v>
          </cell>
          <cell r="E42">
            <v>107.4</v>
          </cell>
          <cell r="F42">
            <v>0.5</v>
          </cell>
          <cell r="G42">
            <v>4.5</v>
          </cell>
          <cell r="H42">
            <v>0</v>
          </cell>
          <cell r="I42">
            <v>0.03</v>
          </cell>
          <cell r="J42">
            <v>61</v>
          </cell>
          <cell r="K42">
            <v>14</v>
          </cell>
          <cell r="L42">
            <v>107.4</v>
          </cell>
          <cell r="M42">
            <v>106.9</v>
          </cell>
          <cell r="N42">
            <v>106.5</v>
          </cell>
          <cell r="O42">
            <v>105.9</v>
          </cell>
          <cell r="P42">
            <v>105.5</v>
          </cell>
          <cell r="Q42">
            <v>105.3</v>
          </cell>
          <cell r="R42">
            <v>105.4</v>
          </cell>
          <cell r="S42">
            <v>102.5</v>
          </cell>
          <cell r="T42">
            <v>102.9</v>
          </cell>
          <cell r="U42">
            <v>102.6</v>
          </cell>
          <cell r="V42">
            <v>102.5</v>
          </cell>
          <cell r="W42">
            <v>102.3</v>
          </cell>
        </row>
        <row r="43">
          <cell r="A43">
            <v>369</v>
          </cell>
          <cell r="B43" t="str">
            <v>家 事 用 消 耗 品</v>
          </cell>
          <cell r="C43" t="str">
            <v>家 事 用 消 耗 品</v>
          </cell>
          <cell r="D43">
            <v>0.5</v>
          </cell>
          <cell r="E43">
            <v>103.30000000000001</v>
          </cell>
          <cell r="F43">
            <v>0.5</v>
          </cell>
          <cell r="G43">
            <v>0.9</v>
          </cell>
          <cell r="H43">
            <v>0.01</v>
          </cell>
          <cell r="I43">
            <v>0.01</v>
          </cell>
          <cell r="J43">
            <v>107</v>
          </cell>
          <cell r="K43">
            <v>11</v>
          </cell>
          <cell r="L43">
            <v>103.3</v>
          </cell>
          <cell r="M43">
            <v>102.8</v>
          </cell>
          <cell r="N43">
            <v>101.4</v>
          </cell>
          <cell r="O43">
            <v>100.8</v>
          </cell>
          <cell r="P43">
            <v>100.1</v>
          </cell>
          <cell r="Q43">
            <v>99.3</v>
          </cell>
          <cell r="R43">
            <v>98.9</v>
          </cell>
          <cell r="S43">
            <v>98.8</v>
          </cell>
          <cell r="T43">
            <v>97.7</v>
          </cell>
          <cell r="U43">
            <v>99.8</v>
          </cell>
          <cell r="V43">
            <v>100.4</v>
          </cell>
          <cell r="W43">
            <v>101.7</v>
          </cell>
        </row>
        <row r="44">
          <cell r="A44">
            <v>384</v>
          </cell>
          <cell r="B44" t="str">
            <v>家 事 サ ー ビ ス</v>
          </cell>
          <cell r="C44" t="str">
            <v>家 事 サ ー ビ ス</v>
          </cell>
          <cell r="D44">
            <v>-0.4</v>
          </cell>
          <cell r="E44">
            <v>99.5</v>
          </cell>
          <cell r="F44">
            <v>-0.4</v>
          </cell>
          <cell r="G44">
            <v>-0.4</v>
          </cell>
          <cell r="H44">
            <v>0</v>
          </cell>
          <cell r="I44">
            <v>0</v>
          </cell>
          <cell r="J44">
            <v>18</v>
          </cell>
          <cell r="K44">
            <v>4</v>
          </cell>
          <cell r="L44">
            <v>99.5</v>
          </cell>
          <cell r="M44">
            <v>99.9</v>
          </cell>
          <cell r="N44">
            <v>99.9</v>
          </cell>
          <cell r="O44">
            <v>99.9</v>
          </cell>
          <cell r="P44">
            <v>99.9</v>
          </cell>
          <cell r="Q44">
            <v>99.9</v>
          </cell>
          <cell r="R44">
            <v>99.9</v>
          </cell>
          <cell r="S44">
            <v>99.9</v>
          </cell>
          <cell r="T44">
            <v>99.9</v>
          </cell>
          <cell r="U44">
            <v>99.9</v>
          </cell>
          <cell r="V44">
            <v>99.9</v>
          </cell>
          <cell r="W44">
            <v>99.9</v>
          </cell>
        </row>
        <row r="45">
          <cell r="A45">
            <v>392</v>
          </cell>
          <cell r="B45" t="str">
            <v>被  服  及  び  履  物</v>
          </cell>
          <cell r="C45">
            <v>103.30000000000001</v>
          </cell>
          <cell r="D45">
            <v>-0.30000000000000004</v>
          </cell>
          <cell r="E45">
            <v>103.30000000000001</v>
          </cell>
          <cell r="F45">
            <v>-0.30000000000000004</v>
          </cell>
          <cell r="G45">
            <v>1.3</v>
          </cell>
          <cell r="H45">
            <v>-0.01</v>
          </cell>
          <cell r="I45">
            <v>0.05</v>
          </cell>
          <cell r="J45">
            <v>362</v>
          </cell>
          <cell r="K45">
            <v>63</v>
          </cell>
          <cell r="L45">
            <v>103.3</v>
          </cell>
          <cell r="M45">
            <v>103.6</v>
          </cell>
          <cell r="N45">
            <v>104.2</v>
          </cell>
          <cell r="O45">
            <v>101.1</v>
          </cell>
          <cell r="P45">
            <v>101.2</v>
          </cell>
          <cell r="Q45">
            <v>103.4</v>
          </cell>
          <cell r="R45">
            <v>103.7</v>
          </cell>
          <cell r="S45">
            <v>104.9</v>
          </cell>
          <cell r="T45">
            <v>105.3</v>
          </cell>
          <cell r="U45">
            <v>100.3</v>
          </cell>
          <cell r="V45">
            <v>96.8</v>
          </cell>
          <cell r="W45">
            <v>101.4</v>
          </cell>
        </row>
        <row r="46">
          <cell r="A46">
            <v>393</v>
          </cell>
          <cell r="B46" t="str">
            <v>衣             料</v>
          </cell>
          <cell r="C46" t="str">
            <v>衣             料</v>
          </cell>
          <cell r="D46">
            <v>-0.1</v>
          </cell>
          <cell r="E46">
            <v>103.2</v>
          </cell>
          <cell r="F46">
            <v>-0.1</v>
          </cell>
          <cell r="G46">
            <v>1.6</v>
          </cell>
          <cell r="H46">
            <v>0</v>
          </cell>
          <cell r="I46">
            <v>0.03</v>
          </cell>
          <cell r="J46">
            <v>164</v>
          </cell>
          <cell r="K46">
            <v>25</v>
          </cell>
          <cell r="L46">
            <v>103.2</v>
          </cell>
          <cell r="M46">
            <v>103.3</v>
          </cell>
          <cell r="N46">
            <v>104.6</v>
          </cell>
          <cell r="O46">
            <v>100.3</v>
          </cell>
          <cell r="P46">
            <v>100.5</v>
          </cell>
          <cell r="Q46">
            <v>103.1</v>
          </cell>
          <cell r="R46">
            <v>103.5</v>
          </cell>
          <cell r="S46">
            <v>106.7</v>
          </cell>
          <cell r="T46">
            <v>106.3</v>
          </cell>
          <cell r="U46">
            <v>96.9</v>
          </cell>
          <cell r="V46">
            <v>93.9</v>
          </cell>
          <cell r="W46">
            <v>101.2</v>
          </cell>
        </row>
        <row r="47">
          <cell r="A47">
            <v>394</v>
          </cell>
          <cell r="B47" t="str">
            <v>和           服</v>
          </cell>
          <cell r="C47">
            <v>109.30000000000001</v>
          </cell>
          <cell r="D47" t="str">
            <v>和           服</v>
          </cell>
          <cell r="E47">
            <v>109.30000000000001</v>
          </cell>
          <cell r="F47">
            <v>0</v>
          </cell>
          <cell r="G47">
            <v>9.3000000000000007</v>
          </cell>
          <cell r="H47">
            <v>0</v>
          </cell>
          <cell r="I47">
            <v>0.01</v>
          </cell>
          <cell r="J47">
            <v>11</v>
          </cell>
          <cell r="K47">
            <v>2</v>
          </cell>
          <cell r="L47">
            <v>109.3</v>
          </cell>
          <cell r="M47">
            <v>109.3</v>
          </cell>
          <cell r="N47">
            <v>109.3</v>
          </cell>
          <cell r="O47">
            <v>109.3</v>
          </cell>
          <cell r="P47">
            <v>109.3</v>
          </cell>
          <cell r="Q47">
            <v>109.3</v>
          </cell>
          <cell r="R47">
            <v>109.3</v>
          </cell>
          <cell r="S47">
            <v>109.3</v>
          </cell>
          <cell r="T47">
            <v>109.3</v>
          </cell>
          <cell r="U47">
            <v>100</v>
          </cell>
          <cell r="V47">
            <v>100</v>
          </cell>
          <cell r="W47">
            <v>100</v>
          </cell>
        </row>
        <row r="48">
          <cell r="A48">
            <v>397</v>
          </cell>
          <cell r="B48" t="str">
            <v>洋           服</v>
          </cell>
          <cell r="C48">
            <v>102.7</v>
          </cell>
          <cell r="D48" t="str">
            <v>洋           服</v>
          </cell>
          <cell r="E48">
            <v>102.7</v>
          </cell>
          <cell r="F48">
            <v>-0.2</v>
          </cell>
          <cell r="G48">
            <v>1</v>
          </cell>
          <cell r="H48">
            <v>0</v>
          </cell>
          <cell r="I48">
            <v>0.02</v>
          </cell>
          <cell r="J48">
            <v>153</v>
          </cell>
          <cell r="K48">
            <v>23</v>
          </cell>
          <cell r="L48">
            <v>102.7</v>
          </cell>
          <cell r="M48">
            <v>102.9</v>
          </cell>
          <cell r="N48">
            <v>104.2</v>
          </cell>
          <cell r="O48">
            <v>99.6</v>
          </cell>
          <cell r="P48">
            <v>99.9</v>
          </cell>
          <cell r="Q48">
            <v>102.6</v>
          </cell>
          <cell r="R48">
            <v>103.1</v>
          </cell>
          <cell r="S48">
            <v>106.5</v>
          </cell>
          <cell r="T48">
            <v>106.1</v>
          </cell>
          <cell r="U48">
            <v>96.7</v>
          </cell>
          <cell r="V48">
            <v>93.5</v>
          </cell>
          <cell r="W48">
            <v>101.3</v>
          </cell>
        </row>
        <row r="49">
          <cell r="A49">
            <v>424</v>
          </cell>
          <cell r="B49" t="str">
            <v>ｼｬﾂ・ｾ-ﾀ-・下着類　</v>
          </cell>
          <cell r="C49" t="str">
            <v>ｼｬﾂ・ｾ-ﾀ-・下着類　</v>
          </cell>
          <cell r="D49">
            <v>-1.7000000000000002</v>
          </cell>
          <cell r="E49">
            <v>101.80000000000001</v>
          </cell>
          <cell r="F49">
            <v>-1.7000000000000002</v>
          </cell>
          <cell r="G49">
            <v>-1</v>
          </cell>
          <cell r="H49">
            <v>-0.02</v>
          </cell>
          <cell r="I49">
            <v>-0.01</v>
          </cell>
          <cell r="J49">
            <v>114</v>
          </cell>
          <cell r="K49">
            <v>20</v>
          </cell>
          <cell r="L49">
            <v>101.8</v>
          </cell>
          <cell r="M49">
            <v>103.6</v>
          </cell>
          <cell r="N49">
            <v>104.6</v>
          </cell>
          <cell r="O49">
            <v>101.2</v>
          </cell>
          <cell r="P49">
            <v>101.7</v>
          </cell>
          <cell r="Q49">
            <v>104.8</v>
          </cell>
          <cell r="R49">
            <v>105.5</v>
          </cell>
          <cell r="S49">
            <v>104.1</v>
          </cell>
          <cell r="T49">
            <v>106.9</v>
          </cell>
          <cell r="U49">
            <v>103.4</v>
          </cell>
          <cell r="V49">
            <v>97.6</v>
          </cell>
          <cell r="W49">
            <v>102</v>
          </cell>
        </row>
        <row r="50">
          <cell r="A50">
            <v>425</v>
          </cell>
          <cell r="B50" t="str">
            <v>ｼｬﾂ･ｾｰﾀｰ類</v>
          </cell>
          <cell r="C50">
            <v>101.9</v>
          </cell>
          <cell r="D50" t="str">
            <v>ｼｬﾂ･ｾｰﾀｰ類</v>
          </cell>
          <cell r="E50">
            <v>101.9</v>
          </cell>
          <cell r="F50">
            <v>-2.7</v>
          </cell>
          <cell r="G50">
            <v>-1.8</v>
          </cell>
          <cell r="H50">
            <v>-0.02</v>
          </cell>
          <cell r="I50">
            <v>-0.02</v>
          </cell>
          <cell r="J50">
            <v>80</v>
          </cell>
          <cell r="K50">
            <v>13</v>
          </cell>
          <cell r="L50">
            <v>101.9</v>
          </cell>
          <cell r="M50">
            <v>104.7</v>
          </cell>
          <cell r="N50">
            <v>106.4</v>
          </cell>
          <cell r="O50">
            <v>101.1</v>
          </cell>
          <cell r="P50">
            <v>101.8</v>
          </cell>
          <cell r="Q50">
            <v>106.5</v>
          </cell>
          <cell r="R50">
            <v>107.4</v>
          </cell>
          <cell r="S50">
            <v>105.4</v>
          </cell>
          <cell r="T50">
            <v>109.7</v>
          </cell>
          <cell r="U50">
            <v>104.4</v>
          </cell>
          <cell r="V50">
            <v>95.5</v>
          </cell>
          <cell r="W50">
            <v>102.2</v>
          </cell>
        </row>
        <row r="51">
          <cell r="A51">
            <v>442</v>
          </cell>
          <cell r="B51" t="str">
            <v>下    着    類</v>
          </cell>
          <cell r="C51">
            <v>101.60000000000001</v>
          </cell>
          <cell r="D51" t="str">
            <v>下    着    類</v>
          </cell>
          <cell r="E51">
            <v>101.60000000000001</v>
          </cell>
          <cell r="F51">
            <v>0.4</v>
          </cell>
          <cell r="G51">
            <v>0.70000000000000007</v>
          </cell>
          <cell r="H51">
            <v>0</v>
          </cell>
          <cell r="I51">
            <v>0</v>
          </cell>
          <cell r="J51">
            <v>35</v>
          </cell>
          <cell r="K51">
            <v>7</v>
          </cell>
          <cell r="L51">
            <v>101.6</v>
          </cell>
          <cell r="M51">
            <v>101.2</v>
          </cell>
          <cell r="N51">
            <v>101.1</v>
          </cell>
          <cell r="O51">
            <v>101.5</v>
          </cell>
          <cell r="P51">
            <v>101.5</v>
          </cell>
          <cell r="Q51">
            <v>101.4</v>
          </cell>
          <cell r="R51">
            <v>101.4</v>
          </cell>
          <cell r="S51">
            <v>101.4</v>
          </cell>
          <cell r="T51">
            <v>100.9</v>
          </cell>
          <cell r="U51">
            <v>101.3</v>
          </cell>
          <cell r="V51">
            <v>101.7</v>
          </cell>
          <cell r="W51">
            <v>101.6</v>
          </cell>
        </row>
        <row r="52">
          <cell r="A52">
            <v>453</v>
          </cell>
          <cell r="B52" t="str">
            <v>履     物     類</v>
          </cell>
          <cell r="C52" t="str">
            <v>履     物     類</v>
          </cell>
          <cell r="D52">
            <v>0.60000000000000009</v>
          </cell>
          <cell r="E52">
            <v>106.30000000000001</v>
          </cell>
          <cell r="F52">
            <v>0.60000000000000009</v>
          </cell>
          <cell r="G52">
            <v>5.6000000000000005</v>
          </cell>
          <cell r="H52">
            <v>0</v>
          </cell>
          <cell r="I52">
            <v>0.02</v>
          </cell>
          <cell r="J52">
            <v>43</v>
          </cell>
          <cell r="K52">
            <v>7</v>
          </cell>
          <cell r="L52">
            <v>106.3</v>
          </cell>
          <cell r="M52">
            <v>105.7</v>
          </cell>
          <cell r="N52">
            <v>103.3</v>
          </cell>
          <cell r="O52">
            <v>101.6</v>
          </cell>
          <cell r="P52">
            <v>100.5</v>
          </cell>
          <cell r="Q52">
            <v>101</v>
          </cell>
          <cell r="R52">
            <v>101</v>
          </cell>
          <cell r="S52">
            <v>102.7</v>
          </cell>
          <cell r="T52">
            <v>100.6</v>
          </cell>
          <cell r="U52">
            <v>104.7</v>
          </cell>
          <cell r="V52">
            <v>101.9</v>
          </cell>
          <cell r="W52">
            <v>100.7</v>
          </cell>
        </row>
        <row r="53">
          <cell r="A53">
            <v>461</v>
          </cell>
          <cell r="B53" t="str">
            <v>他 の 被 服 類</v>
          </cell>
          <cell r="C53" t="str">
            <v>他 の 被 服 類</v>
          </cell>
          <cell r="D53">
            <v>3.2</v>
          </cell>
          <cell r="E53">
            <v>102.4</v>
          </cell>
          <cell r="F53">
            <v>3.2</v>
          </cell>
          <cell r="G53">
            <v>0.8</v>
          </cell>
          <cell r="H53">
            <v>0.01</v>
          </cell>
          <cell r="I53">
            <v>0</v>
          </cell>
          <cell r="J53">
            <v>25</v>
          </cell>
          <cell r="K53">
            <v>7</v>
          </cell>
          <cell r="L53">
            <v>102.4</v>
          </cell>
          <cell r="M53">
            <v>99.2</v>
          </cell>
          <cell r="N53">
            <v>99.6</v>
          </cell>
          <cell r="O53">
            <v>100.3</v>
          </cell>
          <cell r="P53">
            <v>101.2</v>
          </cell>
          <cell r="Q53">
            <v>100.7</v>
          </cell>
          <cell r="R53">
            <v>100.3</v>
          </cell>
          <cell r="S53">
            <v>100.1</v>
          </cell>
          <cell r="T53">
            <v>100.5</v>
          </cell>
          <cell r="U53">
            <v>97</v>
          </cell>
          <cell r="V53">
            <v>97.2</v>
          </cell>
          <cell r="W53">
            <v>99.8</v>
          </cell>
        </row>
        <row r="54">
          <cell r="A54">
            <v>469</v>
          </cell>
          <cell r="B54" t="str">
            <v>被服関連ｻｰﾋﾞｽ</v>
          </cell>
          <cell r="C54" t="str">
            <v>被服関連ｻｰﾋﾞｽ</v>
          </cell>
          <cell r="D54">
            <v>0</v>
          </cell>
          <cell r="E54">
            <v>108</v>
          </cell>
          <cell r="F54">
            <v>0</v>
          </cell>
          <cell r="G54">
            <v>3.3000000000000003</v>
          </cell>
          <cell r="H54">
            <v>0</v>
          </cell>
          <cell r="I54">
            <v>0.01</v>
          </cell>
          <cell r="J54">
            <v>16</v>
          </cell>
          <cell r="K54">
            <v>4</v>
          </cell>
          <cell r="L54">
            <v>108</v>
          </cell>
          <cell r="M54">
            <v>108</v>
          </cell>
          <cell r="N54">
            <v>108</v>
          </cell>
          <cell r="O54">
            <v>107.9</v>
          </cell>
          <cell r="P54">
            <v>107.9</v>
          </cell>
          <cell r="Q54">
            <v>107.7</v>
          </cell>
          <cell r="R54">
            <v>106.3</v>
          </cell>
          <cell r="S54">
            <v>106.3</v>
          </cell>
          <cell r="T54">
            <v>106.3</v>
          </cell>
          <cell r="U54">
            <v>104.6</v>
          </cell>
          <cell r="V54">
            <v>104.6</v>
          </cell>
          <cell r="W54">
            <v>104.6</v>
          </cell>
        </row>
        <row r="55">
          <cell r="A55">
            <v>474</v>
          </cell>
          <cell r="B55" t="str">
            <v>保    健     医     療</v>
          </cell>
          <cell r="C55">
            <v>100.30000000000001</v>
          </cell>
          <cell r="D55">
            <v>0.1</v>
          </cell>
          <cell r="E55">
            <v>100.30000000000001</v>
          </cell>
          <cell r="F55">
            <v>0.1</v>
          </cell>
          <cell r="G55">
            <v>-0.30000000000000004</v>
          </cell>
          <cell r="H55">
            <v>0</v>
          </cell>
          <cell r="I55">
            <v>-0.01</v>
          </cell>
          <cell r="J55">
            <v>424</v>
          </cell>
          <cell r="K55">
            <v>26</v>
          </cell>
          <cell r="L55">
            <v>100.3</v>
          </cell>
          <cell r="M55">
            <v>100.2</v>
          </cell>
          <cell r="N55">
            <v>99.6</v>
          </cell>
          <cell r="O55">
            <v>100</v>
          </cell>
          <cell r="P55">
            <v>100.1</v>
          </cell>
          <cell r="Q55">
            <v>100.2</v>
          </cell>
          <cell r="R55">
            <v>100.1</v>
          </cell>
          <cell r="S55">
            <v>100.1</v>
          </cell>
          <cell r="T55">
            <v>100.6</v>
          </cell>
          <cell r="U55">
            <v>100.4</v>
          </cell>
          <cell r="V55">
            <v>100.7</v>
          </cell>
          <cell r="W55">
            <v>100.7</v>
          </cell>
        </row>
        <row r="56">
          <cell r="A56">
            <v>475</v>
          </cell>
          <cell r="B56" t="str">
            <v>医薬品・健康保持用摂取品</v>
          </cell>
          <cell r="C56" t="str">
            <v>医薬品・健康保持用摂取品</v>
          </cell>
          <cell r="D56">
            <v>-0.30000000000000004</v>
          </cell>
          <cell r="E56">
            <v>98.7</v>
          </cell>
          <cell r="F56">
            <v>-0.30000000000000004</v>
          </cell>
          <cell r="G56">
            <v>-2.2000000000000002</v>
          </cell>
          <cell r="H56">
            <v>0</v>
          </cell>
          <cell r="I56">
            <v>-0.02</v>
          </cell>
          <cell r="J56">
            <v>114</v>
          </cell>
          <cell r="K56">
            <v>12</v>
          </cell>
          <cell r="L56">
            <v>98.7</v>
          </cell>
          <cell r="M56">
            <v>99</v>
          </cell>
          <cell r="N56">
            <v>99.2</v>
          </cell>
          <cell r="O56">
            <v>99.2</v>
          </cell>
          <cell r="P56">
            <v>100</v>
          </cell>
          <cell r="Q56">
            <v>100.3</v>
          </cell>
          <cell r="R56">
            <v>100.3</v>
          </cell>
          <cell r="S56">
            <v>99.6</v>
          </cell>
          <cell r="T56">
            <v>99.5</v>
          </cell>
          <cell r="U56">
            <v>99.5</v>
          </cell>
          <cell r="V56">
            <v>100.8</v>
          </cell>
          <cell r="W56">
            <v>100.5</v>
          </cell>
        </row>
        <row r="57">
          <cell r="A57">
            <v>488</v>
          </cell>
          <cell r="B57" t="str">
            <v xml:space="preserve">保健医療用品・器 具 </v>
          </cell>
          <cell r="C57" t="str">
            <v xml:space="preserve">保健医療用品・器 具 </v>
          </cell>
          <cell r="D57">
            <v>0.70000000000000007</v>
          </cell>
          <cell r="E57">
            <v>97.9</v>
          </cell>
          <cell r="F57">
            <v>0.70000000000000007</v>
          </cell>
          <cell r="G57">
            <v>1.1000000000000001</v>
          </cell>
          <cell r="H57">
            <v>0.01</v>
          </cell>
          <cell r="I57">
            <v>0.01</v>
          </cell>
          <cell r="J57">
            <v>83</v>
          </cell>
          <cell r="K57">
            <v>9</v>
          </cell>
          <cell r="L57">
            <v>97.9</v>
          </cell>
          <cell r="M57">
            <v>97.2</v>
          </cell>
          <cell r="N57">
            <v>94</v>
          </cell>
          <cell r="O57">
            <v>95.8</v>
          </cell>
          <cell r="P57">
            <v>95.5</v>
          </cell>
          <cell r="Q57">
            <v>95.6</v>
          </cell>
          <cell r="R57">
            <v>95.1</v>
          </cell>
          <cell r="S57">
            <v>95.9</v>
          </cell>
          <cell r="T57">
            <v>98.2</v>
          </cell>
          <cell r="U57">
            <v>97.1</v>
          </cell>
          <cell r="V57">
            <v>97</v>
          </cell>
          <cell r="W57">
            <v>97.7</v>
          </cell>
        </row>
        <row r="58">
          <cell r="A58">
            <v>498</v>
          </cell>
          <cell r="B58" t="str">
            <v xml:space="preserve">保 健 医 療 ｻ ｰ ﾋﾞ ｽ </v>
          </cell>
          <cell r="C58" t="str">
            <v xml:space="preserve">保 健 医 療 ｻ ｰ ﾋﾞ ｽ </v>
          </cell>
          <cell r="D58">
            <v>0</v>
          </cell>
          <cell r="E58">
            <v>101.80000000000001</v>
          </cell>
          <cell r="F58">
            <v>0</v>
          </cell>
          <cell r="G58">
            <v>-0.2</v>
          </cell>
          <cell r="H58">
            <v>0</v>
          </cell>
          <cell r="I58">
            <v>0</v>
          </cell>
          <cell r="J58">
            <v>227</v>
          </cell>
          <cell r="K58">
            <v>5</v>
          </cell>
          <cell r="L58">
            <v>101.8</v>
          </cell>
          <cell r="M58">
            <v>101.8</v>
          </cell>
          <cell r="N58">
            <v>101.8</v>
          </cell>
          <cell r="O58">
            <v>101.8</v>
          </cell>
          <cell r="P58">
            <v>101.8</v>
          </cell>
          <cell r="Q58">
            <v>101.8</v>
          </cell>
          <cell r="R58">
            <v>101.8</v>
          </cell>
          <cell r="S58">
            <v>101.8</v>
          </cell>
          <cell r="T58">
            <v>102</v>
          </cell>
          <cell r="U58">
            <v>102</v>
          </cell>
          <cell r="V58">
            <v>102</v>
          </cell>
          <cell r="W58">
            <v>102</v>
          </cell>
        </row>
        <row r="59">
          <cell r="A59">
            <v>504</v>
          </cell>
          <cell r="B59" t="str">
            <v>交    通　・ 通     信</v>
          </cell>
          <cell r="C59">
            <v>99.2</v>
          </cell>
          <cell r="D59">
            <v>-2.3000000000000003</v>
          </cell>
          <cell r="E59">
            <v>99.2</v>
          </cell>
          <cell r="F59">
            <v>-2.3000000000000003</v>
          </cell>
          <cell r="G59">
            <v>-2.3000000000000003</v>
          </cell>
          <cell r="H59">
            <v>-0.28999999999999998</v>
          </cell>
          <cell r="I59">
            <v>-0.28999999999999998</v>
          </cell>
          <cell r="J59">
            <v>1279</v>
          </cell>
          <cell r="K59">
            <v>45</v>
          </cell>
          <cell r="L59">
            <v>99.2</v>
          </cell>
          <cell r="M59">
            <v>101.5</v>
          </cell>
          <cell r="N59">
            <v>105.9</v>
          </cell>
          <cell r="O59">
            <v>107.5</v>
          </cell>
          <cell r="P59">
            <v>107.9</v>
          </cell>
          <cell r="Q59">
            <v>104.9</v>
          </cell>
          <cell r="R59">
            <v>103.8</v>
          </cell>
          <cell r="S59">
            <v>99.1</v>
          </cell>
          <cell r="T59">
            <v>102.8</v>
          </cell>
          <cell r="U59">
            <v>102</v>
          </cell>
          <cell r="V59">
            <v>102.6</v>
          </cell>
          <cell r="W59">
            <v>102.9</v>
          </cell>
        </row>
        <row r="60">
          <cell r="A60">
            <v>505</v>
          </cell>
          <cell r="B60" t="str">
            <v xml:space="preserve">交                  通 </v>
          </cell>
          <cell r="C60" t="str">
            <v xml:space="preserve">交                  通 </v>
          </cell>
          <cell r="D60">
            <v>-0.5</v>
          </cell>
          <cell r="E60">
            <v>102.4</v>
          </cell>
          <cell r="F60">
            <v>-0.5</v>
          </cell>
          <cell r="G60">
            <v>2.7</v>
          </cell>
          <cell r="H60">
            <v>-0.01</v>
          </cell>
          <cell r="I60">
            <v>0.05</v>
          </cell>
          <cell r="J60">
            <v>192</v>
          </cell>
          <cell r="K60">
            <v>14</v>
          </cell>
          <cell r="L60">
            <v>102.4</v>
          </cell>
          <cell r="M60">
            <v>102.9</v>
          </cell>
          <cell r="N60">
            <v>103.8</v>
          </cell>
          <cell r="O60">
            <v>112.3</v>
          </cell>
          <cell r="P60">
            <v>106.6</v>
          </cell>
          <cell r="Q60">
            <v>102.7</v>
          </cell>
          <cell r="R60">
            <v>102.6</v>
          </cell>
          <cell r="S60">
            <v>101.5</v>
          </cell>
          <cell r="T60">
            <v>102.3</v>
          </cell>
          <cell r="U60">
            <v>99.7</v>
          </cell>
          <cell r="V60">
            <v>103.6</v>
          </cell>
          <cell r="W60">
            <v>103.1</v>
          </cell>
        </row>
        <row r="61">
          <cell r="A61">
            <v>523</v>
          </cell>
          <cell r="B61" t="str">
            <v xml:space="preserve">自 動 車 等 関 係 費 </v>
          </cell>
          <cell r="C61" t="str">
            <v xml:space="preserve">自 動 車 等 関 係 費 </v>
          </cell>
          <cell r="D61">
            <v>-4.2</v>
          </cell>
          <cell r="E61">
            <v>102.5</v>
          </cell>
          <cell r="F61">
            <v>-4.2</v>
          </cell>
          <cell r="G61">
            <v>-5.2</v>
          </cell>
          <cell r="H61">
            <v>-0.27</v>
          </cell>
          <cell r="I61">
            <v>-0.35</v>
          </cell>
          <cell r="J61">
            <v>627</v>
          </cell>
          <cell r="K61">
            <v>21</v>
          </cell>
          <cell r="L61">
            <v>102.5</v>
          </cell>
          <cell r="M61">
            <v>107</v>
          </cell>
          <cell r="N61">
            <v>115.8</v>
          </cell>
          <cell r="O61">
            <v>116.9</v>
          </cell>
          <cell r="P61">
            <v>119</v>
          </cell>
          <cell r="Q61">
            <v>113.9</v>
          </cell>
          <cell r="R61">
            <v>112</v>
          </cell>
          <cell r="S61">
            <v>102.7</v>
          </cell>
          <cell r="T61">
            <v>110</v>
          </cell>
          <cell r="U61">
            <v>109.2</v>
          </cell>
          <cell r="V61">
            <v>109.3</v>
          </cell>
          <cell r="W61">
            <v>110.1</v>
          </cell>
        </row>
        <row r="62">
          <cell r="A62">
            <v>548</v>
          </cell>
          <cell r="B62" t="str">
            <v xml:space="preserve">通                  信 </v>
          </cell>
          <cell r="C62" t="str">
            <v xml:space="preserve">通                  信 </v>
          </cell>
          <cell r="D62">
            <v>-0.1</v>
          </cell>
          <cell r="E62">
            <v>94</v>
          </cell>
          <cell r="F62">
            <v>-0.1</v>
          </cell>
          <cell r="G62">
            <v>0.30000000000000004</v>
          </cell>
          <cell r="H62">
            <v>0</v>
          </cell>
          <cell r="I62">
            <v>0.01</v>
          </cell>
          <cell r="J62">
            <v>459</v>
          </cell>
          <cell r="K62">
            <v>10</v>
          </cell>
          <cell r="L62">
            <v>94</v>
          </cell>
          <cell r="M62">
            <v>94.1</v>
          </cell>
          <cell r="N62">
            <v>94.1</v>
          </cell>
          <cell r="O62">
            <v>94.1</v>
          </cell>
          <cell r="P62">
            <v>94.1</v>
          </cell>
          <cell r="Q62">
            <v>94.1</v>
          </cell>
          <cell r="R62">
            <v>93.7</v>
          </cell>
          <cell r="S62">
            <v>93.7</v>
          </cell>
          <cell r="T62">
            <v>93.7</v>
          </cell>
          <cell r="U62">
            <v>93.7</v>
          </cell>
          <cell r="V62">
            <v>93.8</v>
          </cell>
          <cell r="W62">
            <v>93.7</v>
          </cell>
        </row>
        <row r="63">
          <cell r="A63">
            <v>560</v>
          </cell>
          <cell r="B63" t="str">
            <v>教                     育</v>
          </cell>
          <cell r="C63">
            <v>102.80000000000001</v>
          </cell>
          <cell r="D63">
            <v>0</v>
          </cell>
          <cell r="E63">
            <v>102.80000000000001</v>
          </cell>
          <cell r="F63">
            <v>0</v>
          </cell>
          <cell r="G63">
            <v>0.8</v>
          </cell>
          <cell r="H63">
            <v>0</v>
          </cell>
          <cell r="I63">
            <v>0.03</v>
          </cell>
          <cell r="J63">
            <v>440</v>
          </cell>
          <cell r="K63">
            <v>16</v>
          </cell>
          <cell r="L63">
            <v>102.8</v>
          </cell>
          <cell r="M63">
            <v>102.8</v>
          </cell>
          <cell r="N63">
            <v>102.8</v>
          </cell>
          <cell r="O63">
            <v>102.8</v>
          </cell>
          <cell r="P63">
            <v>102.8</v>
          </cell>
          <cell r="Q63">
            <v>102.8</v>
          </cell>
          <cell r="R63">
            <v>102.8</v>
          </cell>
          <cell r="S63">
            <v>102.8</v>
          </cell>
          <cell r="T63">
            <v>102</v>
          </cell>
          <cell r="U63">
            <v>102</v>
          </cell>
          <cell r="V63">
            <v>102</v>
          </cell>
          <cell r="W63">
            <v>102</v>
          </cell>
        </row>
        <row r="64">
          <cell r="A64">
            <v>561</v>
          </cell>
          <cell r="B64" t="str">
            <v xml:space="preserve">授     業     料     等 </v>
          </cell>
          <cell r="C64" t="str">
            <v xml:space="preserve">授     業     料     等 </v>
          </cell>
          <cell r="D64">
            <v>0</v>
          </cell>
          <cell r="E64">
            <v>102.7</v>
          </cell>
          <cell r="F64">
            <v>0</v>
          </cell>
          <cell r="G64">
            <v>1.1000000000000001</v>
          </cell>
          <cell r="H64">
            <v>0</v>
          </cell>
          <cell r="I64">
            <v>0.03</v>
          </cell>
          <cell r="J64">
            <v>314</v>
          </cell>
          <cell r="K64">
            <v>11</v>
          </cell>
          <cell r="L64">
            <v>102.7</v>
          </cell>
          <cell r="M64">
            <v>102.7</v>
          </cell>
          <cell r="N64">
            <v>102.7</v>
          </cell>
          <cell r="O64">
            <v>102.7</v>
          </cell>
          <cell r="P64">
            <v>102.7</v>
          </cell>
          <cell r="Q64">
            <v>102.7</v>
          </cell>
          <cell r="R64">
            <v>102.7</v>
          </cell>
          <cell r="S64">
            <v>102.7</v>
          </cell>
          <cell r="T64">
            <v>101.6</v>
          </cell>
          <cell r="U64">
            <v>101.6</v>
          </cell>
          <cell r="V64">
            <v>101.6</v>
          </cell>
          <cell r="W64">
            <v>101.6</v>
          </cell>
        </row>
        <row r="65">
          <cell r="A65">
            <v>573</v>
          </cell>
          <cell r="B65" t="str">
            <v>教科書・学習参考教材</v>
          </cell>
          <cell r="C65" t="str">
            <v>教科書・学習参考教材</v>
          </cell>
          <cell r="D65">
            <v>0</v>
          </cell>
          <cell r="E65">
            <v>101.60000000000001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10</v>
          </cell>
          <cell r="K65">
            <v>2</v>
          </cell>
          <cell r="L65">
            <v>101.6</v>
          </cell>
          <cell r="M65">
            <v>101.6</v>
          </cell>
          <cell r="N65">
            <v>101.6</v>
          </cell>
          <cell r="O65">
            <v>101.6</v>
          </cell>
          <cell r="P65">
            <v>101.6</v>
          </cell>
          <cell r="Q65">
            <v>101.6</v>
          </cell>
          <cell r="R65">
            <v>101.6</v>
          </cell>
          <cell r="S65">
            <v>101.6</v>
          </cell>
          <cell r="T65">
            <v>101.6</v>
          </cell>
          <cell r="U65">
            <v>101.6</v>
          </cell>
          <cell r="V65">
            <v>101.6</v>
          </cell>
          <cell r="W65">
            <v>101.6</v>
          </cell>
        </row>
        <row r="66">
          <cell r="A66">
            <v>576</v>
          </cell>
          <cell r="B66" t="str">
            <v xml:space="preserve">補     習     教     育 </v>
          </cell>
          <cell r="C66" t="str">
            <v xml:space="preserve">補     習     教     育 </v>
          </cell>
          <cell r="D66">
            <v>0</v>
          </cell>
          <cell r="E66">
            <v>103.5</v>
          </cell>
          <cell r="F66">
            <v>0</v>
          </cell>
          <cell r="G66">
            <v>0.4</v>
          </cell>
          <cell r="H66">
            <v>0</v>
          </cell>
          <cell r="I66">
            <v>0</v>
          </cell>
          <cell r="J66">
            <v>116</v>
          </cell>
          <cell r="K66">
            <v>3</v>
          </cell>
          <cell r="L66">
            <v>103.5</v>
          </cell>
          <cell r="M66">
            <v>103.5</v>
          </cell>
          <cell r="N66">
            <v>103.5</v>
          </cell>
          <cell r="O66">
            <v>103.5</v>
          </cell>
          <cell r="P66">
            <v>103.5</v>
          </cell>
          <cell r="Q66">
            <v>103.5</v>
          </cell>
          <cell r="R66">
            <v>103.5</v>
          </cell>
          <cell r="S66">
            <v>103.5</v>
          </cell>
          <cell r="T66">
            <v>103.1</v>
          </cell>
          <cell r="U66">
            <v>103.1</v>
          </cell>
          <cell r="V66">
            <v>103.1</v>
          </cell>
          <cell r="W66">
            <v>103.1</v>
          </cell>
        </row>
        <row r="67">
          <cell r="A67">
            <v>580</v>
          </cell>
          <cell r="B67" t="str">
            <v>教     養     娯     楽</v>
          </cell>
          <cell r="C67">
            <v>95.100000000000009</v>
          </cell>
          <cell r="D67">
            <v>-0.8</v>
          </cell>
          <cell r="E67">
            <v>95.100000000000009</v>
          </cell>
          <cell r="F67">
            <v>-0.8</v>
          </cell>
          <cell r="G67">
            <v>-1.7000000000000002</v>
          </cell>
          <cell r="H67">
            <v>-7.0000000000000007E-2</v>
          </cell>
          <cell r="I67">
            <v>-0.14000000000000001</v>
          </cell>
          <cell r="J67">
            <v>864</v>
          </cell>
          <cell r="K67">
            <v>85</v>
          </cell>
          <cell r="L67">
            <v>95.1</v>
          </cell>
          <cell r="M67">
            <v>95.9</v>
          </cell>
          <cell r="N67">
            <v>96.3</v>
          </cell>
          <cell r="O67">
            <v>97</v>
          </cell>
          <cell r="P67">
            <v>96.1</v>
          </cell>
          <cell r="Q67">
            <v>95.5</v>
          </cell>
          <cell r="R67">
            <v>95.7</v>
          </cell>
          <cell r="S67">
            <v>95.1</v>
          </cell>
          <cell r="T67">
            <v>95.4</v>
          </cell>
          <cell r="U67">
            <v>95.1</v>
          </cell>
          <cell r="V67">
            <v>95.7</v>
          </cell>
          <cell r="W67">
            <v>95.3</v>
          </cell>
        </row>
        <row r="68">
          <cell r="A68">
            <v>581</v>
          </cell>
          <cell r="B68" t="str">
            <v>教養娯楽用耐久財</v>
          </cell>
          <cell r="C68" t="str">
            <v>教養娯楽用耐久財</v>
          </cell>
          <cell r="D68">
            <v>-1.3</v>
          </cell>
          <cell r="E68">
            <v>46.900000000000006</v>
          </cell>
          <cell r="F68">
            <v>-1.3</v>
          </cell>
          <cell r="G68">
            <v>-23.200000000000003</v>
          </cell>
          <cell r="H68">
            <v>0</v>
          </cell>
          <cell r="I68">
            <v>-0.12</v>
          </cell>
          <cell r="J68">
            <v>84</v>
          </cell>
          <cell r="K68">
            <v>13</v>
          </cell>
          <cell r="L68">
            <v>46.9</v>
          </cell>
          <cell r="M68">
            <v>47.5</v>
          </cell>
          <cell r="N68">
            <v>48.7</v>
          </cell>
          <cell r="O68">
            <v>49.5</v>
          </cell>
          <cell r="P68">
            <v>50.3</v>
          </cell>
          <cell r="Q68">
            <v>51.7</v>
          </cell>
          <cell r="R68">
            <v>53.3</v>
          </cell>
          <cell r="S68">
            <v>54.4</v>
          </cell>
          <cell r="T68">
            <v>54.4</v>
          </cell>
          <cell r="U68">
            <v>55.5</v>
          </cell>
          <cell r="V68">
            <v>58.6</v>
          </cell>
          <cell r="W68">
            <v>59.2</v>
          </cell>
        </row>
        <row r="69">
          <cell r="A69">
            <v>595</v>
          </cell>
          <cell r="B69" t="str">
            <v xml:space="preserve">教 養 娯 楽 用 品 </v>
          </cell>
          <cell r="C69" t="str">
            <v xml:space="preserve">教 養 娯 楽 用 品 </v>
          </cell>
          <cell r="D69">
            <v>-2</v>
          </cell>
          <cell r="E69">
            <v>96.100000000000009</v>
          </cell>
          <cell r="F69">
            <v>-2</v>
          </cell>
          <cell r="G69">
            <v>-2.8000000000000003</v>
          </cell>
          <cell r="H69">
            <v>-0.03</v>
          </cell>
          <cell r="I69">
            <v>-0.05</v>
          </cell>
          <cell r="J69">
            <v>174</v>
          </cell>
          <cell r="K69">
            <v>32</v>
          </cell>
          <cell r="L69">
            <v>96.1</v>
          </cell>
          <cell r="M69">
            <v>98.1</v>
          </cell>
          <cell r="N69">
            <v>99.5</v>
          </cell>
          <cell r="O69">
            <v>99.3</v>
          </cell>
          <cell r="P69">
            <v>98.6</v>
          </cell>
          <cell r="Q69">
            <v>97.5</v>
          </cell>
          <cell r="R69">
            <v>98</v>
          </cell>
          <cell r="S69">
            <v>94.6</v>
          </cell>
          <cell r="T69">
            <v>96</v>
          </cell>
          <cell r="U69">
            <v>94.8</v>
          </cell>
          <cell r="V69">
            <v>95.5</v>
          </cell>
          <cell r="W69">
            <v>93.5</v>
          </cell>
        </row>
        <row r="70">
          <cell r="A70">
            <v>633</v>
          </cell>
          <cell r="B70" t="str">
            <v xml:space="preserve">書籍 ・ 他の印刷物 </v>
          </cell>
          <cell r="C70" t="str">
            <v xml:space="preserve">書籍 ・ 他の印刷物 </v>
          </cell>
          <cell r="D70">
            <v>0</v>
          </cell>
          <cell r="E70">
            <v>100.80000000000001</v>
          </cell>
          <cell r="F70">
            <v>0</v>
          </cell>
          <cell r="G70">
            <v>0.2</v>
          </cell>
          <cell r="H70">
            <v>0</v>
          </cell>
          <cell r="I70">
            <v>0</v>
          </cell>
          <cell r="J70">
            <v>175</v>
          </cell>
          <cell r="K70">
            <v>11</v>
          </cell>
          <cell r="L70">
            <v>100.8</v>
          </cell>
          <cell r="M70">
            <v>100.8</v>
          </cell>
          <cell r="N70">
            <v>100.7</v>
          </cell>
          <cell r="O70">
            <v>100.9</v>
          </cell>
          <cell r="P70">
            <v>100.7</v>
          </cell>
          <cell r="Q70">
            <v>100.9</v>
          </cell>
          <cell r="R70">
            <v>100.8</v>
          </cell>
          <cell r="S70">
            <v>100.9</v>
          </cell>
          <cell r="T70">
            <v>100.5</v>
          </cell>
          <cell r="U70">
            <v>100.5</v>
          </cell>
          <cell r="V70">
            <v>100.6</v>
          </cell>
          <cell r="W70">
            <v>100.7</v>
          </cell>
        </row>
        <row r="71">
          <cell r="A71">
            <v>649</v>
          </cell>
          <cell r="B71" t="str">
            <v xml:space="preserve">教 養 娯 楽 ｻ ｰ ﾋﾞ ｽ </v>
          </cell>
          <cell r="C71" t="str">
            <v xml:space="preserve">教 養 娯 楽 ｻ ｰ ﾋﾞ ｽ </v>
          </cell>
          <cell r="D71">
            <v>-0.70000000000000007</v>
          </cell>
          <cell r="E71">
            <v>101.2</v>
          </cell>
          <cell r="F71">
            <v>-0.70000000000000007</v>
          </cell>
          <cell r="G71">
            <v>0.60000000000000009</v>
          </cell>
          <cell r="H71">
            <v>-0.03</v>
          </cell>
          <cell r="I71">
            <v>0.03</v>
          </cell>
          <cell r="J71">
            <v>432</v>
          </cell>
          <cell r="K71">
            <v>29</v>
          </cell>
          <cell r="L71">
            <v>101.2</v>
          </cell>
          <cell r="M71">
            <v>101.9</v>
          </cell>
          <cell r="N71">
            <v>101.9</v>
          </cell>
          <cell r="O71">
            <v>103.1</v>
          </cell>
          <cell r="P71">
            <v>101.6</v>
          </cell>
          <cell r="Q71">
            <v>100.6</v>
          </cell>
          <cell r="R71">
            <v>100.5</v>
          </cell>
          <cell r="S71">
            <v>100.4</v>
          </cell>
          <cell r="T71">
            <v>100.6</v>
          </cell>
          <cell r="U71">
            <v>100.3</v>
          </cell>
          <cell r="V71">
            <v>100.7</v>
          </cell>
          <cell r="W71">
            <v>100.6</v>
          </cell>
        </row>
        <row r="72">
          <cell r="A72">
            <v>686</v>
          </cell>
          <cell r="B72" t="str">
            <v xml:space="preserve">諸         雑         費 </v>
          </cell>
          <cell r="C72">
            <v>101.60000000000001</v>
          </cell>
          <cell r="D72">
            <v>-0.1</v>
          </cell>
          <cell r="E72">
            <v>101.60000000000001</v>
          </cell>
          <cell r="F72">
            <v>-0.1</v>
          </cell>
          <cell r="G72">
            <v>0.30000000000000004</v>
          </cell>
          <cell r="H72">
            <v>-0.01</v>
          </cell>
          <cell r="I72">
            <v>0.02</v>
          </cell>
          <cell r="J72">
            <v>548</v>
          </cell>
          <cell r="K72">
            <v>43</v>
          </cell>
          <cell r="L72">
            <v>101.6</v>
          </cell>
          <cell r="M72">
            <v>101.7</v>
          </cell>
          <cell r="N72">
            <v>101.9</v>
          </cell>
          <cell r="O72">
            <v>101.7</v>
          </cell>
          <cell r="P72">
            <v>101.3</v>
          </cell>
          <cell r="Q72">
            <v>101.3</v>
          </cell>
          <cell r="R72">
            <v>101.2</v>
          </cell>
          <cell r="S72">
            <v>101.4</v>
          </cell>
          <cell r="T72">
            <v>101.3</v>
          </cell>
          <cell r="U72">
            <v>101.1</v>
          </cell>
          <cell r="V72">
            <v>101.1</v>
          </cell>
          <cell r="W72">
            <v>101.1</v>
          </cell>
        </row>
        <row r="73">
          <cell r="A73">
            <v>687</v>
          </cell>
          <cell r="B73" t="str">
            <v xml:space="preserve">理 美 容 ｻ ｰ ﾋﾞ ｽ </v>
          </cell>
          <cell r="C73" t="str">
            <v xml:space="preserve">理 美 容 ｻ ｰ ﾋﾞ ｽ </v>
          </cell>
          <cell r="D73">
            <v>0</v>
          </cell>
          <cell r="E73">
            <v>99.600000000000009</v>
          </cell>
          <cell r="F73">
            <v>0</v>
          </cell>
          <cell r="G73">
            <v>-0.4</v>
          </cell>
          <cell r="H73">
            <v>0</v>
          </cell>
          <cell r="I73">
            <v>0</v>
          </cell>
          <cell r="J73">
            <v>77</v>
          </cell>
          <cell r="K73">
            <v>6</v>
          </cell>
          <cell r="L73">
            <v>99.6</v>
          </cell>
          <cell r="M73">
            <v>99.6</v>
          </cell>
          <cell r="N73">
            <v>100</v>
          </cell>
          <cell r="O73">
            <v>100</v>
          </cell>
          <cell r="P73">
            <v>100</v>
          </cell>
          <cell r="Q73">
            <v>100</v>
          </cell>
          <cell r="R73">
            <v>100</v>
          </cell>
          <cell r="S73">
            <v>100</v>
          </cell>
          <cell r="T73">
            <v>100</v>
          </cell>
          <cell r="U73">
            <v>100</v>
          </cell>
          <cell r="V73">
            <v>100</v>
          </cell>
          <cell r="W73">
            <v>100</v>
          </cell>
        </row>
        <row r="74">
          <cell r="A74">
            <v>694</v>
          </cell>
          <cell r="B74" t="str">
            <v xml:space="preserve">理  美  容  用  品 </v>
          </cell>
          <cell r="C74" t="str">
            <v xml:space="preserve">理  美  容  用  品 </v>
          </cell>
          <cell r="D74">
            <v>-0.2</v>
          </cell>
          <cell r="E74">
            <v>98.9</v>
          </cell>
          <cell r="F74">
            <v>-0.2</v>
          </cell>
          <cell r="G74">
            <v>0.4</v>
          </cell>
          <cell r="H74">
            <v>0</v>
          </cell>
          <cell r="I74">
            <v>0</v>
          </cell>
          <cell r="J74">
            <v>126</v>
          </cell>
          <cell r="K74">
            <v>19</v>
          </cell>
          <cell r="L74">
            <v>98.9</v>
          </cell>
          <cell r="M74">
            <v>99.1</v>
          </cell>
          <cell r="N74">
            <v>99.9</v>
          </cell>
          <cell r="O74">
            <v>99.2</v>
          </cell>
          <cell r="P74">
            <v>98.1</v>
          </cell>
          <cell r="Q74">
            <v>98.1</v>
          </cell>
          <cell r="R74">
            <v>97.9</v>
          </cell>
          <cell r="S74">
            <v>98.4</v>
          </cell>
          <cell r="T74">
            <v>98.1</v>
          </cell>
          <cell r="U74">
            <v>97.5</v>
          </cell>
          <cell r="V74">
            <v>97.5</v>
          </cell>
          <cell r="W74">
            <v>97.9</v>
          </cell>
        </row>
        <row r="75">
          <cell r="A75">
            <v>717</v>
          </cell>
          <cell r="B75" t="str">
            <v xml:space="preserve">身 の 回 り 用 品 </v>
          </cell>
          <cell r="C75" t="str">
            <v xml:space="preserve">身 の 回 り 用 品 </v>
          </cell>
          <cell r="D75">
            <v>0.5</v>
          </cell>
          <cell r="E75">
            <v>106.7</v>
          </cell>
          <cell r="F75">
            <v>0.5</v>
          </cell>
          <cell r="G75">
            <v>2.8000000000000003</v>
          </cell>
          <cell r="H75">
            <v>0</v>
          </cell>
          <cell r="I75">
            <v>0.01</v>
          </cell>
          <cell r="J75">
            <v>45</v>
          </cell>
          <cell r="K75">
            <v>9</v>
          </cell>
          <cell r="L75">
            <v>106.7</v>
          </cell>
          <cell r="M75">
            <v>106.2</v>
          </cell>
          <cell r="N75">
            <v>105.8</v>
          </cell>
          <cell r="O75">
            <v>105.9</v>
          </cell>
          <cell r="P75">
            <v>104.3</v>
          </cell>
          <cell r="Q75">
            <v>104.8</v>
          </cell>
          <cell r="R75">
            <v>104.4</v>
          </cell>
          <cell r="S75">
            <v>104.6</v>
          </cell>
          <cell r="T75">
            <v>104.2</v>
          </cell>
          <cell r="U75">
            <v>103.8</v>
          </cell>
          <cell r="V75">
            <v>104.5</v>
          </cell>
          <cell r="W75">
            <v>103.4</v>
          </cell>
        </row>
        <row r="76">
          <cell r="A76">
            <v>730</v>
          </cell>
          <cell r="B76" t="str">
            <v xml:space="preserve">た       ば        こ </v>
          </cell>
          <cell r="C76" t="str">
            <v xml:space="preserve">た       ば        こ </v>
          </cell>
          <cell r="D76">
            <v>0</v>
          </cell>
          <cell r="E76">
            <v>109.2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66</v>
          </cell>
          <cell r="K76">
            <v>2</v>
          </cell>
          <cell r="L76">
            <v>109.2</v>
          </cell>
          <cell r="M76">
            <v>109.2</v>
          </cell>
          <cell r="N76">
            <v>109.2</v>
          </cell>
          <cell r="O76">
            <v>109.2</v>
          </cell>
          <cell r="P76">
            <v>109.2</v>
          </cell>
          <cell r="Q76">
            <v>109.2</v>
          </cell>
          <cell r="R76">
            <v>109.2</v>
          </cell>
          <cell r="S76">
            <v>109.2</v>
          </cell>
          <cell r="T76">
            <v>109.2</v>
          </cell>
          <cell r="U76">
            <v>109.2</v>
          </cell>
          <cell r="V76">
            <v>109.2</v>
          </cell>
          <cell r="W76">
            <v>109.2</v>
          </cell>
        </row>
        <row r="77">
          <cell r="A77">
            <v>733</v>
          </cell>
          <cell r="B77" t="str">
            <v>他　の　諸　雑　費</v>
          </cell>
          <cell r="C77" t="str">
            <v>他　の　諸　雑　費</v>
          </cell>
          <cell r="D77">
            <v>0</v>
          </cell>
          <cell r="E77">
            <v>100.80000000000001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235</v>
          </cell>
          <cell r="K77">
            <v>7</v>
          </cell>
          <cell r="L77">
            <v>100.8</v>
          </cell>
          <cell r="M77">
            <v>100.8</v>
          </cell>
          <cell r="N77">
            <v>100.8</v>
          </cell>
          <cell r="O77">
            <v>100.8</v>
          </cell>
          <cell r="P77">
            <v>100.8</v>
          </cell>
          <cell r="Q77">
            <v>100.8</v>
          </cell>
          <cell r="R77">
            <v>100.8</v>
          </cell>
          <cell r="S77">
            <v>100.8</v>
          </cell>
          <cell r="T77">
            <v>100.8</v>
          </cell>
          <cell r="U77">
            <v>100.8</v>
          </cell>
          <cell r="V77">
            <v>100.8</v>
          </cell>
          <cell r="W77">
            <v>100.8</v>
          </cell>
        </row>
        <row r="79">
          <cell r="B79" t="str">
            <v>＜別掲＞</v>
          </cell>
        </row>
        <row r="80">
          <cell r="A80">
            <v>751</v>
          </cell>
          <cell r="B80" t="str">
            <v>エ ネ ル ギ ー</v>
          </cell>
          <cell r="C80">
            <v>111.5</v>
          </cell>
          <cell r="D80">
            <v>-3.3000000000000003</v>
          </cell>
          <cell r="E80">
            <v>111.5</v>
          </cell>
          <cell r="F80">
            <v>-3.3000000000000003</v>
          </cell>
          <cell r="G80">
            <v>0.5</v>
          </cell>
          <cell r="H80">
            <v>-0.31</v>
          </cell>
          <cell r="I80">
            <v>0.05</v>
          </cell>
          <cell r="J80">
            <v>839</v>
          </cell>
          <cell r="K80">
            <v>5</v>
          </cell>
          <cell r="L80">
            <v>111.5</v>
          </cell>
          <cell r="M80">
            <v>115.3</v>
          </cell>
          <cell r="N80">
            <v>121.5</v>
          </cell>
          <cell r="O80">
            <v>123.1</v>
          </cell>
          <cell r="P80">
            <v>124.1</v>
          </cell>
          <cell r="Q80">
            <v>119.9</v>
          </cell>
          <cell r="R80">
            <v>117.9</v>
          </cell>
          <cell r="S80">
            <v>111.4</v>
          </cell>
          <cell r="T80">
            <v>114.7</v>
          </cell>
          <cell r="U80">
            <v>113.9</v>
          </cell>
          <cell r="V80">
            <v>113.7</v>
          </cell>
          <cell r="W80">
            <v>112.8</v>
          </cell>
        </row>
        <row r="81">
          <cell r="A81">
            <v>753</v>
          </cell>
          <cell r="B81" t="str">
            <v>教 育 関 係 費</v>
          </cell>
          <cell r="C81">
            <v>102.2</v>
          </cell>
          <cell r="D81">
            <v>0</v>
          </cell>
          <cell r="E81">
            <v>102.2</v>
          </cell>
          <cell r="F81">
            <v>0</v>
          </cell>
          <cell r="G81">
            <v>0.9</v>
          </cell>
          <cell r="H81">
            <v>0</v>
          </cell>
          <cell r="I81">
            <v>0.05</v>
          </cell>
          <cell r="J81">
            <v>536</v>
          </cell>
          <cell r="K81">
            <v>30</v>
          </cell>
          <cell r="L81">
            <v>102.2</v>
          </cell>
          <cell r="M81">
            <v>102.2</v>
          </cell>
          <cell r="N81">
            <v>102.2</v>
          </cell>
          <cell r="O81">
            <v>102.2</v>
          </cell>
          <cell r="P81">
            <v>102.2</v>
          </cell>
          <cell r="Q81">
            <v>102.2</v>
          </cell>
          <cell r="R81">
            <v>102.2</v>
          </cell>
          <cell r="S81">
            <v>102.2</v>
          </cell>
          <cell r="T81">
            <v>101.5</v>
          </cell>
          <cell r="U81">
            <v>101.5</v>
          </cell>
          <cell r="V81">
            <v>101.5</v>
          </cell>
          <cell r="W81">
            <v>101.3</v>
          </cell>
        </row>
        <row r="82">
          <cell r="A82">
            <v>754</v>
          </cell>
          <cell r="B82" t="str">
            <v>教養娯楽関係費</v>
          </cell>
          <cell r="C82">
            <v>95.7</v>
          </cell>
          <cell r="D82">
            <v>-0.8</v>
          </cell>
          <cell r="E82">
            <v>95.7</v>
          </cell>
          <cell r="F82">
            <v>-0.8</v>
          </cell>
          <cell r="G82">
            <v>-0.9</v>
          </cell>
          <cell r="H82">
            <v>-7.0000000000000007E-2</v>
          </cell>
          <cell r="I82">
            <v>-0.09</v>
          </cell>
          <cell r="J82">
            <v>958</v>
          </cell>
          <cell r="K82">
            <v>84</v>
          </cell>
          <cell r="L82">
            <v>95.7</v>
          </cell>
          <cell r="M82">
            <v>96.5</v>
          </cell>
          <cell r="N82">
            <v>96.9</v>
          </cell>
          <cell r="O82">
            <v>99.1</v>
          </cell>
          <cell r="P82">
            <v>97.3</v>
          </cell>
          <cell r="Q82">
            <v>96.1</v>
          </cell>
          <cell r="R82">
            <v>96.3</v>
          </cell>
          <cell r="S82">
            <v>95.5</v>
          </cell>
          <cell r="T82">
            <v>95.9</v>
          </cell>
          <cell r="U82">
            <v>95.2</v>
          </cell>
          <cell r="V82">
            <v>96.4</v>
          </cell>
          <cell r="W82">
            <v>96</v>
          </cell>
        </row>
        <row r="83">
          <cell r="A83">
            <v>755</v>
          </cell>
          <cell r="B83" t="str">
            <v>情報通信関係費</v>
          </cell>
          <cell r="C83">
            <v>95.100000000000009</v>
          </cell>
          <cell r="D83">
            <v>0</v>
          </cell>
          <cell r="E83">
            <v>95.100000000000009</v>
          </cell>
          <cell r="F83">
            <v>0</v>
          </cell>
          <cell r="G83">
            <v>0.30000000000000004</v>
          </cell>
          <cell r="H83">
            <v>0</v>
          </cell>
          <cell r="I83">
            <v>0.02</v>
          </cell>
          <cell r="J83">
            <v>537</v>
          </cell>
          <cell r="K83">
            <v>6</v>
          </cell>
          <cell r="L83">
            <v>95.1</v>
          </cell>
          <cell r="M83">
            <v>95.1</v>
          </cell>
          <cell r="N83">
            <v>95.1</v>
          </cell>
          <cell r="O83">
            <v>95.1</v>
          </cell>
          <cell r="P83">
            <v>95.1</v>
          </cell>
          <cell r="Q83">
            <v>95.1</v>
          </cell>
          <cell r="R83">
            <v>94.7</v>
          </cell>
          <cell r="S83">
            <v>94.7</v>
          </cell>
          <cell r="T83">
            <v>94.7</v>
          </cell>
          <cell r="U83">
            <v>94.7</v>
          </cell>
          <cell r="V83">
            <v>94.7</v>
          </cell>
          <cell r="W83">
            <v>94.8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5"/>
  <sheetViews>
    <sheetView tabSelected="1" topLeftCell="A4" zoomScaleNormal="100" workbookViewId="0">
      <selection activeCell="H7" sqref="H7"/>
    </sheetView>
  </sheetViews>
  <sheetFormatPr defaultRowHeight="13.5"/>
  <cols>
    <col min="1" max="1" width="3.5" customWidth="1"/>
    <col min="2" max="2" width="46" customWidth="1"/>
    <col min="3" max="4" width="12.625" customWidth="1"/>
    <col min="5" max="5" width="2" customWidth="1"/>
  </cols>
  <sheetData>
    <row r="1" spans="2:4" ht="7.5" customHeight="1"/>
    <row r="2" spans="2:4" ht="27" customHeight="1">
      <c r="B2" s="20" t="s">
        <v>0</v>
      </c>
      <c r="C2" s="20"/>
      <c r="D2" s="20"/>
    </row>
    <row r="3" spans="2:4" ht="15" customHeight="1">
      <c r="B3" s="21"/>
      <c r="C3" s="23" t="s">
        <v>1</v>
      </c>
      <c r="D3" s="1" t="s">
        <v>2</v>
      </c>
    </row>
    <row r="4" spans="2:4" ht="15" thickBot="1">
      <c r="B4" s="22"/>
      <c r="C4" s="24"/>
      <c r="D4" s="1" t="s">
        <v>49</v>
      </c>
    </row>
    <row r="5" spans="2:4" ht="21" customHeight="1" thickBot="1">
      <c r="B5" s="2" t="s">
        <v>3</v>
      </c>
      <c r="C5" s="3">
        <f t="shared" ref="C5:D5" si="0">SUM(C6:C15)</f>
        <v>0.99999999999999989</v>
      </c>
      <c r="D5" s="4">
        <f t="shared" si="0"/>
        <v>1.0000000000000002</v>
      </c>
    </row>
    <row r="6" spans="2:4" ht="18.75" customHeight="1">
      <c r="B6" s="5" t="s">
        <v>4</v>
      </c>
      <c r="C6" s="6">
        <v>4.4387536065796956E-2</v>
      </c>
      <c r="D6" s="6">
        <v>0.117906787565494</v>
      </c>
    </row>
    <row r="7" spans="2:4" ht="18.75" customHeight="1">
      <c r="B7" s="7" t="s">
        <v>5</v>
      </c>
      <c r="C7" s="8">
        <v>0.13015805117391707</v>
      </c>
      <c r="D7" s="8">
        <v>0.21850950822222973</v>
      </c>
    </row>
    <row r="8" spans="2:4" ht="18.75" customHeight="1">
      <c r="B8" s="7" t="s">
        <v>6</v>
      </c>
      <c r="C8" s="8">
        <v>2.6295947161145874E-2</v>
      </c>
      <c r="D8" s="8">
        <v>3.3175277783683961E-2</v>
      </c>
    </row>
    <row r="9" spans="2:4" ht="18.75" customHeight="1">
      <c r="B9" s="7" t="s">
        <v>7</v>
      </c>
      <c r="C9" s="8">
        <v>0.4181050688370736</v>
      </c>
      <c r="D9" s="8">
        <v>0.53364267789200548</v>
      </c>
    </row>
    <row r="10" spans="2:4" ht="18.75" customHeight="1">
      <c r="B10" s="7" t="s">
        <v>8</v>
      </c>
      <c r="C10" s="8">
        <v>0.13040490760509049</v>
      </c>
      <c r="D10" s="8">
        <v>3.9210832136300021E-2</v>
      </c>
    </row>
    <row r="11" spans="2:4" ht="18.75" customHeight="1">
      <c r="B11" s="7" t="s">
        <v>9</v>
      </c>
      <c r="C11" s="8">
        <v>5.2421870404715333E-2</v>
      </c>
      <c r="D11" s="8">
        <v>2.1828941277279263E-2</v>
      </c>
    </row>
    <row r="12" spans="2:4" ht="18.75" customHeight="1">
      <c r="B12" s="7" t="s">
        <v>10</v>
      </c>
      <c r="C12" s="8">
        <v>0.1071513264036419</v>
      </c>
      <c r="D12" s="8">
        <v>1.9311662810926739E-2</v>
      </c>
    </row>
    <row r="13" spans="2:4" ht="18.75" customHeight="1">
      <c r="B13" s="7" t="s">
        <v>11</v>
      </c>
      <c r="C13" s="8">
        <v>4.4826590076392142E-2</v>
      </c>
      <c r="D13" s="8">
        <v>8.0790039803884019E-3</v>
      </c>
    </row>
    <row r="14" spans="2:4" ht="18.75" customHeight="1">
      <c r="B14" s="7" t="s">
        <v>12</v>
      </c>
      <c r="C14" s="8">
        <v>3.3687426210550132E-2</v>
      </c>
      <c r="D14" s="8">
        <v>6.0714154250918195E-3</v>
      </c>
    </row>
    <row r="15" spans="2:4" ht="18.75" customHeight="1" thickBot="1">
      <c r="B15" s="5" t="s">
        <v>13</v>
      </c>
      <c r="C15" s="6">
        <v>1.256127606167648E-2</v>
      </c>
      <c r="D15" s="6">
        <v>2.2638929066007077E-3</v>
      </c>
    </row>
    <row r="16" spans="2:4" ht="21" customHeight="1" thickBot="1">
      <c r="B16" s="2" t="s">
        <v>14</v>
      </c>
      <c r="C16" s="3">
        <v>1</v>
      </c>
      <c r="D16" s="4">
        <v>1</v>
      </c>
    </row>
    <row r="17" spans="2:4" ht="21" customHeight="1" thickBot="1">
      <c r="B17" s="2" t="s">
        <v>15</v>
      </c>
      <c r="C17" s="3">
        <v>1</v>
      </c>
      <c r="D17" s="4">
        <v>1</v>
      </c>
    </row>
    <row r="18" spans="2:4" ht="21" customHeight="1" thickBot="1">
      <c r="B18" s="2" t="s">
        <v>16</v>
      </c>
      <c r="C18" s="3">
        <f t="shared" ref="C18:D18" si="1">SUM(C19:C33)</f>
        <v>1</v>
      </c>
      <c r="D18" s="4">
        <f t="shared" si="1"/>
        <v>1.0000000000000002</v>
      </c>
    </row>
    <row r="19" spans="2:4" ht="18.75" customHeight="1">
      <c r="B19" s="9" t="s">
        <v>17</v>
      </c>
      <c r="C19" s="10">
        <v>6.0533270753832538E-2</v>
      </c>
      <c r="D19" s="19">
        <v>7.356800388005845E-2</v>
      </c>
    </row>
    <row r="20" spans="2:4" ht="18.75" customHeight="1">
      <c r="B20" s="11" t="s">
        <v>18</v>
      </c>
      <c r="C20" s="6">
        <v>3.0062510696057674E-2</v>
      </c>
      <c r="D20" s="25"/>
    </row>
    <row r="21" spans="2:4" ht="18.75" customHeight="1">
      <c r="B21" s="12" t="s">
        <v>19</v>
      </c>
      <c r="C21" s="8">
        <v>0.19112336732529822</v>
      </c>
      <c r="D21" s="18">
        <v>0.26833613737640327</v>
      </c>
    </row>
    <row r="22" spans="2:4" ht="18.75" customHeight="1">
      <c r="B22" s="12" t="s">
        <v>20</v>
      </c>
      <c r="C22" s="8">
        <v>0.34961620009471089</v>
      </c>
      <c r="D22" s="19"/>
    </row>
    <row r="23" spans="2:4" ht="18.75" customHeight="1">
      <c r="B23" s="12" t="s">
        <v>21</v>
      </c>
      <c r="C23" s="8">
        <v>4.6480999343768287E-3</v>
      </c>
      <c r="D23" s="25"/>
    </row>
    <row r="24" spans="2:4" ht="18.75" customHeight="1">
      <c r="B24" s="12" t="s">
        <v>22</v>
      </c>
      <c r="C24" s="8">
        <v>6.7910403337502367E-2</v>
      </c>
      <c r="D24" s="8">
        <v>6.9363163373965239E-2</v>
      </c>
    </row>
    <row r="25" spans="2:4" ht="18.75" customHeight="1">
      <c r="B25" s="12" t="s">
        <v>23</v>
      </c>
      <c r="C25" s="8">
        <v>8.2261397619914356E-2</v>
      </c>
      <c r="D25" s="8">
        <v>8.4021158497962281E-2</v>
      </c>
    </row>
    <row r="26" spans="2:4" ht="18.75" customHeight="1">
      <c r="B26" s="12" t="s">
        <v>24</v>
      </c>
      <c r="C26" s="8">
        <v>5.794618888543502E-2</v>
      </c>
      <c r="D26" s="8">
        <v>1.5374615492112954E-2</v>
      </c>
    </row>
    <row r="27" spans="2:4" ht="18.75" customHeight="1">
      <c r="B27" s="12" t="s">
        <v>25</v>
      </c>
      <c r="C27" s="8">
        <v>4.8819028987901487E-3</v>
      </c>
      <c r="D27" s="8">
        <v>5.3418044147337789E-3</v>
      </c>
    </row>
    <row r="28" spans="2:4" ht="18.75" customHeight="1">
      <c r="B28" s="12" t="s">
        <v>26</v>
      </c>
      <c r="C28" s="8">
        <v>3.8551769375614706E-2</v>
      </c>
      <c r="D28" s="8">
        <v>0.19309272904672101</v>
      </c>
    </row>
    <row r="29" spans="2:4" ht="18.75" customHeight="1">
      <c r="B29" s="12" t="s">
        <v>27</v>
      </c>
      <c r="C29" s="8">
        <v>4.008615304011684E-3</v>
      </c>
      <c r="D29" s="8">
        <v>0.17641478264143456</v>
      </c>
    </row>
    <row r="30" spans="2:4" ht="18.75" customHeight="1">
      <c r="B30" s="12" t="s">
        <v>28</v>
      </c>
      <c r="C30" s="8">
        <v>4.1603803887214647E-3</v>
      </c>
      <c r="D30" s="8">
        <v>5.4393349255243195E-2</v>
      </c>
    </row>
    <row r="31" spans="2:4" ht="18.75" customHeight="1">
      <c r="B31" s="12" t="s">
        <v>29</v>
      </c>
      <c r="C31" s="8">
        <v>1.9125125283939007E-2</v>
      </c>
      <c r="D31" s="8">
        <v>3.5237001205231905E-2</v>
      </c>
    </row>
    <row r="32" spans="2:4" ht="18.75" customHeight="1">
      <c r="B32" s="12" t="s">
        <v>30</v>
      </c>
      <c r="C32" s="8">
        <v>6.2453593356846103E-2</v>
      </c>
      <c r="D32" s="18">
        <v>2.4857254816133451E-2</v>
      </c>
    </row>
    <row r="33" spans="2:4" ht="18.75" customHeight="1" thickBot="1">
      <c r="B33" s="11" t="s">
        <v>31</v>
      </c>
      <c r="C33" s="6">
        <v>2.2717174744948998E-2</v>
      </c>
      <c r="D33" s="19"/>
    </row>
    <row r="34" spans="2:4" ht="21" customHeight="1" thickBot="1">
      <c r="B34" s="2" t="s">
        <v>32</v>
      </c>
      <c r="C34" s="3">
        <f t="shared" ref="C34:D34" si="2">SUM(C35:C48)</f>
        <v>1</v>
      </c>
      <c r="D34" s="4">
        <f t="shared" si="2"/>
        <v>1.0000000000000002</v>
      </c>
    </row>
    <row r="35" spans="2:4" ht="18.75" customHeight="1">
      <c r="B35" s="9" t="s">
        <v>33</v>
      </c>
      <c r="C35" s="10">
        <v>6.961119147517536E-2</v>
      </c>
      <c r="D35" s="10">
        <v>3.4457694208948508E-2</v>
      </c>
    </row>
    <row r="36" spans="2:4" ht="18.75" customHeight="1">
      <c r="B36" s="11" t="s">
        <v>34</v>
      </c>
      <c r="C36" s="6">
        <v>2.6618982101651006E-2</v>
      </c>
      <c r="D36" s="6">
        <v>1.3176455193117397E-2</v>
      </c>
    </row>
    <row r="37" spans="2:4" ht="18.75" customHeight="1">
      <c r="B37" s="12" t="s">
        <v>35</v>
      </c>
      <c r="C37" s="8">
        <v>5.4386442393082275E-2</v>
      </c>
      <c r="D37" s="8">
        <v>0.10293727919736442</v>
      </c>
    </row>
    <row r="38" spans="2:4" ht="18.75" customHeight="1">
      <c r="B38" s="12" t="s">
        <v>36</v>
      </c>
      <c r="C38" s="8">
        <v>0.12558655772250188</v>
      </c>
      <c r="D38" s="8">
        <v>0.24782272431095853</v>
      </c>
    </row>
    <row r="39" spans="2:4" ht="18.75" customHeight="1">
      <c r="B39" s="12" t="s">
        <v>37</v>
      </c>
      <c r="C39" s="8">
        <v>0.15048109116532704</v>
      </c>
      <c r="D39" s="8">
        <v>9.2180566160711269E-3</v>
      </c>
    </row>
    <row r="40" spans="2:4" ht="18.75" customHeight="1">
      <c r="B40" s="12" t="s">
        <v>38</v>
      </c>
      <c r="C40" s="8">
        <v>9.4553725773896379E-3</v>
      </c>
      <c r="D40" s="8">
        <v>4.6804304020505016E-3</v>
      </c>
    </row>
    <row r="41" spans="2:4" ht="18.75" customHeight="1">
      <c r="B41" s="12" t="s">
        <v>39</v>
      </c>
      <c r="C41" s="8">
        <v>8.7324940162117112E-3</v>
      </c>
      <c r="D41" s="8">
        <v>4.3226039105996742E-3</v>
      </c>
    </row>
    <row r="42" spans="2:4" ht="18.75" customHeight="1">
      <c r="B42" s="12" t="s">
        <v>40</v>
      </c>
      <c r="C42" s="8">
        <v>7.4445108513775688E-3</v>
      </c>
      <c r="D42" s="8">
        <v>3.6850493866844268E-3</v>
      </c>
    </row>
    <row r="43" spans="2:4" ht="18.75" customHeight="1">
      <c r="B43" s="12" t="s">
        <v>41</v>
      </c>
      <c r="C43" s="8">
        <v>8.4312110321409908E-2</v>
      </c>
      <c r="D43" s="8">
        <v>4.1734681651043458E-2</v>
      </c>
    </row>
    <row r="44" spans="2:4" ht="18.75" customHeight="1">
      <c r="B44" s="12" t="s">
        <v>42</v>
      </c>
      <c r="C44" s="8">
        <v>0.31692983023140076</v>
      </c>
      <c r="D44" s="8">
        <v>0.30837310189791689</v>
      </c>
    </row>
    <row r="45" spans="2:4" ht="18.75" customHeight="1">
      <c r="B45" s="12" t="s">
        <v>43</v>
      </c>
      <c r="C45" s="8">
        <v>3.4025681333541787E-2</v>
      </c>
      <c r="D45" s="8">
        <v>1.6842787744272791E-2</v>
      </c>
    </row>
    <row r="46" spans="2:4" ht="18.75" customHeight="1">
      <c r="B46" s="12" t="s">
        <v>44</v>
      </c>
      <c r="C46" s="8">
        <v>3.0923138450389086E-2</v>
      </c>
      <c r="D46" s="8">
        <v>0.17241011900049852</v>
      </c>
    </row>
    <row r="47" spans="2:4" ht="18.75" customHeight="1">
      <c r="B47" s="12" t="s">
        <v>45</v>
      </c>
      <c r="C47" s="8">
        <v>3.4984902417364495E-2</v>
      </c>
      <c r="D47" s="8">
        <v>1.7317604308746137E-2</v>
      </c>
    </row>
    <row r="48" spans="2:4" ht="18.75" customHeight="1" thickBot="1">
      <c r="B48" s="11" t="s">
        <v>46</v>
      </c>
      <c r="C48" s="6">
        <v>4.6507694943177497E-2</v>
      </c>
      <c r="D48" s="6">
        <v>2.302141217172772E-2</v>
      </c>
    </row>
    <row r="49" spans="2:4" ht="21" customHeight="1" thickBot="1">
      <c r="B49" s="2" t="s">
        <v>13</v>
      </c>
      <c r="C49" s="3">
        <f t="shared" ref="C49" si="3">C50+C51</f>
        <v>1</v>
      </c>
      <c r="D49" s="4">
        <v>1</v>
      </c>
    </row>
    <row r="50" spans="2:4" ht="18.75" customHeight="1">
      <c r="B50" s="9" t="s">
        <v>47</v>
      </c>
      <c r="C50" s="10">
        <v>0.36482102224969892</v>
      </c>
      <c r="D50" s="16" t="s">
        <v>48</v>
      </c>
    </row>
    <row r="51" spans="2:4" ht="18.75" customHeight="1">
      <c r="B51" s="13" t="s">
        <v>13</v>
      </c>
      <c r="C51" s="14">
        <v>0.63517897775030108</v>
      </c>
      <c r="D51" s="17" t="s">
        <v>48</v>
      </c>
    </row>
    <row r="53" spans="2:4" ht="18" customHeight="1">
      <c r="B53" s="15"/>
    </row>
    <row r="54" spans="2:4" ht="18" customHeight="1"/>
    <row r="55" spans="2:4" ht="18" customHeight="1"/>
  </sheetData>
  <mergeCells count="6">
    <mergeCell ref="D32:D33"/>
    <mergeCell ref="B2:D2"/>
    <mergeCell ref="B3:B4"/>
    <mergeCell ref="C3:C4"/>
    <mergeCell ref="D19:D20"/>
    <mergeCell ref="D21:D23"/>
  </mergeCells>
  <phoneticPr fontId="2"/>
  <pageMargins left="0.70866141732283472" right="0.70866141732283472" top="0.19685039370078741" bottom="0.19685039370078741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品目別構成比</vt:lpstr>
      <vt:lpstr>品目別構成比!Print_Area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石川直希</dc:creator>
  <cp:lastModifiedBy>石川直希</cp:lastModifiedBy>
  <cp:lastPrinted>2018-09-21T08:42:34Z</cp:lastPrinted>
  <dcterms:created xsi:type="dcterms:W3CDTF">2018-09-21T08:34:18Z</dcterms:created>
  <dcterms:modified xsi:type="dcterms:W3CDTF">2018-09-21T08:42:50Z</dcterms:modified>
</cp:coreProperties>
</file>