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6.31\整備班\●◎申請業務◎○\様式(県補助金)\02_【令和5年度改正】補助金交付要綱及び手引き\01_要綱\様式\修正\"/>
    </mc:Choice>
  </mc:AlternateContent>
  <bookViews>
    <workbookView xWindow="0" yWindow="0" windowWidth="28800" windowHeight="11460"/>
  </bookViews>
  <sheets>
    <sheet name="第4号様式 " sheetId="1" r:id="rId1"/>
    <sheet name="4号 別紙（進捗状況）" sheetId="2" r:id="rId2"/>
  </sheets>
  <definedNames>
    <definedName name="_xlnm.Print_Area" localSheetId="1">'4号 別紙（進捗状況）'!$A$1:$AE$42</definedName>
    <definedName name="_xlnm.Print_Area" localSheetId="0">'第4号様式 '!$B$2:$H$51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0" i="2" l="1"/>
  <c r="AL36" i="2"/>
  <c r="AL32" i="2"/>
  <c r="AK32" i="2"/>
  <c r="AL28" i="2"/>
  <c r="AK28" i="2"/>
  <c r="AL24" i="2"/>
  <c r="AK24" i="2"/>
  <c r="AL20" i="2"/>
  <c r="AK20" i="2"/>
  <c r="AL16" i="2"/>
  <c r="AK16" i="2"/>
  <c r="AJ12" i="2"/>
  <c r="AI12" i="2"/>
  <c r="AL12" i="2" s="1"/>
  <c r="AK10" i="2"/>
  <c r="AJ10" i="2"/>
  <c r="AI10" i="2"/>
  <c r="AL10" i="2" s="1"/>
  <c r="AK12" i="2" l="1"/>
</calcChain>
</file>

<file path=xl/sharedStrings.xml><?xml version="1.0" encoding="utf-8"?>
<sst xmlns="http://schemas.openxmlformats.org/spreadsheetml/2006/main" count="127" uniqueCount="73">
  <si>
    <t>記載要領</t>
    <rPh sb="0" eb="2">
      <t>キサイ</t>
    </rPh>
    <rPh sb="2" eb="4">
      <t>ヨウリョウ</t>
    </rPh>
    <phoneticPr fontId="3"/>
  </si>
  <si>
    <t>第４号様式（第７条関係）</t>
    <phoneticPr fontId="3"/>
  </si>
  <si>
    <t>第　　　　　　号</t>
    <phoneticPr fontId="3"/>
  </si>
  <si>
    <t>令和　年　月　日</t>
    <rPh sb="0" eb="2">
      <t>レイワ</t>
    </rPh>
    <phoneticPr fontId="3"/>
  </si>
  <si>
    <t xml:space="preserve">　沖 縄 県 知 事　殿　                                                   </t>
  </si>
  <si>
    <t xml:space="preserve"> 補助事業者　名　　　</t>
    <phoneticPr fontId="3"/>
  </si>
  <si>
    <t xml:space="preserve">                                      </t>
  </si>
  <si>
    <t xml:space="preserve"> 予 定 期 間 延 長 承 認 申 請 書</t>
    <phoneticPr fontId="3"/>
  </si>
  <si>
    <t>　交付決定年月日及び指令番号は最終交付決定通知について記載する。</t>
    <rPh sb="1" eb="3">
      <t>コウフ</t>
    </rPh>
    <rPh sb="3" eb="5">
      <t>ケッテイ</t>
    </rPh>
    <rPh sb="5" eb="8">
      <t>ネンガッピ</t>
    </rPh>
    <rPh sb="8" eb="9">
      <t>オヨ</t>
    </rPh>
    <rPh sb="10" eb="12">
      <t>シレイ</t>
    </rPh>
    <rPh sb="12" eb="14">
      <t>バンゴウ</t>
    </rPh>
    <rPh sb="15" eb="17">
      <t>サイシュウ</t>
    </rPh>
    <rPh sb="17" eb="19">
      <t>コウフ</t>
    </rPh>
    <rPh sb="19" eb="21">
      <t>ケッテイ</t>
    </rPh>
    <rPh sb="21" eb="23">
      <t>ツウチ</t>
    </rPh>
    <rPh sb="27" eb="29">
      <t>キサイ</t>
    </rPh>
    <phoneticPr fontId="3"/>
  </si>
  <si>
    <t>　令和　年　月　日付け沖縄県指令農第　　号で交付決定の通知を受けた</t>
    <rPh sb="1" eb="3">
      <t>レイワ</t>
    </rPh>
    <phoneticPr fontId="3"/>
  </si>
  <si>
    <t>　令和○○年○○月○○日付け沖縄県指令農第○○○号で交付決定の通知を受けた</t>
    <rPh sb="1" eb="3">
      <t>レイワ</t>
    </rPh>
    <phoneticPr fontId="3"/>
  </si>
  <si>
    <t>○○○漁港(又は地区)の○○○○○○事業について、下記の理由で予定期間内に完了</t>
    <phoneticPr fontId="3"/>
  </si>
  <si>
    <t>できないので、沖縄県漁港漁場関係事業補助金交付要綱第７条第１項の規定に基づき、</t>
    <phoneticPr fontId="3"/>
  </si>
  <si>
    <t>予定期間の延長を承認されたく申請します。</t>
  </si>
  <si>
    <t>記</t>
    <phoneticPr fontId="3"/>
  </si>
  <si>
    <t>１　事業着手年月日</t>
  </si>
  <si>
    <t>１　事業着手年月日　　　　　　令和○年○○月○○日</t>
    <rPh sb="15" eb="17">
      <t>レイワ</t>
    </rPh>
    <rPh sb="18" eb="19">
      <t>ネン</t>
    </rPh>
    <rPh sb="21" eb="22">
      <t>ツキ</t>
    </rPh>
    <rPh sb="24" eb="25">
      <t>ヒ</t>
    </rPh>
    <phoneticPr fontId="3"/>
  </si>
  <si>
    <t>※事業着手届に記載した年月日を記載する。</t>
    <rPh sb="1" eb="3">
      <t>ジギョウ</t>
    </rPh>
    <rPh sb="3" eb="5">
      <t>チャクシュ</t>
    </rPh>
    <rPh sb="5" eb="6">
      <t>トド</t>
    </rPh>
    <rPh sb="7" eb="9">
      <t>キサイ</t>
    </rPh>
    <rPh sb="11" eb="14">
      <t>ネンツキヒ</t>
    </rPh>
    <rPh sb="15" eb="17">
      <t>キサイ</t>
    </rPh>
    <phoneticPr fontId="3"/>
  </si>
  <si>
    <t>２　当初完了予定年月日</t>
  </si>
  <si>
    <t>２　当初完了予定年月日　　　　令和○年○○月○○日</t>
    <phoneticPr fontId="3"/>
  </si>
  <si>
    <t>３　承認を受けようとする延長期限</t>
  </si>
  <si>
    <t>３　承認を受けようとする延長期限　　　　令和○年○○月○○日</t>
    <phoneticPr fontId="3"/>
  </si>
  <si>
    <t>※別紙進捗状況を確認し記載する。</t>
    <rPh sb="1" eb="3">
      <t>ベツシ</t>
    </rPh>
    <rPh sb="3" eb="5">
      <t>シンチョク</t>
    </rPh>
    <rPh sb="5" eb="7">
      <t>ジョウキョウ</t>
    </rPh>
    <rPh sb="8" eb="10">
      <t>カクニン</t>
    </rPh>
    <rPh sb="11" eb="13">
      <t>キサイ</t>
    </rPh>
    <phoneticPr fontId="3"/>
  </si>
  <si>
    <t>４　事業が予定期間内に完了しない理由</t>
  </si>
  <si>
    <t>※理由を詳細に記入する。</t>
    <rPh sb="1" eb="3">
      <t>リユウ</t>
    </rPh>
    <rPh sb="4" eb="6">
      <t>ショウサイ</t>
    </rPh>
    <rPh sb="7" eb="9">
      <t>キニュウ</t>
    </rPh>
    <phoneticPr fontId="3"/>
  </si>
  <si>
    <t>５　事業進捗状況</t>
  </si>
  <si>
    <t>別紙のとおり</t>
    <rPh sb="0" eb="2">
      <t>ベツシ</t>
    </rPh>
    <phoneticPr fontId="3"/>
  </si>
  <si>
    <t>別紙</t>
    <rPh sb="0" eb="2">
      <t>ベツシ</t>
    </rPh>
    <phoneticPr fontId="3"/>
  </si>
  <si>
    <t xml:space="preserve">                                令和　年度　○○漁港○○○○○○○事業進捗状況</t>
    <rPh sb="32" eb="34">
      <t>レイワ</t>
    </rPh>
    <phoneticPr fontId="3"/>
  </si>
  <si>
    <t xml:space="preserve">                                令和○年度　○○漁港○○○○○○○事業進捗状況</t>
    <rPh sb="32" eb="34">
      <t>レイワ</t>
    </rPh>
    <phoneticPr fontId="3"/>
  </si>
  <si>
    <t>費目及び契約名</t>
    <phoneticPr fontId="3"/>
  </si>
  <si>
    <t>計画事業費</t>
  </si>
  <si>
    <t>実績事業費</t>
  </si>
  <si>
    <t>進捗率</t>
  </si>
  <si>
    <t>残高事業費</t>
  </si>
  <si>
    <t>業　務　工　程</t>
    <phoneticPr fontId="3"/>
  </si>
  <si>
    <t>Ａ</t>
    <phoneticPr fontId="3"/>
  </si>
  <si>
    <t>Ｂ</t>
    <phoneticPr fontId="3"/>
  </si>
  <si>
    <t>Ｂ/Ａ</t>
    <phoneticPr fontId="3"/>
  </si>
  <si>
    <t>Ａ－Ｂ</t>
    <phoneticPr fontId="3"/>
  </si>
  <si>
    <t>変更の有無</t>
    <phoneticPr fontId="3"/>
  </si>
  <si>
    <t>円</t>
    <rPh sb="0" eb="1">
      <t>エン</t>
    </rPh>
    <phoneticPr fontId="3"/>
  </si>
  <si>
    <t>％</t>
    <phoneticPr fontId="3"/>
  </si>
  <si>
    <t>事業費</t>
  </si>
  <si>
    <t xml:space="preserve">  工事費</t>
    <phoneticPr fontId="3"/>
  </si>
  <si>
    <t>変更無</t>
    <rPh sb="0" eb="2">
      <t>ヘンコウ</t>
    </rPh>
    <rPh sb="2" eb="3">
      <t>ナ</t>
    </rPh>
    <phoneticPr fontId="3"/>
  </si>
  <si>
    <t>完了</t>
    <rPh sb="0" eb="2">
      <t>カンリョウ</t>
    </rPh>
    <phoneticPr fontId="3"/>
  </si>
  <si>
    <t>○○漁港○○○○委託業務</t>
    <rPh sb="2" eb="4">
      <t>ギョコウ</t>
    </rPh>
    <rPh sb="8" eb="10">
      <t>イタク</t>
    </rPh>
    <rPh sb="10" eb="12">
      <t>ギョウム</t>
    </rPh>
    <phoneticPr fontId="3"/>
  </si>
  <si>
    <t>変更前</t>
    <rPh sb="0" eb="2">
      <t>ヘンコウ</t>
    </rPh>
    <rPh sb="2" eb="3">
      <t>ゼン</t>
    </rPh>
    <phoneticPr fontId="3"/>
  </si>
  <si>
    <t>変更後</t>
    <rPh sb="0" eb="2">
      <t>ヘンコウ</t>
    </rPh>
    <rPh sb="2" eb="3">
      <t>ゴ</t>
    </rPh>
    <phoneticPr fontId="3"/>
  </si>
  <si>
    <t>予定</t>
    <rPh sb="0" eb="2">
      <t>ヨテイ</t>
    </rPh>
    <phoneticPr fontId="3"/>
  </si>
  <si>
    <t>○○漁港○○○○○○工事</t>
    <rPh sb="2" eb="4">
      <t>ギョコウ</t>
    </rPh>
    <rPh sb="10" eb="12">
      <t>コウジ</t>
    </rPh>
    <phoneticPr fontId="3"/>
  </si>
  <si>
    <t>3月</t>
    <rPh sb="1" eb="2">
      <t>ガツ</t>
    </rPh>
    <phoneticPr fontId="3"/>
  </si>
  <si>
    <t>入札予定</t>
    <rPh sb="0" eb="2">
      <t>ニュウサツ</t>
    </rPh>
    <rPh sb="2" eb="4">
      <t>ヨテイ</t>
    </rPh>
    <phoneticPr fontId="3"/>
  </si>
  <si>
    <t>6月</t>
    <rPh sb="1" eb="2">
      <t>ガツ</t>
    </rPh>
    <phoneticPr fontId="3"/>
  </si>
  <si>
    <t>完了予定</t>
    <rPh sb="0" eb="2">
      <t>カンリョウ</t>
    </rPh>
    <rPh sb="2" eb="4">
      <t>ヨテイ</t>
    </rPh>
    <phoneticPr fontId="3"/>
  </si>
  <si>
    <t>執行残</t>
    <rPh sb="0" eb="2">
      <t>シッコウ</t>
    </rPh>
    <rPh sb="2" eb="3">
      <t>ザン</t>
    </rPh>
    <phoneticPr fontId="3"/>
  </si>
  <si>
    <t>　執行予定内容を出来るだけ詳細に記載すること。（増額変更契約予定、残額は不要等）</t>
    <rPh sb="8" eb="10">
      <t>デキ</t>
    </rPh>
    <rPh sb="13" eb="15">
      <t>ショウサイ</t>
    </rPh>
    <rPh sb="24" eb="26">
      <t>ゾウガク</t>
    </rPh>
    <rPh sb="26" eb="28">
      <t>ヘンコウ</t>
    </rPh>
    <rPh sb="28" eb="30">
      <t>ケイヤク</t>
    </rPh>
    <rPh sb="30" eb="32">
      <t>ヨテイ</t>
    </rPh>
    <rPh sb="33" eb="35">
      <t>ザンガク</t>
    </rPh>
    <rPh sb="36" eb="38">
      <t>フヨウ</t>
    </rPh>
    <rPh sb="38" eb="39">
      <t>トウ</t>
    </rPh>
    <phoneticPr fontId="3"/>
  </si>
  <si>
    <t>（注）</t>
    <phoneticPr fontId="3"/>
  </si>
  <si>
    <t>　①　費目及び契約名欄には、工事費以下に契約名を記載すること。未契約の場合は、予定契約名を記載すること。</t>
  </si>
  <si>
    <r>
      <t>　①　費目及び契約名欄には、工事費以下に契約名を記載すること。</t>
    </r>
    <r>
      <rPr>
        <sz val="9"/>
        <color rgb="FFFF0000"/>
        <rFont val="ＭＳ 明朝"/>
        <family val="1"/>
        <charset val="128"/>
      </rPr>
      <t>未契約の場合は、予定契約名</t>
    </r>
    <r>
      <rPr>
        <sz val="9"/>
        <color theme="1"/>
        <rFont val="ＭＳ 明朝"/>
        <family val="1"/>
        <charset val="128"/>
      </rPr>
      <t>を記載すること。</t>
    </r>
    <phoneticPr fontId="3"/>
  </si>
  <si>
    <t>　②　計画事業費欄には、事業費及び工事費について最終承認等のあった金額を記載すること。</t>
  </si>
  <si>
    <t>　　　また、各契約について、それぞれの契約金額を記載すること。未契約の場合は、予定額を記載すること。</t>
  </si>
  <si>
    <r>
      <t>　　　また、各契約について、それぞれの契約金額を記載すること。</t>
    </r>
    <r>
      <rPr>
        <sz val="9"/>
        <color rgb="FFFF0000"/>
        <rFont val="ＭＳ 明朝"/>
        <family val="1"/>
        <charset val="128"/>
      </rPr>
      <t>未契約の場合は、予定額</t>
    </r>
    <r>
      <rPr>
        <sz val="9"/>
        <color theme="1"/>
        <rFont val="ＭＳ 明朝"/>
        <family val="1"/>
        <charset val="128"/>
      </rPr>
      <t>を記載すること。</t>
    </r>
    <phoneticPr fontId="3"/>
  </si>
  <si>
    <t>　③　実績事業費欄には、工事費について、各契約における進捗率に応じた実績金額の合計金額を記載すること。</t>
  </si>
  <si>
    <t>　　　また、事業費について、工事費の金額を記載すること。</t>
  </si>
  <si>
    <t>　④　進捗率は小数点第１桁（切り捨て）の数字まで記載すること。</t>
  </si>
  <si>
    <r>
      <t>　④　進捗率は</t>
    </r>
    <r>
      <rPr>
        <sz val="9"/>
        <color rgb="FFFF0000"/>
        <rFont val="ＭＳ 明朝"/>
        <family val="1"/>
        <charset val="128"/>
      </rPr>
      <t>小数点第１桁（切り捨て</t>
    </r>
    <r>
      <rPr>
        <sz val="9"/>
        <color theme="1"/>
        <rFont val="ＭＳ 明朝"/>
        <family val="1"/>
        <charset val="128"/>
      </rPr>
      <t>）の数字まで記載すること。</t>
    </r>
    <phoneticPr fontId="3"/>
  </si>
  <si>
    <t>　⑤　業務工程欄には、各契約について契約工期を線引きすること。未契約の場合は契約予定工期を線引きし、契約予定日を記載すること。</t>
  </si>
  <si>
    <t>　　　また、業務工程の変更がある場合は、変更前を上段に、変更後を下段に記載すること。</t>
  </si>
  <si>
    <t>　⑥　事業執行残額がある場合は、費目及び契約名欄に「執行残」と記載し、計画事業費及び残額事業費に金額を記載すること。</t>
  </si>
  <si>
    <t>　　　また、執行予定内容を記載すること。</t>
  </si>
  <si>
    <t>　　　また、執行予定内容を記載すること。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</si>
</sst>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m/d;@"/>
  </numFmts>
  <fonts count="15"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b/>
      <sz val="12"/>
      <color theme="1"/>
      <name val="ＭＳ 明朝"/>
      <family val="1"/>
      <charset val="128"/>
    </font>
    <font>
      <sz val="12"/>
      <color theme="1"/>
      <name val="ＭＳ 明朝"/>
      <family val="1"/>
      <charset val="128"/>
    </font>
    <font>
      <sz val="14"/>
      <color theme="1"/>
      <name val="ＭＳ 明朝"/>
      <family val="1"/>
      <charset val="128"/>
    </font>
    <font>
      <sz val="10"/>
      <color rgb="FFFF0000"/>
      <name val="ＭＳ 明朝"/>
      <family val="1"/>
      <charset val="128"/>
    </font>
    <font>
      <sz val="11"/>
      <color rgb="FFFF0000"/>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7.5"/>
      <color theme="1"/>
      <name val="ＭＳ 明朝"/>
      <family val="1"/>
      <charset val="128"/>
    </font>
    <font>
      <sz val="9"/>
      <color rgb="FFFF0000"/>
      <name val="ＭＳ 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dotted">
        <color auto="1"/>
      </right>
      <top/>
      <bottom/>
      <diagonal/>
    </border>
    <border>
      <left/>
      <right style="thin">
        <color auto="1"/>
      </right>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auto="1"/>
      </left>
      <right style="dotted">
        <color auto="1"/>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dotted">
        <color auto="1"/>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dotted">
        <color auto="1"/>
      </right>
      <top/>
      <bottom style="thin">
        <color auto="1"/>
      </bottom>
      <diagonal/>
    </border>
    <border>
      <left/>
      <right/>
      <top/>
      <bottom style="thin">
        <color indexed="64"/>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vertical="top"/>
    </xf>
    <xf numFmtId="0" fontId="11" fillId="0" borderId="3" xfId="0" applyFont="1" applyBorder="1" applyAlignment="1">
      <alignment vertical="top"/>
    </xf>
    <xf numFmtId="0" fontId="11" fillId="0" borderId="2" xfId="0" applyFont="1" applyBorder="1" applyAlignment="1">
      <alignment vertical="center"/>
    </xf>
    <xf numFmtId="0" fontId="11" fillId="0" borderId="3" xfId="0" applyFont="1" applyBorder="1" applyAlignment="1">
      <alignment vertical="center"/>
    </xf>
    <xf numFmtId="38" fontId="11" fillId="0" borderId="1" xfId="1" applyFont="1" applyBorder="1" applyAlignment="1">
      <alignment horizontal="right" vertical="center"/>
    </xf>
    <xf numFmtId="0" fontId="11" fillId="0" borderId="1" xfId="0" applyFont="1" applyBorder="1" applyAlignment="1">
      <alignment horizontal="right" vertical="center"/>
    </xf>
    <xf numFmtId="0" fontId="11" fillId="0" borderId="6"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1" fillId="0" borderId="6" xfId="0"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vertical="center"/>
    </xf>
    <xf numFmtId="0" fontId="10" fillId="0" borderId="9" xfId="0" applyFont="1" applyBorder="1" applyAlignment="1">
      <alignment horizontal="left" vertical="center"/>
    </xf>
    <xf numFmtId="38" fontId="11" fillId="0" borderId="9" xfId="1" applyFont="1" applyBorder="1" applyAlignment="1">
      <alignment horizontal="right" vertical="center"/>
    </xf>
    <xf numFmtId="176" fontId="11" fillId="0" borderId="9" xfId="1" applyNumberFormat="1" applyFont="1" applyBorder="1" applyAlignment="1">
      <alignment horizontal="center" vertical="center"/>
    </xf>
    <xf numFmtId="0" fontId="11" fillId="0" borderId="10" xfId="0" applyFont="1" applyBorder="1" applyAlignment="1">
      <alignment vertical="top"/>
    </xf>
    <xf numFmtId="0" fontId="11" fillId="0" borderId="0" xfId="0" applyFont="1" applyBorder="1" applyAlignment="1">
      <alignment vertical="top"/>
    </xf>
    <xf numFmtId="0" fontId="11" fillId="0" borderId="11" xfId="0" applyFont="1" applyBorder="1" applyAlignment="1">
      <alignment vertical="top"/>
    </xf>
    <xf numFmtId="0" fontId="2" fillId="0" borderId="10" xfId="0" applyFont="1" applyBorder="1">
      <alignment vertical="center"/>
    </xf>
    <xf numFmtId="0" fontId="2" fillId="0" borderId="0" xfId="0" applyFont="1" applyBorder="1">
      <alignment vertical="center"/>
    </xf>
    <xf numFmtId="0" fontId="2" fillId="0" borderId="11" xfId="0" applyFont="1" applyBorder="1">
      <alignment vertical="center"/>
    </xf>
    <xf numFmtId="38" fontId="11" fillId="0" borderId="12" xfId="1" applyFont="1" applyBorder="1" applyAlignment="1">
      <alignment horizontal="right" vertical="center"/>
    </xf>
    <xf numFmtId="176" fontId="11" fillId="0" borderId="12" xfId="1" applyNumberFormat="1" applyFont="1" applyBorder="1" applyAlignment="1">
      <alignment horizontal="center" vertical="center"/>
    </xf>
    <xf numFmtId="0" fontId="10" fillId="0" borderId="13" xfId="0" applyFont="1" applyBorder="1" applyAlignment="1">
      <alignment horizontal="center" vertical="center"/>
    </xf>
    <xf numFmtId="38" fontId="11" fillId="0" borderId="13" xfId="1" applyFont="1" applyBorder="1" applyAlignment="1">
      <alignment horizontal="center" vertical="center"/>
    </xf>
    <xf numFmtId="38" fontId="2" fillId="0" borderId="13" xfId="1" applyFont="1" applyBorder="1" applyAlignment="1">
      <alignment horizontal="center" vertical="center"/>
    </xf>
    <xf numFmtId="38" fontId="11" fillId="0" borderId="13" xfId="1" applyFont="1" applyBorder="1" applyAlignment="1">
      <alignment horizontal="righ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10" fillId="0" borderId="9" xfId="0" applyFont="1" applyBorder="1" applyAlignment="1">
      <alignment horizontal="center" vertical="center"/>
    </xf>
    <xf numFmtId="38" fontId="11" fillId="0" borderId="9" xfId="1" applyFont="1" applyBorder="1" applyAlignment="1">
      <alignment horizontal="center" vertical="center"/>
    </xf>
    <xf numFmtId="38" fontId="2" fillId="0" borderId="9" xfId="1" applyFont="1" applyBorder="1" applyAlignment="1">
      <alignment horizontal="center" vertical="center"/>
    </xf>
    <xf numFmtId="0" fontId="12" fillId="0" borderId="10" xfId="0" applyFont="1" applyBorder="1" applyAlignment="1">
      <alignment horizontal="center" vertical="center" shrinkToFit="1"/>
    </xf>
    <xf numFmtId="177" fontId="12" fillId="0" borderId="0" xfId="0" applyNumberFormat="1" applyFont="1" applyBorder="1" applyAlignment="1">
      <alignment vertical="center" shrinkToFit="1"/>
    </xf>
    <xf numFmtId="177" fontId="12" fillId="0" borderId="0" xfId="0" applyNumberFormat="1" applyFont="1" applyBorder="1" applyAlignment="1">
      <alignment vertical="center"/>
    </xf>
    <xf numFmtId="0" fontId="12" fillId="0" borderId="0" xfId="0" applyFont="1" applyBorder="1" applyAlignment="1">
      <alignment vertical="center" shrinkToFit="1"/>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13" fillId="0" borderId="13" xfId="0" applyFont="1" applyBorder="1" applyAlignment="1">
      <alignment horizontal="center" vertical="center"/>
    </xf>
    <xf numFmtId="0" fontId="12" fillId="0" borderId="0" xfId="0" applyFont="1" applyBorder="1">
      <alignment vertical="center"/>
    </xf>
    <xf numFmtId="0" fontId="12" fillId="0" borderId="14" xfId="0" applyFont="1" applyBorder="1" applyAlignment="1">
      <alignment horizontal="center" vertical="center" shrinkToFit="1"/>
    </xf>
    <xf numFmtId="177" fontId="12" fillId="0" borderId="15" xfId="0" applyNumberFormat="1" applyFont="1" applyBorder="1" applyAlignment="1">
      <alignment vertical="center" shrinkToFit="1"/>
    </xf>
    <xf numFmtId="177" fontId="12" fillId="0" borderId="0" xfId="0" applyNumberFormat="1" applyFont="1" applyBorder="1" applyAlignment="1">
      <alignment horizontal="right" vertical="center" shrinkToFit="1"/>
    </xf>
    <xf numFmtId="38" fontId="2" fillId="0" borderId="12" xfId="1" applyFont="1" applyBorder="1" applyAlignment="1">
      <alignment horizontal="center" vertical="center"/>
    </xf>
    <xf numFmtId="38" fontId="11" fillId="0" borderId="9" xfId="1" applyFont="1" applyBorder="1">
      <alignment vertical="center"/>
    </xf>
    <xf numFmtId="38" fontId="2" fillId="0" borderId="9" xfId="1" applyFont="1" applyBorder="1" applyAlignment="1">
      <alignment horizontal="center" vertical="center"/>
    </xf>
    <xf numFmtId="0" fontId="13" fillId="0" borderId="9" xfId="0" applyFont="1" applyBorder="1" applyAlignment="1">
      <alignment horizontal="right" vertical="center" indent="1"/>
    </xf>
    <xf numFmtId="0" fontId="13" fillId="0" borderId="0" xfId="0" applyFont="1" applyBorder="1">
      <alignment vertical="center"/>
    </xf>
    <xf numFmtId="0" fontId="13" fillId="0" borderId="4" xfId="0" applyFont="1" applyBorder="1" applyAlignment="1">
      <alignment horizontal="right" vertical="center" indent="1"/>
    </xf>
    <xf numFmtId="38" fontId="11" fillId="0" borderId="4" xfId="1" applyFont="1" applyBorder="1" applyAlignment="1">
      <alignment horizontal="right" vertical="center"/>
    </xf>
    <xf numFmtId="38" fontId="2" fillId="0" borderId="4" xfId="1"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10" fillId="0" borderId="0" xfId="0" applyFont="1" applyBorder="1">
      <alignment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33</xdr:col>
      <xdr:colOff>481244</xdr:colOff>
      <xdr:row>13</xdr:row>
      <xdr:rowOff>38614</xdr:rowOff>
    </xdr:from>
    <xdr:ext cx="319318" cy="2246769"/>
    <xdr:sp macro="" textlink="">
      <xdr:nvSpPr>
        <xdr:cNvPr id="2" name="テキスト ボックス 1"/>
        <xdr:cNvSpPr txBox="1"/>
      </xdr:nvSpPr>
      <xdr:spPr>
        <a:xfrm>
          <a:off x="10977794" y="1962664"/>
          <a:ext cx="319318" cy="2246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solidFill>
                <a:srgbClr val="FF0000"/>
              </a:solidFill>
              <a:latin typeface="ＭＳ 明朝" panose="02020609040205080304" pitchFamily="17" charset="-128"/>
              <a:ea typeface="ＭＳ 明朝" panose="02020609040205080304" pitchFamily="17" charset="-128"/>
            </a:rPr>
            <a:t>全ての請負業務及び工事を記載する</a:t>
          </a:r>
        </a:p>
      </xdr:txBody>
    </xdr:sp>
    <xdr:clientData/>
  </xdr:oneCellAnchor>
  <xdr:twoCellAnchor>
    <xdr:from>
      <xdr:col>42</xdr:col>
      <xdr:colOff>64359</xdr:colOff>
      <xdr:row>15</xdr:row>
      <xdr:rowOff>45050</xdr:rowOff>
    </xdr:from>
    <xdr:to>
      <xdr:col>47</xdr:col>
      <xdr:colOff>180203</xdr:colOff>
      <xdr:row>15</xdr:row>
      <xdr:rowOff>45050</xdr:rowOff>
    </xdr:to>
    <xdr:cxnSp macro="">
      <xdr:nvCxnSpPr>
        <xdr:cNvPr id="3" name="直線コネクタ 2"/>
        <xdr:cNvCxnSpPr/>
      </xdr:nvCxnSpPr>
      <xdr:spPr>
        <a:xfrm>
          <a:off x="16142559" y="2159600"/>
          <a:ext cx="106834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19307</xdr:colOff>
      <xdr:row>18</xdr:row>
      <xdr:rowOff>38615</xdr:rowOff>
    </xdr:from>
    <xdr:to>
      <xdr:col>49</xdr:col>
      <xdr:colOff>12871</xdr:colOff>
      <xdr:row>18</xdr:row>
      <xdr:rowOff>38616</xdr:rowOff>
    </xdr:to>
    <xdr:cxnSp macro="">
      <xdr:nvCxnSpPr>
        <xdr:cNvPr id="4" name="直線コネクタ 3"/>
        <xdr:cNvCxnSpPr/>
      </xdr:nvCxnSpPr>
      <xdr:spPr>
        <a:xfrm>
          <a:off x="16288007" y="2438915"/>
          <a:ext cx="1136564"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6435</xdr:colOff>
      <xdr:row>23</xdr:row>
      <xdr:rowOff>25743</xdr:rowOff>
    </xdr:from>
    <xdr:to>
      <xdr:col>49</xdr:col>
      <xdr:colOff>115844</xdr:colOff>
      <xdr:row>23</xdr:row>
      <xdr:rowOff>25744</xdr:rowOff>
    </xdr:to>
    <xdr:cxnSp macro="">
      <xdr:nvCxnSpPr>
        <xdr:cNvPr id="5" name="直線コネクタ 4"/>
        <xdr:cNvCxnSpPr/>
      </xdr:nvCxnSpPr>
      <xdr:spPr>
        <a:xfrm>
          <a:off x="16275135" y="2902293"/>
          <a:ext cx="1252409"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186638</xdr:colOff>
      <xdr:row>26</xdr:row>
      <xdr:rowOff>57922</xdr:rowOff>
    </xdr:from>
    <xdr:to>
      <xdr:col>49</xdr:col>
      <xdr:colOff>109408</xdr:colOff>
      <xdr:row>26</xdr:row>
      <xdr:rowOff>57922</xdr:rowOff>
    </xdr:to>
    <xdr:cxnSp macro="">
      <xdr:nvCxnSpPr>
        <xdr:cNvPr id="6" name="直線コネクタ 5"/>
        <xdr:cNvCxnSpPr/>
      </xdr:nvCxnSpPr>
      <xdr:spPr>
        <a:xfrm>
          <a:off x="16455338" y="3220222"/>
          <a:ext cx="106577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28</xdr:row>
      <xdr:rowOff>32179</xdr:rowOff>
    </xdr:from>
    <xdr:to>
      <xdr:col>52</xdr:col>
      <xdr:colOff>0</xdr:colOff>
      <xdr:row>28</xdr:row>
      <xdr:rowOff>38614</xdr:rowOff>
    </xdr:to>
    <xdr:cxnSp macro="">
      <xdr:nvCxnSpPr>
        <xdr:cNvPr id="7" name="直線コネクタ 6"/>
        <xdr:cNvCxnSpPr/>
      </xdr:nvCxnSpPr>
      <xdr:spPr>
        <a:xfrm flipV="1">
          <a:off x="16459200" y="3384979"/>
          <a:ext cx="1524000" cy="643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19307</xdr:colOff>
      <xdr:row>20</xdr:row>
      <xdr:rowOff>32179</xdr:rowOff>
    </xdr:from>
    <xdr:to>
      <xdr:col>50</xdr:col>
      <xdr:colOff>83666</xdr:colOff>
      <xdr:row>20</xdr:row>
      <xdr:rowOff>38615</xdr:rowOff>
    </xdr:to>
    <xdr:cxnSp macro="">
      <xdr:nvCxnSpPr>
        <xdr:cNvPr id="8" name="直線コネクタ 7"/>
        <xdr:cNvCxnSpPr/>
      </xdr:nvCxnSpPr>
      <xdr:spPr>
        <a:xfrm flipV="1">
          <a:off x="16288007" y="2622979"/>
          <a:ext cx="1397859" cy="643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6436</xdr:colOff>
      <xdr:row>30</xdr:row>
      <xdr:rowOff>51486</xdr:rowOff>
    </xdr:from>
    <xdr:to>
      <xdr:col>51</xdr:col>
      <xdr:colOff>6436</xdr:colOff>
      <xdr:row>30</xdr:row>
      <xdr:rowOff>51488</xdr:rowOff>
    </xdr:to>
    <xdr:cxnSp macro="">
      <xdr:nvCxnSpPr>
        <xdr:cNvPr id="9" name="直線コネクタ 8"/>
        <xdr:cNvCxnSpPr/>
      </xdr:nvCxnSpPr>
      <xdr:spPr>
        <a:xfrm>
          <a:off x="17037136" y="3594786"/>
          <a:ext cx="762000" cy="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70794</xdr:colOff>
      <xdr:row>32</xdr:row>
      <xdr:rowOff>32179</xdr:rowOff>
    </xdr:from>
    <xdr:to>
      <xdr:col>54</xdr:col>
      <xdr:colOff>0</xdr:colOff>
      <xdr:row>32</xdr:row>
      <xdr:rowOff>32179</xdr:rowOff>
    </xdr:to>
    <xdr:cxnSp macro="">
      <xdr:nvCxnSpPr>
        <xdr:cNvPr id="10" name="直線コネクタ 9"/>
        <xdr:cNvCxnSpPr/>
      </xdr:nvCxnSpPr>
      <xdr:spPr>
        <a:xfrm>
          <a:off x="17672994" y="3765979"/>
          <a:ext cx="69120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36"/>
  <sheetViews>
    <sheetView tabSelected="1" zoomScale="85" zoomScaleNormal="85" workbookViewId="0">
      <selection activeCell="F35" sqref="F34:F35"/>
    </sheetView>
  </sheetViews>
  <sheetFormatPr defaultRowHeight="13.5" x14ac:dyDescent="0.4"/>
  <cols>
    <col min="1" max="1" width="3.125" style="1" customWidth="1"/>
    <col min="2" max="8" width="11" style="1" customWidth="1"/>
    <col min="9" max="9" width="9" style="1"/>
    <col min="10" max="10" width="3.125" style="1" customWidth="1"/>
    <col min="11" max="17" width="11" style="1" customWidth="1"/>
    <col min="18" max="16384" width="9" style="1"/>
  </cols>
  <sheetData>
    <row r="1" spans="2:17" ht="17.25" x14ac:dyDescent="0.4">
      <c r="J1" s="2" t="s">
        <v>0</v>
      </c>
    </row>
    <row r="2" spans="2:17" s="4" customFormat="1" ht="14.25" x14ac:dyDescent="0.4">
      <c r="B2" s="3" t="s">
        <v>1</v>
      </c>
      <c r="K2" s="3" t="s">
        <v>1</v>
      </c>
    </row>
    <row r="3" spans="2:17" s="4" customFormat="1" ht="18.75" customHeight="1" x14ac:dyDescent="0.4">
      <c r="G3" s="5" t="s">
        <v>2</v>
      </c>
      <c r="H3" s="5"/>
      <c r="P3" s="5" t="s">
        <v>2</v>
      </c>
      <c r="Q3" s="5"/>
    </row>
    <row r="4" spans="2:17" s="4" customFormat="1" ht="18.75" customHeight="1" x14ac:dyDescent="0.4">
      <c r="G4" s="5" t="s">
        <v>3</v>
      </c>
      <c r="H4" s="5"/>
      <c r="P4" s="5" t="s">
        <v>3</v>
      </c>
      <c r="Q4" s="5"/>
    </row>
    <row r="5" spans="2:17" s="4" customFormat="1" ht="14.25" x14ac:dyDescent="0.4"/>
    <row r="6" spans="2:17" s="4" customFormat="1" ht="14.25" x14ac:dyDescent="0.4">
      <c r="B6" s="4" t="s">
        <v>4</v>
      </c>
      <c r="K6" s="4" t="s">
        <v>4</v>
      </c>
    </row>
    <row r="7" spans="2:17" s="4" customFormat="1" ht="14.25" x14ac:dyDescent="0.4"/>
    <row r="8" spans="2:17" s="4" customFormat="1" ht="14.25" x14ac:dyDescent="0.4"/>
    <row r="9" spans="2:17" s="4" customFormat="1" ht="14.25" x14ac:dyDescent="0.4">
      <c r="H9" s="6" t="s">
        <v>5</v>
      </c>
      <c r="Q9" s="6" t="s">
        <v>5</v>
      </c>
    </row>
    <row r="10" spans="2:17" s="4" customFormat="1" ht="14.25" x14ac:dyDescent="0.4"/>
    <row r="11" spans="2:17" s="4" customFormat="1" ht="22.5" customHeight="1" x14ac:dyDescent="0.4"/>
    <row r="12" spans="2:17" s="4" customFormat="1" ht="17.25" customHeight="1" x14ac:dyDescent="0.4">
      <c r="B12" s="4" t="s">
        <v>6</v>
      </c>
    </row>
    <row r="13" spans="2:17" s="4" customFormat="1" ht="17.25" customHeight="1" x14ac:dyDescent="0.4">
      <c r="B13" s="7" t="s">
        <v>7</v>
      </c>
      <c r="C13" s="7"/>
      <c r="D13" s="7"/>
      <c r="E13" s="7"/>
      <c r="F13" s="7"/>
      <c r="G13" s="7"/>
      <c r="H13" s="7"/>
      <c r="K13" s="8" t="s">
        <v>7</v>
      </c>
      <c r="L13" s="8"/>
      <c r="M13" s="8"/>
      <c r="N13" s="8"/>
      <c r="O13" s="8"/>
      <c r="P13" s="8"/>
      <c r="Q13" s="8"/>
    </row>
    <row r="14" spans="2:17" s="4" customFormat="1" ht="17.25" customHeight="1" x14ac:dyDescent="0.4">
      <c r="K14" s="4" t="s">
        <v>6</v>
      </c>
      <c r="O14" s="9" t="s">
        <v>8</v>
      </c>
    </row>
    <row r="15" spans="2:17" s="4" customFormat="1" ht="17.25" customHeight="1" x14ac:dyDescent="0.4">
      <c r="B15" s="4" t="s">
        <v>9</v>
      </c>
      <c r="K15" s="4" t="s">
        <v>10</v>
      </c>
    </row>
    <row r="16" spans="2:17" s="4" customFormat="1" ht="17.25" customHeight="1" x14ac:dyDescent="0.4">
      <c r="B16" s="4" t="s">
        <v>11</v>
      </c>
      <c r="K16" s="4" t="s">
        <v>11</v>
      </c>
    </row>
    <row r="17" spans="2:19" s="4" customFormat="1" ht="17.25" customHeight="1" x14ac:dyDescent="0.4">
      <c r="B17" s="4" t="s">
        <v>12</v>
      </c>
      <c r="K17" s="4" t="s">
        <v>12</v>
      </c>
    </row>
    <row r="18" spans="2:19" s="4" customFormat="1" ht="17.25" customHeight="1" x14ac:dyDescent="0.4">
      <c r="B18" s="4" t="s">
        <v>13</v>
      </c>
      <c r="K18" s="4" t="s">
        <v>13</v>
      </c>
    </row>
    <row r="19" spans="2:19" s="4" customFormat="1" ht="14.25" x14ac:dyDescent="0.4"/>
    <row r="20" spans="2:19" s="4" customFormat="1" ht="14.25" x14ac:dyDescent="0.4">
      <c r="B20" s="8" t="s">
        <v>14</v>
      </c>
      <c r="C20" s="8"/>
      <c r="D20" s="8"/>
      <c r="E20" s="8"/>
      <c r="F20" s="8"/>
      <c r="G20" s="8"/>
      <c r="H20" s="8"/>
      <c r="K20" s="8" t="s">
        <v>14</v>
      </c>
      <c r="L20" s="8"/>
      <c r="M20" s="8"/>
      <c r="N20" s="8"/>
      <c r="O20" s="8"/>
      <c r="P20" s="8"/>
      <c r="Q20" s="8"/>
    </row>
    <row r="21" spans="2:19" s="4" customFormat="1" ht="14.25" x14ac:dyDescent="0.4"/>
    <row r="22" spans="2:19" s="4" customFormat="1" ht="14.25" x14ac:dyDescent="0.4"/>
    <row r="23" spans="2:19" s="4" customFormat="1" ht="14.25" x14ac:dyDescent="0.4">
      <c r="B23" s="4" t="s">
        <v>15</v>
      </c>
      <c r="K23" s="4" t="s">
        <v>16</v>
      </c>
    </row>
    <row r="24" spans="2:19" s="4" customFormat="1" ht="14.25" x14ac:dyDescent="0.4">
      <c r="L24" s="9" t="s">
        <v>17</v>
      </c>
    </row>
    <row r="25" spans="2:19" s="4" customFormat="1" ht="14.25" x14ac:dyDescent="0.4">
      <c r="B25" s="4" t="s">
        <v>18</v>
      </c>
      <c r="K25" s="4" t="s">
        <v>19</v>
      </c>
    </row>
    <row r="26" spans="2:19" s="4" customFormat="1" ht="14.25" x14ac:dyDescent="0.4"/>
    <row r="27" spans="2:19" s="4" customFormat="1" ht="14.25" x14ac:dyDescent="0.4">
      <c r="B27" s="4" t="s">
        <v>20</v>
      </c>
      <c r="K27" s="4" t="s">
        <v>21</v>
      </c>
    </row>
    <row r="28" spans="2:19" s="4" customFormat="1" ht="14.25" x14ac:dyDescent="0.4">
      <c r="M28" s="9" t="s">
        <v>22</v>
      </c>
    </row>
    <row r="29" spans="2:19" ht="14.25" x14ac:dyDescent="0.4">
      <c r="B29" s="4" t="s">
        <v>23</v>
      </c>
      <c r="C29" s="4"/>
      <c r="D29" s="4"/>
      <c r="E29" s="4"/>
      <c r="K29" s="4" t="s">
        <v>23</v>
      </c>
      <c r="L29" s="4"/>
      <c r="M29" s="4"/>
      <c r="N29" s="4"/>
      <c r="O29" s="4"/>
      <c r="P29" s="4"/>
      <c r="Q29" s="4"/>
      <c r="R29" s="4"/>
      <c r="S29" s="4"/>
    </row>
    <row r="30" spans="2:19" ht="14.25" x14ac:dyDescent="0.4">
      <c r="K30" s="4"/>
      <c r="L30" s="4"/>
      <c r="M30" s="4"/>
      <c r="N30" s="4"/>
      <c r="O30" s="4"/>
      <c r="P30" s="4"/>
      <c r="Q30" s="4"/>
    </row>
    <row r="31" spans="2:19" ht="14.25" x14ac:dyDescent="0.4">
      <c r="K31" s="4"/>
      <c r="L31" s="9" t="s">
        <v>24</v>
      </c>
      <c r="M31" s="4"/>
      <c r="N31" s="4"/>
      <c r="O31" s="4"/>
      <c r="P31" s="4"/>
      <c r="Q31" s="4"/>
    </row>
    <row r="34" spans="2:12" ht="14.25" x14ac:dyDescent="0.4">
      <c r="B34" s="4"/>
    </row>
    <row r="35" spans="2:12" ht="14.25" x14ac:dyDescent="0.4">
      <c r="B35" s="4" t="s">
        <v>25</v>
      </c>
      <c r="K35" s="4" t="s">
        <v>25</v>
      </c>
    </row>
    <row r="36" spans="2:12" x14ac:dyDescent="0.4">
      <c r="C36" s="1" t="s">
        <v>26</v>
      </c>
      <c r="L36" s="10" t="s">
        <v>26</v>
      </c>
    </row>
  </sheetData>
  <mergeCells count="8">
    <mergeCell ref="B20:H20"/>
    <mergeCell ref="K20:Q20"/>
    <mergeCell ref="G3:H3"/>
    <mergeCell ref="P3:Q3"/>
    <mergeCell ref="G4:H4"/>
    <mergeCell ref="P4:Q4"/>
    <mergeCell ref="B13:H13"/>
    <mergeCell ref="K13:Q13"/>
  </mergeCells>
  <phoneticPr fontId="3"/>
  <pageMargins left="0.94"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54"/>
  <sheetViews>
    <sheetView zoomScale="106" zoomScaleNormal="106" workbookViewId="0">
      <selection activeCell="B16" sqref="B16:B17"/>
    </sheetView>
  </sheetViews>
  <sheetFormatPr defaultRowHeight="13.5" x14ac:dyDescent="0.4"/>
  <cols>
    <col min="1" max="1" width="1.5" style="1" customWidth="1"/>
    <col min="2" max="2" width="17.25" style="1" customWidth="1"/>
    <col min="3" max="3" width="10.5" style="1" customWidth="1"/>
    <col min="4" max="4" width="10.625" style="1" customWidth="1"/>
    <col min="5" max="5" width="7" style="1" customWidth="1"/>
    <col min="6" max="6" width="11.25" style="1" customWidth="1"/>
    <col min="7" max="7" width="9.125" style="1" customWidth="1"/>
    <col min="8" max="31" width="2.5" style="1" customWidth="1"/>
    <col min="32" max="32" width="9" style="1"/>
    <col min="33" max="33" width="1.5" style="1" customWidth="1"/>
    <col min="34" max="34" width="17.25" style="1" customWidth="1"/>
    <col min="35" max="35" width="10.5" style="1" customWidth="1"/>
    <col min="36" max="36" width="10.625" style="1" customWidth="1"/>
    <col min="37" max="37" width="7" style="1" customWidth="1"/>
    <col min="38" max="38" width="11.25" style="1" customWidth="1"/>
    <col min="39" max="39" width="9.125" style="1" customWidth="1"/>
    <col min="40" max="63" width="2.5" style="1" customWidth="1"/>
    <col min="64" max="16384" width="9" style="1"/>
  </cols>
  <sheetData>
    <row r="1" spans="1:63" ht="17.25" x14ac:dyDescent="0.4">
      <c r="AG1" s="2" t="s">
        <v>0</v>
      </c>
    </row>
    <row r="2" spans="1:63" x14ac:dyDescent="0.4">
      <c r="A2" s="1" t="s">
        <v>27</v>
      </c>
      <c r="AH2" s="1" t="s">
        <v>27</v>
      </c>
    </row>
    <row r="4" spans="1:63" x14ac:dyDescent="0.4">
      <c r="B4" s="1" t="s">
        <v>25</v>
      </c>
      <c r="AG4" s="10"/>
      <c r="AH4" s="1" t="s">
        <v>25</v>
      </c>
    </row>
    <row r="5" spans="1:63" x14ac:dyDescent="0.4">
      <c r="B5" s="1" t="s">
        <v>28</v>
      </c>
      <c r="AH5" s="1" t="s">
        <v>29</v>
      </c>
    </row>
    <row r="7" spans="1:63" x14ac:dyDescent="0.4">
      <c r="B7" s="11" t="s">
        <v>30</v>
      </c>
      <c r="C7" s="12" t="s">
        <v>31</v>
      </c>
      <c r="D7" s="12" t="s">
        <v>32</v>
      </c>
      <c r="E7" s="12" t="s">
        <v>33</v>
      </c>
      <c r="F7" s="12" t="s">
        <v>34</v>
      </c>
      <c r="G7" s="13" t="s">
        <v>35</v>
      </c>
      <c r="H7" s="13"/>
      <c r="I7" s="13"/>
      <c r="J7" s="13"/>
      <c r="K7" s="13"/>
      <c r="L7" s="13"/>
      <c r="M7" s="13"/>
      <c r="N7" s="13"/>
      <c r="O7" s="13"/>
      <c r="P7" s="13"/>
      <c r="Q7" s="13"/>
      <c r="R7" s="13"/>
      <c r="S7" s="13"/>
      <c r="T7" s="13"/>
      <c r="U7" s="13"/>
      <c r="V7" s="13"/>
      <c r="W7" s="13"/>
      <c r="X7" s="13"/>
      <c r="Y7" s="13"/>
      <c r="Z7" s="13"/>
      <c r="AA7" s="13"/>
      <c r="AB7" s="13"/>
      <c r="AC7" s="13"/>
      <c r="AD7" s="13"/>
      <c r="AE7" s="14"/>
      <c r="AH7" s="11" t="s">
        <v>30</v>
      </c>
      <c r="AI7" s="12" t="s">
        <v>31</v>
      </c>
      <c r="AJ7" s="12" t="s">
        <v>32</v>
      </c>
      <c r="AK7" s="12" t="s">
        <v>33</v>
      </c>
      <c r="AL7" s="12" t="s">
        <v>34</v>
      </c>
      <c r="AM7" s="13" t="s">
        <v>35</v>
      </c>
      <c r="AN7" s="13"/>
      <c r="AO7" s="13"/>
      <c r="AP7" s="13"/>
      <c r="AQ7" s="13"/>
      <c r="AR7" s="13"/>
      <c r="AS7" s="13"/>
      <c r="AT7" s="13"/>
      <c r="AU7" s="13"/>
      <c r="AV7" s="13"/>
      <c r="AW7" s="13"/>
      <c r="AX7" s="13"/>
      <c r="AY7" s="13"/>
      <c r="AZ7" s="13"/>
      <c r="BA7" s="13"/>
      <c r="BB7" s="13"/>
      <c r="BC7" s="13"/>
      <c r="BD7" s="13"/>
      <c r="BE7" s="13"/>
      <c r="BF7" s="13"/>
      <c r="BG7" s="13"/>
      <c r="BH7" s="13"/>
      <c r="BI7" s="13"/>
      <c r="BJ7" s="13"/>
      <c r="BK7" s="14"/>
    </row>
    <row r="8" spans="1:63" x14ac:dyDescent="0.4">
      <c r="B8" s="15"/>
      <c r="C8" s="16" t="s">
        <v>36</v>
      </c>
      <c r="D8" s="16" t="s">
        <v>37</v>
      </c>
      <c r="E8" s="16" t="s">
        <v>38</v>
      </c>
      <c r="F8" s="16" t="s">
        <v>39</v>
      </c>
      <c r="G8" s="17" t="s">
        <v>40</v>
      </c>
      <c r="H8" s="18">
        <v>4</v>
      </c>
      <c r="I8" s="18">
        <v>5</v>
      </c>
      <c r="J8" s="18">
        <v>6</v>
      </c>
      <c r="K8" s="18">
        <v>7</v>
      </c>
      <c r="L8" s="18">
        <v>8</v>
      </c>
      <c r="M8" s="18">
        <v>9</v>
      </c>
      <c r="N8" s="18">
        <v>10</v>
      </c>
      <c r="O8" s="18">
        <v>11</v>
      </c>
      <c r="P8" s="18">
        <v>12</v>
      </c>
      <c r="Q8" s="18">
        <v>1</v>
      </c>
      <c r="R8" s="18">
        <v>2</v>
      </c>
      <c r="S8" s="18">
        <v>3</v>
      </c>
      <c r="T8" s="18">
        <v>4</v>
      </c>
      <c r="U8" s="18">
        <v>5</v>
      </c>
      <c r="V8" s="18">
        <v>6</v>
      </c>
      <c r="W8" s="18">
        <v>7</v>
      </c>
      <c r="X8" s="18">
        <v>8</v>
      </c>
      <c r="Y8" s="18">
        <v>9</v>
      </c>
      <c r="Z8" s="18">
        <v>10</v>
      </c>
      <c r="AA8" s="18">
        <v>11</v>
      </c>
      <c r="AB8" s="18">
        <v>12</v>
      </c>
      <c r="AC8" s="18">
        <v>1</v>
      </c>
      <c r="AD8" s="18">
        <v>2</v>
      </c>
      <c r="AE8" s="19">
        <v>3</v>
      </c>
      <c r="AH8" s="15"/>
      <c r="AI8" s="16" t="s">
        <v>36</v>
      </c>
      <c r="AJ8" s="16" t="s">
        <v>37</v>
      </c>
      <c r="AK8" s="16" t="s">
        <v>38</v>
      </c>
      <c r="AL8" s="16" t="s">
        <v>39</v>
      </c>
      <c r="AM8" s="17" t="s">
        <v>40</v>
      </c>
      <c r="AN8" s="20">
        <v>4</v>
      </c>
      <c r="AO8" s="20">
        <v>5</v>
      </c>
      <c r="AP8" s="20">
        <v>6</v>
      </c>
      <c r="AQ8" s="20">
        <v>7</v>
      </c>
      <c r="AR8" s="20">
        <v>8</v>
      </c>
      <c r="AS8" s="20">
        <v>9</v>
      </c>
      <c r="AT8" s="20">
        <v>10</v>
      </c>
      <c r="AU8" s="20">
        <v>11</v>
      </c>
      <c r="AV8" s="20">
        <v>12</v>
      </c>
      <c r="AW8" s="20">
        <v>1</v>
      </c>
      <c r="AX8" s="20">
        <v>2</v>
      </c>
      <c r="AY8" s="20">
        <v>3</v>
      </c>
      <c r="AZ8" s="20">
        <v>4</v>
      </c>
      <c r="BA8" s="20">
        <v>5</v>
      </c>
      <c r="BB8" s="20">
        <v>6</v>
      </c>
      <c r="BC8" s="20">
        <v>7</v>
      </c>
      <c r="BD8" s="20">
        <v>8</v>
      </c>
      <c r="BE8" s="20">
        <v>9</v>
      </c>
      <c r="BF8" s="20">
        <v>10</v>
      </c>
      <c r="BG8" s="20">
        <v>11</v>
      </c>
      <c r="BH8" s="20">
        <v>12</v>
      </c>
      <c r="BI8" s="20">
        <v>1</v>
      </c>
      <c r="BJ8" s="20">
        <v>2</v>
      </c>
      <c r="BK8" s="21">
        <v>3</v>
      </c>
    </row>
    <row r="9" spans="1:63" ht="9.75" customHeight="1" x14ac:dyDescent="0.4">
      <c r="B9" s="12"/>
      <c r="C9" s="22" t="s">
        <v>41</v>
      </c>
      <c r="D9" s="22" t="s">
        <v>41</v>
      </c>
      <c r="E9" s="23" t="s">
        <v>42</v>
      </c>
      <c r="F9" s="22" t="s">
        <v>41</v>
      </c>
      <c r="G9" s="24"/>
      <c r="H9" s="25"/>
      <c r="I9" s="25"/>
      <c r="J9" s="25"/>
      <c r="K9" s="25"/>
      <c r="L9" s="25"/>
      <c r="M9" s="25"/>
      <c r="N9" s="25"/>
      <c r="O9" s="25"/>
      <c r="P9" s="25"/>
      <c r="Q9" s="25"/>
      <c r="R9" s="25"/>
      <c r="S9" s="25"/>
      <c r="T9" s="25"/>
      <c r="U9" s="25"/>
      <c r="V9" s="25"/>
      <c r="W9" s="25"/>
      <c r="X9" s="25"/>
      <c r="Y9" s="25"/>
      <c r="Z9" s="25"/>
      <c r="AA9" s="25"/>
      <c r="AB9" s="25"/>
      <c r="AC9" s="25"/>
      <c r="AD9" s="25"/>
      <c r="AE9" s="26"/>
      <c r="AH9" s="12"/>
      <c r="AI9" s="22" t="s">
        <v>41</v>
      </c>
      <c r="AJ9" s="22" t="s">
        <v>41</v>
      </c>
      <c r="AK9" s="23" t="s">
        <v>42</v>
      </c>
      <c r="AL9" s="22" t="s">
        <v>41</v>
      </c>
      <c r="AM9" s="27"/>
      <c r="AN9" s="28"/>
      <c r="AO9" s="28"/>
      <c r="AP9" s="28"/>
      <c r="AQ9" s="28"/>
      <c r="AR9" s="28"/>
      <c r="AS9" s="28"/>
      <c r="AT9" s="28"/>
      <c r="AU9" s="28"/>
      <c r="AV9" s="28"/>
      <c r="AW9" s="28"/>
      <c r="AX9" s="28"/>
      <c r="AY9" s="28"/>
      <c r="AZ9" s="28"/>
      <c r="BA9" s="28"/>
      <c r="BB9" s="28"/>
      <c r="BC9" s="28"/>
      <c r="BD9" s="28"/>
      <c r="BE9" s="28"/>
      <c r="BF9" s="28"/>
      <c r="BG9" s="28"/>
      <c r="BH9" s="28"/>
      <c r="BI9" s="28"/>
      <c r="BJ9" s="28"/>
      <c r="BK9" s="29"/>
    </row>
    <row r="10" spans="1:63" ht="7.5" customHeight="1" x14ac:dyDescent="0.4">
      <c r="B10" s="30" t="s">
        <v>43</v>
      </c>
      <c r="C10" s="31"/>
      <c r="D10" s="31"/>
      <c r="E10" s="32"/>
      <c r="F10" s="31"/>
      <c r="G10" s="33"/>
      <c r="H10" s="34"/>
      <c r="I10" s="34"/>
      <c r="J10" s="34"/>
      <c r="K10" s="34"/>
      <c r="L10" s="34"/>
      <c r="M10" s="34"/>
      <c r="N10" s="34"/>
      <c r="O10" s="34"/>
      <c r="P10" s="34"/>
      <c r="Q10" s="34"/>
      <c r="R10" s="34"/>
      <c r="S10" s="34"/>
      <c r="T10" s="34"/>
      <c r="U10" s="34"/>
      <c r="V10" s="34"/>
      <c r="W10" s="34"/>
      <c r="X10" s="34"/>
      <c r="Y10" s="34"/>
      <c r="Z10" s="34"/>
      <c r="AA10" s="34"/>
      <c r="AB10" s="34"/>
      <c r="AC10" s="34"/>
      <c r="AD10" s="34"/>
      <c r="AE10" s="35"/>
      <c r="AH10" s="30" t="s">
        <v>43</v>
      </c>
      <c r="AI10" s="31">
        <f>AI12</f>
        <v>200000000</v>
      </c>
      <c r="AJ10" s="31">
        <f>AJ12</f>
        <v>166387600</v>
      </c>
      <c r="AK10" s="32">
        <f>ROUND(AJ10/AI10*100,1)</f>
        <v>83.2</v>
      </c>
      <c r="AL10" s="31">
        <f>AI10-AJ10</f>
        <v>33612400</v>
      </c>
      <c r="AM10" s="33"/>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5"/>
    </row>
    <row r="11" spans="1:63" ht="7.5" customHeight="1" x14ac:dyDescent="0.4">
      <c r="B11" s="30"/>
      <c r="C11" s="31"/>
      <c r="D11" s="31"/>
      <c r="E11" s="32"/>
      <c r="F11" s="31"/>
      <c r="G11" s="33"/>
      <c r="H11" s="34"/>
      <c r="I11" s="34"/>
      <c r="J11" s="34"/>
      <c r="K11" s="34"/>
      <c r="L11" s="34"/>
      <c r="M11" s="34"/>
      <c r="N11" s="34"/>
      <c r="O11" s="34"/>
      <c r="P11" s="34"/>
      <c r="Q11" s="34"/>
      <c r="R11" s="34"/>
      <c r="S11" s="34"/>
      <c r="T11" s="34"/>
      <c r="U11" s="34"/>
      <c r="V11" s="34"/>
      <c r="W11" s="34"/>
      <c r="X11" s="34"/>
      <c r="Y11" s="34"/>
      <c r="Z11" s="34"/>
      <c r="AA11" s="34"/>
      <c r="AB11" s="34"/>
      <c r="AC11" s="34"/>
      <c r="AD11" s="34"/>
      <c r="AE11" s="35"/>
      <c r="AH11" s="30"/>
      <c r="AI11" s="31"/>
      <c r="AJ11" s="31"/>
      <c r="AK11" s="32"/>
      <c r="AL11" s="31"/>
      <c r="AM11" s="33"/>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5"/>
    </row>
    <row r="12" spans="1:63" ht="7.5" customHeight="1" x14ac:dyDescent="0.4">
      <c r="B12" s="30" t="s">
        <v>44</v>
      </c>
      <c r="C12" s="31"/>
      <c r="D12" s="31"/>
      <c r="E12" s="32"/>
      <c r="F12" s="31"/>
      <c r="G12" s="36"/>
      <c r="H12" s="37"/>
      <c r="I12" s="37"/>
      <c r="J12" s="37"/>
      <c r="K12" s="37"/>
      <c r="L12" s="37"/>
      <c r="M12" s="37"/>
      <c r="N12" s="37"/>
      <c r="O12" s="37"/>
      <c r="P12" s="37"/>
      <c r="Q12" s="37"/>
      <c r="R12" s="37"/>
      <c r="S12" s="37"/>
      <c r="T12" s="37"/>
      <c r="U12" s="37"/>
      <c r="V12" s="37"/>
      <c r="W12" s="37"/>
      <c r="X12" s="37"/>
      <c r="Y12" s="37"/>
      <c r="Z12" s="37"/>
      <c r="AA12" s="37"/>
      <c r="AB12" s="37"/>
      <c r="AC12" s="37"/>
      <c r="AD12" s="37"/>
      <c r="AE12" s="38"/>
      <c r="AH12" s="30" t="s">
        <v>44</v>
      </c>
      <c r="AI12" s="31">
        <f>AI16+AI20+AI24+AI28+AI32+AI36+AI40</f>
        <v>200000000</v>
      </c>
      <c r="AJ12" s="31">
        <f>AJ16+AJ20+AJ24+AJ28+AJ32+AJ36+AJ40</f>
        <v>166387600</v>
      </c>
      <c r="AK12" s="32">
        <f>ROUND(AJ12/AI12*100,1)</f>
        <v>83.2</v>
      </c>
      <c r="AL12" s="31">
        <f>AI12-AJ12</f>
        <v>33612400</v>
      </c>
      <c r="AM12" s="36"/>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8"/>
    </row>
    <row r="13" spans="1:63" ht="7.5" customHeight="1" x14ac:dyDescent="0.4">
      <c r="B13" s="30"/>
      <c r="C13" s="39"/>
      <c r="D13" s="39"/>
      <c r="E13" s="40"/>
      <c r="F13" s="31"/>
      <c r="G13" s="36"/>
      <c r="H13" s="37"/>
      <c r="I13" s="37"/>
      <c r="J13" s="37"/>
      <c r="K13" s="37"/>
      <c r="L13" s="37"/>
      <c r="M13" s="37"/>
      <c r="N13" s="37"/>
      <c r="O13" s="37"/>
      <c r="P13" s="37"/>
      <c r="Q13" s="37"/>
      <c r="R13" s="37"/>
      <c r="S13" s="37"/>
      <c r="T13" s="37"/>
      <c r="U13" s="37"/>
      <c r="V13" s="37"/>
      <c r="W13" s="37"/>
      <c r="X13" s="37"/>
      <c r="Y13" s="37"/>
      <c r="Z13" s="37"/>
      <c r="AA13" s="37"/>
      <c r="AB13" s="37"/>
      <c r="AC13" s="37"/>
      <c r="AD13" s="37"/>
      <c r="AE13" s="38"/>
      <c r="AH13" s="30"/>
      <c r="AI13" s="39"/>
      <c r="AJ13" s="39"/>
      <c r="AK13" s="32"/>
      <c r="AL13" s="31"/>
      <c r="AM13" s="36"/>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8"/>
    </row>
    <row r="14" spans="1:63" ht="7.5" customHeight="1" x14ac:dyDescent="0.4">
      <c r="B14" s="41"/>
      <c r="C14" s="42"/>
      <c r="D14" s="42"/>
      <c r="E14" s="43"/>
      <c r="F14" s="44"/>
      <c r="G14" s="45"/>
      <c r="H14" s="46"/>
      <c r="I14" s="46"/>
      <c r="J14" s="46"/>
      <c r="K14" s="46"/>
      <c r="L14" s="46"/>
      <c r="M14" s="46"/>
      <c r="N14" s="46"/>
      <c r="O14" s="46"/>
      <c r="P14" s="46"/>
      <c r="Q14" s="46"/>
      <c r="R14" s="46"/>
      <c r="S14" s="46"/>
      <c r="T14" s="46"/>
      <c r="U14" s="46"/>
      <c r="V14" s="46"/>
      <c r="W14" s="46"/>
      <c r="X14" s="46"/>
      <c r="Y14" s="46"/>
      <c r="Z14" s="46"/>
      <c r="AA14" s="46"/>
      <c r="AB14" s="46"/>
      <c r="AC14" s="46"/>
      <c r="AD14" s="46"/>
      <c r="AE14" s="47"/>
      <c r="AH14" s="41"/>
      <c r="AI14" s="42"/>
      <c r="AJ14" s="42"/>
      <c r="AK14" s="43"/>
      <c r="AL14" s="44"/>
      <c r="AM14" s="45"/>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7"/>
    </row>
    <row r="15" spans="1:63" ht="7.5" customHeight="1" x14ac:dyDescent="0.4">
      <c r="B15" s="48"/>
      <c r="C15" s="49"/>
      <c r="D15" s="49"/>
      <c r="E15" s="50"/>
      <c r="F15" s="31"/>
      <c r="G15" s="36"/>
      <c r="H15" s="37"/>
      <c r="I15" s="37"/>
      <c r="J15" s="37"/>
      <c r="K15" s="37"/>
      <c r="L15" s="37"/>
      <c r="M15" s="37"/>
      <c r="N15" s="37"/>
      <c r="O15" s="37"/>
      <c r="P15" s="37"/>
      <c r="Q15" s="37"/>
      <c r="R15" s="37"/>
      <c r="S15" s="37"/>
      <c r="T15" s="37"/>
      <c r="U15" s="37"/>
      <c r="V15" s="37"/>
      <c r="W15" s="37"/>
      <c r="X15" s="37"/>
      <c r="Y15" s="37"/>
      <c r="Z15" s="37"/>
      <c r="AA15" s="37"/>
      <c r="AB15" s="37"/>
      <c r="AC15" s="37"/>
      <c r="AD15" s="37"/>
      <c r="AE15" s="38"/>
      <c r="AH15" s="48"/>
      <c r="AI15" s="49"/>
      <c r="AJ15" s="49"/>
      <c r="AK15" s="50"/>
      <c r="AL15" s="31"/>
      <c r="AM15" s="51" t="s">
        <v>45</v>
      </c>
      <c r="AN15" s="37"/>
      <c r="AO15" s="37"/>
      <c r="AP15" s="37"/>
      <c r="AQ15" s="52">
        <v>44022</v>
      </c>
      <c r="AR15" s="53"/>
      <c r="AS15" s="37"/>
      <c r="AT15" s="37"/>
      <c r="AU15" s="37"/>
      <c r="AV15" s="52">
        <v>44194</v>
      </c>
      <c r="AW15" s="54" t="s">
        <v>46</v>
      </c>
      <c r="AX15" s="37"/>
      <c r="AY15" s="37"/>
      <c r="AZ15" s="37"/>
      <c r="BA15" s="37"/>
      <c r="BB15" s="37"/>
      <c r="BC15" s="37"/>
      <c r="BD15" s="37"/>
      <c r="BE15" s="37"/>
      <c r="BF15" s="37"/>
      <c r="BG15" s="37"/>
      <c r="BH15" s="37"/>
      <c r="BI15" s="37"/>
      <c r="BJ15" s="37"/>
      <c r="BK15" s="38"/>
    </row>
    <row r="16" spans="1:63" ht="7.5" customHeight="1" x14ac:dyDescent="0.4">
      <c r="B16" s="55"/>
      <c r="C16" s="31"/>
      <c r="D16" s="31"/>
      <c r="E16" s="32"/>
      <c r="F16" s="31"/>
      <c r="G16" s="36"/>
      <c r="H16" s="37"/>
      <c r="I16" s="37"/>
      <c r="J16" s="37"/>
      <c r="K16" s="37"/>
      <c r="L16" s="37"/>
      <c r="M16" s="37"/>
      <c r="N16" s="37"/>
      <c r="O16" s="37"/>
      <c r="P16" s="37"/>
      <c r="Q16" s="37"/>
      <c r="R16" s="37"/>
      <c r="S16" s="37"/>
      <c r="T16" s="37"/>
      <c r="U16" s="37"/>
      <c r="V16" s="37"/>
      <c r="W16" s="37"/>
      <c r="X16" s="37"/>
      <c r="Y16" s="37"/>
      <c r="Z16" s="37"/>
      <c r="AA16" s="37"/>
      <c r="AB16" s="37"/>
      <c r="AC16" s="37"/>
      <c r="AD16" s="37"/>
      <c r="AE16" s="38"/>
      <c r="AH16" s="55" t="s">
        <v>47</v>
      </c>
      <c r="AI16" s="31">
        <v>21929600</v>
      </c>
      <c r="AJ16" s="31">
        <v>21929600</v>
      </c>
      <c r="AK16" s="32">
        <f>ROUND(AJ16/AI16*100,1)</f>
        <v>100</v>
      </c>
      <c r="AL16" s="31">
        <f>AI16-AJ16</f>
        <v>0</v>
      </c>
      <c r="AM16" s="51"/>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8"/>
    </row>
    <row r="17" spans="2:63" ht="7.5" customHeight="1" x14ac:dyDescent="0.4">
      <c r="B17" s="56"/>
      <c r="C17" s="39"/>
      <c r="D17" s="39"/>
      <c r="E17" s="40"/>
      <c r="F17" s="39"/>
      <c r="G17" s="57"/>
      <c r="H17" s="58"/>
      <c r="I17" s="58"/>
      <c r="J17" s="58"/>
      <c r="K17" s="58"/>
      <c r="L17" s="58"/>
      <c r="M17" s="58"/>
      <c r="N17" s="58"/>
      <c r="O17" s="58"/>
      <c r="P17" s="58"/>
      <c r="Q17" s="58"/>
      <c r="R17" s="58"/>
      <c r="S17" s="58"/>
      <c r="T17" s="58"/>
      <c r="U17" s="58"/>
      <c r="V17" s="58"/>
      <c r="W17" s="58"/>
      <c r="X17" s="58"/>
      <c r="Y17" s="58"/>
      <c r="Z17" s="58"/>
      <c r="AA17" s="58"/>
      <c r="AB17" s="58"/>
      <c r="AC17" s="58"/>
      <c r="AD17" s="58"/>
      <c r="AE17" s="59"/>
      <c r="AH17" s="56"/>
      <c r="AI17" s="39"/>
      <c r="AJ17" s="39"/>
      <c r="AK17" s="32"/>
      <c r="AL17" s="39"/>
      <c r="AM17" s="57"/>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9"/>
    </row>
    <row r="18" spans="2:63" ht="7.5" customHeight="1" x14ac:dyDescent="0.4">
      <c r="B18" s="60"/>
      <c r="C18" s="42"/>
      <c r="D18" s="42"/>
      <c r="E18" s="43"/>
      <c r="F18" s="44"/>
      <c r="G18" s="36"/>
      <c r="H18" s="37"/>
      <c r="I18" s="37"/>
      <c r="J18" s="37"/>
      <c r="K18" s="37"/>
      <c r="L18" s="37"/>
      <c r="M18" s="37"/>
      <c r="N18" s="37"/>
      <c r="O18" s="37"/>
      <c r="P18" s="37"/>
      <c r="Q18" s="37"/>
      <c r="R18" s="37"/>
      <c r="S18" s="37"/>
      <c r="T18" s="37"/>
      <c r="U18" s="37"/>
      <c r="V18" s="37"/>
      <c r="W18" s="37"/>
      <c r="X18" s="37"/>
      <c r="Y18" s="37"/>
      <c r="Z18" s="37"/>
      <c r="AA18" s="37"/>
      <c r="AB18" s="37"/>
      <c r="AC18" s="37"/>
      <c r="AD18" s="37"/>
      <c r="AE18" s="38"/>
      <c r="AH18" s="60"/>
      <c r="AI18" s="42"/>
      <c r="AJ18" s="42"/>
      <c r="AK18" s="43"/>
      <c r="AL18" s="44"/>
      <c r="AM18" s="51" t="s">
        <v>48</v>
      </c>
      <c r="AN18" s="37"/>
      <c r="AO18" s="37"/>
      <c r="AP18" s="37"/>
      <c r="AQ18" s="37"/>
      <c r="AR18" s="52">
        <v>44048</v>
      </c>
      <c r="AS18" s="52"/>
      <c r="AT18" s="37"/>
      <c r="AU18" s="37"/>
      <c r="AV18" s="37"/>
      <c r="AW18" s="37"/>
      <c r="AX18" s="52">
        <v>43871</v>
      </c>
      <c r="AY18" s="37"/>
      <c r="AZ18" s="37"/>
      <c r="BA18" s="37"/>
      <c r="BB18" s="37"/>
      <c r="BC18" s="37"/>
      <c r="BD18" s="37"/>
      <c r="BE18" s="37"/>
      <c r="BF18" s="37"/>
      <c r="BG18" s="37"/>
      <c r="BH18" s="37"/>
      <c r="BI18" s="37"/>
      <c r="BJ18" s="37"/>
      <c r="BK18" s="38"/>
    </row>
    <row r="19" spans="2:63" ht="7.5" customHeight="1" x14ac:dyDescent="0.4">
      <c r="B19" s="55"/>
      <c r="C19" s="49"/>
      <c r="D19" s="49"/>
      <c r="E19" s="50"/>
      <c r="F19" s="31"/>
      <c r="G19" s="36"/>
      <c r="H19" s="37"/>
      <c r="I19" s="37"/>
      <c r="J19" s="37"/>
      <c r="K19" s="37"/>
      <c r="L19" s="37"/>
      <c r="M19" s="37"/>
      <c r="N19" s="37"/>
      <c r="O19" s="37"/>
      <c r="P19" s="37"/>
      <c r="Q19" s="37"/>
      <c r="R19" s="37"/>
      <c r="S19" s="37"/>
      <c r="T19" s="37"/>
      <c r="U19" s="37"/>
      <c r="V19" s="37"/>
      <c r="W19" s="37"/>
      <c r="X19" s="37"/>
      <c r="Y19" s="37"/>
      <c r="Z19" s="37"/>
      <c r="AA19" s="37"/>
      <c r="AB19" s="37"/>
      <c r="AC19" s="37"/>
      <c r="AD19" s="37"/>
      <c r="AE19" s="38"/>
      <c r="AH19" s="55"/>
      <c r="AI19" s="49"/>
      <c r="AJ19" s="49"/>
      <c r="AK19" s="50"/>
      <c r="AL19" s="31"/>
      <c r="AM19" s="51"/>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8"/>
    </row>
    <row r="20" spans="2:63" ht="7.5" customHeight="1" x14ac:dyDescent="0.4">
      <c r="B20" s="55"/>
      <c r="C20" s="31"/>
      <c r="D20" s="31"/>
      <c r="E20" s="32"/>
      <c r="F20" s="31"/>
      <c r="G20" s="36"/>
      <c r="H20" s="37"/>
      <c r="I20" s="37"/>
      <c r="J20" s="37"/>
      <c r="K20" s="37"/>
      <c r="L20" s="37"/>
      <c r="M20" s="37"/>
      <c r="N20" s="37"/>
      <c r="O20" s="37"/>
      <c r="P20" s="37"/>
      <c r="Q20" s="37"/>
      <c r="R20" s="37"/>
      <c r="S20" s="37"/>
      <c r="T20" s="37"/>
      <c r="U20" s="37"/>
      <c r="V20" s="37"/>
      <c r="W20" s="37"/>
      <c r="X20" s="37"/>
      <c r="Y20" s="37"/>
      <c r="Z20" s="37"/>
      <c r="AA20" s="37"/>
      <c r="AB20" s="37"/>
      <c r="AC20" s="37"/>
      <c r="AD20" s="37"/>
      <c r="AE20" s="38"/>
      <c r="AH20" s="55" t="s">
        <v>47</v>
      </c>
      <c r="AI20" s="31">
        <v>15499000</v>
      </c>
      <c r="AJ20" s="31">
        <v>13948000</v>
      </c>
      <c r="AK20" s="32">
        <f>ROUND(AJ20/AI20*100,1)</f>
        <v>90</v>
      </c>
      <c r="AL20" s="31">
        <f t="shared" ref="AL20" si="0">AI20-AJ20</f>
        <v>1551000</v>
      </c>
      <c r="AM20" s="51" t="s">
        <v>49</v>
      </c>
      <c r="AN20" s="37"/>
      <c r="AO20" s="37"/>
      <c r="AP20" s="37"/>
      <c r="AQ20" s="37"/>
      <c r="AR20" s="52">
        <v>44048</v>
      </c>
      <c r="AS20" s="52"/>
      <c r="AT20" s="37"/>
      <c r="AU20" s="37"/>
      <c r="AV20" s="52"/>
      <c r="AW20" s="37"/>
      <c r="AX20" s="37"/>
      <c r="AY20" s="52">
        <v>43905</v>
      </c>
      <c r="AZ20" s="54" t="s">
        <v>50</v>
      </c>
      <c r="BC20" s="37"/>
      <c r="BD20" s="37"/>
      <c r="BE20" s="37"/>
      <c r="BF20" s="37"/>
      <c r="BG20" s="37"/>
      <c r="BH20" s="37"/>
      <c r="BI20" s="37"/>
      <c r="BJ20" s="37"/>
      <c r="BK20" s="38"/>
    </row>
    <row r="21" spans="2:63" ht="7.5" customHeight="1" x14ac:dyDescent="0.4">
      <c r="B21" s="56"/>
      <c r="C21" s="39"/>
      <c r="D21" s="39"/>
      <c r="E21" s="40"/>
      <c r="F21" s="39"/>
      <c r="G21" s="36"/>
      <c r="H21" s="37"/>
      <c r="I21" s="37"/>
      <c r="J21" s="37"/>
      <c r="K21" s="37"/>
      <c r="L21" s="37"/>
      <c r="M21" s="37"/>
      <c r="N21" s="37"/>
      <c r="O21" s="37"/>
      <c r="P21" s="37"/>
      <c r="Q21" s="37"/>
      <c r="R21" s="37"/>
      <c r="S21" s="37"/>
      <c r="T21" s="37"/>
      <c r="U21" s="37"/>
      <c r="V21" s="37"/>
      <c r="W21" s="37"/>
      <c r="X21" s="37"/>
      <c r="Y21" s="37"/>
      <c r="Z21" s="37"/>
      <c r="AA21" s="37"/>
      <c r="AB21" s="37"/>
      <c r="AC21" s="37"/>
      <c r="AD21" s="37"/>
      <c r="AE21" s="38"/>
      <c r="AH21" s="56"/>
      <c r="AI21" s="39"/>
      <c r="AJ21" s="39"/>
      <c r="AK21" s="32"/>
      <c r="AL21" s="39"/>
      <c r="AM21" s="51"/>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8"/>
    </row>
    <row r="22" spans="2:63" ht="7.5" customHeight="1" x14ac:dyDescent="0.4">
      <c r="B22" s="60"/>
      <c r="C22" s="42"/>
      <c r="D22" s="42"/>
      <c r="E22" s="43"/>
      <c r="F22" s="44"/>
      <c r="G22" s="45"/>
      <c r="H22" s="46"/>
      <c r="I22" s="46"/>
      <c r="J22" s="46"/>
      <c r="K22" s="46"/>
      <c r="L22" s="46"/>
      <c r="M22" s="46"/>
      <c r="N22" s="46"/>
      <c r="O22" s="46"/>
      <c r="P22" s="46"/>
      <c r="Q22" s="46"/>
      <c r="R22" s="46"/>
      <c r="S22" s="46"/>
      <c r="T22" s="46"/>
      <c r="U22" s="46"/>
      <c r="V22" s="46"/>
      <c r="W22" s="46"/>
      <c r="X22" s="46"/>
      <c r="Y22" s="46"/>
      <c r="Z22" s="46"/>
      <c r="AA22" s="46"/>
      <c r="AB22" s="46"/>
      <c r="AC22" s="46"/>
      <c r="AD22" s="46"/>
      <c r="AE22" s="47"/>
      <c r="AH22" s="60"/>
      <c r="AI22" s="42"/>
      <c r="AJ22" s="42"/>
      <c r="AK22" s="43"/>
      <c r="AL22" s="44"/>
      <c r="AM22" s="45"/>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7"/>
    </row>
    <row r="23" spans="2:63" ht="7.5" customHeight="1" x14ac:dyDescent="0.4">
      <c r="B23" s="55"/>
      <c r="C23" s="49"/>
      <c r="D23" s="49"/>
      <c r="E23" s="50"/>
      <c r="F23" s="31"/>
      <c r="G23" s="36"/>
      <c r="H23" s="37"/>
      <c r="I23" s="37"/>
      <c r="J23" s="37"/>
      <c r="K23" s="37"/>
      <c r="L23" s="37"/>
      <c r="M23" s="37"/>
      <c r="N23" s="37"/>
      <c r="O23" s="37"/>
      <c r="P23" s="37"/>
      <c r="Q23" s="37"/>
      <c r="R23" s="37"/>
      <c r="S23" s="37"/>
      <c r="T23" s="37"/>
      <c r="U23" s="37"/>
      <c r="V23" s="37"/>
      <c r="W23" s="37"/>
      <c r="X23" s="37"/>
      <c r="Y23" s="37"/>
      <c r="Z23" s="37"/>
      <c r="AA23" s="37"/>
      <c r="AB23" s="37"/>
      <c r="AC23" s="37"/>
      <c r="AD23" s="37"/>
      <c r="AE23" s="38"/>
      <c r="AH23" s="55"/>
      <c r="AI23" s="49"/>
      <c r="AJ23" s="49"/>
      <c r="AK23" s="50"/>
      <c r="AL23" s="31"/>
      <c r="AM23" s="51" t="s">
        <v>45</v>
      </c>
      <c r="AN23" s="37"/>
      <c r="AO23" s="37"/>
      <c r="AP23" s="37"/>
      <c r="AQ23" s="37"/>
      <c r="AR23" s="52">
        <v>44044</v>
      </c>
      <c r="AS23" s="37"/>
      <c r="AT23" s="37"/>
      <c r="AU23" s="37"/>
      <c r="AV23" s="37"/>
      <c r="AW23" s="37"/>
      <c r="AX23" s="52">
        <v>43876</v>
      </c>
      <c r="AY23" s="37"/>
      <c r="AZ23" s="37"/>
      <c r="BA23" s="37"/>
      <c r="BB23" s="37"/>
      <c r="BC23" s="37"/>
      <c r="BD23" s="37"/>
      <c r="BE23" s="37"/>
      <c r="BF23" s="37"/>
      <c r="BG23" s="37"/>
      <c r="BH23" s="37"/>
      <c r="BI23" s="37"/>
      <c r="BJ23" s="37"/>
      <c r="BK23" s="38"/>
    </row>
    <row r="24" spans="2:63" ht="7.5" customHeight="1" x14ac:dyDescent="0.4">
      <c r="B24" s="55"/>
      <c r="C24" s="31"/>
      <c r="D24" s="31"/>
      <c r="E24" s="32"/>
      <c r="F24" s="31"/>
      <c r="G24" s="36"/>
      <c r="H24" s="37"/>
      <c r="I24" s="37"/>
      <c r="J24" s="37"/>
      <c r="K24" s="37"/>
      <c r="L24" s="37"/>
      <c r="M24" s="37"/>
      <c r="N24" s="37"/>
      <c r="O24" s="37"/>
      <c r="P24" s="37"/>
      <c r="Q24" s="37"/>
      <c r="R24" s="37"/>
      <c r="S24" s="37"/>
      <c r="T24" s="37"/>
      <c r="U24" s="37"/>
      <c r="V24" s="37"/>
      <c r="W24" s="37"/>
      <c r="X24" s="37"/>
      <c r="Y24" s="37"/>
      <c r="Z24" s="37"/>
      <c r="AA24" s="37"/>
      <c r="AB24" s="37"/>
      <c r="AC24" s="37"/>
      <c r="AD24" s="37"/>
      <c r="AE24" s="38"/>
      <c r="AH24" s="55" t="s">
        <v>51</v>
      </c>
      <c r="AI24" s="31">
        <v>87010000</v>
      </c>
      <c r="AJ24" s="31">
        <v>87010000</v>
      </c>
      <c r="AK24" s="32">
        <f>ROUND(AJ24/AI24*100,1)</f>
        <v>100</v>
      </c>
      <c r="AL24" s="31">
        <f t="shared" ref="AL24" si="1">AI24-AJ24</f>
        <v>0</v>
      </c>
      <c r="AM24" s="51"/>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8"/>
    </row>
    <row r="25" spans="2:63" ht="7.5" customHeight="1" x14ac:dyDescent="0.4">
      <c r="B25" s="56"/>
      <c r="C25" s="39"/>
      <c r="D25" s="39"/>
      <c r="E25" s="40"/>
      <c r="F25" s="39"/>
      <c r="G25" s="57"/>
      <c r="H25" s="58"/>
      <c r="I25" s="58"/>
      <c r="J25" s="58"/>
      <c r="K25" s="58"/>
      <c r="L25" s="58"/>
      <c r="M25" s="58"/>
      <c r="N25" s="58"/>
      <c r="O25" s="58"/>
      <c r="P25" s="58"/>
      <c r="Q25" s="58"/>
      <c r="R25" s="58"/>
      <c r="S25" s="58"/>
      <c r="T25" s="58"/>
      <c r="U25" s="58"/>
      <c r="V25" s="58"/>
      <c r="W25" s="58"/>
      <c r="X25" s="58"/>
      <c r="Y25" s="58"/>
      <c r="Z25" s="58"/>
      <c r="AA25" s="58"/>
      <c r="AB25" s="58"/>
      <c r="AC25" s="58"/>
      <c r="AD25" s="58"/>
      <c r="AE25" s="59"/>
      <c r="AH25" s="56"/>
      <c r="AI25" s="39"/>
      <c r="AJ25" s="39"/>
      <c r="AK25" s="32"/>
      <c r="AL25" s="39"/>
      <c r="AM25" s="57"/>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9"/>
    </row>
    <row r="26" spans="2:63" ht="7.5" customHeight="1" x14ac:dyDescent="0.4">
      <c r="B26" s="60"/>
      <c r="C26" s="42"/>
      <c r="D26" s="42"/>
      <c r="E26" s="43"/>
      <c r="F26" s="44"/>
      <c r="G26" s="36"/>
      <c r="H26" s="37"/>
      <c r="I26" s="37"/>
      <c r="J26" s="37"/>
      <c r="K26" s="37"/>
      <c r="L26" s="37"/>
      <c r="M26" s="37"/>
      <c r="N26" s="37"/>
      <c r="O26" s="37"/>
      <c r="P26" s="37"/>
      <c r="Q26" s="37"/>
      <c r="R26" s="37"/>
      <c r="S26" s="37"/>
      <c r="T26" s="37"/>
      <c r="U26" s="37"/>
      <c r="V26" s="37"/>
      <c r="W26" s="37"/>
      <c r="X26" s="37"/>
      <c r="Y26" s="37"/>
      <c r="Z26" s="37"/>
      <c r="AA26" s="37"/>
      <c r="AB26" s="37"/>
      <c r="AC26" s="37"/>
      <c r="AD26" s="37"/>
      <c r="AE26" s="38"/>
      <c r="AH26" s="60"/>
      <c r="AI26" s="42"/>
      <c r="AJ26" s="42"/>
      <c r="AK26" s="43"/>
      <c r="AL26" s="44"/>
      <c r="AM26" s="51" t="s">
        <v>48</v>
      </c>
      <c r="AN26" s="37"/>
      <c r="AO26" s="37"/>
      <c r="AP26" s="37"/>
      <c r="AQ26" s="37"/>
      <c r="AR26" s="37"/>
      <c r="AS26" s="52">
        <v>44075</v>
      </c>
      <c r="AT26" s="37"/>
      <c r="AU26" s="37"/>
      <c r="AV26" s="37"/>
      <c r="AW26" s="37"/>
      <c r="AX26" s="52">
        <v>43881</v>
      </c>
      <c r="AY26" s="37"/>
      <c r="AZ26" s="37"/>
      <c r="BA26" s="37"/>
      <c r="BB26" s="37"/>
      <c r="BC26" s="37"/>
      <c r="BD26" s="37"/>
      <c r="BE26" s="37"/>
      <c r="BF26" s="37"/>
      <c r="BG26" s="37"/>
      <c r="BH26" s="37"/>
      <c r="BI26" s="37"/>
      <c r="BJ26" s="37"/>
      <c r="BK26" s="38"/>
    </row>
    <row r="27" spans="2:63" ht="7.5" customHeight="1" x14ac:dyDescent="0.4">
      <c r="B27" s="55"/>
      <c r="C27" s="49"/>
      <c r="D27" s="49"/>
      <c r="E27" s="50"/>
      <c r="F27" s="31"/>
      <c r="G27" s="36"/>
      <c r="H27" s="37"/>
      <c r="I27" s="37"/>
      <c r="J27" s="37"/>
      <c r="K27" s="37"/>
      <c r="L27" s="37"/>
      <c r="M27" s="37"/>
      <c r="N27" s="37"/>
      <c r="O27" s="37"/>
      <c r="P27" s="37"/>
      <c r="Q27" s="37"/>
      <c r="R27" s="37"/>
      <c r="S27" s="37"/>
      <c r="T27" s="37"/>
      <c r="U27" s="37"/>
      <c r="V27" s="37"/>
      <c r="W27" s="37"/>
      <c r="X27" s="37"/>
      <c r="Y27" s="37"/>
      <c r="Z27" s="37"/>
      <c r="AA27" s="37"/>
      <c r="AB27" s="37"/>
      <c r="AC27" s="37"/>
      <c r="AD27" s="37"/>
      <c r="AE27" s="38"/>
      <c r="AH27" s="55"/>
      <c r="AI27" s="49"/>
      <c r="AJ27" s="49"/>
      <c r="AK27" s="50"/>
      <c r="AL27" s="31"/>
      <c r="AM27" s="51"/>
      <c r="AN27" s="37"/>
      <c r="AO27" s="37"/>
      <c r="AP27" s="37"/>
      <c r="AQ27" s="37"/>
      <c r="AR27" s="37"/>
      <c r="AS27" s="37"/>
      <c r="AT27" s="37"/>
      <c r="AU27" s="37"/>
      <c r="AV27" s="37"/>
      <c r="AW27" s="37"/>
      <c r="AX27" s="37"/>
      <c r="AY27" s="37"/>
      <c r="AZ27" s="37"/>
      <c r="BA27" s="61"/>
      <c r="BB27" s="37"/>
      <c r="BC27" s="37"/>
      <c r="BD27" s="37"/>
      <c r="BE27" s="37"/>
      <c r="BF27" s="37"/>
      <c r="BG27" s="37"/>
      <c r="BH27" s="37"/>
      <c r="BI27" s="37"/>
      <c r="BJ27" s="37"/>
      <c r="BK27" s="38"/>
    </row>
    <row r="28" spans="2:63" ht="7.5" customHeight="1" x14ac:dyDescent="0.4">
      <c r="B28" s="55"/>
      <c r="C28" s="31"/>
      <c r="D28" s="31"/>
      <c r="E28" s="32"/>
      <c r="F28" s="31"/>
      <c r="G28" s="36"/>
      <c r="H28" s="37"/>
      <c r="I28" s="37"/>
      <c r="J28" s="37"/>
      <c r="K28" s="37"/>
      <c r="L28" s="37"/>
      <c r="M28" s="37"/>
      <c r="N28" s="37"/>
      <c r="O28" s="37"/>
      <c r="P28" s="37"/>
      <c r="Q28" s="37"/>
      <c r="R28" s="37"/>
      <c r="S28" s="37"/>
      <c r="T28" s="37"/>
      <c r="U28" s="37"/>
      <c r="V28" s="37"/>
      <c r="W28" s="37"/>
      <c r="X28" s="37"/>
      <c r="Y28" s="37"/>
      <c r="Z28" s="37"/>
      <c r="AA28" s="37"/>
      <c r="AB28" s="37"/>
      <c r="AC28" s="37"/>
      <c r="AD28" s="37"/>
      <c r="AE28" s="38"/>
      <c r="AH28" s="55" t="s">
        <v>51</v>
      </c>
      <c r="AI28" s="31">
        <v>55000000</v>
      </c>
      <c r="AJ28" s="31">
        <v>43500000</v>
      </c>
      <c r="AK28" s="32">
        <f>ROUND(AJ28/AI28*100,1)</f>
        <v>79.099999999999994</v>
      </c>
      <c r="AL28" s="31">
        <f t="shared" ref="AL28" si="2">AI28-AJ28</f>
        <v>11500000</v>
      </c>
      <c r="AM28" s="51" t="s">
        <v>49</v>
      </c>
      <c r="AN28" s="37"/>
      <c r="AO28" s="37"/>
      <c r="AP28" s="37"/>
      <c r="AQ28" s="37"/>
      <c r="AR28" s="37"/>
      <c r="AS28" s="52">
        <v>44075</v>
      </c>
      <c r="AT28" s="37"/>
      <c r="AU28" s="37"/>
      <c r="AV28" s="37"/>
      <c r="AW28" s="37"/>
      <c r="AX28" s="37"/>
      <c r="AY28" s="52"/>
      <c r="BA28" s="52">
        <v>43951</v>
      </c>
      <c r="BB28" s="54" t="s">
        <v>50</v>
      </c>
      <c r="BC28" s="37"/>
      <c r="BD28" s="37"/>
      <c r="BE28" s="37"/>
      <c r="BF28" s="37"/>
      <c r="BG28" s="37"/>
      <c r="BH28" s="37"/>
      <c r="BI28" s="37"/>
      <c r="BJ28" s="37"/>
      <c r="BK28" s="38"/>
    </row>
    <row r="29" spans="2:63" ht="7.5" customHeight="1" x14ac:dyDescent="0.4">
      <c r="B29" s="56"/>
      <c r="C29" s="39"/>
      <c r="D29" s="39"/>
      <c r="E29" s="40"/>
      <c r="F29" s="39"/>
      <c r="G29" s="36"/>
      <c r="H29" s="37"/>
      <c r="I29" s="37"/>
      <c r="J29" s="37"/>
      <c r="K29" s="37"/>
      <c r="L29" s="37"/>
      <c r="M29" s="37"/>
      <c r="N29" s="37"/>
      <c r="O29" s="37"/>
      <c r="P29" s="37"/>
      <c r="Q29" s="37"/>
      <c r="R29" s="37"/>
      <c r="S29" s="37"/>
      <c r="T29" s="37"/>
      <c r="U29" s="37"/>
      <c r="V29" s="37"/>
      <c r="W29" s="37"/>
      <c r="X29" s="37"/>
      <c r="Y29" s="37"/>
      <c r="Z29" s="37"/>
      <c r="AA29" s="37"/>
      <c r="AB29" s="37"/>
      <c r="AC29" s="37"/>
      <c r="AD29" s="37"/>
      <c r="AE29" s="38"/>
      <c r="AH29" s="56"/>
      <c r="AI29" s="39"/>
      <c r="AJ29" s="39"/>
      <c r="AK29" s="32"/>
      <c r="AL29" s="39"/>
      <c r="AM29" s="51"/>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8"/>
    </row>
    <row r="30" spans="2:63" ht="7.5" customHeight="1" x14ac:dyDescent="0.4">
      <c r="B30" s="60"/>
      <c r="C30" s="42"/>
      <c r="D30" s="42"/>
      <c r="E30" s="43"/>
      <c r="F30" s="44"/>
      <c r="G30" s="45"/>
      <c r="H30" s="46"/>
      <c r="I30" s="46"/>
      <c r="J30" s="46"/>
      <c r="K30" s="46"/>
      <c r="L30" s="46"/>
      <c r="M30" s="46"/>
      <c r="N30" s="46"/>
      <c r="O30" s="46"/>
      <c r="P30" s="46"/>
      <c r="Q30" s="46"/>
      <c r="R30" s="46"/>
      <c r="S30" s="46"/>
      <c r="T30" s="46"/>
      <c r="U30" s="46"/>
      <c r="V30" s="46"/>
      <c r="W30" s="46"/>
      <c r="X30" s="46"/>
      <c r="Y30" s="46"/>
      <c r="Z30" s="46"/>
      <c r="AA30" s="46"/>
      <c r="AB30" s="46"/>
      <c r="AC30" s="46"/>
      <c r="AD30" s="46"/>
      <c r="AE30" s="47"/>
      <c r="AH30" s="60"/>
      <c r="AI30" s="42"/>
      <c r="AJ30" s="42"/>
      <c r="AK30" s="43"/>
      <c r="AL30" s="44"/>
      <c r="AM30" s="62" t="s">
        <v>48</v>
      </c>
      <c r="AN30" s="46"/>
      <c r="AO30" s="46"/>
      <c r="AP30" s="46"/>
      <c r="AQ30" s="46"/>
      <c r="AR30" s="46"/>
      <c r="AS30" s="46"/>
      <c r="AT30" s="46"/>
      <c r="AU30" s="46"/>
      <c r="AV30" s="63">
        <v>44166</v>
      </c>
      <c r="AW30" s="46"/>
      <c r="AX30" s="46"/>
      <c r="AY30" s="63"/>
      <c r="AZ30" s="63">
        <v>43921</v>
      </c>
      <c r="BA30" s="46"/>
      <c r="BB30" s="46"/>
      <c r="BC30" s="46"/>
      <c r="BD30" s="46"/>
      <c r="BE30" s="46"/>
      <c r="BF30" s="46"/>
      <c r="BG30" s="46"/>
      <c r="BH30" s="46"/>
      <c r="BI30" s="46"/>
      <c r="BJ30" s="46"/>
      <c r="BK30" s="47"/>
    </row>
    <row r="31" spans="2:63" ht="7.5" customHeight="1" x14ac:dyDescent="0.4">
      <c r="B31" s="55"/>
      <c r="C31" s="49"/>
      <c r="D31" s="49"/>
      <c r="E31" s="50"/>
      <c r="F31" s="31"/>
      <c r="G31" s="36"/>
      <c r="H31" s="37"/>
      <c r="I31" s="37"/>
      <c r="J31" s="37"/>
      <c r="K31" s="37"/>
      <c r="L31" s="37"/>
      <c r="M31" s="37"/>
      <c r="N31" s="37"/>
      <c r="O31" s="37"/>
      <c r="P31" s="37"/>
      <c r="Q31" s="37"/>
      <c r="R31" s="37"/>
      <c r="S31" s="37"/>
      <c r="T31" s="37"/>
      <c r="U31" s="37"/>
      <c r="V31" s="37"/>
      <c r="W31" s="37"/>
      <c r="X31" s="37"/>
      <c r="Y31" s="37"/>
      <c r="Z31" s="37"/>
      <c r="AA31" s="37"/>
      <c r="AB31" s="37"/>
      <c r="AC31" s="37"/>
      <c r="AD31" s="37"/>
      <c r="AE31" s="38"/>
      <c r="AH31" s="55"/>
      <c r="AI31" s="49"/>
      <c r="AJ31" s="49"/>
      <c r="AK31" s="50"/>
      <c r="AL31" s="31"/>
      <c r="AM31" s="51"/>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8"/>
    </row>
    <row r="32" spans="2:63" ht="7.5" customHeight="1" x14ac:dyDescent="0.4">
      <c r="B32" s="55"/>
      <c r="C32" s="31"/>
      <c r="D32" s="31"/>
      <c r="E32" s="32"/>
      <c r="F32" s="31"/>
      <c r="G32" s="36"/>
      <c r="H32" s="37"/>
      <c r="I32" s="37"/>
      <c r="J32" s="37"/>
      <c r="K32" s="37"/>
      <c r="L32" s="37"/>
      <c r="M32" s="37"/>
      <c r="N32" s="37"/>
      <c r="O32" s="37"/>
      <c r="P32" s="37"/>
      <c r="Q32" s="37"/>
      <c r="R32" s="37"/>
      <c r="S32" s="37"/>
      <c r="T32" s="37"/>
      <c r="U32" s="37"/>
      <c r="V32" s="37"/>
      <c r="W32" s="37"/>
      <c r="X32" s="37"/>
      <c r="Y32" s="37"/>
      <c r="Z32" s="37"/>
      <c r="AA32" s="37"/>
      <c r="AB32" s="37"/>
      <c r="AC32" s="37"/>
      <c r="AD32" s="37"/>
      <c r="AE32" s="38"/>
      <c r="AH32" s="55" t="s">
        <v>51</v>
      </c>
      <c r="AI32" s="31">
        <v>19992500</v>
      </c>
      <c r="AJ32" s="31">
        <v>0</v>
      </c>
      <c r="AK32" s="32">
        <f>ROUND(AJ32/AI32*100,1)</f>
        <v>0</v>
      </c>
      <c r="AL32" s="31">
        <f t="shared" ref="AL32" si="3">AI32-AJ32</f>
        <v>19992500</v>
      </c>
      <c r="AM32" s="51" t="s">
        <v>49</v>
      </c>
      <c r="AN32" s="37"/>
      <c r="AO32" s="37"/>
      <c r="AP32" s="37"/>
      <c r="AQ32" s="37"/>
      <c r="AR32" s="37"/>
      <c r="AS32" s="37"/>
      <c r="AT32" s="37"/>
      <c r="AU32" s="37"/>
      <c r="AV32" s="37"/>
      <c r="AW32" s="37"/>
      <c r="AX32" s="37"/>
      <c r="AY32" s="64" t="s">
        <v>52</v>
      </c>
      <c r="AZ32" s="61" t="s">
        <v>53</v>
      </c>
      <c r="BA32" s="37"/>
      <c r="BB32" s="37"/>
      <c r="BC32" s="52" t="s">
        <v>54</v>
      </c>
      <c r="BD32" s="61" t="s">
        <v>55</v>
      </c>
      <c r="BE32" s="37"/>
      <c r="BH32" s="37"/>
      <c r="BI32" s="37"/>
      <c r="BJ32" s="37"/>
      <c r="BK32" s="38"/>
    </row>
    <row r="33" spans="2:63" ht="7.5" customHeight="1" x14ac:dyDescent="0.4">
      <c r="B33" s="56"/>
      <c r="C33" s="39"/>
      <c r="D33" s="39"/>
      <c r="E33" s="40"/>
      <c r="F33" s="39"/>
      <c r="G33" s="57"/>
      <c r="H33" s="58"/>
      <c r="I33" s="58"/>
      <c r="J33" s="58"/>
      <c r="K33" s="58"/>
      <c r="L33" s="58"/>
      <c r="M33" s="58"/>
      <c r="N33" s="58"/>
      <c r="O33" s="58"/>
      <c r="P33" s="58"/>
      <c r="Q33" s="58"/>
      <c r="R33" s="58"/>
      <c r="S33" s="58"/>
      <c r="T33" s="58"/>
      <c r="U33" s="58"/>
      <c r="V33" s="58"/>
      <c r="W33" s="58"/>
      <c r="X33" s="58"/>
      <c r="Y33" s="58"/>
      <c r="Z33" s="58"/>
      <c r="AA33" s="58"/>
      <c r="AB33" s="58"/>
      <c r="AC33" s="58"/>
      <c r="AD33" s="58"/>
      <c r="AE33" s="59"/>
      <c r="AH33" s="56"/>
      <c r="AI33" s="39"/>
      <c r="AJ33" s="39"/>
      <c r="AK33" s="32"/>
      <c r="AL33" s="39"/>
      <c r="AM33" s="51"/>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9"/>
    </row>
    <row r="34" spans="2:63" ht="7.5" customHeight="1" x14ac:dyDescent="0.4">
      <c r="B34" s="60"/>
      <c r="C34" s="42"/>
      <c r="D34" s="42"/>
      <c r="E34" s="43"/>
      <c r="F34" s="44"/>
      <c r="G34" s="45"/>
      <c r="H34" s="46"/>
      <c r="I34" s="46"/>
      <c r="J34" s="46"/>
      <c r="K34" s="46"/>
      <c r="L34" s="46"/>
      <c r="M34" s="46"/>
      <c r="N34" s="46"/>
      <c r="O34" s="46"/>
      <c r="P34" s="46"/>
      <c r="Q34" s="46"/>
      <c r="R34" s="46"/>
      <c r="S34" s="46"/>
      <c r="T34" s="46"/>
      <c r="U34" s="46"/>
      <c r="V34" s="46"/>
      <c r="W34" s="46"/>
      <c r="X34" s="46"/>
      <c r="Y34" s="46"/>
      <c r="Z34" s="46"/>
      <c r="AA34" s="46"/>
      <c r="AB34" s="46"/>
      <c r="AC34" s="46"/>
      <c r="AD34" s="46"/>
      <c r="AE34" s="47"/>
      <c r="AH34" s="60"/>
      <c r="AI34" s="42"/>
      <c r="AJ34" s="42"/>
      <c r="AK34" s="43"/>
      <c r="AL34" s="44"/>
      <c r="AM34" s="45"/>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7"/>
    </row>
    <row r="35" spans="2:63" ht="7.5" customHeight="1" x14ac:dyDescent="0.4">
      <c r="B35" s="55"/>
      <c r="C35" s="49"/>
      <c r="D35" s="49"/>
      <c r="E35" s="50"/>
      <c r="F35" s="31"/>
      <c r="G35" s="36"/>
      <c r="H35" s="37"/>
      <c r="I35" s="37"/>
      <c r="J35" s="37"/>
      <c r="K35" s="37"/>
      <c r="L35" s="37"/>
      <c r="M35" s="37"/>
      <c r="N35" s="37"/>
      <c r="O35" s="37"/>
      <c r="P35" s="37"/>
      <c r="Q35" s="37"/>
      <c r="R35" s="37"/>
      <c r="S35" s="37"/>
      <c r="T35" s="37"/>
      <c r="U35" s="37"/>
      <c r="V35" s="37"/>
      <c r="W35" s="37"/>
      <c r="X35" s="37"/>
      <c r="Y35" s="37"/>
      <c r="Z35" s="37"/>
      <c r="AA35" s="37"/>
      <c r="AB35" s="37"/>
      <c r="AC35" s="37"/>
      <c r="AD35" s="37"/>
      <c r="AE35" s="38"/>
      <c r="AH35" s="55"/>
      <c r="AI35" s="49"/>
      <c r="AJ35" s="49"/>
      <c r="AK35" s="50"/>
      <c r="AL35" s="31"/>
      <c r="AM35" s="36"/>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8"/>
    </row>
    <row r="36" spans="2:63" ht="7.5" customHeight="1" x14ac:dyDescent="0.4">
      <c r="B36" s="55"/>
      <c r="C36" s="31"/>
      <c r="D36" s="31"/>
      <c r="E36" s="50"/>
      <c r="F36" s="31"/>
      <c r="G36" s="36"/>
      <c r="H36" s="37"/>
      <c r="I36" s="37"/>
      <c r="J36" s="37"/>
      <c r="K36" s="37"/>
      <c r="L36" s="37"/>
      <c r="M36" s="37"/>
      <c r="N36" s="37"/>
      <c r="O36" s="37"/>
      <c r="P36" s="37"/>
      <c r="Q36" s="37"/>
      <c r="R36" s="37"/>
      <c r="S36" s="37"/>
      <c r="T36" s="37"/>
      <c r="U36" s="37"/>
      <c r="V36" s="37"/>
      <c r="W36" s="37"/>
      <c r="X36" s="37"/>
      <c r="Y36" s="37"/>
      <c r="Z36" s="37"/>
      <c r="AA36" s="37"/>
      <c r="AB36" s="37"/>
      <c r="AC36" s="37"/>
      <c r="AD36" s="37"/>
      <c r="AE36" s="38"/>
      <c r="AH36" s="55"/>
      <c r="AI36" s="31"/>
      <c r="AJ36" s="31"/>
      <c r="AK36" s="50"/>
      <c r="AL36" s="31">
        <f t="shared" ref="AL36" si="4">AI36-AJ36</f>
        <v>0</v>
      </c>
      <c r="AM36" s="36"/>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8"/>
    </row>
    <row r="37" spans="2:63" ht="7.5" customHeight="1" x14ac:dyDescent="0.4">
      <c r="B37" s="56"/>
      <c r="C37" s="39"/>
      <c r="D37" s="39"/>
      <c r="E37" s="65"/>
      <c r="F37" s="39"/>
      <c r="G37" s="57"/>
      <c r="H37" s="58"/>
      <c r="I37" s="58"/>
      <c r="J37" s="58"/>
      <c r="K37" s="58"/>
      <c r="L37" s="58"/>
      <c r="M37" s="58"/>
      <c r="N37" s="58"/>
      <c r="O37" s="58"/>
      <c r="P37" s="58"/>
      <c r="Q37" s="58"/>
      <c r="R37" s="58"/>
      <c r="S37" s="58"/>
      <c r="T37" s="58"/>
      <c r="U37" s="58"/>
      <c r="V37" s="58"/>
      <c r="W37" s="58"/>
      <c r="X37" s="58"/>
      <c r="Y37" s="58"/>
      <c r="Z37" s="58"/>
      <c r="AA37" s="58"/>
      <c r="AB37" s="58"/>
      <c r="AC37" s="58"/>
      <c r="AD37" s="58"/>
      <c r="AE37" s="59"/>
      <c r="AH37" s="56"/>
      <c r="AI37" s="39"/>
      <c r="AJ37" s="39"/>
      <c r="AK37" s="65"/>
      <c r="AL37" s="39"/>
      <c r="AM37" s="57"/>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9"/>
    </row>
    <row r="38" spans="2:63" ht="7.5" customHeight="1" x14ac:dyDescent="0.4">
      <c r="B38" s="60"/>
      <c r="C38" s="66"/>
      <c r="D38" s="66"/>
      <c r="E38" s="67"/>
      <c r="F38" s="44"/>
      <c r="G38" s="36"/>
      <c r="H38" s="37"/>
      <c r="I38" s="37"/>
      <c r="J38" s="37"/>
      <c r="K38" s="37"/>
      <c r="L38" s="37"/>
      <c r="M38" s="37"/>
      <c r="N38" s="37"/>
      <c r="O38" s="37"/>
      <c r="P38" s="37"/>
      <c r="Q38" s="37"/>
      <c r="R38" s="37"/>
      <c r="S38" s="37"/>
      <c r="T38" s="37"/>
      <c r="U38" s="37"/>
      <c r="V38" s="37"/>
      <c r="W38" s="37"/>
      <c r="X38" s="37"/>
      <c r="Y38" s="37"/>
      <c r="Z38" s="37"/>
      <c r="AA38" s="37"/>
      <c r="AB38" s="37"/>
      <c r="AC38" s="37"/>
      <c r="AD38" s="37"/>
      <c r="AE38" s="38"/>
      <c r="AH38" s="60"/>
      <c r="AI38" s="66"/>
      <c r="AJ38" s="66"/>
      <c r="AK38" s="67"/>
      <c r="AL38" s="44"/>
      <c r="AM38" s="36"/>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8"/>
    </row>
    <row r="39" spans="2:63" ht="7.5" customHeight="1" x14ac:dyDescent="0.4">
      <c r="B39" s="55"/>
      <c r="C39" s="66"/>
      <c r="D39" s="66"/>
      <c r="E39" s="67"/>
      <c r="F39" s="31"/>
      <c r="G39" s="36"/>
      <c r="H39" s="37"/>
      <c r="I39" s="37"/>
      <c r="J39" s="37"/>
      <c r="K39" s="37"/>
      <c r="L39" s="37"/>
      <c r="M39" s="37"/>
      <c r="N39" s="37"/>
      <c r="O39" s="37"/>
      <c r="P39" s="37"/>
      <c r="Q39" s="37"/>
      <c r="R39" s="37"/>
      <c r="S39" s="37"/>
      <c r="T39" s="37"/>
      <c r="U39" s="37"/>
      <c r="V39" s="37"/>
      <c r="W39" s="37"/>
      <c r="X39" s="37"/>
      <c r="Y39" s="37"/>
      <c r="Z39" s="37"/>
      <c r="AA39" s="37"/>
      <c r="AB39" s="37"/>
      <c r="AC39" s="37"/>
      <c r="AD39" s="37"/>
      <c r="AE39" s="38"/>
      <c r="AH39" s="55"/>
      <c r="AI39" s="66"/>
      <c r="AJ39" s="66"/>
      <c r="AK39" s="67"/>
      <c r="AL39" s="31"/>
      <c r="AM39" s="36"/>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8"/>
    </row>
    <row r="40" spans="2:63" ht="7.5" customHeight="1" x14ac:dyDescent="0.4">
      <c r="B40" s="68" t="s">
        <v>56</v>
      </c>
      <c r="C40" s="31"/>
      <c r="D40" s="31"/>
      <c r="E40" s="50"/>
      <c r="F40" s="31"/>
      <c r="G40" s="36"/>
      <c r="H40" s="37"/>
      <c r="I40" s="37"/>
      <c r="J40" s="37"/>
      <c r="K40" s="37"/>
      <c r="L40" s="37"/>
      <c r="M40" s="37"/>
      <c r="N40" s="37"/>
      <c r="O40" s="37"/>
      <c r="P40" s="37"/>
      <c r="Q40" s="37"/>
      <c r="R40" s="37"/>
      <c r="S40" s="37"/>
      <c r="T40" s="37"/>
      <c r="U40" s="37"/>
      <c r="V40" s="37"/>
      <c r="W40" s="37"/>
      <c r="X40" s="37"/>
      <c r="Y40" s="37"/>
      <c r="Z40" s="37"/>
      <c r="AA40" s="37"/>
      <c r="AB40" s="37"/>
      <c r="AC40" s="37"/>
      <c r="AD40" s="37"/>
      <c r="AE40" s="38"/>
      <c r="AH40" s="68" t="s">
        <v>56</v>
      </c>
      <c r="AI40" s="31">
        <v>568900</v>
      </c>
      <c r="AJ40" s="31"/>
      <c r="AK40" s="50"/>
      <c r="AL40" s="31">
        <f t="shared" ref="AL40" si="5">AI40-AJ40</f>
        <v>568900</v>
      </c>
      <c r="AM40" s="36"/>
      <c r="AN40" s="69" t="s">
        <v>57</v>
      </c>
      <c r="AO40" s="37"/>
      <c r="AP40" s="37"/>
      <c r="AQ40" s="37"/>
      <c r="AR40" s="37"/>
      <c r="AS40" s="37"/>
      <c r="AT40" s="37"/>
      <c r="AU40" s="37"/>
      <c r="AV40" s="37"/>
      <c r="AW40" s="37"/>
      <c r="AX40" s="37"/>
      <c r="AY40" s="37"/>
      <c r="AZ40" s="37"/>
      <c r="BA40" s="37"/>
      <c r="BB40" s="37"/>
      <c r="BC40" s="37"/>
      <c r="BD40" s="37"/>
      <c r="BE40" s="37"/>
      <c r="BF40" s="37"/>
      <c r="BG40" s="37"/>
      <c r="BH40" s="37"/>
      <c r="BI40" s="37"/>
      <c r="BJ40" s="37"/>
      <c r="BK40" s="38"/>
    </row>
    <row r="41" spans="2:63" ht="7.5" customHeight="1" x14ac:dyDescent="0.4">
      <c r="B41" s="70"/>
      <c r="C41" s="71"/>
      <c r="D41" s="71"/>
      <c r="E41" s="72"/>
      <c r="F41" s="71"/>
      <c r="G41" s="73"/>
      <c r="H41" s="74"/>
      <c r="I41" s="74"/>
      <c r="J41" s="74"/>
      <c r="K41" s="74"/>
      <c r="L41" s="74"/>
      <c r="M41" s="74"/>
      <c r="N41" s="74"/>
      <c r="O41" s="74"/>
      <c r="P41" s="74"/>
      <c r="Q41" s="74"/>
      <c r="R41" s="74"/>
      <c r="S41" s="74"/>
      <c r="T41" s="74"/>
      <c r="U41" s="74"/>
      <c r="V41" s="74"/>
      <c r="W41" s="74"/>
      <c r="X41" s="74"/>
      <c r="Y41" s="74"/>
      <c r="Z41" s="74"/>
      <c r="AA41" s="74"/>
      <c r="AB41" s="74"/>
      <c r="AC41" s="74"/>
      <c r="AD41" s="74"/>
      <c r="AE41" s="75"/>
      <c r="AH41" s="70"/>
      <c r="AI41" s="71"/>
      <c r="AJ41" s="71"/>
      <c r="AK41" s="72"/>
      <c r="AL41" s="39"/>
      <c r="AM41" s="73"/>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5"/>
    </row>
    <row r="42" spans="2:63" ht="12.75" customHeight="1" x14ac:dyDescent="0.4">
      <c r="B42" s="76"/>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H42" s="76"/>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row>
    <row r="43" spans="2:63" ht="12.75" customHeight="1" x14ac:dyDescent="0.4">
      <c r="B43" s="76"/>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H43" s="76"/>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row>
    <row r="44" spans="2:63" x14ac:dyDescent="0.4">
      <c r="B44" s="77" t="s">
        <v>58</v>
      </c>
      <c r="C44" s="77"/>
      <c r="AH44" s="77" t="s">
        <v>58</v>
      </c>
      <c r="AI44" s="77"/>
    </row>
    <row r="45" spans="2:63" x14ac:dyDescent="0.4">
      <c r="B45" s="77" t="s">
        <v>59</v>
      </c>
      <c r="C45" s="77"/>
      <c r="AH45" s="77" t="s">
        <v>60</v>
      </c>
      <c r="AI45" s="77"/>
    </row>
    <row r="46" spans="2:63" x14ac:dyDescent="0.4">
      <c r="B46" s="77" t="s">
        <v>61</v>
      </c>
      <c r="C46" s="77"/>
      <c r="AH46" s="77" t="s">
        <v>61</v>
      </c>
      <c r="AI46" s="77"/>
    </row>
    <row r="47" spans="2:63" x14ac:dyDescent="0.4">
      <c r="B47" s="77" t="s">
        <v>62</v>
      </c>
      <c r="C47" s="77"/>
      <c r="AH47" s="77" t="s">
        <v>63</v>
      </c>
      <c r="AI47" s="77"/>
    </row>
    <row r="48" spans="2:63" x14ac:dyDescent="0.4">
      <c r="B48" s="77" t="s">
        <v>64</v>
      </c>
      <c r="C48" s="77"/>
      <c r="AH48" s="77" t="s">
        <v>64</v>
      </c>
      <c r="AI48" s="77"/>
    </row>
    <row r="49" spans="2:35" x14ac:dyDescent="0.4">
      <c r="B49" s="77" t="s">
        <v>65</v>
      </c>
      <c r="C49" s="77"/>
      <c r="AH49" s="77" t="s">
        <v>65</v>
      </c>
      <c r="AI49" s="77"/>
    </row>
    <row r="50" spans="2:35" x14ac:dyDescent="0.4">
      <c r="B50" s="77" t="s">
        <v>66</v>
      </c>
      <c r="C50" s="77"/>
      <c r="AH50" s="77" t="s">
        <v>67</v>
      </c>
      <c r="AI50" s="77"/>
    </row>
    <row r="51" spans="2:35" x14ac:dyDescent="0.4">
      <c r="B51" s="77" t="s">
        <v>68</v>
      </c>
      <c r="C51" s="77"/>
      <c r="AH51" s="77" t="s">
        <v>68</v>
      </c>
      <c r="AI51" s="77"/>
    </row>
    <row r="52" spans="2:35" x14ac:dyDescent="0.4">
      <c r="B52" s="77" t="s">
        <v>69</v>
      </c>
      <c r="C52" s="77"/>
      <c r="AH52" s="77" t="s">
        <v>69</v>
      </c>
      <c r="AI52" s="77"/>
    </row>
    <row r="53" spans="2:35" x14ac:dyDescent="0.4">
      <c r="B53" s="77" t="s">
        <v>70</v>
      </c>
      <c r="C53" s="77"/>
      <c r="AH53" s="77" t="s">
        <v>70</v>
      </c>
      <c r="AI53" s="77"/>
    </row>
    <row r="54" spans="2:35" x14ac:dyDescent="0.4">
      <c r="B54" s="77" t="s">
        <v>71</v>
      </c>
      <c r="C54" s="77"/>
      <c r="AH54" s="77" t="s">
        <v>72</v>
      </c>
      <c r="AI54" s="77"/>
    </row>
  </sheetData>
  <mergeCells count="166">
    <mergeCell ref="AI40:AI41"/>
    <mergeCell ref="AJ40:AJ41"/>
    <mergeCell ref="AK40:AK41"/>
    <mergeCell ref="AL40:AL41"/>
    <mergeCell ref="B40:B41"/>
    <mergeCell ref="C40:C41"/>
    <mergeCell ref="D40:D41"/>
    <mergeCell ref="E40:E41"/>
    <mergeCell ref="F40:F41"/>
    <mergeCell ref="AH40:AH41"/>
    <mergeCell ref="AI36:AI37"/>
    <mergeCell ref="AJ36:AJ37"/>
    <mergeCell ref="AK36:AK37"/>
    <mergeCell ref="AL36:AL37"/>
    <mergeCell ref="B38:B39"/>
    <mergeCell ref="F38:F39"/>
    <mergeCell ref="AH38:AH39"/>
    <mergeCell ref="AL38:AL39"/>
    <mergeCell ref="AI34:AI35"/>
    <mergeCell ref="AJ34:AJ35"/>
    <mergeCell ref="AK34:AK35"/>
    <mergeCell ref="AL34:AL35"/>
    <mergeCell ref="B36:B37"/>
    <mergeCell ref="C36:C37"/>
    <mergeCell ref="D36:D37"/>
    <mergeCell ref="E36:E37"/>
    <mergeCell ref="F36:F37"/>
    <mergeCell ref="AH36:AH37"/>
    <mergeCell ref="B34:B35"/>
    <mergeCell ref="C34:C35"/>
    <mergeCell ref="D34:D35"/>
    <mergeCell ref="E34:E35"/>
    <mergeCell ref="F34:F35"/>
    <mergeCell ref="AH34:AH35"/>
    <mergeCell ref="AH32:AH33"/>
    <mergeCell ref="AI32:AI33"/>
    <mergeCell ref="AJ32:AJ33"/>
    <mergeCell ref="AK32:AK33"/>
    <mergeCell ref="AL32:AL33"/>
    <mergeCell ref="AM32:AM33"/>
    <mergeCell ref="AI30:AI31"/>
    <mergeCell ref="AJ30:AJ31"/>
    <mergeCell ref="AK30:AK31"/>
    <mergeCell ref="AL30:AL31"/>
    <mergeCell ref="AM30:AM31"/>
    <mergeCell ref="B32:B33"/>
    <mergeCell ref="C32:C33"/>
    <mergeCell ref="D32:D33"/>
    <mergeCell ref="E32:E33"/>
    <mergeCell ref="F32:F33"/>
    <mergeCell ref="B30:B31"/>
    <mergeCell ref="C30:C31"/>
    <mergeCell ref="D30:D31"/>
    <mergeCell ref="E30:E31"/>
    <mergeCell ref="F30:F31"/>
    <mergeCell ref="AH30:AH31"/>
    <mergeCell ref="AH28:AH29"/>
    <mergeCell ref="AI28:AI29"/>
    <mergeCell ref="AJ28:AJ29"/>
    <mergeCell ref="AK28:AK29"/>
    <mergeCell ref="AL28:AL29"/>
    <mergeCell ref="AM28:AM29"/>
    <mergeCell ref="AI26:AI27"/>
    <mergeCell ref="AJ26:AJ27"/>
    <mergeCell ref="AK26:AK27"/>
    <mergeCell ref="AL26:AL27"/>
    <mergeCell ref="AM26:AM27"/>
    <mergeCell ref="B28:B29"/>
    <mergeCell ref="C28:C29"/>
    <mergeCell ref="D28:D29"/>
    <mergeCell ref="E28:E29"/>
    <mergeCell ref="F28:F29"/>
    <mergeCell ref="B26:B27"/>
    <mergeCell ref="C26:C27"/>
    <mergeCell ref="D26:D27"/>
    <mergeCell ref="E26:E27"/>
    <mergeCell ref="F26:F27"/>
    <mergeCell ref="AH26:AH27"/>
    <mergeCell ref="B24:B25"/>
    <mergeCell ref="C24:C25"/>
    <mergeCell ref="D24:D25"/>
    <mergeCell ref="E24:E25"/>
    <mergeCell ref="F24:F25"/>
    <mergeCell ref="AH24:AH25"/>
    <mergeCell ref="AH22:AH23"/>
    <mergeCell ref="AI22:AI23"/>
    <mergeCell ref="AJ22:AJ23"/>
    <mergeCell ref="AK22:AK23"/>
    <mergeCell ref="AL22:AL23"/>
    <mergeCell ref="AM23:AM24"/>
    <mergeCell ref="AI24:AI25"/>
    <mergeCell ref="AJ24:AJ25"/>
    <mergeCell ref="AK24:AK25"/>
    <mergeCell ref="AL24:AL25"/>
    <mergeCell ref="AI20:AI21"/>
    <mergeCell ref="AJ20:AJ21"/>
    <mergeCell ref="AK20:AK21"/>
    <mergeCell ref="AL20:AL21"/>
    <mergeCell ref="AM20:AM21"/>
    <mergeCell ref="B22:B23"/>
    <mergeCell ref="C22:C23"/>
    <mergeCell ref="D22:D23"/>
    <mergeCell ref="E22:E23"/>
    <mergeCell ref="F22:F23"/>
    <mergeCell ref="B20:B21"/>
    <mergeCell ref="C20:C21"/>
    <mergeCell ref="D20:D21"/>
    <mergeCell ref="E20:E21"/>
    <mergeCell ref="F20:F21"/>
    <mergeCell ref="AH20:AH21"/>
    <mergeCell ref="AH18:AH19"/>
    <mergeCell ref="AI18:AI19"/>
    <mergeCell ref="AJ18:AJ19"/>
    <mergeCell ref="AK18:AK19"/>
    <mergeCell ref="AL18:AL19"/>
    <mergeCell ref="AM18:AM19"/>
    <mergeCell ref="AH16:AH17"/>
    <mergeCell ref="AI16:AI17"/>
    <mergeCell ref="AJ16:AJ17"/>
    <mergeCell ref="AK16:AK17"/>
    <mergeCell ref="AL16:AL17"/>
    <mergeCell ref="B18:B19"/>
    <mergeCell ref="C18:C19"/>
    <mergeCell ref="D18:D19"/>
    <mergeCell ref="E18:E19"/>
    <mergeCell ref="F18:F19"/>
    <mergeCell ref="AI14:AI15"/>
    <mergeCell ref="AJ14:AJ15"/>
    <mergeCell ref="AK14:AK15"/>
    <mergeCell ref="AL14:AL15"/>
    <mergeCell ref="AM15:AM16"/>
    <mergeCell ref="B16:B17"/>
    <mergeCell ref="C16:C17"/>
    <mergeCell ref="D16:D17"/>
    <mergeCell ref="E16:E17"/>
    <mergeCell ref="F16:F17"/>
    <mergeCell ref="AI12:AI13"/>
    <mergeCell ref="AJ12:AJ13"/>
    <mergeCell ref="AK12:AK13"/>
    <mergeCell ref="AL12:AL13"/>
    <mergeCell ref="B14:B15"/>
    <mergeCell ref="C14:C15"/>
    <mergeCell ref="D14:D15"/>
    <mergeCell ref="E14:E15"/>
    <mergeCell ref="F14:F15"/>
    <mergeCell ref="AH14:AH15"/>
    <mergeCell ref="AI10:AI11"/>
    <mergeCell ref="AJ10:AJ11"/>
    <mergeCell ref="AK10:AK11"/>
    <mergeCell ref="AL10:AL11"/>
    <mergeCell ref="B12:B13"/>
    <mergeCell ref="C12:C13"/>
    <mergeCell ref="D12:D13"/>
    <mergeCell ref="E12:E13"/>
    <mergeCell ref="F12:F13"/>
    <mergeCell ref="AH12:AH13"/>
    <mergeCell ref="B7:B8"/>
    <mergeCell ref="G7:AE7"/>
    <mergeCell ref="AH7:AH8"/>
    <mergeCell ref="AM7:BK7"/>
    <mergeCell ref="B10:B11"/>
    <mergeCell ref="C10:C11"/>
    <mergeCell ref="D10:D11"/>
    <mergeCell ref="E10:E11"/>
    <mergeCell ref="F10:F11"/>
    <mergeCell ref="AH10:AH11"/>
  </mergeCells>
  <phoneticPr fontId="3"/>
  <pageMargins left="0.63" right="0.18" top="0.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第4号様式 </vt:lpstr>
      <vt:lpstr>4号 別紙（進捗状況）</vt:lpstr>
      <vt:lpstr>'4号 別紙（進捗状況）'!Print_Area</vt:lpstr>
      <vt:lpstr>'第4号様式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2023-06-05T06:15:30Z</dcterms:created>
  <dcterms:modified xsi:type="dcterms:W3CDTF">2023-06-05T06:16:08Z</dcterms:modified>
</cp:coreProperties>
</file>