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7.67\共有（森林保全班）\001_保安林\☆本庁業務\01 保安林管理\【重要】保安林指定面積について\R3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" i="1" l="1"/>
  <c r="D5" i="1"/>
  <c r="C5" i="1"/>
  <c r="B5" i="1"/>
</calcChain>
</file>

<file path=xl/sharedStrings.xml><?xml version="1.0" encoding="utf-8"?>
<sst xmlns="http://schemas.openxmlformats.org/spreadsheetml/2006/main" count="40" uniqueCount="36">
  <si>
    <t>国有林</t>
    <rPh sb="0" eb="3">
      <t>コクユウリン</t>
    </rPh>
    <phoneticPr fontId="1"/>
  </si>
  <si>
    <t>民有林</t>
    <rPh sb="0" eb="3">
      <t>ミンユウリン</t>
    </rPh>
    <phoneticPr fontId="1"/>
  </si>
  <si>
    <t>計</t>
    <rPh sb="0" eb="1">
      <t>ケイ</t>
    </rPh>
    <phoneticPr fontId="1"/>
  </si>
  <si>
    <t>土砂流
出防備
保安林</t>
    <rPh sb="0" eb="2">
      <t>ドシャ</t>
    </rPh>
    <rPh sb="2" eb="3">
      <t>リュウ</t>
    </rPh>
    <rPh sb="4" eb="5">
      <t>デ</t>
    </rPh>
    <rPh sb="5" eb="7">
      <t>ボウビ</t>
    </rPh>
    <rPh sb="8" eb="11">
      <t>ホアンリン</t>
    </rPh>
    <phoneticPr fontId="1"/>
  </si>
  <si>
    <t>土砂崩
壊防備
保安林</t>
    <rPh sb="0" eb="2">
      <t>ドシャ</t>
    </rPh>
    <rPh sb="2" eb="3">
      <t>クズレル</t>
    </rPh>
    <rPh sb="4" eb="5">
      <t>カイ</t>
    </rPh>
    <rPh sb="5" eb="7">
      <t>ボウビ</t>
    </rPh>
    <rPh sb="8" eb="11">
      <t>ホアンリン</t>
    </rPh>
    <phoneticPr fontId="1"/>
  </si>
  <si>
    <t>水   源
かん養
保安林</t>
    <rPh sb="0" eb="1">
      <t>ミズ</t>
    </rPh>
    <rPh sb="4" eb="5">
      <t>ミナモト</t>
    </rPh>
    <rPh sb="8" eb="9">
      <t>ヨウ</t>
    </rPh>
    <rPh sb="10" eb="13">
      <t>ホアンリン</t>
    </rPh>
    <phoneticPr fontId="1"/>
  </si>
  <si>
    <t>水   害
防   備
保安林</t>
    <rPh sb="0" eb="1">
      <t>ミズ</t>
    </rPh>
    <rPh sb="4" eb="5">
      <t>ガイ</t>
    </rPh>
    <rPh sb="6" eb="7">
      <t>ボウ</t>
    </rPh>
    <rPh sb="10" eb="11">
      <t>ビ</t>
    </rPh>
    <rPh sb="12" eb="15">
      <t>ホアンリン</t>
    </rPh>
    <phoneticPr fontId="1"/>
  </si>
  <si>
    <t>潮   害
防   備
保安林</t>
    <rPh sb="0" eb="1">
      <t>シオ</t>
    </rPh>
    <rPh sb="4" eb="5">
      <t>ガイ</t>
    </rPh>
    <rPh sb="6" eb="7">
      <t>ボウ</t>
    </rPh>
    <rPh sb="10" eb="11">
      <t>ビ</t>
    </rPh>
    <rPh sb="12" eb="15">
      <t>ホアンリン</t>
    </rPh>
    <phoneticPr fontId="1"/>
  </si>
  <si>
    <t>干  害
防  備
保安林</t>
    <rPh sb="0" eb="1">
      <t>ホ</t>
    </rPh>
    <rPh sb="3" eb="4">
      <t>ガイ</t>
    </rPh>
    <rPh sb="5" eb="6">
      <t>ボウ</t>
    </rPh>
    <rPh sb="8" eb="9">
      <t>ビ</t>
    </rPh>
    <rPh sb="10" eb="13">
      <t>ホアンリン</t>
    </rPh>
    <phoneticPr fontId="1"/>
  </si>
  <si>
    <t>落  石
防  止
保安林</t>
    <rPh sb="0" eb="1">
      <t>オチ</t>
    </rPh>
    <rPh sb="3" eb="4">
      <t>イシ</t>
    </rPh>
    <rPh sb="5" eb="6">
      <t>ボウ</t>
    </rPh>
    <rPh sb="8" eb="9">
      <t>トメ</t>
    </rPh>
    <rPh sb="10" eb="13">
      <t>ホアンリン</t>
    </rPh>
    <phoneticPr fontId="1"/>
  </si>
  <si>
    <t>航  行
目  標
保安林</t>
    <rPh sb="0" eb="1">
      <t>ワタル</t>
    </rPh>
    <rPh sb="3" eb="4">
      <t>ギョウ</t>
    </rPh>
    <rPh sb="5" eb="6">
      <t>メ</t>
    </rPh>
    <rPh sb="8" eb="9">
      <t>シルベ</t>
    </rPh>
    <rPh sb="10" eb="13">
      <t>ホアンリン</t>
    </rPh>
    <phoneticPr fontId="1"/>
  </si>
  <si>
    <t>　    種別        区分</t>
    <rPh sb="5" eb="7">
      <t>シュベツ</t>
    </rPh>
    <rPh sb="15" eb="17">
      <t>クブン</t>
    </rPh>
    <phoneticPr fontId="1"/>
  </si>
  <si>
    <t>-</t>
    <phoneticPr fontId="1"/>
  </si>
  <si>
    <t>（0）
1</t>
    <phoneticPr fontId="1"/>
  </si>
  <si>
    <t>（0）
1</t>
    <phoneticPr fontId="1"/>
  </si>
  <si>
    <t>（0）
0</t>
    <phoneticPr fontId="1"/>
  </si>
  <si>
    <t>（3.198）
303</t>
    <phoneticPr fontId="1"/>
  </si>
  <si>
    <t>-</t>
    <phoneticPr fontId="1"/>
  </si>
  <si>
    <t>-</t>
    <phoneticPr fontId="1"/>
  </si>
  <si>
    <t>（単位ha）</t>
  </si>
  <si>
    <r>
      <t>　　　　　　　　　　　　　　　　　　　　　　※</t>
    </r>
    <r>
      <rPr>
        <sz val="10"/>
        <color theme="1"/>
        <rFont val="ＭＳ Ｐゴシック"/>
        <family val="3"/>
        <charset val="128"/>
        <scheme val="minor"/>
      </rPr>
      <t>（　）書きは上位の保安林種との兼種指定を外書きで示した。</t>
    </r>
    <rPh sb="26" eb="27">
      <t>カ</t>
    </rPh>
    <rPh sb="29" eb="31">
      <t>ジョウイ</t>
    </rPh>
    <rPh sb="32" eb="35">
      <t>ホアンリン</t>
    </rPh>
    <rPh sb="35" eb="36">
      <t>シュ</t>
    </rPh>
    <rPh sb="38" eb="39">
      <t>カ</t>
    </rPh>
    <rPh sb="39" eb="40">
      <t>シュ</t>
    </rPh>
    <rPh sb="40" eb="42">
      <t>シテイ</t>
    </rPh>
    <rPh sb="43" eb="44">
      <t>ガイ</t>
    </rPh>
    <rPh sb="44" eb="45">
      <t>カ</t>
    </rPh>
    <rPh sb="47" eb="48">
      <t>シメ</t>
    </rPh>
    <phoneticPr fontId="1"/>
  </si>
  <si>
    <t>魚つき     
保安林</t>
    <rPh sb="0" eb="1">
      <t>ウオ</t>
    </rPh>
    <rPh sb="9" eb="12">
      <t>ホアンリン</t>
    </rPh>
    <phoneticPr fontId="1"/>
  </si>
  <si>
    <t>保   健
保安林</t>
    <rPh sb="0" eb="1">
      <t>タモツ</t>
    </rPh>
    <rPh sb="4" eb="5">
      <t>ケン</t>
    </rPh>
    <rPh sb="6" eb="9">
      <t>ホアンリン</t>
    </rPh>
    <phoneticPr fontId="1"/>
  </si>
  <si>
    <t>風   致
保安林</t>
    <rPh sb="0" eb="1">
      <t>カゼ</t>
    </rPh>
    <rPh sb="4" eb="5">
      <t>チ</t>
    </rPh>
    <rPh sb="6" eb="9">
      <t>ホアンリン</t>
    </rPh>
    <phoneticPr fontId="1"/>
  </si>
  <si>
    <t>防   風    
保安林</t>
    <rPh sb="0" eb="1">
      <t>ボウ</t>
    </rPh>
    <rPh sb="4" eb="5">
      <t>カゼ</t>
    </rPh>
    <rPh sb="10" eb="13">
      <t>ホアンリン</t>
    </rPh>
    <phoneticPr fontId="1"/>
  </si>
  <si>
    <t xml:space="preserve">保安林の指定状況（区分別）  令和３年3月31日現在 </t>
    <rPh sb="0" eb="3">
      <t>ホアンリン</t>
    </rPh>
    <rPh sb="4" eb="6">
      <t>シテイ</t>
    </rPh>
    <rPh sb="6" eb="8">
      <t>ジョウキョウ</t>
    </rPh>
    <rPh sb="9" eb="11">
      <t>クブン</t>
    </rPh>
    <rPh sb="11" eb="12">
      <t>ベツ</t>
    </rPh>
    <rPh sb="15" eb="17">
      <t>レイワ</t>
    </rPh>
    <rPh sb="18" eb="19">
      <t>ネン</t>
    </rPh>
    <rPh sb="20" eb="21">
      <t>ガツ</t>
    </rPh>
    <rPh sb="23" eb="24">
      <t>ニチ</t>
    </rPh>
    <rPh sb="24" eb="26">
      <t>ゲンザイ</t>
    </rPh>
    <phoneticPr fontId="1"/>
  </si>
  <si>
    <t>（13）
259</t>
    <phoneticPr fontId="1"/>
  </si>
  <si>
    <t>（13）
3.716</t>
    <phoneticPr fontId="1"/>
  </si>
  <si>
    <t>（911）
90</t>
    <phoneticPr fontId="1"/>
  </si>
  <si>
    <t>（4.109）
393</t>
    <phoneticPr fontId="1"/>
  </si>
  <si>
    <t>（3.211）
17.648</t>
    <phoneticPr fontId="1"/>
  </si>
  <si>
    <t>（8）
717</t>
    <phoneticPr fontId="1"/>
  </si>
  <si>
    <t>（955）
12.928</t>
    <phoneticPr fontId="1"/>
  </si>
  <si>
    <t>（36）
409</t>
    <phoneticPr fontId="1"/>
  </si>
  <si>
    <t>(36)
409</t>
    <phoneticPr fontId="1"/>
  </si>
  <si>
    <t>（4.166）
30.576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</si>
</sst>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tabSelected="1" topLeftCell="A2" workbookViewId="0">
      <selection activeCell="O9" sqref="O9"/>
    </sheetView>
  </sheetViews>
  <sheetFormatPr defaultRowHeight="13.5" x14ac:dyDescent="0.15"/>
  <cols>
    <col min="1" max="14" width="8.125" customWidth="1"/>
  </cols>
  <sheetData>
    <row r="1" spans="1:14" ht="17.25" x14ac:dyDescent="0.15">
      <c r="A1" s="6" t="s">
        <v>25</v>
      </c>
      <c r="B1" s="7"/>
      <c r="C1" s="7"/>
      <c r="D1" s="7"/>
      <c r="E1" s="7"/>
      <c r="M1" s="12" t="s">
        <v>19</v>
      </c>
      <c r="N1" s="12"/>
    </row>
    <row r="2" spans="1:14" ht="46.5" customHeight="1" x14ac:dyDescent="0.15">
      <c r="A2" s="1" t="s">
        <v>11</v>
      </c>
      <c r="B2" s="4" t="s">
        <v>5</v>
      </c>
      <c r="C2" s="4" t="s">
        <v>3</v>
      </c>
      <c r="D2" s="4" t="s">
        <v>4</v>
      </c>
      <c r="E2" s="5" t="s">
        <v>24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21</v>
      </c>
      <c r="K2" s="4" t="s">
        <v>10</v>
      </c>
      <c r="L2" s="5" t="s">
        <v>22</v>
      </c>
      <c r="M2" s="5" t="s">
        <v>23</v>
      </c>
      <c r="N2" s="2" t="s">
        <v>2</v>
      </c>
    </row>
    <row r="3" spans="1:14" ht="32.25" customHeight="1" x14ac:dyDescent="0.15">
      <c r="A3" s="2" t="s">
        <v>0</v>
      </c>
      <c r="B3" s="8">
        <v>16.382999999999999</v>
      </c>
      <c r="C3" s="9">
        <v>0</v>
      </c>
      <c r="D3" s="8">
        <v>635</v>
      </c>
      <c r="E3" s="8">
        <v>68</v>
      </c>
      <c r="F3" s="9" t="s">
        <v>17</v>
      </c>
      <c r="G3" s="8" t="s">
        <v>26</v>
      </c>
      <c r="H3" s="8" t="s">
        <v>15</v>
      </c>
      <c r="I3" s="9" t="s">
        <v>18</v>
      </c>
      <c r="J3" s="9" t="s">
        <v>18</v>
      </c>
      <c r="K3" s="9" t="s">
        <v>18</v>
      </c>
      <c r="L3" s="8" t="s">
        <v>16</v>
      </c>
      <c r="M3" s="9" t="s">
        <v>12</v>
      </c>
      <c r="N3" s="8" t="s">
        <v>30</v>
      </c>
    </row>
    <row r="4" spans="1:14" ht="32.25" customHeight="1" x14ac:dyDescent="0.15">
      <c r="A4" s="3" t="s">
        <v>1</v>
      </c>
      <c r="B4" s="9">
        <v>6.7009999999999996</v>
      </c>
      <c r="C4" s="9">
        <v>646</v>
      </c>
      <c r="D4" s="9">
        <v>174</v>
      </c>
      <c r="E4" s="9">
        <v>718</v>
      </c>
      <c r="F4" s="9">
        <v>1</v>
      </c>
      <c r="G4" s="9">
        <v>3.4569999999999999</v>
      </c>
      <c r="H4" s="8" t="s">
        <v>31</v>
      </c>
      <c r="I4" s="8" t="s">
        <v>13</v>
      </c>
      <c r="J4" s="9">
        <v>4</v>
      </c>
      <c r="K4" s="9">
        <v>9</v>
      </c>
      <c r="L4" s="8" t="s">
        <v>28</v>
      </c>
      <c r="M4" s="8" t="s">
        <v>33</v>
      </c>
      <c r="N4" s="8" t="s">
        <v>32</v>
      </c>
    </row>
    <row r="5" spans="1:14" ht="32.25" customHeight="1" x14ac:dyDescent="0.15">
      <c r="A5" s="3" t="s">
        <v>2</v>
      </c>
      <c r="B5" s="8">
        <f>SUM(B3:B4)</f>
        <v>23.084</v>
      </c>
      <c r="C5" s="9">
        <f>SUM(C3:C4)</f>
        <v>646</v>
      </c>
      <c r="D5" s="8">
        <f>SUM(D3:D4)</f>
        <v>809</v>
      </c>
      <c r="E5" s="8">
        <f>SUM(E3:E4)</f>
        <v>786</v>
      </c>
      <c r="F5" s="9">
        <v>1</v>
      </c>
      <c r="G5" s="8" t="s">
        <v>27</v>
      </c>
      <c r="H5" s="8" t="s">
        <v>31</v>
      </c>
      <c r="I5" s="8" t="s">
        <v>14</v>
      </c>
      <c r="J5" s="9">
        <v>4</v>
      </c>
      <c r="K5" s="9">
        <v>9</v>
      </c>
      <c r="L5" s="8" t="s">
        <v>29</v>
      </c>
      <c r="M5" s="8" t="s">
        <v>34</v>
      </c>
      <c r="N5" s="8" t="s">
        <v>35</v>
      </c>
    </row>
    <row r="6" spans="1:14" x14ac:dyDescent="0.15">
      <c r="A6" s="10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</sheetData>
  <mergeCells count="2">
    <mergeCell ref="A6:N6"/>
    <mergeCell ref="M1:N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kosuge toshiki</cp:lastModifiedBy>
  <cp:lastPrinted>2021-06-18T01:08:25Z</cp:lastPrinted>
  <dcterms:modified xsi:type="dcterms:W3CDTF">2021-06-18T01:13:51Z</dcterms:modified>
</cp:coreProperties>
</file>