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eshiroh\Desktop\"/>
    </mc:Choice>
  </mc:AlternateContent>
  <bookViews>
    <workbookView xWindow="600" yWindow="90" windowWidth="19395" windowHeight="8040"/>
  </bookViews>
  <sheets>
    <sheet name="Sheet1" sheetId="1" r:id="rId1"/>
    <sheet name="Sheet2" sheetId="2" r:id="rId2"/>
    <sheet name="Sheet3" sheetId="3" r:id="rId3"/>
  </sheets>
  <definedNames>
    <definedName name="_xlnm.Print_Area" localSheetId="0">Sheet1!$A$1:$AV$315</definedName>
  </definedNames>
  <calcPr calcId="162913"/>
</workbook>
</file>

<file path=xl/calcChain.xml><?xml version="1.0" encoding="utf-8"?>
<calcChain xmlns="http://schemas.openxmlformats.org/spreadsheetml/2006/main">
  <c r="AE185" i="1" l="1"/>
  <c r="AI185" i="1" s="1"/>
  <c r="AQ173" i="1"/>
  <c r="AQ171" i="1"/>
  <c r="AQ170" i="1"/>
  <c r="AQ166" i="1"/>
  <c r="AQ163" i="1"/>
  <c r="AQ162" i="1"/>
  <c r="AQ161" i="1"/>
  <c r="AQ160" i="1"/>
  <c r="AQ159" i="1"/>
  <c r="AQ158" i="1"/>
  <c r="AQ157" i="1"/>
  <c r="AQ156" i="1"/>
  <c r="AQ155" i="1"/>
  <c r="AQ154" i="1"/>
  <c r="AQ153" i="1"/>
  <c r="AQ152" i="1"/>
  <c r="AQ151" i="1"/>
  <c r="AQ112" i="1"/>
  <c r="AN112" i="1"/>
  <c r="AK112" i="1"/>
  <c r="AH112" i="1"/>
  <c r="AE112" i="1"/>
  <c r="AB112" i="1"/>
  <c r="Y112" i="1"/>
  <c r="V112" i="1"/>
  <c r="S112" i="1"/>
  <c r="P112" i="1"/>
  <c r="M112" i="1"/>
  <c r="J112" i="1"/>
  <c r="AQ103" i="1"/>
  <c r="AN103" i="1"/>
  <c r="AK103" i="1"/>
  <c r="AH103" i="1"/>
  <c r="AE103" i="1"/>
  <c r="AB103" i="1"/>
  <c r="Y103" i="1"/>
  <c r="V103" i="1"/>
  <c r="S103" i="1"/>
  <c r="P103" i="1"/>
  <c r="M103" i="1"/>
  <c r="J103" i="1"/>
  <c r="AN88" i="1"/>
  <c r="AJ88" i="1"/>
  <c r="AF88" i="1"/>
  <c r="AB88" i="1"/>
  <c r="X88" i="1"/>
  <c r="T88" i="1"/>
  <c r="P88" i="1"/>
  <c r="L88" i="1"/>
  <c r="H88" i="1"/>
  <c r="AR87" i="1"/>
  <c r="AR86" i="1"/>
  <c r="AR85" i="1"/>
  <c r="AR84" i="1"/>
  <c r="AR83" i="1"/>
  <c r="AR82" i="1"/>
  <c r="AR81" i="1"/>
  <c r="AR80" i="1"/>
  <c r="AR79" i="1"/>
  <c r="AR78" i="1"/>
  <c r="AR77" i="1"/>
  <c r="AR76" i="1"/>
  <c r="AN75" i="1"/>
  <c r="AJ75" i="1"/>
  <c r="AF75" i="1"/>
  <c r="AB75" i="1"/>
  <c r="X75" i="1"/>
  <c r="T75" i="1"/>
  <c r="P75" i="1"/>
  <c r="L75" i="1"/>
  <c r="H75" i="1"/>
  <c r="AR74" i="1"/>
  <c r="AR73" i="1"/>
  <c r="AR72" i="1"/>
  <c r="AR71" i="1"/>
  <c r="AR70" i="1"/>
  <c r="AR69" i="1"/>
  <c r="AR68" i="1"/>
  <c r="AR67" i="1"/>
  <c r="AR66" i="1"/>
  <c r="AR65" i="1"/>
  <c r="AR64" i="1"/>
  <c r="AR63" i="1"/>
  <c r="AJ172" i="1" l="1"/>
  <c r="AR88" i="1"/>
  <c r="AR75" i="1"/>
  <c r="AQ167" i="1"/>
  <c r="AQ172" i="1"/>
  <c r="AQ174" i="1" s="1"/>
  <c r="AJ174" i="1"/>
</calcChain>
</file>

<file path=xl/sharedStrings.xml><?xml version="1.0" encoding="utf-8"?>
<sst xmlns="http://schemas.openxmlformats.org/spreadsheetml/2006/main" count="905" uniqueCount="391">
  <si>
    <t>指定障害福祉サービス事業所　○○</t>
    <rPh sb="0" eb="2">
      <t>シテイ</t>
    </rPh>
    <rPh sb="2" eb="4">
      <t>ショウガイ</t>
    </rPh>
    <rPh sb="4" eb="6">
      <t>フクシ</t>
    </rPh>
    <rPh sb="10" eb="12">
      <t>ジギョウ</t>
    </rPh>
    <rPh sb="12" eb="13">
      <t>ショ</t>
    </rPh>
    <phoneticPr fontId="3"/>
  </si>
  <si>
    <t>実地指導予定日</t>
    <rPh sb="0" eb="2">
      <t>ジッチ</t>
    </rPh>
    <rPh sb="2" eb="4">
      <t>シドウ</t>
    </rPh>
    <rPh sb="4" eb="7">
      <t>ヨテイビ</t>
    </rPh>
    <phoneticPr fontId="3"/>
  </si>
  <si>
    <t>担当者名</t>
    <rPh sb="0" eb="3">
      <t>タントウシャ</t>
    </rPh>
    <rPh sb="3" eb="4">
      <t>メイ</t>
    </rPh>
    <phoneticPr fontId="3"/>
  </si>
  <si>
    <t>管理者　○○　××</t>
    <rPh sb="0" eb="3">
      <t>カンリシャ</t>
    </rPh>
    <phoneticPr fontId="3"/>
  </si>
  <si>
    <t>連絡先</t>
    <rPh sb="0" eb="3">
      <t>レンラクサキ</t>
    </rPh>
    <phoneticPr fontId="3"/>
  </si>
  <si>
    <t>098-000-1111</t>
    <phoneticPr fontId="3"/>
  </si>
  <si>
    <t>事業所名</t>
    <phoneticPr fontId="3"/>
  </si>
  <si>
    <t>事前調書には、次の資料を添付して提出してください。</t>
    <phoneticPr fontId="3"/>
  </si>
  <si>
    <t>⑥事業所の平面図及びパンフレット</t>
  </si>
  <si>
    <t>①運営規程</t>
    <phoneticPr fontId="3"/>
  </si>
  <si>
    <t>１　開設者・事業所の概要</t>
    <phoneticPr fontId="3"/>
  </si>
  <si>
    <t>法人等の名称</t>
    <phoneticPr fontId="3"/>
  </si>
  <si>
    <t>法人等の種別</t>
    <phoneticPr fontId="3"/>
  </si>
  <si>
    <t>代表者名</t>
    <phoneticPr fontId="3"/>
  </si>
  <si>
    <t>代表者の住所</t>
    <phoneticPr fontId="3"/>
  </si>
  <si>
    <t>指定年月日</t>
    <phoneticPr fontId="3"/>
  </si>
  <si>
    <t>利用定員数</t>
    <phoneticPr fontId="3"/>
  </si>
  <si>
    <t>主たる対象者</t>
    <phoneticPr fontId="3"/>
  </si>
  <si>
    <t>協力医療機関</t>
    <phoneticPr fontId="3"/>
  </si>
  <si>
    <t>管理者名</t>
    <phoneticPr fontId="3"/>
  </si>
  <si>
    <t>サービス管理責任者名</t>
    <rPh sb="9" eb="10">
      <t>メイ</t>
    </rPh>
    <phoneticPr fontId="3"/>
  </si>
  <si>
    <t>サービス提供責任者名</t>
    <phoneticPr fontId="3"/>
  </si>
  <si>
    <t>○○××会</t>
    <rPh sb="4" eb="5">
      <t>カイ</t>
    </rPh>
    <phoneticPr fontId="3"/>
  </si>
  <si>
    <t>社会福祉法人</t>
    <rPh sb="0" eb="2">
      <t>シャカイ</t>
    </rPh>
    <rPh sb="2" eb="4">
      <t>フクシ</t>
    </rPh>
    <rPh sb="4" eb="6">
      <t>ホウジン</t>
    </rPh>
    <phoneticPr fontId="3"/>
  </si>
  <si>
    <t>沖縄　太郎</t>
    <rPh sb="0" eb="2">
      <t>オキナワ</t>
    </rPh>
    <rPh sb="3" eb="5">
      <t>タロウ</t>
    </rPh>
    <phoneticPr fontId="3"/>
  </si>
  <si>
    <t>障害福祉サービス事業所　○○××</t>
    <rPh sb="0" eb="2">
      <t>ショウガイ</t>
    </rPh>
    <rPh sb="2" eb="4">
      <t>フクシ</t>
    </rPh>
    <rPh sb="8" eb="10">
      <t>ジギョウ</t>
    </rPh>
    <rPh sb="10" eb="11">
      <t>ショ</t>
    </rPh>
    <phoneticPr fontId="3"/>
  </si>
  <si>
    <t>○○県○○市××222-11</t>
    <rPh sb="5" eb="6">
      <t>シ</t>
    </rPh>
    <phoneticPr fontId="3"/>
  </si>
  <si>
    <t>沖縄　次郎</t>
    <rPh sb="0" eb="2">
      <t>オキナワ</t>
    </rPh>
    <rPh sb="3" eb="5">
      <t>ジロウ</t>
    </rPh>
    <phoneticPr fontId="3"/>
  </si>
  <si>
    <t>●●クリニック（内科）</t>
    <rPh sb="8" eb="10">
      <t>ナイカ</t>
    </rPh>
    <phoneticPr fontId="3"/>
  </si>
  <si>
    <t>事業所名称</t>
    <rPh sb="0" eb="3">
      <t>ジギョウショ</t>
    </rPh>
    <phoneticPr fontId="3"/>
  </si>
  <si>
    <t>サービス名</t>
    <rPh sb="4" eb="5">
      <t>メイ</t>
    </rPh>
    <phoneticPr fontId="3"/>
  </si>
  <si>
    <t>居宅介護、重度訪問介護、行動援護</t>
    <rPh sb="0" eb="2">
      <t>キョタク</t>
    </rPh>
    <rPh sb="2" eb="4">
      <t>カイゴ</t>
    </rPh>
    <rPh sb="5" eb="7">
      <t>ジュウド</t>
    </rPh>
    <rPh sb="7" eb="9">
      <t>ホウモン</t>
    </rPh>
    <rPh sb="9" eb="11">
      <t>カイゴ</t>
    </rPh>
    <rPh sb="12" eb="14">
      <t>コウドウ</t>
    </rPh>
    <rPh sb="14" eb="16">
      <t>エンゴ</t>
    </rPh>
    <phoneticPr fontId="3"/>
  </si>
  <si>
    <t>法人で他に実施している
指定障害福祉サービス</t>
    <rPh sb="0" eb="2">
      <t>ホウジン</t>
    </rPh>
    <phoneticPr fontId="3"/>
  </si>
  <si>
    <t>就労継続支援Ｂ型、就労移行支援、生活介護</t>
    <rPh sb="0" eb="2">
      <t>シュウロウ</t>
    </rPh>
    <rPh sb="2" eb="4">
      <t>ケイゾク</t>
    </rPh>
    <rPh sb="4" eb="6">
      <t>シエン</t>
    </rPh>
    <rPh sb="7" eb="8">
      <t>ガタ</t>
    </rPh>
    <rPh sb="9" eb="11">
      <t>シュウロウ</t>
    </rPh>
    <rPh sb="11" eb="13">
      <t>イコウ</t>
    </rPh>
    <rPh sb="13" eb="15">
      <t>シエン</t>
    </rPh>
    <rPh sb="16" eb="18">
      <t>セイカツ</t>
    </rPh>
    <rPh sb="18" eb="20">
      <t>カイゴ</t>
    </rPh>
    <phoneticPr fontId="3"/>
  </si>
  <si>
    <t>障害福祉サービス等に係る実地指導事前調書（沖縄県）</t>
    <rPh sb="0" eb="2">
      <t>ショウガイ</t>
    </rPh>
    <rPh sb="2" eb="4">
      <t>フクシ</t>
    </rPh>
    <rPh sb="8" eb="9">
      <t>トウ</t>
    </rPh>
    <rPh sb="10" eb="11">
      <t>カカ</t>
    </rPh>
    <rPh sb="21" eb="24">
      <t>オキナワケン</t>
    </rPh>
    <phoneticPr fontId="3"/>
  </si>
  <si>
    <t>前年度</t>
    <rPh sb="0" eb="3">
      <t>ゼンネンド</t>
    </rPh>
    <phoneticPr fontId="3"/>
  </si>
  <si>
    <t>今年度</t>
    <rPh sb="0" eb="3">
      <t>コンネンド</t>
    </rPh>
    <phoneticPr fontId="3"/>
  </si>
  <si>
    <t>４月</t>
    <rPh sb="1" eb="2">
      <t>ガツ</t>
    </rPh>
    <phoneticPr fontId="3"/>
  </si>
  <si>
    <t>５月</t>
  </si>
  <si>
    <t>６月</t>
  </si>
  <si>
    <t>７月</t>
  </si>
  <si>
    <t>８月</t>
  </si>
  <si>
    <t>９月</t>
  </si>
  <si>
    <t>１０月</t>
  </si>
  <si>
    <t>１１月</t>
  </si>
  <si>
    <t>１２月</t>
  </si>
  <si>
    <t>１月</t>
  </si>
  <si>
    <t>２月</t>
  </si>
  <si>
    <t>３月</t>
  </si>
  <si>
    <t>計</t>
    <rPh sb="0" eb="1">
      <t>ケイ</t>
    </rPh>
    <phoneticPr fontId="3"/>
  </si>
  <si>
    <t>区分１</t>
    <rPh sb="0" eb="2">
      <t>クブン</t>
    </rPh>
    <phoneticPr fontId="3"/>
  </si>
  <si>
    <t>特定旧法
受給者等</t>
    <phoneticPr fontId="3"/>
  </si>
  <si>
    <t>区分なし</t>
    <rPh sb="0" eb="2">
      <t>クブン</t>
    </rPh>
    <phoneticPr fontId="3"/>
  </si>
  <si>
    <t>区分２</t>
    <rPh sb="0" eb="2">
      <t>クブン</t>
    </rPh>
    <phoneticPr fontId="3"/>
  </si>
  <si>
    <t>区分３</t>
    <rPh sb="0" eb="2">
      <t>クブン</t>
    </rPh>
    <phoneticPr fontId="3"/>
  </si>
  <si>
    <t>区分４</t>
    <rPh sb="0" eb="2">
      <t>クブン</t>
    </rPh>
    <phoneticPr fontId="3"/>
  </si>
  <si>
    <t>区分５</t>
    <rPh sb="0" eb="2">
      <t>クブン</t>
    </rPh>
    <phoneticPr fontId="3"/>
  </si>
  <si>
    <t>区分６</t>
    <rPh sb="0" eb="2">
      <t>クブン</t>
    </rPh>
    <phoneticPr fontId="3"/>
  </si>
  <si>
    <t>実施サービス</t>
    <rPh sb="0" eb="2">
      <t>ジッシ</t>
    </rPh>
    <phoneticPr fontId="3"/>
  </si>
  <si>
    <t>３　従業者の状況</t>
    <phoneticPr fontId="3"/>
  </si>
  <si>
    <t>職種</t>
    <phoneticPr fontId="3"/>
  </si>
  <si>
    <t>氏名</t>
    <phoneticPr fontId="3"/>
  </si>
  <si>
    <t>年齢</t>
    <phoneticPr fontId="3"/>
  </si>
  <si>
    <t>常勤・非常勤
の別</t>
    <rPh sb="8" eb="9">
      <t>ベツ</t>
    </rPh>
    <phoneticPr fontId="3"/>
  </si>
  <si>
    <t>専従・兼務
の別</t>
    <phoneticPr fontId="3"/>
  </si>
  <si>
    <t>兼務先事業所・施設名
及びその職種</t>
    <phoneticPr fontId="3"/>
  </si>
  <si>
    <t>当該事業所に従事する全従業者について、管理者、サービス管理責任者、その他の職員（看護職員等）の順に記載してください。</t>
    <phoneticPr fontId="3"/>
  </si>
  <si>
    <t>「常勤・非常勤の別」は、他事業所・施設と兼務している場合は兼務先事業所等における勤務時間も含めた状況を記載してください。</t>
    <phoneticPr fontId="3"/>
  </si>
  <si>
    <t>「専従・兼務の別」は、当該事業所にのみ従事する場合は「専従」、当該事業所のほか他事業所・施設（又は当該事業所が実施する他の障害福祉サービス）に従事する場合は「兼務」としてください。</t>
    <phoneticPr fontId="3"/>
  </si>
  <si>
    <t>足りない場合は、行を追加して記載してください。</t>
    <phoneticPr fontId="3"/>
  </si>
  <si>
    <t>管理者</t>
    <rPh sb="0" eb="3">
      <t>カンリシャ</t>
    </rPh>
    <phoneticPr fontId="3"/>
  </si>
  <si>
    <t>沖縄　次郎</t>
    <phoneticPr fontId="3"/>
  </si>
  <si>
    <t>常勤</t>
    <rPh sb="0" eb="2">
      <t>ジョウキン</t>
    </rPh>
    <phoneticPr fontId="3"/>
  </si>
  <si>
    <t>専従</t>
    <phoneticPr fontId="3"/>
  </si>
  <si>
    <t>サービス管理責任者</t>
    <rPh sb="4" eb="6">
      <t>カンリ</t>
    </rPh>
    <rPh sb="6" eb="8">
      <t>セキニン</t>
    </rPh>
    <rPh sb="8" eb="9">
      <t>シャ</t>
    </rPh>
    <phoneticPr fontId="3"/>
  </si>
  <si>
    <t>兼務</t>
    <rPh sb="0" eb="2">
      <t>ケンム</t>
    </rPh>
    <phoneticPr fontId="3"/>
  </si>
  <si>
    <t>●×サービス事業所　管理者</t>
    <rPh sb="6" eb="8">
      <t>ジギョウ</t>
    </rPh>
    <rPh sb="8" eb="9">
      <t>ショ</t>
    </rPh>
    <rPh sb="10" eb="13">
      <t>カンリシャ</t>
    </rPh>
    <phoneticPr fontId="3"/>
  </si>
  <si>
    <t>社会福祉士・介護福祉士</t>
    <rPh sb="0" eb="2">
      <t>シャカイ</t>
    </rPh>
    <rPh sb="2" eb="4">
      <t>フクシ</t>
    </rPh>
    <rPh sb="4" eb="5">
      <t>シ</t>
    </rPh>
    <rPh sb="6" eb="8">
      <t>カイゴ</t>
    </rPh>
    <rPh sb="8" eb="11">
      <t>フクシシ</t>
    </rPh>
    <phoneticPr fontId="3"/>
  </si>
  <si>
    <t>琉球　花子</t>
    <phoneticPr fontId="3"/>
  </si>
  <si>
    <t>支援員</t>
    <rPh sb="0" eb="2">
      <t>シエン</t>
    </rPh>
    <rPh sb="2" eb="3">
      <t>イン</t>
    </rPh>
    <phoneticPr fontId="3"/>
  </si>
  <si>
    <t>○○　××</t>
    <phoneticPr fontId="3"/>
  </si>
  <si>
    <t>保育士</t>
    <rPh sb="0" eb="3">
      <t>ホイクシ</t>
    </rPh>
    <phoneticPr fontId="3"/>
  </si>
  <si>
    <t>ヘルパー２級</t>
    <rPh sb="5" eb="6">
      <t>キュウ</t>
    </rPh>
    <phoneticPr fontId="3"/>
  </si>
  <si>
    <t>職業指導員</t>
    <rPh sb="0" eb="2">
      <t>ショクギョウ</t>
    </rPh>
    <rPh sb="2" eb="5">
      <t>シドウイン</t>
    </rPh>
    <phoneticPr fontId="3"/>
  </si>
  <si>
    <t>非常勤</t>
    <rPh sb="0" eb="3">
      <t>ヒジョウキン</t>
    </rPh>
    <phoneticPr fontId="3"/>
  </si>
  <si>
    <t>●×サービス事業所　支援員</t>
    <rPh sb="6" eb="8">
      <t>ジギョウ</t>
    </rPh>
    <rPh sb="8" eb="9">
      <t>ショ</t>
    </rPh>
    <rPh sb="10" eb="12">
      <t>シエン</t>
    </rPh>
    <rPh sb="12" eb="13">
      <t>イン</t>
    </rPh>
    <phoneticPr fontId="3"/>
  </si>
  <si>
    <t>看護師</t>
    <rPh sb="0" eb="3">
      <t>カンゴシ</t>
    </rPh>
    <phoneticPr fontId="3"/>
  </si>
  <si>
    <t>生活支援員</t>
    <rPh sb="0" eb="2">
      <t>セイカツ</t>
    </rPh>
    <rPh sb="2" eb="4">
      <t>シエン</t>
    </rPh>
    <rPh sb="4" eb="5">
      <t>イン</t>
    </rPh>
    <phoneticPr fontId="3"/>
  </si>
  <si>
    <t>正看護師</t>
    <rPh sb="0" eb="1">
      <t>セイ</t>
    </rPh>
    <rPh sb="1" eb="4">
      <t>カンゴシ</t>
    </rPh>
    <phoneticPr fontId="3"/>
  </si>
  <si>
    <t>合計勤務
時間数</t>
    <rPh sb="0" eb="2">
      <t>ゴウケイ</t>
    </rPh>
    <rPh sb="2" eb="4">
      <t>キンム</t>
    </rPh>
    <rPh sb="5" eb="8">
      <t>ジカンスウ</t>
    </rPh>
    <phoneticPr fontId="3"/>
  </si>
  <si>
    <t>月</t>
  </si>
  <si>
    <t>月</t>
    <rPh sb="0" eb="1">
      <t>ゲツ</t>
    </rPh>
    <phoneticPr fontId="3"/>
  </si>
  <si>
    <t>火</t>
  </si>
  <si>
    <t>水</t>
  </si>
  <si>
    <t>木</t>
  </si>
  <si>
    <t>金</t>
  </si>
  <si>
    <t>土</t>
  </si>
  <si>
    <t>日</t>
  </si>
  <si>
    <t>沖縄　次郎</t>
    <phoneticPr fontId="3"/>
  </si>
  <si>
    <t>○○　××</t>
    <phoneticPr fontId="3"/>
  </si>
  <si>
    <t>看護師</t>
    <phoneticPr fontId="3"/>
  </si>
  <si>
    <t>生活支援員</t>
    <phoneticPr fontId="3"/>
  </si>
  <si>
    <t>支援員</t>
    <phoneticPr fontId="3"/>
  </si>
  <si>
    <t>職業指導員</t>
    <phoneticPr fontId="3"/>
  </si>
  <si>
    <t>●●●●</t>
    <phoneticPr fontId="3"/>
  </si>
  <si>
    <t>●●●●</t>
    <phoneticPr fontId="3"/>
  </si>
  <si>
    <t>○○　××</t>
    <phoneticPr fontId="3"/>
  </si>
  <si>
    <t>１週間に当該事業所における常勤職員が勤務すべき時間（①）</t>
    <phoneticPr fontId="3"/>
  </si>
  <si>
    <t>当該事業所に従事する全従業者について、管理者、サービス管理責任者、その他の職員（看護職員等）の順に記載してください。
なお、医師については、嘱託医の場合は記載する必要はありません。（当該月の勤務実績表等既存資料の活用可）
また、一従業者が複数の職種を兼務する場合は、各々の職種ごとに記載してください。（同一人が複数の職種を兼務する場合はそれぞれに計上）</t>
    <phoneticPr fontId="3"/>
  </si>
  <si>
    <t>足りない場合は、行を追加して記載してください。</t>
    <rPh sb="8" eb="9">
      <t>ギョウ</t>
    </rPh>
    <rPh sb="10" eb="12">
      <t>ツイカ</t>
    </rPh>
    <phoneticPr fontId="3"/>
  </si>
  <si>
    <t>当該月の１日から２８日までの４週間について、１日の勤務時間数を記載してください。</t>
    <phoneticPr fontId="3"/>
  </si>
  <si>
    <t>合計時間数　※管理者及びサービス管理（又は提供）責任者は除く</t>
    <rPh sb="0" eb="2">
      <t>ゴウケイ</t>
    </rPh>
    <rPh sb="2" eb="5">
      <t>ジカンスウ</t>
    </rPh>
    <rPh sb="7" eb="10">
      <t>カンリシャ</t>
    </rPh>
    <rPh sb="10" eb="11">
      <t>オヨ</t>
    </rPh>
    <rPh sb="16" eb="18">
      <t>カンリ</t>
    </rPh>
    <rPh sb="19" eb="20">
      <t>マタ</t>
    </rPh>
    <rPh sb="21" eb="23">
      <t>テイキョウ</t>
    </rPh>
    <rPh sb="24" eb="26">
      <t>セキニン</t>
    </rPh>
    <rPh sb="26" eb="27">
      <t>シャ</t>
    </rPh>
    <rPh sb="28" eb="29">
      <t>ノゾ</t>
    </rPh>
    <phoneticPr fontId="3"/>
  </si>
  <si>
    <t>理学療法士</t>
    <rPh sb="0" eb="2">
      <t>リガク</t>
    </rPh>
    <rPh sb="2" eb="5">
      <t>リョウホウシ</t>
    </rPh>
    <phoneticPr fontId="3"/>
  </si>
  <si>
    <t>理学療法士</t>
    <phoneticPr fontId="3"/>
  </si>
  <si>
    <t>収入額</t>
    <phoneticPr fontId="3"/>
  </si>
  <si>
    <t>支出額</t>
    <phoneticPr fontId="3"/>
  </si>
  <si>
    <t>事務費</t>
    <phoneticPr fontId="3"/>
  </si>
  <si>
    <t>事業費</t>
    <phoneticPr fontId="3"/>
  </si>
  <si>
    <t>工賃</t>
    <phoneticPr fontId="3"/>
  </si>
  <si>
    <t>積立金等</t>
    <phoneticPr fontId="3"/>
  </si>
  <si>
    <t>計</t>
    <phoneticPr fontId="3"/>
  </si>
  <si>
    <t>差引</t>
    <phoneticPr fontId="3"/>
  </si>
  <si>
    <t>１人当たりの工賃（月額）</t>
    <phoneticPr fontId="3"/>
  </si>
  <si>
    <t>最高</t>
    <phoneticPr fontId="3"/>
  </si>
  <si>
    <t>最低</t>
    <phoneticPr fontId="3"/>
  </si>
  <si>
    <t>平均</t>
    <phoneticPr fontId="3"/>
  </si>
  <si>
    <t>生産活動
種目</t>
    <phoneticPr fontId="3"/>
  </si>
  <si>
    <t>パン販売</t>
    <rPh sb="2" eb="4">
      <t>ハンバイ</t>
    </rPh>
    <phoneticPr fontId="3"/>
  </si>
  <si>
    <t>土産物制作</t>
    <rPh sb="0" eb="3">
      <t>ミヤゲモノ</t>
    </rPh>
    <rPh sb="3" eb="5">
      <t>セイサク</t>
    </rPh>
    <phoneticPr fontId="3"/>
  </si>
  <si>
    <t>清掃委託</t>
    <rPh sb="0" eb="2">
      <t>セイソウ</t>
    </rPh>
    <rPh sb="2" eb="4">
      <t>イタク</t>
    </rPh>
    <phoneticPr fontId="3"/>
  </si>
  <si>
    <t>生産活動に
従事する
利用者数</t>
    <phoneticPr fontId="3"/>
  </si>
  <si>
    <t>※</t>
    <phoneticPr fontId="3"/>
  </si>
  <si>
    <t>※</t>
    <phoneticPr fontId="3"/>
  </si>
  <si>
    <t xml:space="preserve"> (1) 加算の適用（直近の１年）</t>
    <phoneticPr fontId="3"/>
  </si>
  <si>
    <t>　(2) 減算請求（直近の１年）</t>
    <phoneticPr fontId="3"/>
  </si>
  <si>
    <t>減算の有無</t>
    <phoneticPr fontId="3"/>
  </si>
  <si>
    <t>減算理由</t>
    <phoneticPr fontId="3"/>
  </si>
  <si>
    <t>該当する減算理由</t>
    <phoneticPr fontId="3"/>
  </si>
  <si>
    <t>①　利用定員の超過</t>
    <phoneticPr fontId="3"/>
  </si>
  <si>
    <t>②　人員配置基準を満たしていない。</t>
    <rPh sb="2" eb="4">
      <t>ジンイン</t>
    </rPh>
    <rPh sb="4" eb="6">
      <t>ハイチ</t>
    </rPh>
    <rPh sb="6" eb="8">
      <t>キジュン</t>
    </rPh>
    <rPh sb="9" eb="10">
      <t>ミ</t>
    </rPh>
    <phoneticPr fontId="3"/>
  </si>
  <si>
    <t>③　個別支援計画等の未作成</t>
    <rPh sb="2" eb="4">
      <t>コベツ</t>
    </rPh>
    <rPh sb="4" eb="6">
      <t>シエン</t>
    </rPh>
    <rPh sb="8" eb="9">
      <t>トウ</t>
    </rPh>
    <phoneticPr fontId="3"/>
  </si>
  <si>
    <t>有　・　無</t>
    <rPh sb="0" eb="1">
      <t>アリ</t>
    </rPh>
    <rPh sb="4" eb="5">
      <t>ナ</t>
    </rPh>
    <phoneticPr fontId="3"/>
  </si>
  <si>
    <t>５　介護給付費・訓練等給付費等の請求状況</t>
    <rPh sb="8" eb="10">
      <t>クンレン</t>
    </rPh>
    <rPh sb="10" eb="11">
      <t>トウ</t>
    </rPh>
    <rPh sb="11" eb="13">
      <t>キュウフ</t>
    </rPh>
    <rPh sb="13" eb="14">
      <t>ヒ</t>
    </rPh>
    <rPh sb="14" eb="15">
      <t>トウ</t>
    </rPh>
    <phoneticPr fontId="3"/>
  </si>
  <si>
    <t>６　苦情処理、事故発生時の対応等（直近の２年）</t>
    <phoneticPr fontId="3"/>
  </si>
  <si>
    <t>※この調書は、事業所単位（事業所番号ごと）で作成すること</t>
    <rPh sb="3" eb="5">
      <t>チョウショ</t>
    </rPh>
    <rPh sb="7" eb="10">
      <t>ジギョウショ</t>
    </rPh>
    <rPh sb="13" eb="16">
      <t>ジギョウショ</t>
    </rPh>
    <rPh sb="16" eb="18">
      <t>バンゴウ</t>
    </rPh>
    <phoneticPr fontId="3"/>
  </si>
  <si>
    <t>事業所番号</t>
    <phoneticPr fontId="3"/>
  </si>
  <si>
    <t>47XXXXXXXX</t>
    <phoneticPr fontId="3"/>
  </si>
  <si>
    <t>事業所住所</t>
    <rPh sb="0" eb="3">
      <t>ジギョウショ</t>
    </rPh>
    <rPh sb="3" eb="5">
      <t>ジュウショ</t>
    </rPh>
    <phoneticPr fontId="3"/>
  </si>
  <si>
    <t>⑤代理受領通知書の写し（実際に利用者に交付した領収書の控えを１枚選定し、コピー。）</t>
    <phoneticPr fontId="3"/>
  </si>
  <si>
    <t>実施場所</t>
    <rPh sb="0" eb="2">
      <t>ジッシ</t>
    </rPh>
    <rPh sb="2" eb="4">
      <t>バショ</t>
    </rPh>
    <phoneticPr fontId="3"/>
  </si>
  <si>
    <t>苦情受付年月</t>
    <rPh sb="0" eb="2">
      <t>クジョウ</t>
    </rPh>
    <rPh sb="2" eb="4">
      <t>ウケツケ</t>
    </rPh>
    <rPh sb="4" eb="6">
      <t>ネンゲツ</t>
    </rPh>
    <phoneticPr fontId="3"/>
  </si>
  <si>
    <t>減算が有る場合は、「該当する減算理由」に○を記してください。</t>
    <phoneticPr fontId="3"/>
  </si>
  <si>
    <t>※</t>
    <phoneticPr fontId="3"/>
  </si>
  <si>
    <t>※　</t>
    <phoneticPr fontId="3"/>
  </si>
  <si>
    <t>「生産活動種目」に、実施している全ての生産活動種目を記載してください。</t>
    <phoneticPr fontId="3"/>
  </si>
  <si>
    <t>「収支状況」及び「１人当たりの工賃」については、生産活動種目ごとではなく、事業所単位で記載してください。</t>
    <phoneticPr fontId="3"/>
  </si>
  <si>
    <t>事故発生年月日</t>
    <rPh sb="0" eb="2">
      <t>ジコ</t>
    </rPh>
    <rPh sb="2" eb="4">
      <t>ハッセイ</t>
    </rPh>
    <rPh sb="4" eb="7">
      <t>ネンガッピ</t>
    </rPh>
    <phoneticPr fontId="3"/>
  </si>
  <si>
    <t>事故等の内容</t>
    <phoneticPr fontId="3"/>
  </si>
  <si>
    <t>右足首骨折</t>
    <rPh sb="0" eb="3">
      <t>ミギアシクビ</t>
    </rPh>
    <rPh sb="3" eb="5">
      <t>コッセツ</t>
    </rPh>
    <phoneticPr fontId="3"/>
  </si>
  <si>
    <t>新しい利用者について、サービス管理責任者が確保できていないため計画未作成。</t>
    <rPh sb="0" eb="1">
      <t>アタラ</t>
    </rPh>
    <rPh sb="3" eb="6">
      <t>リヨウシャ</t>
    </rPh>
    <rPh sb="15" eb="17">
      <t>カンリ</t>
    </rPh>
    <rPh sb="17" eb="19">
      <t>セキニン</t>
    </rPh>
    <rPh sb="19" eb="20">
      <t>シャ</t>
    </rPh>
    <rPh sb="21" eb="23">
      <t>カクホ</t>
    </rPh>
    <rPh sb="31" eb="33">
      <t>ケイカク</t>
    </rPh>
    <rPh sb="33" eb="36">
      <t>ミサクセイ</t>
    </rPh>
    <phoneticPr fontId="3"/>
  </si>
  <si>
    <t>　(2)  事故発生等の対応状況（直近の２年）</t>
    <rPh sb="10" eb="11">
      <t>トウ</t>
    </rPh>
    <phoneticPr fontId="3"/>
  </si>
  <si>
    <t>利用者●●の介助中に転倒。救急車で搬送し治療。</t>
    <rPh sb="0" eb="3">
      <t>リヨウシャ</t>
    </rPh>
    <rPh sb="6" eb="8">
      <t>カイジョ</t>
    </rPh>
    <rPh sb="8" eb="9">
      <t>チュウ</t>
    </rPh>
    <rPh sb="10" eb="12">
      <t>テントウ</t>
    </rPh>
    <rPh sb="13" eb="16">
      <t>キュウキュウシャ</t>
    </rPh>
    <rPh sb="17" eb="19">
      <t>ハンソウ</t>
    </rPh>
    <rPh sb="20" eb="22">
      <t>チリョウ</t>
    </rPh>
    <phoneticPr fontId="3"/>
  </si>
  <si>
    <t>運営規程</t>
    <phoneticPr fontId="3"/>
  </si>
  <si>
    <t>重要事項説明書</t>
    <phoneticPr fontId="3"/>
  </si>
  <si>
    <t>掲示内容</t>
    <phoneticPr fontId="3"/>
  </si>
  <si>
    <t>事業目的
運営方針</t>
    <phoneticPr fontId="3"/>
  </si>
  <si>
    <t>サービス内容、利用料</t>
    <phoneticPr fontId="3"/>
  </si>
  <si>
    <t>勤務体制
職務内容</t>
    <phoneticPr fontId="3"/>
  </si>
  <si>
    <t>事業の
実施地域</t>
    <phoneticPr fontId="3"/>
  </si>
  <si>
    <t>利用定員</t>
    <phoneticPr fontId="3"/>
  </si>
  <si>
    <t>緊急時の
対応方法</t>
    <phoneticPr fontId="3"/>
  </si>
  <si>
    <t>非常災害
対策</t>
    <phoneticPr fontId="3"/>
  </si>
  <si>
    <t>虐待の防止のための措置</t>
    <phoneticPr fontId="3"/>
  </si>
  <si>
    <t>事故発生時の対応方法</t>
    <phoneticPr fontId="3"/>
  </si>
  <si>
    <t>苦情解決の体制</t>
    <phoneticPr fontId="3"/>
  </si>
  <si>
    <t>網掛けがない欄は必須項目、網掛けがある欄は任意項目とし、記載がある場合は「○」、記載がない場合は「×」を記入すること。</t>
    <phoneticPr fontId="3"/>
  </si>
  <si>
    <t>必須欄が「×」の場合は、実地指導当日までに改善又は、具体的な改善の方針を提示できるよう準備すること。</t>
    <phoneticPr fontId="3"/>
  </si>
  <si>
    <t>○</t>
    <phoneticPr fontId="3"/>
  </si>
  <si>
    <t>×</t>
    <phoneticPr fontId="3"/>
  </si>
  <si>
    <t>○</t>
    <phoneticPr fontId="3"/>
  </si>
  <si>
    <t>○</t>
    <phoneticPr fontId="3"/>
  </si>
  <si>
    <t>７　各種書類等の整備状況</t>
    <phoneticPr fontId="3"/>
  </si>
  <si>
    <t>利用時の留意事項</t>
    <rPh sb="2" eb="3">
      <t>ジ</t>
    </rPh>
    <phoneticPr fontId="3"/>
  </si>
  <si>
    <r>
      <t xml:space="preserve">営業日
営業時間
</t>
    </r>
    <r>
      <rPr>
        <sz val="8"/>
        <color theme="1"/>
        <rFont val="ＭＳ Ｐゴシック"/>
        <family val="3"/>
        <charset val="128"/>
        <scheme val="minor"/>
      </rPr>
      <t>サービス提供時間</t>
    </r>
    <r>
      <rPr>
        <sz val="10"/>
        <color theme="1"/>
        <rFont val="ＭＳ Ｐゴシック"/>
        <family val="2"/>
        <charset val="128"/>
        <scheme val="minor"/>
      </rPr>
      <t xml:space="preserve">
休業日</t>
    </r>
    <phoneticPr fontId="3"/>
  </si>
  <si>
    <t>８　サービス利用申込と提供の状況  （直近の１年）</t>
    <phoneticPr fontId="3"/>
  </si>
  <si>
    <t>申込者にサービスを提供しなかった（できなかった）理由、件数</t>
    <phoneticPr fontId="3"/>
  </si>
  <si>
    <t>事後の対応等</t>
    <phoneticPr fontId="3"/>
  </si>
  <si>
    <t>（１）現員で対応できないため</t>
    <phoneticPr fontId="3"/>
  </si>
  <si>
    <t>件</t>
    <phoneticPr fontId="3"/>
  </si>
  <si>
    <t>（</t>
    <phoneticPr fontId="3"/>
  </si>
  <si>
    <t>　）</t>
    <phoneticPr fontId="3"/>
  </si>
  <si>
    <t>（２）実施地域以外からの申込のため</t>
    <phoneticPr fontId="3"/>
  </si>
  <si>
    <t>（３）適切なサービスが提供できないため</t>
    <phoneticPr fontId="3"/>
  </si>
  <si>
    <t>（４）その他</t>
    <phoneticPr fontId="3"/>
  </si>
  <si>
    <t>医療的ケアが必要な利用者であったため、対応可能な他事業所（●●センター××）に紹介。</t>
    <rPh sb="0" eb="3">
      <t>イリョウテキ</t>
    </rPh>
    <rPh sb="6" eb="8">
      <t>ヒツヨウ</t>
    </rPh>
    <rPh sb="9" eb="12">
      <t>リヨウシャ</t>
    </rPh>
    <rPh sb="19" eb="21">
      <t>タイオウ</t>
    </rPh>
    <rPh sb="21" eb="23">
      <t>カノウ</t>
    </rPh>
    <rPh sb="24" eb="25">
      <t>タ</t>
    </rPh>
    <rPh sb="25" eb="27">
      <t>ジギョウ</t>
    </rPh>
    <rPh sb="27" eb="28">
      <t>ショ</t>
    </rPh>
    <rPh sb="39" eb="41">
      <t>ショウカイ</t>
    </rPh>
    <phoneticPr fontId="3"/>
  </si>
  <si>
    <t>事業所から遠方の利用申込であったため。事後対応特になし。</t>
    <rPh sb="0" eb="3">
      <t>ジギョウショ</t>
    </rPh>
    <rPh sb="5" eb="7">
      <t>エンポウ</t>
    </rPh>
    <rPh sb="8" eb="10">
      <t>リヨウ</t>
    </rPh>
    <rPh sb="10" eb="12">
      <t>モウシコミ</t>
    </rPh>
    <rPh sb="19" eb="21">
      <t>ジゴ</t>
    </rPh>
    <rPh sb="21" eb="23">
      <t>タイオウ</t>
    </rPh>
    <rPh sb="23" eb="24">
      <t>トク</t>
    </rPh>
    <phoneticPr fontId="3"/>
  </si>
  <si>
    <t>事業所内のバリアフリー化がされていないため、トイレ介助等が困難。</t>
    <rPh sb="0" eb="3">
      <t>ジギョウショ</t>
    </rPh>
    <rPh sb="3" eb="4">
      <t>ナイ</t>
    </rPh>
    <rPh sb="11" eb="12">
      <t>カ</t>
    </rPh>
    <rPh sb="25" eb="27">
      <t>カイジョ</t>
    </rPh>
    <rPh sb="27" eb="28">
      <t>トウ</t>
    </rPh>
    <rPh sb="29" eb="31">
      <t>コンナン</t>
    </rPh>
    <phoneticPr fontId="3"/>
  </si>
  <si>
    <t>●●のため、××となり、他事業所を紹介。</t>
    <rPh sb="12" eb="13">
      <t>タ</t>
    </rPh>
    <rPh sb="13" eb="15">
      <t>ジギョウ</t>
    </rPh>
    <rPh sb="15" eb="16">
      <t>ショ</t>
    </rPh>
    <rPh sb="17" eb="19">
      <t>ショウカイ</t>
    </rPh>
    <phoneticPr fontId="3"/>
  </si>
  <si>
    <t>９　利用料の状況　（人数は、前月の一か月間について記載すること。）</t>
    <rPh sb="17" eb="18">
      <t>イッ</t>
    </rPh>
    <rPh sb="19" eb="20">
      <t>ゲツ</t>
    </rPh>
    <phoneticPr fontId="3"/>
  </si>
  <si>
    <t>人数</t>
    <rPh sb="0" eb="2">
      <t>ニンズウ</t>
    </rPh>
    <phoneticPr fontId="3"/>
  </si>
  <si>
    <t>項目</t>
  </si>
  <si>
    <t>単価</t>
  </si>
  <si>
    <t>摘要</t>
  </si>
  <si>
    <t>・</t>
    <phoneticPr fontId="3"/>
  </si>
  <si>
    <t>・</t>
    <phoneticPr fontId="3"/>
  </si>
  <si>
    <t>食材料費</t>
    <phoneticPr fontId="3"/>
  </si>
  <si>
    <t>入浴に係る光熱水費</t>
    <phoneticPr fontId="3"/>
  </si>
  <si>
    <t>○○円／回</t>
    <phoneticPr fontId="3"/>
  </si>
  <si>
    <t>○○円</t>
    <phoneticPr fontId="3"/>
  </si>
  <si>
    <t>内訳及び積算根拠を明記すること（別紙添付可）</t>
    <phoneticPr fontId="3"/>
  </si>
  <si>
    <t xml:space="preserve">内訳 </t>
    <phoneticPr fontId="3"/>
  </si>
  <si>
    <t>○○○代</t>
    <phoneticPr fontId="3"/>
  </si>
  <si>
    <t>名</t>
    <rPh sb="0" eb="1">
      <t>メイ</t>
    </rPh>
    <phoneticPr fontId="3"/>
  </si>
  <si>
    <t>おやつ代</t>
    <rPh sb="3" eb="4">
      <t>ダイ</t>
    </rPh>
    <phoneticPr fontId="3"/>
  </si>
  <si>
    <t>100円／食</t>
    <phoneticPr fontId="3"/>
  </si>
  <si>
    <t>300円／食</t>
    <phoneticPr fontId="3"/>
  </si>
  <si>
    <t>創作活動材料費</t>
    <rPh sb="0" eb="2">
      <t>ソウサク</t>
    </rPh>
    <rPh sb="2" eb="4">
      <t>カツドウ</t>
    </rPh>
    <rPh sb="4" eb="7">
      <t>ザイリョウヒ</t>
    </rPh>
    <phoneticPr fontId="3"/>
  </si>
  <si>
    <t>200円／回</t>
    <rPh sb="5" eb="6">
      <t>カイ</t>
    </rPh>
    <phoneticPr fontId="3"/>
  </si>
  <si>
    <t>日常生活においても通常必要となるものに係る費用 （入所施設など）</t>
    <rPh sb="25" eb="27">
      <t>ニュウショ</t>
    </rPh>
    <rPh sb="27" eb="29">
      <t>シセツ</t>
    </rPh>
    <phoneticPr fontId="3"/>
  </si>
  <si>
    <t>○○円／日</t>
    <rPh sb="4" eb="5">
      <t>ニチ</t>
    </rPh>
    <phoneticPr fontId="3"/>
  </si>
  <si>
    <t>開催年月日</t>
    <phoneticPr fontId="3"/>
  </si>
  <si>
    <t>研修内容</t>
    <phoneticPr fontId="3"/>
  </si>
  <si>
    <t>主催者</t>
    <phoneticPr fontId="3"/>
  </si>
  <si>
    <t>開催場所</t>
    <rPh sb="2" eb="4">
      <t>バショ</t>
    </rPh>
    <phoneticPr fontId="3"/>
  </si>
  <si>
    <t>事業所の
参加人数</t>
    <phoneticPr fontId="3"/>
  </si>
  <si>
    <t>事業所の
参加職種</t>
    <phoneticPr fontId="3"/>
  </si>
  <si>
    <t>障害者虐待防止研修</t>
    <rPh sb="0" eb="3">
      <t>ショウガイシャ</t>
    </rPh>
    <rPh sb="3" eb="5">
      <t>ギャクタイ</t>
    </rPh>
    <rPh sb="5" eb="7">
      <t>ボウシ</t>
    </rPh>
    <rPh sb="7" eb="9">
      <t>ケンシュウ</t>
    </rPh>
    <phoneticPr fontId="3"/>
  </si>
  <si>
    <t>××センター会議室</t>
    <rPh sb="6" eb="9">
      <t>カイギシツ</t>
    </rPh>
    <phoneticPr fontId="3"/>
  </si>
  <si>
    <t>（●）××△△会</t>
    <rPh sb="7" eb="8">
      <t>カイ</t>
    </rPh>
    <phoneticPr fontId="3"/>
  </si>
  <si>
    <t>職場内研修</t>
    <rPh sb="0" eb="2">
      <t>ショクバ</t>
    </rPh>
    <rPh sb="2" eb="3">
      <t>ナイ</t>
    </rPh>
    <rPh sb="3" eb="5">
      <t>ケンシュウ</t>
    </rPh>
    <phoneticPr fontId="3"/>
  </si>
  <si>
    <t>事業所会議室</t>
    <rPh sb="0" eb="3">
      <t>ジギョウショ</t>
    </rPh>
    <rPh sb="3" eb="6">
      <t>カイギシツ</t>
    </rPh>
    <phoneticPr fontId="3"/>
  </si>
  <si>
    <t>事故防止と正しい介助方法</t>
    <rPh sb="0" eb="2">
      <t>ジコ</t>
    </rPh>
    <rPh sb="2" eb="4">
      <t>ボウシ</t>
    </rPh>
    <rPh sb="5" eb="6">
      <t>タダ</t>
    </rPh>
    <rPh sb="8" eb="10">
      <t>カイジョ</t>
    </rPh>
    <rPh sb="10" eb="12">
      <t>ホウホウ</t>
    </rPh>
    <phoneticPr fontId="3"/>
  </si>
  <si>
    <t>介護給付費の仕組みと報酬改定</t>
    <rPh sb="0" eb="2">
      <t>カイゴ</t>
    </rPh>
    <rPh sb="2" eb="4">
      <t>キュウフ</t>
    </rPh>
    <rPh sb="4" eb="5">
      <t>ヒ</t>
    </rPh>
    <rPh sb="6" eb="8">
      <t>シク</t>
    </rPh>
    <rPh sb="10" eb="12">
      <t>ホウシュウ</t>
    </rPh>
    <rPh sb="12" eb="14">
      <t>カイテイ</t>
    </rPh>
    <phoneticPr fontId="3"/>
  </si>
  <si>
    <t>発達障害の特性と対応方法</t>
    <rPh sb="0" eb="2">
      <t>ハッタツ</t>
    </rPh>
    <rPh sb="2" eb="4">
      <t>ショウガイ</t>
    </rPh>
    <rPh sb="5" eb="7">
      <t>トクセイ</t>
    </rPh>
    <rPh sb="8" eb="10">
      <t>タイオウ</t>
    </rPh>
    <rPh sb="10" eb="12">
      <t>ホウホウ</t>
    </rPh>
    <phoneticPr fontId="3"/>
  </si>
  <si>
    <t>××事務所会議室</t>
    <rPh sb="2" eb="4">
      <t>ジム</t>
    </rPh>
    <rPh sb="4" eb="5">
      <t>ショ</t>
    </rPh>
    <rPh sb="5" eb="8">
      <t>カイギシツ</t>
    </rPh>
    <phoneticPr fontId="3"/>
  </si>
  <si>
    <t>障害者の権利擁護</t>
    <rPh sb="0" eb="3">
      <t>ショウガイシャ</t>
    </rPh>
    <rPh sb="4" eb="6">
      <t>ケンリ</t>
    </rPh>
    <rPh sb="6" eb="8">
      <t>ヨウゴ</t>
    </rPh>
    <phoneticPr fontId="3"/>
  </si>
  <si>
    <t>（●）××福祉と●●の会</t>
    <rPh sb="5" eb="7">
      <t>フクシ</t>
    </rPh>
    <rPh sb="11" eb="12">
      <t>カイ</t>
    </rPh>
    <phoneticPr fontId="3"/>
  </si>
  <si>
    <t>全職員向け</t>
    <rPh sb="0" eb="3">
      <t>ゼンショクイン</t>
    </rPh>
    <rPh sb="3" eb="4">
      <t>ム</t>
    </rPh>
    <phoneticPr fontId="3"/>
  </si>
  <si>
    <t>　（１）　防災設備等の状況</t>
    <phoneticPr fontId="3"/>
  </si>
  <si>
    <t>①消防計画の届出</t>
    <phoneticPr fontId="3"/>
  </si>
  <si>
    <t>②防火管理者</t>
    <phoneticPr fontId="3"/>
  </si>
  <si>
    <t>※ 消防計画の届出について、消防法第８条の適用がない場合については、作成日を記入すること。</t>
    <phoneticPr fontId="3"/>
  </si>
  <si>
    <t>　（２）　緊急時連絡網等の整備状況</t>
    <phoneticPr fontId="3"/>
  </si>
  <si>
    <t>職名</t>
    <phoneticPr fontId="3"/>
  </si>
  <si>
    <t>氏名</t>
    <phoneticPr fontId="3"/>
  </si>
  <si>
    <t>琉球　花子</t>
    <phoneticPr fontId="3"/>
  </si>
  <si>
    <t>琉球　花子</t>
    <phoneticPr fontId="3"/>
  </si>
  <si>
    <t>資格</t>
    <phoneticPr fontId="3"/>
  </si>
  <si>
    <t>「資格」は、人員配置基準上、必要な資格の記載のみで可</t>
    <rPh sb="1" eb="3">
      <t>シカク</t>
    </rPh>
    <rPh sb="12" eb="13">
      <t>ジョウ</t>
    </rPh>
    <phoneticPr fontId="3"/>
  </si>
  <si>
    <t>※</t>
    <phoneticPr fontId="3"/>
  </si>
  <si>
    <t xml:space="preserve"> ・自動転送システムの設置</t>
    <phoneticPr fontId="3"/>
  </si>
  <si>
    <t>有　・　無</t>
    <phoneticPr fontId="3"/>
  </si>
  <si>
    <t>・緊急時連絡網の整備</t>
    <phoneticPr fontId="3"/>
  </si>
  <si>
    <t>有　・　無</t>
    <phoneticPr fontId="3"/>
  </si>
  <si>
    <t>正規職員</t>
    <phoneticPr fontId="3"/>
  </si>
  <si>
    <t>臨時・非常勤職員</t>
    <phoneticPr fontId="3"/>
  </si>
  <si>
    <t>その他（実習生等）</t>
    <phoneticPr fontId="3"/>
  </si>
  <si>
    <t>規定の方法</t>
    <phoneticPr fontId="3"/>
  </si>
  <si>
    <t>退職（実習等終了）後の守秘義務の規定の有無</t>
    <phoneticPr fontId="3"/>
  </si>
  <si>
    <t>誓約書を徴収</t>
    <rPh sb="0" eb="3">
      <t>セイヤクショ</t>
    </rPh>
    <rPh sb="4" eb="6">
      <t>チョウシュウ</t>
    </rPh>
    <phoneticPr fontId="3"/>
  </si>
  <si>
    <t>雇用条件通知書に明記</t>
    <rPh sb="0" eb="2">
      <t>コヨウ</t>
    </rPh>
    <rPh sb="2" eb="4">
      <t>ジョウケン</t>
    </rPh>
    <rPh sb="4" eb="7">
      <t>ツウチショ</t>
    </rPh>
    <rPh sb="8" eb="10">
      <t>メイキ</t>
    </rPh>
    <phoneticPr fontId="3"/>
  </si>
  <si>
    <t>　　特定無し　　　・　　</t>
    <rPh sb="2" eb="4">
      <t>トクテイ</t>
    </rPh>
    <rPh sb="4" eb="5">
      <t>ナ</t>
    </rPh>
    <phoneticPr fontId="3"/>
  </si>
  <si>
    <t>記録様式</t>
    <rPh sb="0" eb="2">
      <t>キロク</t>
    </rPh>
    <rPh sb="2" eb="4">
      <t>ヨウシキ</t>
    </rPh>
    <phoneticPr fontId="3"/>
  </si>
  <si>
    <t>①苦情対応</t>
    <rPh sb="1" eb="3">
      <t>クジョウ</t>
    </rPh>
    <rPh sb="3" eb="5">
      <t>タイオウ</t>
    </rPh>
    <phoneticPr fontId="3"/>
  </si>
  <si>
    <t>③非常災害発生時対応</t>
    <rPh sb="1" eb="3">
      <t>ヒジョウ</t>
    </rPh>
    <rPh sb="3" eb="5">
      <t>サイガイ</t>
    </rPh>
    <rPh sb="5" eb="7">
      <t>ハッセイ</t>
    </rPh>
    <rPh sb="7" eb="8">
      <t>ジ</t>
    </rPh>
    <rPh sb="8" eb="10">
      <t>タイオウ</t>
    </rPh>
    <phoneticPr fontId="3"/>
  </si>
  <si>
    <t>④虐待防止</t>
    <rPh sb="1" eb="3">
      <t>ギャクタイ</t>
    </rPh>
    <rPh sb="3" eb="5">
      <t>ボウシ</t>
    </rPh>
    <phoneticPr fontId="3"/>
  </si>
  <si>
    <t>⑤身体拘束廃止</t>
    <rPh sb="1" eb="3">
      <t>シンタイ</t>
    </rPh>
    <rPh sb="3" eb="5">
      <t>コウソク</t>
    </rPh>
    <rPh sb="5" eb="7">
      <t>ハイシ</t>
    </rPh>
    <phoneticPr fontId="3"/>
  </si>
  <si>
    <t>備考</t>
    <rPh sb="0" eb="2">
      <t>ビコウ</t>
    </rPh>
    <phoneticPr fontId="3"/>
  </si>
  <si>
    <t>マニュアル</t>
    <phoneticPr fontId="3"/>
  </si>
  <si>
    <t>②事故発生等緊急時対応</t>
    <rPh sb="1" eb="3">
      <t>ジコ</t>
    </rPh>
    <rPh sb="3" eb="5">
      <t>ハッセイ</t>
    </rPh>
    <rPh sb="5" eb="6">
      <t>トウ</t>
    </rPh>
    <rPh sb="6" eb="9">
      <t>キンキュウジ</t>
    </rPh>
    <rPh sb="9" eb="11">
      <t>タイオウ</t>
    </rPh>
    <phoneticPr fontId="3"/>
  </si>
  <si>
    <t>H30.4.30退職</t>
    <rPh sb="8" eb="10">
      <t>タイショク</t>
    </rPh>
    <phoneticPr fontId="3"/>
  </si>
  <si>
    <t>H30.5.1採用</t>
    <rPh sb="7" eb="9">
      <t>サイヨウ</t>
    </rPh>
    <phoneticPr fontId="3"/>
  </si>
  <si>
    <t>職種</t>
    <rPh sb="0" eb="2">
      <t>ショクシュ</t>
    </rPh>
    <phoneticPr fontId="3"/>
  </si>
  <si>
    <t>職種ごとの合計時間</t>
    <rPh sb="0" eb="2">
      <t>ショクシュ</t>
    </rPh>
    <rPh sb="5" eb="7">
      <t>ゴウケイ</t>
    </rPh>
    <rPh sb="7" eb="9">
      <t>ジカン</t>
    </rPh>
    <phoneticPr fontId="3"/>
  </si>
  <si>
    <t>生活支援員</t>
    <phoneticPr fontId="3"/>
  </si>
  <si>
    <t>常勤換算数</t>
    <rPh sb="0" eb="2">
      <t>ジョウキン</t>
    </rPh>
    <rPh sb="2" eb="4">
      <t>カンサン</t>
    </rPh>
    <rPh sb="4" eb="5">
      <t>スウ</t>
    </rPh>
    <phoneticPr fontId="3"/>
  </si>
  <si>
    <t>看護師・理学療法士</t>
    <phoneticPr fontId="3"/>
  </si>
  <si>
    <t>職種等で最低人員が定められている場合の職種ごとの常勤換算数</t>
    <rPh sb="2" eb="3">
      <t>ナド</t>
    </rPh>
    <rPh sb="4" eb="6">
      <t>サイテイ</t>
    </rPh>
    <rPh sb="6" eb="8">
      <t>ジンイン</t>
    </rPh>
    <rPh sb="9" eb="10">
      <t>サダ</t>
    </rPh>
    <rPh sb="16" eb="18">
      <t>バアイ</t>
    </rPh>
    <rPh sb="19" eb="21">
      <t>ショクシュ</t>
    </rPh>
    <rPh sb="24" eb="26">
      <t>ジョウキン</t>
    </rPh>
    <rPh sb="26" eb="28">
      <t>カンサン</t>
    </rPh>
    <rPh sb="28" eb="29">
      <t>カズ</t>
    </rPh>
    <phoneticPr fontId="3"/>
  </si>
  <si>
    <t>時間</t>
    <phoneticPr fontId="3"/>
  </si>
  <si>
    <t>合計</t>
    <rPh sb="0" eb="2">
      <t>ゴウケイ</t>
    </rPh>
    <phoneticPr fontId="3"/>
  </si>
  <si>
    <t>その他（支援員、職業指導員）</t>
    <rPh sb="2" eb="3">
      <t>タ</t>
    </rPh>
    <rPh sb="4" eb="6">
      <t>シエン</t>
    </rPh>
    <rPh sb="6" eb="7">
      <t>イン</t>
    </rPh>
    <rPh sb="8" eb="10">
      <t>ショクギョウ</t>
    </rPh>
    <rPh sb="10" eb="13">
      <t>シドウイン</t>
    </rPh>
    <phoneticPr fontId="3"/>
  </si>
  <si>
    <t>３ヶ月以内に入れ替わりがあった場合、「備考欄」に採用日、退職日を記載してください。</t>
    <rPh sb="19" eb="21">
      <t>ビコウ</t>
    </rPh>
    <rPh sb="21" eb="22">
      <t>ラン</t>
    </rPh>
    <phoneticPr fontId="3"/>
  </si>
  <si>
    <t>※管理者及びサービス管理（又は提供）責任者は除くこと。</t>
    <phoneticPr fontId="3"/>
  </si>
  <si>
    <t>※「常勤換算数」は職種ごとの合計時間を、４週、常勤勤務時間数で除する。</t>
    <rPh sb="2" eb="4">
      <t>ジョウキン</t>
    </rPh>
    <rPh sb="4" eb="6">
      <t>カンサン</t>
    </rPh>
    <rPh sb="6" eb="7">
      <t>スウ</t>
    </rPh>
    <rPh sb="9" eb="11">
      <t>ショクシュ</t>
    </rPh>
    <rPh sb="14" eb="16">
      <t>ゴウケイ</t>
    </rPh>
    <rPh sb="16" eb="18">
      <t>ジカン</t>
    </rPh>
    <rPh sb="21" eb="22">
      <t>シュウ</t>
    </rPh>
    <rPh sb="23" eb="25">
      <t>ジョウキン</t>
    </rPh>
    <rPh sb="25" eb="27">
      <t>キンム</t>
    </rPh>
    <rPh sb="27" eb="30">
      <t>ジカンスウ</t>
    </rPh>
    <rPh sb="31" eb="32">
      <t>ジョ</t>
    </rPh>
    <phoneticPr fontId="3"/>
  </si>
  <si>
    <t>※</t>
    <phoneticPr fontId="3"/>
  </si>
  <si>
    <t>「×」を記入したものについては、実地指導当日までに今後の対応を検討しておくこと。</t>
    <phoneticPr fontId="3"/>
  </si>
  <si>
    <t>○</t>
    <phoneticPr fontId="3"/>
  </si>
  <si>
    <t>「非常災害発生時」とは、火災や風水害、地震等、事業所や居宅からの避難等を要する事態を指す。</t>
    <phoneticPr fontId="3"/>
  </si>
  <si>
    <t>「緊急時」には、事故発生時や感染症発生時を含む。これらの項目について個別にマニュアル等を策定している場合は、その旨備考欄に記入する。</t>
    <phoneticPr fontId="3"/>
  </si>
  <si>
    <t>感染症対策マニュアル別途</t>
    <rPh sb="0" eb="3">
      <t>カンセンショウ</t>
    </rPh>
    <rPh sb="3" eb="5">
      <t>タイサク</t>
    </rPh>
    <rPh sb="10" eb="12">
      <t>ベット</t>
    </rPh>
    <phoneticPr fontId="3"/>
  </si>
  <si>
    <t>虐待防止における「マニュアル」とは、虐待防止のためのマニュアル及び万が一虐待が発生した場合の対応マニュアルの両方を含む。</t>
    <phoneticPr fontId="3"/>
  </si>
  <si>
    <t>虐待防止における「記録様式」とは、虐待が発生した場合の対応を記録するための様式を指す。</t>
    <phoneticPr fontId="3"/>
  </si>
  <si>
    <t>身体拘束廃止における「マニュアル」とは、身体拘束廃止のためのマニュアル及びやむを得ず身体拘束を実施する場合の手続き等についてのマニュアルの両方を含む。</t>
    <phoneticPr fontId="3"/>
  </si>
  <si>
    <t>身体拘束廃止における「記録様式」とは、やむを得ず身体拘束を実施する場合の手続きの実施経過等を記録するための様式を指す。</t>
    <phoneticPr fontId="3"/>
  </si>
  <si>
    <t>×</t>
    <phoneticPr fontId="3"/>
  </si>
  <si>
    <t>身体拘束は実施しない</t>
    <rPh sb="0" eb="2">
      <t>シンタイ</t>
    </rPh>
    <rPh sb="2" eb="4">
      <t>コウソク</t>
    </rPh>
    <rPh sb="5" eb="7">
      <t>ジッシ</t>
    </rPh>
    <phoneticPr fontId="3"/>
  </si>
  <si>
    <t>不明</t>
    <rPh sb="0" eb="2">
      <t>フメイ</t>
    </rPh>
    <phoneticPr fontId="3"/>
  </si>
  <si>
    <t>　(1)月別利用者数</t>
    <rPh sb="4" eb="6">
      <t>ツキベツ</t>
    </rPh>
    <rPh sb="6" eb="8">
      <t>リヨウ</t>
    </rPh>
    <rPh sb="8" eb="9">
      <t>シャ</t>
    </rPh>
    <rPh sb="9" eb="10">
      <t>スウ</t>
    </rPh>
    <phoneticPr fontId="3"/>
  </si>
  <si>
    <t>２　利用者の状況</t>
    <phoneticPr fontId="3"/>
  </si>
  <si>
    <t>　(2)前年度利用定員</t>
    <rPh sb="4" eb="5">
      <t>マエ</t>
    </rPh>
    <rPh sb="5" eb="6">
      <t>ネン</t>
    </rPh>
    <rPh sb="6" eb="7">
      <t>ド</t>
    </rPh>
    <rPh sb="7" eb="9">
      <t>リヨウ</t>
    </rPh>
    <rPh sb="9" eb="11">
      <t>テイイン</t>
    </rPh>
    <phoneticPr fontId="3"/>
  </si>
  <si>
    <t>　(3)前年度（４～３月）１日当たりの平均利用者数（開設１年未満の場合は実動月から計算）</t>
    <phoneticPr fontId="3"/>
  </si>
  <si>
    <t>名</t>
    <rPh sb="0" eb="1">
      <t>メイ</t>
    </rPh>
    <phoneticPr fontId="3"/>
  </si>
  <si>
    <t>実利用者数</t>
    <rPh sb="0" eb="1">
      <t>ジツ</t>
    </rPh>
    <rPh sb="1" eb="4">
      <t>リヨウシャ</t>
    </rPh>
    <rPh sb="4" eb="5">
      <t>スウ</t>
    </rPh>
    <phoneticPr fontId="21"/>
  </si>
  <si>
    <t>延べ利用者数</t>
    <rPh sb="0" eb="1">
      <t>ノ</t>
    </rPh>
    <rPh sb="2" eb="5">
      <t>リヨウシャ</t>
    </rPh>
    <rPh sb="5" eb="6">
      <t>スウ</t>
    </rPh>
    <phoneticPr fontId="21"/>
  </si>
  <si>
    <t>営業日数</t>
    <rPh sb="0" eb="2">
      <t>エイギョウ</t>
    </rPh>
    <rPh sb="2" eb="4">
      <t>ニッスウ</t>
    </rPh>
    <phoneticPr fontId="21"/>
  </si>
  <si>
    <t>１日平均利用者数</t>
    <rPh sb="1" eb="2">
      <t>ニチ</t>
    </rPh>
    <rPh sb="2" eb="4">
      <t>ヘイキン</t>
    </rPh>
    <rPh sb="4" eb="7">
      <t>リヨウシャ</t>
    </rPh>
    <rPh sb="7" eb="8">
      <t>カズ</t>
    </rPh>
    <phoneticPr fontId="21"/>
  </si>
  <si>
    <t>　(4)前年度１年間の各月別人員数</t>
    <rPh sb="4" eb="7">
      <t>ゼンネンド</t>
    </rPh>
    <rPh sb="8" eb="10">
      <t>ネンカン</t>
    </rPh>
    <rPh sb="11" eb="12">
      <t>カク</t>
    </rPh>
    <rPh sb="12" eb="13">
      <t>ツキ</t>
    </rPh>
    <rPh sb="13" eb="14">
      <t>ベツ</t>
    </rPh>
    <rPh sb="14" eb="16">
      <t>ジンイン</t>
    </rPh>
    <rPh sb="16" eb="17">
      <t>スウ</t>
    </rPh>
    <phoneticPr fontId="21"/>
  </si>
  <si>
    <t>４月</t>
    <phoneticPr fontId="21"/>
  </si>
  <si>
    <t>　(5)今年度の各月別人員数</t>
    <rPh sb="4" eb="7">
      <t>コンネンド</t>
    </rPh>
    <rPh sb="8" eb="9">
      <t>カク</t>
    </rPh>
    <rPh sb="9" eb="10">
      <t>ツキ</t>
    </rPh>
    <rPh sb="10" eb="11">
      <t>ベツ</t>
    </rPh>
    <rPh sb="11" eb="13">
      <t>ジンイン</t>
    </rPh>
    <rPh sb="13" eb="14">
      <t>スウ</t>
    </rPh>
    <phoneticPr fontId="21"/>
  </si>
  <si>
    <t>備考・
勤続年数</t>
    <rPh sb="4" eb="6">
      <t>キンゾク</t>
    </rPh>
    <rPh sb="6" eb="8">
      <t>ネンスウ</t>
    </rPh>
    <phoneticPr fontId="3"/>
  </si>
  <si>
    <t>５年</t>
    <rPh sb="1" eb="2">
      <t>ネン</t>
    </rPh>
    <phoneticPr fontId="3"/>
  </si>
  <si>
    <t>１年・加配分</t>
    <rPh sb="1" eb="2">
      <t>ネン</t>
    </rPh>
    <rPh sb="3" eb="5">
      <t>カハイ</t>
    </rPh>
    <rPh sb="5" eb="6">
      <t>ブン</t>
    </rPh>
    <phoneticPr fontId="3"/>
  </si>
  <si>
    <t>１年</t>
    <rPh sb="1" eb="2">
      <t>ネン</t>
    </rPh>
    <phoneticPr fontId="3"/>
  </si>
  <si>
    <t>２年</t>
    <rPh sb="1" eb="2">
      <t>ネン</t>
    </rPh>
    <phoneticPr fontId="3"/>
  </si>
  <si>
    <t>３年</t>
    <rPh sb="1" eb="2">
      <t>ネン</t>
    </rPh>
    <phoneticPr fontId="3"/>
  </si>
  <si>
    <t>４年</t>
    <rPh sb="1" eb="2">
      <t>ネン</t>
    </rPh>
    <phoneticPr fontId="3"/>
  </si>
  <si>
    <t>５年</t>
    <rPh sb="1" eb="2">
      <t>ネン</t>
    </rPh>
    <phoneticPr fontId="3"/>
  </si>
  <si>
    <t>※</t>
    <phoneticPr fontId="3"/>
  </si>
  <si>
    <t>「実利用者」は、実際に当該月に利用した人数。</t>
    <phoneticPr fontId="3"/>
  </si>
  <si>
    <t>「延べ利用者」は、累計。例：１名が10日利用した場合、10名とカウント。</t>
    <rPh sb="1" eb="2">
      <t>ノ</t>
    </rPh>
    <rPh sb="9" eb="11">
      <t>ルイケイ</t>
    </rPh>
    <rPh sb="12" eb="13">
      <t>レイ</t>
    </rPh>
    <rPh sb="15" eb="16">
      <t>メイ</t>
    </rPh>
    <rPh sb="19" eb="20">
      <t>ニチ</t>
    </rPh>
    <rPh sb="20" eb="22">
      <t>リヨウ</t>
    </rPh>
    <rPh sb="24" eb="26">
      <t>バアイ</t>
    </rPh>
    <rPh sb="29" eb="30">
      <t>メイ</t>
    </rPh>
    <phoneticPr fontId="3"/>
  </si>
  <si>
    <t>１０　虐待防止の取組状況</t>
    <rPh sb="3" eb="5">
      <t>ギャクタイ</t>
    </rPh>
    <rPh sb="5" eb="7">
      <t>ボウシ</t>
    </rPh>
    <rPh sb="8" eb="10">
      <t>トリクミ</t>
    </rPh>
    <phoneticPr fontId="3"/>
  </si>
  <si>
    <t>　(1)　苦情処理の状況</t>
    <phoneticPr fontId="3"/>
  </si>
  <si>
    <t>発生年月</t>
    <rPh sb="0" eb="2">
      <t>ハッセイ</t>
    </rPh>
    <rPh sb="2" eb="4">
      <t>ネンゲツ</t>
    </rPh>
    <phoneticPr fontId="3"/>
  </si>
  <si>
    <t>虐待の主な内容及びその対応</t>
    <rPh sb="0" eb="2">
      <t>ギャクタイ</t>
    </rPh>
    <rPh sb="3" eb="4">
      <t>オモ</t>
    </rPh>
    <rPh sb="5" eb="7">
      <t>ナイヨウ</t>
    </rPh>
    <rPh sb="7" eb="8">
      <t>オヨ</t>
    </rPh>
    <rPh sb="11" eb="13">
      <t>タイオウ</t>
    </rPh>
    <phoneticPr fontId="3"/>
  </si>
  <si>
    <t>１１　職員の資質向上に関する研修等の状況（直近の１年）</t>
    <rPh sb="6" eb="8">
      <t>シシツ</t>
    </rPh>
    <rPh sb="8" eb="10">
      <t>コウジョウ</t>
    </rPh>
    <rPh sb="11" eb="12">
      <t>カン</t>
    </rPh>
    <rPh sb="16" eb="17">
      <t>トウ</t>
    </rPh>
    <phoneticPr fontId="3"/>
  </si>
  <si>
    <t>　(2)　虐待防止に関する研修の実施状況（直近の１年）</t>
    <rPh sb="5" eb="7">
      <t>ギャクタイ</t>
    </rPh>
    <rPh sb="7" eb="9">
      <t>ボウシ</t>
    </rPh>
    <rPh sb="10" eb="11">
      <t>カン</t>
    </rPh>
    <rPh sb="13" eb="15">
      <t>ケンシュウ</t>
    </rPh>
    <rPh sb="16" eb="18">
      <t>ジッシ</t>
    </rPh>
    <rPh sb="18" eb="20">
      <t>ジョウキョウ</t>
    </rPh>
    <phoneticPr fontId="3"/>
  </si>
  <si>
    <t>障害者の権利擁護事業所内伝達研修</t>
    <rPh sb="0" eb="3">
      <t>ショウガイシャ</t>
    </rPh>
    <rPh sb="4" eb="6">
      <t>ケンリ</t>
    </rPh>
    <rPh sb="6" eb="8">
      <t>ヨウゴ</t>
    </rPh>
    <rPh sb="8" eb="11">
      <t>ジギョウショ</t>
    </rPh>
    <rPh sb="11" eb="12">
      <t>ナイ</t>
    </rPh>
    <rPh sb="12" eb="14">
      <t>デンタツ</t>
    </rPh>
    <rPh sb="14" eb="16">
      <t>ケンシュウ</t>
    </rPh>
    <phoneticPr fontId="3"/>
  </si>
  <si>
    <t>障害者虐待防止研修事業所内伝達研修</t>
    <rPh sb="0" eb="3">
      <t>ショウガイシャ</t>
    </rPh>
    <rPh sb="3" eb="5">
      <t>ギャクタイ</t>
    </rPh>
    <rPh sb="5" eb="7">
      <t>ボウシ</t>
    </rPh>
    <rPh sb="7" eb="9">
      <t>ケンシュウ</t>
    </rPh>
    <rPh sb="9" eb="12">
      <t>ジギョウショ</t>
    </rPh>
    <rPh sb="12" eb="13">
      <t>ナイ</t>
    </rPh>
    <rPh sb="13" eb="15">
      <t>デンタツ</t>
    </rPh>
    <rPh sb="15" eb="17">
      <t>ケンシュウ</t>
    </rPh>
    <phoneticPr fontId="3"/>
  </si>
  <si>
    <t>１２　 非常災害対策の状況</t>
    <phoneticPr fontId="3"/>
  </si>
  <si>
    <t>１３　秘密保持等</t>
    <phoneticPr fontId="3"/>
  </si>
  <si>
    <t>１４ 　マニュアル等整備状況</t>
    <rPh sb="9" eb="10">
      <t>トウ</t>
    </rPh>
    <rPh sb="10" eb="12">
      <t>セイビ</t>
    </rPh>
    <rPh sb="12" eb="14">
      <t>ジョウキョウ</t>
    </rPh>
    <phoneticPr fontId="3"/>
  </si>
  <si>
    <t>支援員（加配）</t>
    <rPh sb="4" eb="6">
      <t>カハイ</t>
    </rPh>
    <phoneticPr fontId="3"/>
  </si>
  <si>
    <t>※職種ごとの定めがない場合は、まとめて記載。</t>
    <rPh sb="1" eb="3">
      <t>ショクシュ</t>
    </rPh>
    <rPh sb="6" eb="7">
      <t>サダ</t>
    </rPh>
    <rPh sb="11" eb="13">
      <t>バアイ</t>
    </rPh>
    <rPh sb="19" eb="21">
      <t>キサイ</t>
    </rPh>
    <phoneticPr fontId="3"/>
  </si>
  <si>
    <t>②重要事項説明書</t>
    <phoneticPr fontId="3"/>
  </si>
  <si>
    <t>③サービス利用に係る契約書様式</t>
    <rPh sb="5" eb="7">
      <t>リヨウ</t>
    </rPh>
    <rPh sb="8" eb="9">
      <t>カカ</t>
    </rPh>
    <phoneticPr fontId="3"/>
  </si>
  <si>
    <t>苦情の内容</t>
    <rPh sb="3" eb="5">
      <t>ナイヨウ</t>
    </rPh>
    <phoneticPr fontId="3"/>
  </si>
  <si>
    <t>職員の態度</t>
    <rPh sb="0" eb="2">
      <t>ショクイン</t>
    </rPh>
    <rPh sb="3" eb="5">
      <t>タイド</t>
    </rPh>
    <phoneticPr fontId="3"/>
  </si>
  <si>
    <t>事故発生等に対する具体的対応</t>
    <phoneticPr fontId="3"/>
  </si>
  <si>
    <t>苦情に対する具体的対応</t>
    <phoneticPr fontId="3"/>
  </si>
  <si>
    <t>利用者に対する職員の言葉使いについて、保護者である母親から●●と要望があった。当該職員に確認したところ、内容を認めたため、利用者及び保護者に謝罪し、当該職員に対しては、●●研修のマニュアルを元に指導を行い、再発防止を図った。</t>
    <rPh sb="0" eb="3">
      <t>リヨウシャ</t>
    </rPh>
    <rPh sb="4" eb="5">
      <t>タイ</t>
    </rPh>
    <rPh sb="7" eb="9">
      <t>ショクイン</t>
    </rPh>
    <rPh sb="10" eb="12">
      <t>コトバ</t>
    </rPh>
    <rPh sb="12" eb="13">
      <t>ツカ</t>
    </rPh>
    <rPh sb="19" eb="22">
      <t>ホゴシャ</t>
    </rPh>
    <rPh sb="25" eb="27">
      <t>ハハオヤ</t>
    </rPh>
    <rPh sb="32" eb="34">
      <t>ヨウボウ</t>
    </rPh>
    <rPh sb="39" eb="41">
      <t>トウガイ</t>
    </rPh>
    <rPh sb="41" eb="43">
      <t>ショクイン</t>
    </rPh>
    <rPh sb="44" eb="46">
      <t>カクニン</t>
    </rPh>
    <rPh sb="52" eb="54">
      <t>ナイヨウ</t>
    </rPh>
    <rPh sb="55" eb="56">
      <t>ミト</t>
    </rPh>
    <rPh sb="61" eb="64">
      <t>リヨウシャ</t>
    </rPh>
    <rPh sb="64" eb="65">
      <t>オヨ</t>
    </rPh>
    <rPh sb="66" eb="69">
      <t>ホゴシャ</t>
    </rPh>
    <rPh sb="70" eb="72">
      <t>シャザイ</t>
    </rPh>
    <rPh sb="74" eb="76">
      <t>トウガイ</t>
    </rPh>
    <rPh sb="76" eb="78">
      <t>ショクイン</t>
    </rPh>
    <rPh sb="79" eb="80">
      <t>タイ</t>
    </rPh>
    <rPh sb="86" eb="88">
      <t>ケンシュウ</t>
    </rPh>
    <rPh sb="95" eb="96">
      <t>モト</t>
    </rPh>
    <rPh sb="97" eb="99">
      <t>シドウ</t>
    </rPh>
    <rPh sb="100" eb="101">
      <t>オコナ</t>
    </rPh>
    <rPh sb="103" eb="105">
      <t>サイハツ</t>
    </rPh>
    <rPh sb="105" eb="107">
      <t>ボウシ</t>
    </rPh>
    <rPh sb="108" eb="109">
      <t>ハカ</t>
    </rPh>
    <phoneticPr fontId="3"/>
  </si>
  <si>
    <t>本人から●●市への通報で発覚。
利用者●●に対して、職員××が抱きつくなどのセクハラ行為を行っていると本人から訴えがあった。
管理者が、当事者及び他の職員、利用者から聞き取りを行ったところ、そういった事実はなく、本人の家族も、本人の障害特性による訴えであることを理解されたため、特に指導等は行わず、当該職員と利用者の接触がないように担当作業の工夫を行った。</t>
    <rPh sb="16" eb="19">
      <t>リヨウシャ</t>
    </rPh>
    <rPh sb="22" eb="23">
      <t>タイ</t>
    </rPh>
    <rPh sb="31" eb="32">
      <t>ダ</t>
    </rPh>
    <rPh sb="42" eb="44">
      <t>コウイ</t>
    </rPh>
    <rPh sb="45" eb="46">
      <t>オコナ</t>
    </rPh>
    <rPh sb="51" eb="53">
      <t>ホンニン</t>
    </rPh>
    <rPh sb="55" eb="56">
      <t>ウッタ</t>
    </rPh>
    <rPh sb="63" eb="66">
      <t>カンリシャ</t>
    </rPh>
    <rPh sb="68" eb="71">
      <t>トウジシャ</t>
    </rPh>
    <rPh sb="71" eb="72">
      <t>オヨ</t>
    </rPh>
    <rPh sb="73" eb="74">
      <t>ホカ</t>
    </rPh>
    <rPh sb="75" eb="77">
      <t>ショクイン</t>
    </rPh>
    <rPh sb="78" eb="81">
      <t>リヨウシャ</t>
    </rPh>
    <rPh sb="83" eb="84">
      <t>キ</t>
    </rPh>
    <rPh sb="85" eb="86">
      <t>ト</t>
    </rPh>
    <rPh sb="88" eb="89">
      <t>オコナ</t>
    </rPh>
    <rPh sb="100" eb="102">
      <t>ジジツ</t>
    </rPh>
    <rPh sb="106" eb="108">
      <t>ホンニン</t>
    </rPh>
    <rPh sb="109" eb="111">
      <t>カゾク</t>
    </rPh>
    <rPh sb="113" eb="115">
      <t>ホンニン</t>
    </rPh>
    <rPh sb="116" eb="118">
      <t>ショウガイ</t>
    </rPh>
    <rPh sb="118" eb="120">
      <t>トクセイ</t>
    </rPh>
    <rPh sb="123" eb="124">
      <t>ウッタ</t>
    </rPh>
    <rPh sb="131" eb="133">
      <t>リカイ</t>
    </rPh>
    <rPh sb="139" eb="140">
      <t>トク</t>
    </rPh>
    <rPh sb="141" eb="143">
      <t>シドウ</t>
    </rPh>
    <rPh sb="143" eb="144">
      <t>トウ</t>
    </rPh>
    <rPh sb="145" eb="146">
      <t>オコナ</t>
    </rPh>
    <rPh sb="149" eb="151">
      <t>トウガイ</t>
    </rPh>
    <rPh sb="151" eb="153">
      <t>ショクイン</t>
    </rPh>
    <rPh sb="154" eb="157">
      <t>リヨウシャ</t>
    </rPh>
    <rPh sb="158" eb="160">
      <t>セッショク</t>
    </rPh>
    <rPh sb="166" eb="168">
      <t>タントウ</t>
    </rPh>
    <rPh sb="168" eb="170">
      <t>サギョウ</t>
    </rPh>
    <rPh sb="171" eb="173">
      <t>クフウ</t>
    </rPh>
    <rPh sb="174" eb="175">
      <t>オコナ</t>
    </rPh>
    <phoneticPr fontId="3"/>
  </si>
  <si>
    <t>　(1)　事業所内における虐待の状況（直近２年）※虐待が疑われる事例も含め、全て記載すること。</t>
    <rPh sb="5" eb="8">
      <t>ジギョウショ</t>
    </rPh>
    <rPh sb="8" eb="9">
      <t>ナイ</t>
    </rPh>
    <rPh sb="13" eb="15">
      <t>ギャクタイ</t>
    </rPh>
    <rPh sb="19" eb="21">
      <t>チョッキン</t>
    </rPh>
    <rPh sb="22" eb="23">
      <t>ネン</t>
    </rPh>
    <rPh sb="25" eb="27">
      <t>ギャクタイ</t>
    </rPh>
    <rPh sb="28" eb="29">
      <t>ウタガ</t>
    </rPh>
    <rPh sb="32" eb="34">
      <t>ジレイ</t>
    </rPh>
    <rPh sb="35" eb="36">
      <t>フク</t>
    </rPh>
    <rPh sb="38" eb="39">
      <t>スベ</t>
    </rPh>
    <rPh sb="40" eb="42">
      <t>キサイ</t>
    </rPh>
    <phoneticPr fontId="3"/>
  </si>
  <si>
    <t>本人から事業所管理者への相談で発覚。
利用者●●から「生活支援員××から小突かれたり、大声で怒鳴られる」という相談があった。当該職員に確認したところ、認めたため、当該職員に対して、管理者による面談○回、虐待防止研修○回、個別指導○回の実施を行った。
また、被害者には謝罪し、担当を替えることにより、現在は接触がないようにしている。</t>
    <rPh sb="0" eb="2">
      <t>ホンニン</t>
    </rPh>
    <rPh sb="4" eb="7">
      <t>ジギョウショ</t>
    </rPh>
    <rPh sb="7" eb="10">
      <t>カンリシャ</t>
    </rPh>
    <rPh sb="12" eb="14">
      <t>ソウダン</t>
    </rPh>
    <rPh sb="15" eb="17">
      <t>ハッカク</t>
    </rPh>
    <rPh sb="19" eb="22">
      <t>リヨウシャ</t>
    </rPh>
    <rPh sb="27" eb="29">
      <t>セイカツ</t>
    </rPh>
    <rPh sb="29" eb="31">
      <t>シエン</t>
    </rPh>
    <rPh sb="31" eb="32">
      <t>イン</t>
    </rPh>
    <rPh sb="36" eb="38">
      <t>コヅ</t>
    </rPh>
    <rPh sb="43" eb="45">
      <t>オオゴエ</t>
    </rPh>
    <rPh sb="46" eb="48">
      <t>ドナ</t>
    </rPh>
    <rPh sb="55" eb="57">
      <t>ソウダン</t>
    </rPh>
    <rPh sb="62" eb="64">
      <t>トウガイ</t>
    </rPh>
    <rPh sb="64" eb="66">
      <t>ショクイン</t>
    </rPh>
    <rPh sb="67" eb="69">
      <t>カクニン</t>
    </rPh>
    <rPh sb="75" eb="76">
      <t>ミト</t>
    </rPh>
    <rPh sb="81" eb="83">
      <t>トウガイ</t>
    </rPh>
    <rPh sb="83" eb="85">
      <t>ショクイン</t>
    </rPh>
    <rPh sb="86" eb="87">
      <t>タイ</t>
    </rPh>
    <rPh sb="90" eb="93">
      <t>カンリシャ</t>
    </rPh>
    <rPh sb="96" eb="98">
      <t>メンダン</t>
    </rPh>
    <rPh sb="99" eb="100">
      <t>カイ</t>
    </rPh>
    <rPh sb="101" eb="103">
      <t>ギャクタイ</t>
    </rPh>
    <rPh sb="103" eb="105">
      <t>ボウシ</t>
    </rPh>
    <rPh sb="105" eb="107">
      <t>ケンシュウ</t>
    </rPh>
    <rPh sb="108" eb="109">
      <t>カイ</t>
    </rPh>
    <rPh sb="110" eb="112">
      <t>コベツ</t>
    </rPh>
    <rPh sb="112" eb="114">
      <t>シドウ</t>
    </rPh>
    <rPh sb="115" eb="116">
      <t>カイ</t>
    </rPh>
    <rPh sb="117" eb="119">
      <t>ジッシ</t>
    </rPh>
    <rPh sb="120" eb="121">
      <t>オコナ</t>
    </rPh>
    <rPh sb="128" eb="131">
      <t>ヒガイシャ</t>
    </rPh>
    <rPh sb="133" eb="135">
      <t>シャザイ</t>
    </rPh>
    <rPh sb="137" eb="139">
      <t>タントウ</t>
    </rPh>
    <rPh sb="140" eb="141">
      <t>カ</t>
    </rPh>
    <rPh sb="149" eb="151">
      <t>ゲンザイ</t>
    </rPh>
    <rPh sb="152" eb="154">
      <t>セッショク</t>
    </rPh>
    <phoneticPr fontId="3"/>
  </si>
  <si>
    <t>市町村への
報告状況</t>
    <rPh sb="0" eb="3">
      <t>シチョウソン</t>
    </rPh>
    <rPh sb="6" eb="8">
      <t>ホウコク</t>
    </rPh>
    <rPh sb="8" eb="10">
      <t>ジョウキョウ</t>
    </rPh>
    <phoneticPr fontId="3"/>
  </si>
  <si>
    <t>報告済み</t>
    <rPh sb="0" eb="2">
      <t>ホウコク</t>
    </rPh>
    <rPh sb="2" eb="3">
      <t>ズ</t>
    </rPh>
    <phoneticPr fontId="3"/>
  </si>
  <si>
    <t>市町村から
の指導</t>
    <rPh sb="0" eb="3">
      <t>シチョウソン</t>
    </rPh>
    <rPh sb="7" eb="9">
      <t>シドウ</t>
    </rPh>
    <phoneticPr fontId="3"/>
  </si>
  <si>
    <t>④サービス利用に係る利用者負担額の領収書の写し（実際に利用者に交付した領収書の控えを１枚選定し、コピー。）</t>
    <rPh sb="5" eb="7">
      <t>リヨウ</t>
    </rPh>
    <rPh sb="8" eb="9">
      <t>カカ</t>
    </rPh>
    <rPh sb="10" eb="13">
      <t>リヨウシャ</t>
    </rPh>
    <rPh sb="13" eb="15">
      <t>フタン</t>
    </rPh>
    <rPh sb="15" eb="16">
      <t>ガク</t>
    </rPh>
    <rPh sb="17" eb="20">
      <t>リョウシュウショ</t>
    </rPh>
    <rPh sb="24" eb="26">
      <t>ジッサイ</t>
    </rPh>
    <phoneticPr fontId="3"/>
  </si>
  <si>
    <t>⑦従業者の就業規則</t>
    <rPh sb="1" eb="4">
      <t>ジュウギョウシャ</t>
    </rPh>
    <phoneticPr fontId="3"/>
  </si>
  <si>
    <t>○添付書類（法人単位で共通の様式のものは、まとめて１部の提出で可）</t>
    <rPh sb="6" eb="8">
      <t>ホウジン</t>
    </rPh>
    <rPh sb="8" eb="10">
      <t>タンイ</t>
    </rPh>
    <rPh sb="11" eb="13">
      <t>キョウツウ</t>
    </rPh>
    <rPh sb="14" eb="16">
      <t>ヨウシキ</t>
    </rPh>
    <rPh sb="26" eb="27">
      <t>ブ</t>
    </rPh>
    <rPh sb="28" eb="30">
      <t>テイシュツ</t>
    </rPh>
    <rPh sb="31" eb="32">
      <t>カ</t>
    </rPh>
    <phoneticPr fontId="3"/>
  </si>
  <si>
    <t>⑧下記「１４ マニュアル等整備状況」で「○」をつけたマニュアル及び様式（両面コピーでお願いします）</t>
    <rPh sb="1" eb="3">
      <t>カキ</t>
    </rPh>
    <rPh sb="12" eb="13">
      <t>トウ</t>
    </rPh>
    <rPh sb="13" eb="15">
      <t>セイビ</t>
    </rPh>
    <rPh sb="15" eb="17">
      <t>ジョウキョウ</t>
    </rPh>
    <rPh sb="31" eb="32">
      <t>オヨ</t>
    </rPh>
    <rPh sb="33" eb="35">
      <t>ヨウシキ</t>
    </rPh>
    <rPh sb="36" eb="38">
      <t>リョウメン</t>
    </rPh>
    <rPh sb="43" eb="44">
      <t>ネガ</t>
    </rPh>
    <phoneticPr fontId="3"/>
  </si>
  <si>
    <t>「○」を記入したものについては、本事前調書提出時に添付すること（両面コピー）。</t>
    <rPh sb="32" eb="34">
      <t>リョウメン</t>
    </rPh>
    <phoneticPr fontId="3"/>
  </si>
  <si>
    <t>※幅の調整・行の増減可。印刷時に切れ目がないかなど確認すること。</t>
    <rPh sb="1" eb="2">
      <t>ハバ</t>
    </rPh>
    <rPh sb="3" eb="5">
      <t>チョウセイ</t>
    </rPh>
    <rPh sb="6" eb="7">
      <t>ギョウ</t>
    </rPh>
    <rPh sb="8" eb="10">
      <t>ゾウゲン</t>
    </rPh>
    <rPh sb="10" eb="11">
      <t>カ</t>
    </rPh>
    <rPh sb="12" eb="14">
      <t>インサツ</t>
    </rPh>
    <rPh sb="14" eb="15">
      <t>ジ</t>
    </rPh>
    <rPh sb="16" eb="17">
      <t>キ</t>
    </rPh>
    <rPh sb="18" eb="19">
      <t>メ</t>
    </rPh>
    <rPh sb="25" eb="27">
      <t>カクニン</t>
    </rPh>
    <phoneticPr fontId="3"/>
  </si>
  <si>
    <t>※　複数の事業所がある場合、まとめて１箇所でやりますので、実際に検査を実施する場所の住所を記載してください。</t>
    <phoneticPr fontId="3"/>
  </si>
  <si>
    <t>沖縄県○○市××111-11</t>
    <rPh sb="0" eb="2">
      <t>オキナワ</t>
    </rPh>
    <rPh sb="2" eb="3">
      <t>ケン</t>
    </rPh>
    <rPh sb="5" eb="6">
      <t>シ</t>
    </rPh>
    <phoneticPr fontId="3"/>
  </si>
  <si>
    <t>※朱書き部分は記載例のため、記載後は黒文字にし、該当がない欄の文言等は削除すること。</t>
    <rPh sb="1" eb="3">
      <t>シュガ</t>
    </rPh>
    <rPh sb="4" eb="6">
      <t>ブブン</t>
    </rPh>
    <rPh sb="7" eb="9">
      <t>キサイ</t>
    </rPh>
    <rPh sb="9" eb="10">
      <t>レイ</t>
    </rPh>
    <rPh sb="14" eb="16">
      <t>キサイ</t>
    </rPh>
    <rPh sb="16" eb="17">
      <t>ゴ</t>
    </rPh>
    <rPh sb="18" eb="19">
      <t>クロ</t>
    </rPh>
    <rPh sb="19" eb="21">
      <t>モジ</t>
    </rPh>
    <rPh sb="24" eb="26">
      <t>ガイトウ</t>
    </rPh>
    <rPh sb="29" eb="30">
      <t>ラン</t>
    </rPh>
    <rPh sb="31" eb="33">
      <t>モンゴン</t>
    </rPh>
    <rPh sb="33" eb="34">
      <t>トウ</t>
    </rPh>
    <rPh sb="35" eb="37">
      <t>サクジョ</t>
    </rPh>
    <phoneticPr fontId="3"/>
  </si>
  <si>
    <t>法人概要</t>
    <rPh sb="0" eb="2">
      <t>ホウジン</t>
    </rPh>
    <phoneticPr fontId="3"/>
  </si>
  <si>
    <t>事業所概要</t>
    <phoneticPr fontId="3"/>
  </si>
  <si>
    <t>法令順守責任者名</t>
    <rPh sb="0" eb="2">
      <t>ホウレイ</t>
    </rPh>
    <rPh sb="2" eb="4">
      <t>ジュンシュ</t>
    </rPh>
    <rPh sb="4" eb="7">
      <t>セキニンシャ</t>
    </rPh>
    <rPh sb="7" eb="8">
      <t>メイ</t>
    </rPh>
    <phoneticPr fontId="3"/>
  </si>
  <si>
    <t>※</t>
    <phoneticPr fontId="3"/>
  </si>
  <si>
    <t>業務管理体制届出※</t>
    <rPh sb="0" eb="2">
      <t>ギョウム</t>
    </rPh>
    <rPh sb="2" eb="4">
      <t>カンリ</t>
    </rPh>
    <rPh sb="4" eb="6">
      <t>タイセイ</t>
    </rPh>
    <rPh sb="6" eb="8">
      <t>トドケデ</t>
    </rPh>
    <phoneticPr fontId="3"/>
  </si>
  <si>
    <t>業務管理体制届出欄には、業務管理体制の届出書を指定権者（国、県、中核市）に提出しているかを記載してください（全事業者届出必須です）。</t>
    <rPh sb="0" eb="2">
      <t>ギョウム</t>
    </rPh>
    <rPh sb="2" eb="4">
      <t>カンリ</t>
    </rPh>
    <rPh sb="4" eb="6">
      <t>タイセイ</t>
    </rPh>
    <rPh sb="6" eb="8">
      <t>トドケデ</t>
    </rPh>
    <rPh sb="8" eb="9">
      <t>ラン</t>
    </rPh>
    <rPh sb="12" eb="14">
      <t>ギョウム</t>
    </rPh>
    <rPh sb="14" eb="16">
      <t>カンリ</t>
    </rPh>
    <rPh sb="16" eb="18">
      <t>タイセイ</t>
    </rPh>
    <rPh sb="19" eb="22">
      <t>トドケデショ</t>
    </rPh>
    <rPh sb="23" eb="25">
      <t>シテイ</t>
    </rPh>
    <rPh sb="25" eb="26">
      <t>ケン</t>
    </rPh>
    <rPh sb="26" eb="27">
      <t>ジャ</t>
    </rPh>
    <rPh sb="28" eb="29">
      <t>クニ</t>
    </rPh>
    <rPh sb="30" eb="31">
      <t>ケン</t>
    </rPh>
    <rPh sb="32" eb="35">
      <t>チュウカクシ</t>
    </rPh>
    <rPh sb="37" eb="39">
      <t>テイシュツ</t>
    </rPh>
    <rPh sb="45" eb="47">
      <t>キサイ</t>
    </rPh>
    <rPh sb="54" eb="55">
      <t>ゼン</t>
    </rPh>
    <rPh sb="55" eb="58">
      <t>ジギョウシャ</t>
    </rPh>
    <rPh sb="58" eb="60">
      <t>トドケデ</t>
    </rPh>
    <rPh sb="60" eb="62">
      <t>ヒッス</t>
    </rPh>
    <phoneticPr fontId="3"/>
  </si>
  <si>
    <t>未　・　済　　（平成○○年×月△日付）</t>
    <rPh sb="0" eb="1">
      <t>ミ</t>
    </rPh>
    <rPh sb="4" eb="5">
      <t>スミ</t>
    </rPh>
    <rPh sb="8" eb="10">
      <t>ヘイセイ</t>
    </rPh>
    <rPh sb="12" eb="13">
      <t>ネン</t>
    </rPh>
    <rPh sb="14" eb="15">
      <t>ガツ</t>
    </rPh>
    <rPh sb="16" eb="17">
      <t>ニチ</t>
    </rPh>
    <rPh sb="17" eb="18">
      <t>ヅケ</t>
    </rPh>
    <phoneticPr fontId="3"/>
  </si>
  <si>
    <t>琉球　花子　　　　</t>
    <rPh sb="0" eb="2">
      <t>リュウキュウ</t>
    </rPh>
    <rPh sb="3" eb="5">
      <t>ハナコ</t>
    </rPh>
    <phoneticPr fontId="3"/>
  </si>
  <si>
    <t>※居宅介護等以外のサービスの場合</t>
    <phoneticPr fontId="3"/>
  </si>
  <si>
    <t>　　　　　　　　　　　</t>
    <phoneticPr fontId="3"/>
  </si>
  <si>
    <t>※居宅介護等のサービスの場合</t>
    <phoneticPr fontId="3"/>
  </si>
  <si>
    <t>判定していない障害児などについては「区分なし」の欄に人数を記載してください。</t>
    <rPh sb="0" eb="2">
      <t>ハンテイ</t>
    </rPh>
    <rPh sb="7" eb="9">
      <t>ショウガイ</t>
    </rPh>
    <rPh sb="9" eb="10">
      <t>ジ</t>
    </rPh>
    <rPh sb="18" eb="20">
      <t>クブン</t>
    </rPh>
    <rPh sb="24" eb="25">
      <t>ラン</t>
    </rPh>
    <rPh sb="26" eb="28">
      <t>ニンズウ</t>
    </rPh>
    <rPh sb="29" eb="31">
      <t>キサイ</t>
    </rPh>
    <phoneticPr fontId="3"/>
  </si>
  <si>
    <t>・●●●加算　　　　　　・●●●加算　　　　　・●●●加算
・●●●加算　　　　　　・●●●加算　　　　　・●●●加算
※算定している加算を全て記載すること。</t>
    <rPh sb="4" eb="6">
      <t>カサン</t>
    </rPh>
    <rPh sb="34" eb="36">
      <t>カサン</t>
    </rPh>
    <rPh sb="62" eb="64">
      <t>サンテイ</t>
    </rPh>
    <rPh sb="68" eb="70">
      <t>カサン</t>
    </rPh>
    <rPh sb="71" eb="72">
      <t>スベ</t>
    </rPh>
    <rPh sb="73" eb="75">
      <t>キサイ</t>
    </rPh>
    <phoneticPr fontId="3"/>
  </si>
  <si>
    <r>
      <t>④　その他（　</t>
    </r>
    <r>
      <rPr>
        <sz val="11"/>
        <color rgb="FFFF0000"/>
        <rFont val="ＭＳ Ｐゴシック"/>
        <family val="3"/>
        <charset val="128"/>
        <scheme val="minor"/>
      </rPr>
      <t>サービス管理責任者欠如減算</t>
    </r>
    <r>
      <rPr>
        <sz val="11"/>
        <color theme="1"/>
        <rFont val="ＭＳ Ｐゴシック"/>
        <family val="2"/>
        <charset val="128"/>
        <scheme val="minor"/>
      </rPr>
      <t>　）</t>
    </r>
    <rPh sb="4" eb="5">
      <t>タ</t>
    </rPh>
    <rPh sb="11" eb="13">
      <t>カンリ</t>
    </rPh>
    <rPh sb="13" eb="15">
      <t>セキニン</t>
    </rPh>
    <rPh sb="15" eb="16">
      <t>シャ</t>
    </rPh>
    <rPh sb="16" eb="18">
      <t>ケツジョ</t>
    </rPh>
    <rPh sb="18" eb="20">
      <t>ゲンサン</t>
    </rPh>
    <phoneticPr fontId="3"/>
  </si>
  <si>
    <t>サービス管理責任者が退職したが、後任が採用できていないため。</t>
    <phoneticPr fontId="3"/>
  </si>
  <si>
    <r>
      <t>※平成25年沖縄県条例第29号</t>
    </r>
    <r>
      <rPr>
        <sz val="11"/>
        <rFont val="ＭＳ Ｐゴシック"/>
        <family val="3"/>
        <charset val="128"/>
        <scheme val="minor"/>
      </rPr>
      <t>第84条に規定するものを記入すること。
※その他の日常生活費については、　「障害福祉サービス等における日常生活に要する費用の取扱いについて」（平成18年12月６日障発第1206002号）に規定されるものであり、個別に内訳（○○、○○代・・・）を記載すること。なお、その費用について、利用者の同意を得て実費を随時に徴するものではなく、１月若しくは１日単位で事業所が定めた単価で徴するものについては、その単価の積算根拠を記載すること（日用品費　１日150円など）。</t>
    </r>
    <phoneticPr fontId="3"/>
  </si>
  <si>
    <r>
      <rPr>
        <b/>
        <sz val="11"/>
        <color rgb="FF0000CC"/>
        <rFont val="ＭＳ Ｐ明朝"/>
        <family val="1"/>
        <charset val="128"/>
      </rPr>
      <t>法人本部</t>
    </r>
    <r>
      <rPr>
        <sz val="11"/>
        <color theme="1"/>
        <rFont val="ＭＳ Ｐ明朝"/>
        <family val="1"/>
        <charset val="128"/>
      </rPr>
      <t>の所在地</t>
    </r>
    <rPh sb="0" eb="2">
      <t>ホウジン</t>
    </rPh>
    <rPh sb="2" eb="4">
      <t>ホンブ</t>
    </rPh>
    <phoneticPr fontId="3"/>
  </si>
  <si>
    <r>
      <rPr>
        <sz val="11"/>
        <rFont val="ＭＳ Ｐ明朝"/>
        <family val="1"/>
        <charset val="128"/>
      </rPr>
      <t>〒</t>
    </r>
    <r>
      <rPr>
        <sz val="11"/>
        <color rgb="FFFF0000"/>
        <rFont val="ＭＳ Ｐ明朝"/>
        <family val="1"/>
        <charset val="128"/>
      </rPr>
      <t>999-0000　○○県○○市××111-11</t>
    </r>
    <rPh sb="12" eb="13">
      <t>ケン</t>
    </rPh>
    <rPh sb="15" eb="16">
      <t>シ</t>
    </rPh>
    <phoneticPr fontId="3"/>
  </si>
  <si>
    <r>
      <rPr>
        <sz val="11"/>
        <rFont val="ＭＳ Ｐ明朝"/>
        <family val="1"/>
        <charset val="128"/>
      </rPr>
      <t>〒</t>
    </r>
    <r>
      <rPr>
        <sz val="11"/>
        <color rgb="FFFF0000"/>
        <rFont val="ＭＳ Ｐ明朝"/>
        <family val="1"/>
        <charset val="128"/>
      </rPr>
      <t>999-1111　○○県△△市××111-22</t>
    </r>
    <rPh sb="15" eb="16">
      <t>シ</t>
    </rPh>
    <phoneticPr fontId="3"/>
  </si>
  <si>
    <r>
      <rPr>
        <sz val="11"/>
        <rFont val="ＭＳ Ｐ明朝"/>
        <family val="1"/>
        <charset val="128"/>
      </rPr>
      <t>定員</t>
    </r>
    <r>
      <rPr>
        <sz val="11"/>
        <color rgb="FFFF0000"/>
        <rFont val="ＭＳ Ｐ明朝"/>
        <family val="1"/>
        <charset val="128"/>
      </rPr>
      <t>　●●　</t>
    </r>
    <r>
      <rPr>
        <sz val="11"/>
        <rFont val="ＭＳ Ｐ明朝"/>
        <family val="1"/>
        <charset val="128"/>
      </rPr>
      <t>名（内訳：</t>
    </r>
    <r>
      <rPr>
        <sz val="11"/>
        <color rgb="FFFF0000"/>
        <rFont val="ＭＳ Ｐ明朝"/>
        <family val="1"/>
        <charset val="128"/>
      </rPr>
      <t>就労継続支援Ｂ型　○名、就労移行支援　○名、生活介護　○名</t>
    </r>
    <r>
      <rPr>
        <sz val="11"/>
        <rFont val="ＭＳ Ｐ明朝"/>
        <family val="1"/>
        <charset val="128"/>
      </rPr>
      <t>）</t>
    </r>
    <rPh sb="0" eb="2">
      <t>テイイン</t>
    </rPh>
    <rPh sb="6" eb="7">
      <t>メイ</t>
    </rPh>
    <rPh sb="8" eb="10">
      <t>ウチワケ</t>
    </rPh>
    <rPh sb="11" eb="13">
      <t>シュウロウ</t>
    </rPh>
    <rPh sb="13" eb="15">
      <t>ケイゾク</t>
    </rPh>
    <rPh sb="15" eb="17">
      <t>シエン</t>
    </rPh>
    <rPh sb="18" eb="19">
      <t>ガタ</t>
    </rPh>
    <rPh sb="21" eb="22">
      <t>メイ</t>
    </rPh>
    <rPh sb="23" eb="25">
      <t>シュウロウ</t>
    </rPh>
    <rPh sb="25" eb="27">
      <t>イコウ</t>
    </rPh>
    <rPh sb="27" eb="29">
      <t>シエン</t>
    </rPh>
    <rPh sb="31" eb="32">
      <t>メイ</t>
    </rPh>
    <rPh sb="33" eb="35">
      <t>セイカツ</t>
    </rPh>
    <rPh sb="35" eb="37">
      <t>カイゴ</t>
    </rPh>
    <rPh sb="39" eb="40">
      <t>メイ</t>
    </rPh>
    <phoneticPr fontId="3"/>
  </si>
  <si>
    <r>
      <rPr>
        <sz val="11"/>
        <rFont val="ＭＳ Ｐ明朝"/>
        <family val="1"/>
        <charset val="128"/>
      </rPr>
      <t>特定有り　　（</t>
    </r>
    <r>
      <rPr>
        <sz val="11"/>
        <color rgb="FFFF0000"/>
        <rFont val="ＭＳ Ｐ明朝"/>
        <family val="1"/>
        <charset val="128"/>
      </rPr>
      <t>　知的障害者　・　精神障害者</t>
    </r>
    <r>
      <rPr>
        <sz val="11"/>
        <rFont val="ＭＳ Ｐ明朝"/>
        <family val="1"/>
        <charset val="128"/>
      </rPr>
      <t>　）　※特定有りの場合は障害種別を記載</t>
    </r>
    <phoneticPr fontId="3"/>
  </si>
  <si>
    <r>
      <t>※</t>
    </r>
    <r>
      <rPr>
        <b/>
        <sz val="11"/>
        <color theme="1"/>
        <rFont val="ＭＳ Ｐゴシック"/>
        <family val="3"/>
        <charset val="128"/>
        <scheme val="minor"/>
      </rPr>
      <t/>
    </r>
    <phoneticPr fontId="3"/>
  </si>
  <si>
    <r>
      <t>各月</t>
    </r>
    <r>
      <rPr>
        <b/>
        <sz val="11"/>
        <color theme="1"/>
        <rFont val="ＭＳ Ｐ明朝"/>
        <family val="1"/>
        <charset val="128"/>
      </rPr>
      <t>初日の利用契約者数</t>
    </r>
    <r>
      <rPr>
        <sz val="11"/>
        <color theme="1"/>
        <rFont val="ＭＳ Ｐ明朝"/>
        <family val="1"/>
        <charset val="128"/>
      </rPr>
      <t>を記載してください。</t>
    </r>
    <phoneticPr fontId="3"/>
  </si>
  <si>
    <r>
      <t>収支状況</t>
    </r>
    <r>
      <rPr>
        <sz val="11"/>
        <color rgb="FFFF0000"/>
        <rFont val="ＭＳ Ｐゴシック"/>
        <family val="3"/>
        <charset val="128"/>
        <scheme val="minor"/>
      </rPr>
      <t xml:space="preserve">（令和 　 年 </t>
    </r>
    <r>
      <rPr>
        <sz val="11"/>
        <rFont val="ＭＳ Ｐゴシック"/>
        <family val="3"/>
        <charset val="128"/>
        <scheme val="minor"/>
      </rPr>
      <t>４ 月　～　</t>
    </r>
    <r>
      <rPr>
        <sz val="11"/>
        <color rgb="FFFF0000"/>
        <rFont val="ＭＳ Ｐゴシック"/>
        <family val="3"/>
        <charset val="128"/>
        <scheme val="minor"/>
      </rPr>
      <t xml:space="preserve">令和 　 年 </t>
    </r>
    <r>
      <rPr>
        <sz val="11"/>
        <rFont val="ＭＳ Ｐゴシック"/>
        <family val="3"/>
        <charset val="128"/>
        <scheme val="minor"/>
      </rPr>
      <t>３ 月</t>
    </r>
    <r>
      <rPr>
        <sz val="11"/>
        <color theme="1"/>
        <rFont val="ＭＳ Ｐゴシック"/>
        <family val="2"/>
        <charset val="128"/>
        <scheme val="minor"/>
      </rPr>
      <t>の状況）</t>
    </r>
    <rPh sb="5" eb="7">
      <t>レイワ</t>
    </rPh>
    <rPh sb="18" eb="20">
      <t>レイワ</t>
    </rPh>
    <phoneticPr fontId="3"/>
  </si>
  <si>
    <t>令和　　年　　月</t>
    <rPh sb="0" eb="2">
      <t>レイワ</t>
    </rPh>
    <rPh sb="4" eb="5">
      <t>ネン</t>
    </rPh>
    <rPh sb="7" eb="8">
      <t>ガツ</t>
    </rPh>
    <phoneticPr fontId="3"/>
  </si>
  <si>
    <t>令和　　　年　　月　　　日</t>
    <rPh sb="0" eb="2">
      <t>レイワ</t>
    </rPh>
    <rPh sb="5" eb="6">
      <t>ネン</t>
    </rPh>
    <rPh sb="8" eb="9">
      <t>ガツ</t>
    </rPh>
    <rPh sb="12" eb="13">
      <t>ニチ</t>
    </rPh>
    <phoneticPr fontId="3"/>
  </si>
  <si>
    <t>⑨別添「定員超過状況表」（訪問系、相談系サービス以外）</t>
    <rPh sb="1" eb="3">
      <t>ベッテン</t>
    </rPh>
    <rPh sb="4" eb="8">
      <t>テイインチョウカ</t>
    </rPh>
    <rPh sb="8" eb="10">
      <t>ジョウキョウ</t>
    </rPh>
    <rPh sb="10" eb="11">
      <t>ヒョウ</t>
    </rPh>
    <rPh sb="13" eb="16">
      <t>ホウモンケイ</t>
    </rPh>
    <rPh sb="17" eb="20">
      <t>ソウダンケイ</t>
    </rPh>
    <rPh sb="24" eb="26">
      <t>イガイ</t>
    </rPh>
    <phoneticPr fontId="3"/>
  </si>
  <si>
    <t>令和　　　　年　　　　月　　　　日</t>
    <rPh sb="0" eb="2">
      <t>レイワ</t>
    </rPh>
    <phoneticPr fontId="3"/>
  </si>
  <si>
    <t>R4.●.●</t>
    <phoneticPr fontId="3"/>
  </si>
  <si>
    <t>R3.●.●</t>
    <phoneticPr fontId="3"/>
  </si>
  <si>
    <r>
      <t>４　生産活動の状況（</t>
    </r>
    <r>
      <rPr>
        <sz val="11"/>
        <color rgb="FFFF0000"/>
        <rFont val="ＭＳ Ｐゴシック"/>
        <family val="3"/>
        <charset val="128"/>
        <scheme val="minor"/>
      </rPr>
      <t>令和　　年度</t>
    </r>
    <r>
      <rPr>
        <sz val="11"/>
        <color theme="1"/>
        <rFont val="ＭＳ Ｐゴシック"/>
        <family val="2"/>
        <charset val="128"/>
        <scheme val="minor"/>
      </rPr>
      <t>）　※生産活動を行っている事業所のみ</t>
    </r>
    <rPh sb="10" eb="12">
      <t>レイワ</t>
    </rPh>
    <phoneticPr fontId="3"/>
  </si>
  <si>
    <r>
      <t>　(2) 従業者の勤務実績（直近月：</t>
    </r>
    <r>
      <rPr>
        <sz val="11"/>
        <color rgb="FFFF0000"/>
        <rFont val="ＭＳ Ｐゴシック"/>
        <family val="3"/>
        <charset val="128"/>
        <scheme val="minor"/>
      </rPr>
      <t>令和５年　　　月分</t>
    </r>
    <r>
      <rPr>
        <sz val="11"/>
        <rFont val="ＭＳ Ｐゴシック"/>
        <family val="3"/>
        <charset val="128"/>
        <scheme val="minor"/>
      </rPr>
      <t>）※３ヶ月分作成すること</t>
    </r>
    <rPh sb="18" eb="19">
      <t>レイ</t>
    </rPh>
    <rPh sb="19" eb="20">
      <t>ワ</t>
    </rPh>
    <rPh sb="21" eb="22">
      <t>ネン</t>
    </rPh>
    <rPh sb="31" eb="32">
      <t>ゲツ</t>
    </rPh>
    <rPh sb="32" eb="33">
      <t>ブン</t>
    </rPh>
    <rPh sb="33" eb="35">
      <t>サクセイ</t>
    </rPh>
    <phoneticPr fontId="3"/>
  </si>
  <si>
    <r>
      <t>　(1) 従業者の勤務状況等（直近月：</t>
    </r>
    <r>
      <rPr>
        <sz val="11"/>
        <rFont val="ＭＳ Ｐゴシック"/>
        <family val="3"/>
        <charset val="128"/>
        <scheme val="minor"/>
      </rPr>
      <t>令和５年　　　月時点）　</t>
    </r>
    <rPh sb="19" eb="20">
      <t>レイ</t>
    </rPh>
    <rPh sb="20" eb="21">
      <t>ワ</t>
    </rPh>
    <rPh sb="22" eb="23">
      <t>ネン</t>
    </rPh>
    <rPh sb="27" eb="29">
      <t>ジテン</t>
    </rPh>
    <phoneticPr fontId="3"/>
  </si>
  <si>
    <r>
      <t>令和５年×月△日</t>
    </r>
    <r>
      <rPr>
        <sz val="11"/>
        <rFont val="ＭＳ Ｐ明朝"/>
        <family val="1"/>
        <charset val="128"/>
      </rPr>
      <t>現在</t>
    </r>
    <rPh sb="0" eb="1">
      <t>レイ</t>
    </rPh>
    <rPh sb="1" eb="2">
      <t>ワ</t>
    </rPh>
    <phoneticPr fontId="3"/>
  </si>
  <si>
    <t>令和　　年　　月　　日</t>
    <rPh sb="0" eb="2">
      <t>レイワ</t>
    </rPh>
    <rPh sb="4" eb="5">
      <t>ネン</t>
    </rPh>
    <rPh sb="7" eb="8">
      <t>ガツ</t>
    </rPh>
    <rPh sb="10" eb="11">
      <t>ニチ</t>
    </rPh>
    <phoneticPr fontId="3"/>
  </si>
  <si>
    <t>令和５年　　月　　日</t>
    <rPh sb="0" eb="1">
      <t>レイ</t>
    </rPh>
    <rPh sb="1" eb="2">
      <t>ワ</t>
    </rPh>
    <rPh sb="3" eb="4">
      <t>ネン</t>
    </rPh>
    <rPh sb="6" eb="7">
      <t>ガツ</t>
    </rPh>
    <rPh sb="9" eb="10">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</si>
</sst>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名&quot;"/>
    <numFmt numFmtId="177" formatCode="#,##0&quot;円&quot;"/>
    <numFmt numFmtId="178" formatCode="#,##0&quot;時&quot;&quot;間&quot;"/>
    <numFmt numFmtId="179" formatCode="#,##0.0;[Red]\-#,##0.0"/>
    <numFmt numFmtId="180" formatCode="0.0"/>
  </numFmts>
  <fonts count="36" x14ac:knownFonts="1">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1"/>
      <color rgb="FF000000"/>
      <name val="ＭＳ 明朝"/>
      <family val="1"/>
      <charset val="128"/>
    </font>
    <font>
      <sz val="12"/>
      <color theme="1"/>
      <name val="ＭＳ Ｐゴシック"/>
      <family val="2"/>
      <charset val="128"/>
      <scheme val="minor"/>
    </font>
    <font>
      <sz val="24"/>
      <color theme="1"/>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11"/>
      <color theme="1"/>
      <name val="ＭＳ 明朝"/>
      <family val="1"/>
      <charset val="128"/>
    </font>
    <font>
      <sz val="11"/>
      <color rgb="FFFF0000"/>
      <name val="ＭＳ 明朝"/>
      <family val="1"/>
      <charset val="128"/>
    </font>
    <font>
      <sz val="14"/>
      <color theme="1"/>
      <name val="ＭＳ Ｐゴシック"/>
      <family val="3"/>
      <charset val="128"/>
      <scheme val="minor"/>
    </font>
    <font>
      <b/>
      <sz val="14"/>
      <color theme="1"/>
      <name val="ＭＳ Ｐゴシック"/>
      <family val="2"/>
      <charset val="128"/>
      <scheme val="minor"/>
    </font>
    <font>
      <sz val="11"/>
      <name val="ＭＳ Ｐ明朝"/>
      <family val="1"/>
      <charset val="128"/>
    </font>
    <font>
      <sz val="6"/>
      <name val="ＭＳ Ｐゴシック"/>
      <family val="3"/>
      <charset val="128"/>
    </font>
    <font>
      <sz val="11"/>
      <color rgb="FFFF0000"/>
      <name val="ＭＳ Ｐ明朝"/>
      <family val="1"/>
      <charset val="128"/>
    </font>
    <font>
      <sz val="24"/>
      <color theme="1"/>
      <name val="ＭＳ Ｐ明朝"/>
      <family val="1"/>
      <charset val="128"/>
    </font>
    <font>
      <sz val="11"/>
      <color theme="1"/>
      <name val="ＭＳ Ｐ明朝"/>
      <family val="1"/>
      <charset val="128"/>
    </font>
    <font>
      <sz val="18"/>
      <color theme="1"/>
      <name val="ＭＳ Ｐ明朝"/>
      <family val="1"/>
      <charset val="128"/>
    </font>
    <font>
      <sz val="18"/>
      <color rgb="FFFF0000"/>
      <name val="ＭＳ Ｐ明朝"/>
      <family val="1"/>
      <charset val="128"/>
    </font>
    <font>
      <b/>
      <sz val="14"/>
      <color theme="1"/>
      <name val="ＭＳ Ｐ明朝"/>
      <family val="1"/>
      <charset val="128"/>
    </font>
    <font>
      <sz val="14"/>
      <color theme="1"/>
      <name val="ＭＳ Ｐ明朝"/>
      <family val="1"/>
      <charset val="128"/>
    </font>
    <font>
      <b/>
      <sz val="14"/>
      <color rgb="FF000000"/>
      <name val="ＭＳ Ｐ明朝"/>
      <family val="1"/>
      <charset val="128"/>
    </font>
    <font>
      <sz val="12"/>
      <color rgb="FF000000"/>
      <name val="ＭＳ Ｐ明朝"/>
      <family val="1"/>
      <charset val="128"/>
    </font>
    <font>
      <sz val="12"/>
      <color theme="1"/>
      <name val="ＭＳ Ｐ明朝"/>
      <family val="1"/>
      <charset val="128"/>
    </font>
    <font>
      <sz val="12"/>
      <name val="ＭＳ Ｐ明朝"/>
      <family val="1"/>
      <charset val="128"/>
    </font>
    <font>
      <b/>
      <sz val="11"/>
      <color rgb="FF0000CC"/>
      <name val="ＭＳ Ｐ明朝"/>
      <family val="1"/>
      <charset val="128"/>
    </font>
    <font>
      <sz val="11"/>
      <color rgb="FF000000"/>
      <name val="ＭＳ Ｐ明朝"/>
      <family val="1"/>
      <charset val="128"/>
    </font>
    <font>
      <b/>
      <sz val="11"/>
      <color theme="1"/>
      <name val="ＭＳ Ｐ明朝"/>
      <family val="1"/>
      <charset val="128"/>
    </font>
  </fonts>
  <fills count="4">
    <fill>
      <patternFill patternType="none"/>
    </fill>
    <fill>
      <patternFill patternType="gray125"/>
    </fill>
    <fill>
      <patternFill patternType="solid">
        <fgColor rgb="FFFFFF99"/>
        <bgColor indexed="64"/>
      </patternFill>
    </fill>
    <fill>
      <patternFill patternType="solid">
        <fgColor theme="0" tint="-0.249977111117893"/>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26">
    <xf numFmtId="0" fontId="0" fillId="0" borderId="0" xfId="0">
      <alignment vertical="center"/>
    </xf>
    <xf numFmtId="0" fontId="0" fillId="0" borderId="0" xfId="0" applyAlignment="1">
      <alignment vertical="center"/>
    </xf>
    <xf numFmtId="0" fontId="4" fillId="0" borderId="0" xfId="0" applyFont="1" applyAlignment="1">
      <alignment vertical="center"/>
    </xf>
    <xf numFmtId="0" fontId="0" fillId="0" borderId="0" xfId="0" applyAlignment="1">
      <alignment horizontal="left" vertical="center"/>
    </xf>
    <xf numFmtId="0" fontId="6" fillId="0" borderId="0" xfId="0" applyFont="1" applyAlignment="1">
      <alignment vertical="center"/>
    </xf>
    <xf numFmtId="0" fontId="7" fillId="0" borderId="0" xfId="0" applyFont="1" applyAlignment="1">
      <alignment vertical="center"/>
    </xf>
    <xf numFmtId="0" fontId="0" fillId="0" borderId="0" xfId="0" applyBorder="1" applyAlignment="1">
      <alignment vertical="center"/>
    </xf>
    <xf numFmtId="0" fontId="0" fillId="0" borderId="12" xfId="0" applyBorder="1" applyAlignment="1">
      <alignment horizontal="center" vertical="center"/>
    </xf>
    <xf numFmtId="0" fontId="0" fillId="0" borderId="14"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2" fillId="0" borderId="13" xfId="0" applyFont="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0" fontId="0" fillId="0" borderId="39" xfId="0" applyBorder="1" applyAlignment="1">
      <alignment vertical="center"/>
    </xf>
    <xf numFmtId="0" fontId="0" fillId="0" borderId="40" xfId="0" applyBorder="1" applyAlignment="1">
      <alignment vertical="center"/>
    </xf>
    <xf numFmtId="0" fontId="8" fillId="0" borderId="12" xfId="0" applyFont="1" applyBorder="1" applyAlignment="1">
      <alignment horizontal="center" vertical="center"/>
    </xf>
    <xf numFmtId="0" fontId="2" fillId="0" borderId="12" xfId="0" applyFont="1" applyBorder="1" applyAlignment="1">
      <alignment horizontal="center" vertical="center"/>
    </xf>
    <xf numFmtId="0" fontId="0" fillId="0" borderId="0" xfId="0" applyAlignment="1">
      <alignment vertical="top"/>
    </xf>
    <xf numFmtId="0" fontId="11" fillId="0" borderId="0" xfId="0" applyFont="1" applyAlignment="1">
      <alignment vertical="top"/>
    </xf>
    <xf numFmtId="0" fontId="5" fillId="0" borderId="0" xfId="0" applyFont="1" applyAlignment="1">
      <alignment horizontal="left" vertical="top"/>
    </xf>
    <xf numFmtId="0" fontId="0" fillId="0" borderId="50" xfId="0" applyBorder="1" applyAlignment="1">
      <alignment vertical="center"/>
    </xf>
    <xf numFmtId="0" fontId="0" fillId="0" borderId="46" xfId="0" applyBorder="1" applyAlignment="1">
      <alignment vertical="center"/>
    </xf>
    <xf numFmtId="0" fontId="0" fillId="0" borderId="52" xfId="0" applyBorder="1" applyAlignment="1">
      <alignment vertical="center"/>
    </xf>
    <xf numFmtId="0" fontId="16" fillId="0" borderId="22" xfId="0" applyFont="1" applyBorder="1">
      <alignment vertical="center"/>
    </xf>
    <xf numFmtId="0" fontId="17" fillId="0" borderId="39" xfId="0" applyFont="1" applyBorder="1" applyAlignment="1">
      <alignment horizontal="left" vertical="top"/>
    </xf>
    <xf numFmtId="0" fontId="2" fillId="0" borderId="0" xfId="0" applyFont="1" applyBorder="1" applyAlignment="1">
      <alignment vertical="top"/>
    </xf>
    <xf numFmtId="0" fontId="2" fillId="0" borderId="40" xfId="0" applyFont="1" applyBorder="1" applyAlignment="1">
      <alignment vertical="top"/>
    </xf>
    <xf numFmtId="0" fontId="2" fillId="0" borderId="39" xfId="0" applyFont="1" applyBorder="1" applyAlignment="1">
      <alignment vertical="top"/>
    </xf>
    <xf numFmtId="0" fontId="17" fillId="0" borderId="0" xfId="0" applyFont="1" applyBorder="1" applyAlignment="1">
      <alignment horizontal="left" vertical="top"/>
    </xf>
    <xf numFmtId="0" fontId="2" fillId="0" borderId="39" xfId="0" applyFont="1" applyBorder="1" applyAlignment="1">
      <alignment vertical="top" wrapText="1"/>
    </xf>
    <xf numFmtId="0" fontId="2" fillId="0" borderId="21" xfId="0" applyFont="1" applyBorder="1" applyAlignment="1">
      <alignment vertical="top"/>
    </xf>
    <xf numFmtId="0" fontId="2" fillId="0" borderId="22" xfId="0" applyFont="1" applyBorder="1" applyAlignment="1">
      <alignment vertical="top"/>
    </xf>
    <xf numFmtId="0" fontId="2" fillId="0" borderId="23" xfId="0" applyFont="1" applyBorder="1" applyAlignment="1">
      <alignment vertical="top"/>
    </xf>
    <xf numFmtId="0" fontId="2" fillId="0" borderId="21" xfId="0" applyFont="1" applyBorder="1" applyAlignment="1">
      <alignment vertical="top" wrapText="1"/>
    </xf>
    <xf numFmtId="0" fontId="2" fillId="0" borderId="0" xfId="0" applyFont="1" applyBorder="1" applyAlignment="1">
      <alignment horizontal="left" vertical="center"/>
    </xf>
    <xf numFmtId="0" fontId="8" fillId="0" borderId="0" xfId="0" applyFont="1" applyBorder="1" applyAlignment="1">
      <alignment horizontal="left" vertical="center"/>
    </xf>
    <xf numFmtId="0" fontId="18" fillId="0" borderId="0" xfId="0" applyFont="1" applyAlignment="1">
      <alignment vertical="center"/>
    </xf>
    <xf numFmtId="0" fontId="19" fillId="0" borderId="0" xfId="0" applyFont="1" applyAlignment="1">
      <alignment vertical="center"/>
    </xf>
    <xf numFmtId="0" fontId="8" fillId="0" borderId="12" xfId="0" applyFont="1" applyBorder="1" applyAlignment="1">
      <alignment horizontal="center" vertical="center"/>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8" fillId="0" borderId="0" xfId="0" applyFont="1" applyFill="1" applyAlignment="1">
      <alignment vertical="center"/>
    </xf>
    <xf numFmtId="0" fontId="0" fillId="0" borderId="0" xfId="0" applyFill="1" applyAlignment="1">
      <alignment vertical="center"/>
    </xf>
    <xf numFmtId="0" fontId="2" fillId="0" borderId="0" xfId="0" applyFont="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0" fillId="0" borderId="13" xfId="0" applyBorder="1" applyAlignment="1">
      <alignment vertical="center"/>
    </xf>
    <xf numFmtId="38" fontId="0" fillId="0" borderId="13" xfId="1" applyFont="1" applyBorder="1" applyAlignment="1">
      <alignment horizontal="right" vertical="center" indent="1"/>
    </xf>
    <xf numFmtId="38" fontId="0" fillId="0" borderId="14" xfId="1" applyFont="1" applyBorder="1" applyAlignment="1">
      <alignment horizontal="right" vertical="center" indent="1"/>
    </xf>
    <xf numFmtId="38" fontId="0" fillId="0" borderId="15" xfId="1" applyFont="1" applyBorder="1" applyAlignment="1">
      <alignment horizontal="right" vertical="center" indent="1"/>
    </xf>
    <xf numFmtId="0" fontId="12" fillId="0" borderId="0" xfId="0" applyFont="1" applyFill="1" applyAlignment="1">
      <alignment vertical="center"/>
    </xf>
    <xf numFmtId="0" fontId="9" fillId="0" borderId="0" xfId="0" applyFont="1" applyFill="1" applyAlignment="1">
      <alignment vertical="center"/>
    </xf>
    <xf numFmtId="0" fontId="0" fillId="0" borderId="0" xfId="0" applyFill="1" applyBorder="1" applyAlignment="1">
      <alignment vertical="center"/>
    </xf>
    <xf numFmtId="0" fontId="5" fillId="0" borderId="0" xfId="0" applyFont="1" applyFill="1" applyBorder="1" applyAlignment="1">
      <alignment vertical="center" wrapText="1"/>
    </xf>
    <xf numFmtId="0" fontId="0" fillId="0" borderId="0" xfId="0" applyFill="1" applyBorder="1" applyAlignment="1">
      <alignment vertical="center" textRotation="255"/>
    </xf>
    <xf numFmtId="38" fontId="2" fillId="0" borderId="0" xfId="1" applyFont="1" applyFill="1" applyBorder="1" applyAlignment="1">
      <alignment vertical="center"/>
    </xf>
    <xf numFmtId="38" fontId="12" fillId="0" borderId="0" xfId="1" applyFont="1" applyFill="1" applyBorder="1" applyAlignment="1">
      <alignment vertical="center"/>
    </xf>
    <xf numFmtId="176" fontId="0" fillId="0" borderId="0" xfId="0" applyNumberFormat="1" applyFill="1" applyBorder="1" applyAlignment="1">
      <alignment vertical="center"/>
    </xf>
    <xf numFmtId="38" fontId="0" fillId="0" borderId="0" xfId="1" applyFont="1" applyFill="1" applyBorder="1" applyAlignment="1">
      <alignment vertical="center"/>
    </xf>
    <xf numFmtId="38" fontId="9" fillId="0" borderId="0" xfId="1" applyFont="1" applyFill="1" applyBorder="1" applyAlignment="1">
      <alignment vertical="center"/>
    </xf>
    <xf numFmtId="0" fontId="5" fillId="0" borderId="0" xfId="0" applyFont="1" applyFill="1" applyAlignment="1">
      <alignment horizontal="left" vertical="top"/>
    </xf>
    <xf numFmtId="0" fontId="0" fillId="0" borderId="0" xfId="0" applyFill="1" applyAlignment="1">
      <alignment vertical="top"/>
    </xf>
    <xf numFmtId="0" fontId="12" fillId="0" borderId="19" xfId="0" applyFont="1" applyFill="1" applyBorder="1" applyAlignment="1">
      <alignment vertical="center"/>
    </xf>
    <xf numFmtId="0" fontId="9" fillId="0" borderId="16" xfId="0" applyFont="1" applyFill="1" applyBorder="1" applyAlignment="1">
      <alignment vertical="center"/>
    </xf>
    <xf numFmtId="0" fontId="9" fillId="0" borderId="20" xfId="0" applyFont="1" applyFill="1" applyBorder="1" applyAlignment="1">
      <alignment vertical="center"/>
    </xf>
    <xf numFmtId="0" fontId="9" fillId="0" borderId="39"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vertical="center" wrapText="1"/>
    </xf>
    <xf numFmtId="0" fontId="8" fillId="0" borderId="21" xfId="0" applyFont="1" applyFill="1" applyBorder="1" applyAlignment="1">
      <alignment vertical="center"/>
    </xf>
    <xf numFmtId="0" fontId="8" fillId="0" borderId="22" xfId="0" applyFont="1" applyFill="1" applyBorder="1" applyAlignment="1">
      <alignment vertical="center"/>
    </xf>
    <xf numFmtId="0" fontId="8" fillId="0" borderId="22" xfId="0" applyFont="1" applyFill="1" applyBorder="1" applyAlignment="1">
      <alignment vertical="center" wrapText="1"/>
    </xf>
    <xf numFmtId="0" fontId="12" fillId="0" borderId="40" xfId="0" applyFont="1" applyBorder="1" applyAlignment="1">
      <alignment horizontal="center" vertical="top"/>
    </xf>
    <xf numFmtId="0" fontId="9" fillId="0" borderId="40" xfId="0" applyFont="1" applyBorder="1" applyAlignment="1">
      <alignment horizontal="center" vertical="top"/>
    </xf>
    <xf numFmtId="176" fontId="9" fillId="0" borderId="15" xfId="0" applyNumberFormat="1" applyFont="1" applyBorder="1" applyAlignment="1">
      <alignment vertical="center" wrapText="1"/>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Border="1" applyAlignment="1">
      <alignment horizontal="center" vertical="center"/>
    </xf>
    <xf numFmtId="0" fontId="20" fillId="0" borderId="0" xfId="0" applyFont="1" applyBorder="1" applyAlignment="1">
      <alignment vertical="center" textRotation="255"/>
    </xf>
    <xf numFmtId="0" fontId="20" fillId="0" borderId="0" xfId="0" applyFont="1" applyBorder="1" applyAlignment="1">
      <alignment horizontal="left" vertical="center" shrinkToFit="1"/>
    </xf>
    <xf numFmtId="180" fontId="20" fillId="0" borderId="0" xfId="0" applyNumberFormat="1" applyFont="1" applyBorder="1" applyAlignment="1">
      <alignment horizontal="center" vertical="center"/>
    </xf>
    <xf numFmtId="0" fontId="20"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left" vertical="center" indent="1"/>
    </xf>
    <xf numFmtId="0" fontId="23" fillId="0" borderId="0" xfId="0" applyFont="1" applyAlignment="1">
      <alignment vertical="center"/>
    </xf>
    <xf numFmtId="0" fontId="24" fillId="0" borderId="0" xfId="0" applyFont="1" applyAlignment="1">
      <alignment vertical="center"/>
    </xf>
    <xf numFmtId="0" fontId="24" fillId="0" borderId="4" xfId="0" applyFont="1" applyBorder="1" applyAlignment="1">
      <alignment vertical="center" shrinkToFit="1"/>
    </xf>
    <xf numFmtId="0" fontId="24" fillId="0" borderId="5" xfId="0" applyFont="1" applyBorder="1" applyAlignment="1">
      <alignment vertical="center" shrinkToFit="1"/>
    </xf>
    <xf numFmtId="0" fontId="24" fillId="0" borderId="6" xfId="0" applyFont="1" applyBorder="1" applyAlignment="1">
      <alignment vertical="center" shrinkToFit="1"/>
    </xf>
    <xf numFmtId="0" fontId="25" fillId="0" borderId="7" xfId="0" applyFont="1" applyBorder="1" applyAlignment="1">
      <alignment vertical="center" shrinkToFit="1"/>
    </xf>
    <xf numFmtId="0" fontId="25" fillId="0" borderId="0" xfId="0" applyFont="1" applyAlignment="1">
      <alignment vertical="center"/>
    </xf>
    <xf numFmtId="0" fontId="24" fillId="0" borderId="9" xfId="0" applyFont="1" applyBorder="1" applyAlignment="1">
      <alignment vertical="center" shrinkToFit="1"/>
    </xf>
    <xf numFmtId="0" fontId="24" fillId="0" borderId="10" xfId="0" applyFont="1" applyBorder="1" applyAlignment="1">
      <alignment vertical="center" shrinkToFit="1"/>
    </xf>
    <xf numFmtId="0" fontId="24" fillId="0" borderId="11" xfId="0" applyFont="1" applyBorder="1" applyAlignment="1">
      <alignment vertical="center" shrinkToFit="1"/>
    </xf>
    <xf numFmtId="0" fontId="26" fillId="0" borderId="8" xfId="0" applyFont="1" applyBorder="1" applyAlignment="1">
      <alignment vertical="center" shrinkToFit="1"/>
    </xf>
    <xf numFmtId="0" fontId="27" fillId="0" borderId="0" xfId="0" applyFont="1" applyBorder="1" applyAlignment="1">
      <alignment vertical="center"/>
    </xf>
    <xf numFmtId="0" fontId="28" fillId="0" borderId="0" xfId="0" applyFont="1" applyBorder="1" applyAlignment="1">
      <alignment vertical="center"/>
    </xf>
    <xf numFmtId="0" fontId="28" fillId="0" borderId="0" xfId="0" applyFont="1" applyAlignment="1">
      <alignment vertical="center"/>
    </xf>
    <xf numFmtId="0" fontId="24" fillId="0" borderId="0" xfId="0" applyFont="1" applyBorder="1" applyAlignment="1">
      <alignment vertical="center"/>
    </xf>
    <xf numFmtId="0" fontId="29" fillId="0" borderId="0" xfId="0" applyFont="1" applyAlignment="1">
      <alignment horizontal="left" vertical="center"/>
    </xf>
    <xf numFmtId="0" fontId="27" fillId="0" borderId="0" xfId="0" applyFont="1" applyAlignment="1">
      <alignment vertical="center"/>
    </xf>
    <xf numFmtId="0" fontId="30" fillId="0" borderId="0" xfId="0" applyFont="1" applyAlignment="1">
      <alignment horizontal="left" vertical="center"/>
    </xf>
    <xf numFmtId="0" fontId="31" fillId="0" borderId="0" xfId="0" applyFont="1" applyAlignment="1">
      <alignment vertical="center"/>
    </xf>
    <xf numFmtId="0" fontId="32" fillId="0" borderId="0" xfId="0" applyFont="1" applyFill="1" applyAlignment="1">
      <alignment vertical="center"/>
    </xf>
    <xf numFmtId="0" fontId="31" fillId="0" borderId="0" xfId="0" applyFont="1" applyFill="1" applyAlignment="1">
      <alignment vertical="center"/>
    </xf>
    <xf numFmtId="0" fontId="24" fillId="0" borderId="0" xfId="0" applyFont="1" applyAlignment="1">
      <alignment horizontal="left" vertical="center"/>
    </xf>
    <xf numFmtId="0" fontId="20" fillId="0" borderId="14" xfId="0" applyFont="1" applyBorder="1" applyAlignment="1">
      <alignment vertical="center"/>
    </xf>
    <xf numFmtId="0" fontId="22" fillId="0" borderId="14" xfId="0" applyFont="1" applyBorder="1" applyAlignment="1">
      <alignment vertical="center"/>
    </xf>
    <xf numFmtId="0" fontId="22" fillId="0" borderId="15" xfId="0" applyFont="1" applyBorder="1" applyAlignment="1">
      <alignment vertical="center"/>
    </xf>
    <xf numFmtId="0" fontId="33" fillId="0" borderId="0" xfId="0" applyFont="1" applyAlignment="1">
      <alignment vertical="center"/>
    </xf>
    <xf numFmtId="38" fontId="22" fillId="0" borderId="45" xfId="1" applyFont="1" applyFill="1" applyBorder="1" applyAlignment="1">
      <alignment vertical="center"/>
    </xf>
    <xf numFmtId="38" fontId="20" fillId="0" borderId="27" xfId="1" applyFont="1" applyFill="1" applyBorder="1" applyAlignment="1">
      <alignment vertical="center"/>
    </xf>
    <xf numFmtId="38" fontId="22" fillId="0" borderId="26" xfId="1" applyFont="1" applyFill="1" applyBorder="1" applyAlignment="1">
      <alignment vertical="center"/>
    </xf>
    <xf numFmtId="38" fontId="22" fillId="0" borderId="25" xfId="1" applyFont="1" applyFill="1" applyBorder="1" applyAlignment="1">
      <alignment vertical="center"/>
    </xf>
    <xf numFmtId="176" fontId="24" fillId="0" borderId="25" xfId="0" applyNumberFormat="1" applyFont="1" applyBorder="1" applyAlignment="1">
      <alignment vertical="center"/>
    </xf>
    <xf numFmtId="176" fontId="24" fillId="0" borderId="28" xfId="0" applyNumberFormat="1" applyFont="1" applyBorder="1" applyAlignment="1">
      <alignment vertical="center"/>
    </xf>
    <xf numFmtId="38" fontId="22" fillId="0" borderId="46" xfId="1" applyFont="1" applyFill="1" applyBorder="1" applyAlignment="1">
      <alignment vertical="center"/>
    </xf>
    <xf numFmtId="38" fontId="20" fillId="0" borderId="15" xfId="1" applyFont="1" applyFill="1" applyBorder="1" applyAlignment="1">
      <alignment vertical="center"/>
    </xf>
    <xf numFmtId="38" fontId="22" fillId="0" borderId="14" xfId="1" applyFont="1" applyFill="1" applyBorder="1" applyAlignment="1">
      <alignment vertical="center"/>
    </xf>
    <xf numFmtId="38" fontId="22" fillId="0" borderId="13" xfId="1" applyFont="1" applyFill="1" applyBorder="1" applyAlignment="1">
      <alignment vertical="center"/>
    </xf>
    <xf numFmtId="176" fontId="24" fillId="0" borderId="13" xfId="0" applyNumberFormat="1" applyFont="1" applyBorder="1" applyAlignment="1">
      <alignment vertical="center"/>
    </xf>
    <xf numFmtId="176" fontId="24" fillId="0" borderId="30" xfId="0" applyNumberFormat="1" applyFont="1" applyBorder="1" applyAlignment="1">
      <alignment vertical="center"/>
    </xf>
    <xf numFmtId="38" fontId="22" fillId="0" borderId="52" xfId="1" applyFont="1" applyFill="1" applyBorder="1" applyAlignment="1">
      <alignment vertical="center"/>
    </xf>
    <xf numFmtId="38" fontId="20" fillId="0" borderId="34" xfId="1" applyFont="1" applyFill="1" applyBorder="1" applyAlignment="1">
      <alignment vertical="center"/>
    </xf>
    <xf numFmtId="38" fontId="22" fillId="0" borderId="33" xfId="1" applyFont="1" applyFill="1" applyBorder="1" applyAlignment="1">
      <alignment vertical="center"/>
    </xf>
    <xf numFmtId="38" fontId="22" fillId="0" borderId="32" xfId="1" applyFont="1" applyFill="1" applyBorder="1" applyAlignment="1">
      <alignment vertical="center"/>
    </xf>
    <xf numFmtId="176" fontId="24" fillId="0" borderId="32" xfId="0" applyNumberFormat="1" applyFont="1" applyBorder="1" applyAlignment="1">
      <alignment vertical="center"/>
    </xf>
    <xf numFmtId="176" fontId="24" fillId="0" borderId="35" xfId="0" applyNumberFormat="1" applyFont="1" applyBorder="1" applyAlignment="1">
      <alignment vertical="center"/>
    </xf>
    <xf numFmtId="38" fontId="22" fillId="0" borderId="50" xfId="1" applyFont="1" applyFill="1" applyBorder="1" applyAlignment="1">
      <alignment vertical="center"/>
    </xf>
    <xf numFmtId="38" fontId="20" fillId="0" borderId="23" xfId="1" applyFont="1" applyFill="1" applyBorder="1" applyAlignment="1">
      <alignment vertical="center"/>
    </xf>
    <xf numFmtId="38" fontId="22" fillId="0" borderId="22" xfId="1" applyFont="1" applyFill="1" applyBorder="1" applyAlignment="1">
      <alignment vertical="center"/>
    </xf>
    <xf numFmtId="38" fontId="22" fillId="0" borderId="21" xfId="1" applyFont="1" applyFill="1" applyBorder="1" applyAlignment="1">
      <alignment vertical="center"/>
    </xf>
    <xf numFmtId="176" fontId="24" fillId="0" borderId="21" xfId="0" applyNumberFormat="1" applyFont="1" applyBorder="1" applyAlignment="1">
      <alignment vertical="center"/>
    </xf>
    <xf numFmtId="176" fontId="24" fillId="0" borderId="51" xfId="0" applyNumberFormat="1" applyFont="1" applyBorder="1" applyAlignment="1">
      <alignment vertical="center"/>
    </xf>
    <xf numFmtId="0" fontId="24" fillId="0" borderId="10" xfId="0" applyFont="1" applyBorder="1" applyAlignment="1">
      <alignment horizontal="left" vertical="center" shrinkToFit="1"/>
    </xf>
    <xf numFmtId="0" fontId="24" fillId="0" borderId="11" xfId="0" applyFont="1" applyBorder="1" applyAlignment="1">
      <alignment horizontal="left" vertical="center" shrinkToFit="1"/>
    </xf>
    <xf numFmtId="0" fontId="2" fillId="0" borderId="12" xfId="0" applyFont="1" applyBorder="1" applyAlignment="1">
      <alignment horizontal="center" vertical="center"/>
    </xf>
    <xf numFmtId="0" fontId="20" fillId="0" borderId="13" xfId="0" applyFont="1" applyBorder="1" applyAlignment="1">
      <alignment horizontal="left" vertical="center"/>
    </xf>
    <xf numFmtId="0" fontId="20" fillId="0" borderId="14" xfId="0" applyFont="1" applyBorder="1" applyAlignment="1">
      <alignment horizontal="left" vertical="center"/>
    </xf>
    <xf numFmtId="38" fontId="24" fillId="0" borderId="33" xfId="1" applyFont="1" applyBorder="1" applyAlignment="1">
      <alignment horizontal="center" vertical="center"/>
    </xf>
    <xf numFmtId="0" fontId="0" fillId="0" borderId="12" xfId="0" applyBorder="1" applyAlignment="1">
      <alignment horizontal="center" vertical="center"/>
    </xf>
    <xf numFmtId="38" fontId="22" fillId="2" borderId="33" xfId="1" applyFont="1" applyFill="1" applyBorder="1" applyAlignment="1">
      <alignment horizontal="center" vertical="center"/>
    </xf>
    <xf numFmtId="38" fontId="22" fillId="2" borderId="14" xfId="1" applyFont="1" applyFill="1" applyBorder="1" applyAlignment="1">
      <alignment horizontal="center" vertical="center"/>
    </xf>
    <xf numFmtId="38" fontId="24" fillId="0" borderId="14" xfId="1" applyFont="1" applyBorder="1" applyAlignment="1">
      <alignment horizontal="center" vertical="center"/>
    </xf>
    <xf numFmtId="38" fontId="22" fillId="2" borderId="22" xfId="1" applyFont="1" applyFill="1" applyBorder="1" applyAlignment="1">
      <alignment horizontal="center" vertical="center"/>
    </xf>
    <xf numFmtId="38" fontId="24" fillId="0" borderId="5" xfId="1" applyFont="1" applyBorder="1" applyAlignment="1">
      <alignment horizontal="center" vertical="center"/>
    </xf>
    <xf numFmtId="38" fontId="22" fillId="2" borderId="26" xfId="1" applyFont="1" applyFill="1" applyBorder="1" applyAlignment="1">
      <alignment horizontal="center" vertical="center"/>
    </xf>
    <xf numFmtId="38" fontId="24" fillId="0" borderId="22" xfId="1"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12" fillId="0" borderId="39" xfId="0" applyFont="1" applyBorder="1" applyAlignment="1">
      <alignment horizontal="left" vertical="top" wrapText="1"/>
    </xf>
    <xf numFmtId="0" fontId="9" fillId="0" borderId="0" xfId="0" applyFont="1" applyBorder="1" applyAlignment="1">
      <alignment horizontal="left" vertical="top" wrapText="1"/>
    </xf>
    <xf numFmtId="0" fontId="9" fillId="0" borderId="40" xfId="0" applyFont="1" applyBorder="1" applyAlignment="1">
      <alignment horizontal="left" vertical="top" wrapText="1"/>
    </xf>
    <xf numFmtId="0" fontId="9" fillId="0" borderId="21" xfId="0" applyFont="1" applyBorder="1" applyAlignment="1">
      <alignment horizontal="left" vertical="top" wrapText="1"/>
    </xf>
    <xf numFmtId="0" fontId="9" fillId="0" borderId="22" xfId="0" applyFont="1" applyBorder="1" applyAlignment="1">
      <alignment horizontal="left" vertical="top" wrapText="1"/>
    </xf>
    <xf numFmtId="0" fontId="9" fillId="0" borderId="23" xfId="0" applyFont="1" applyBorder="1" applyAlignment="1">
      <alignment horizontal="left" vertical="top" wrapText="1"/>
    </xf>
    <xf numFmtId="0" fontId="2" fillId="0" borderId="19" xfId="0" applyFont="1" applyBorder="1" applyAlignment="1">
      <alignment horizontal="center" vertical="top"/>
    </xf>
    <xf numFmtId="0" fontId="2" fillId="0" borderId="16" xfId="0" applyFont="1" applyBorder="1" applyAlignment="1">
      <alignment horizontal="center" vertical="top"/>
    </xf>
    <xf numFmtId="0" fontId="2" fillId="0" borderId="39" xfId="0" applyFont="1" applyBorder="1" applyAlignment="1">
      <alignment horizontal="center" vertical="top"/>
    </xf>
    <xf numFmtId="0" fontId="2" fillId="0" borderId="0" xfId="0" applyFont="1" applyBorder="1" applyAlignment="1">
      <alignment horizontal="center" vertical="top"/>
    </xf>
    <xf numFmtId="0" fontId="9" fillId="0" borderId="40" xfId="0" applyFont="1" applyBorder="1" applyAlignment="1">
      <alignment horizontal="center" vertical="top"/>
    </xf>
    <xf numFmtId="0" fontId="2" fillId="0" borderId="0" xfId="0" applyFont="1" applyBorder="1" applyAlignment="1">
      <alignment horizontal="left" vertical="top" wrapText="1"/>
    </xf>
    <xf numFmtId="0" fontId="2" fillId="0" borderId="40" xfId="0" applyFont="1" applyBorder="1" applyAlignment="1">
      <alignment horizontal="left" vertical="top" wrapText="1"/>
    </xf>
    <xf numFmtId="0" fontId="2" fillId="0" borderId="39" xfId="0" applyFont="1" applyBorder="1" applyAlignment="1">
      <alignment horizontal="right" vertical="top"/>
    </xf>
    <xf numFmtId="0" fontId="2" fillId="0" borderId="0" xfId="0" applyFont="1" applyBorder="1" applyAlignment="1">
      <alignment horizontal="right" vertical="top"/>
    </xf>
    <xf numFmtId="0" fontId="2" fillId="0" borderId="40" xfId="0" applyFont="1" applyBorder="1" applyAlignment="1">
      <alignment horizontal="right" vertical="top"/>
    </xf>
    <xf numFmtId="0" fontId="0" fillId="0" borderId="12" xfId="0" applyBorder="1" applyAlignment="1">
      <alignment horizontal="center" vertical="center" wrapText="1"/>
    </xf>
    <xf numFmtId="38" fontId="8" fillId="0" borderId="13" xfId="1" applyFont="1" applyBorder="1" applyAlignment="1">
      <alignment horizontal="center" vertical="center" wrapText="1"/>
    </xf>
    <xf numFmtId="38" fontId="8" fillId="0" borderId="14" xfId="1" applyFont="1" applyBorder="1" applyAlignment="1">
      <alignment horizontal="center" vertical="center" wrapText="1"/>
    </xf>
    <xf numFmtId="0" fontId="2" fillId="0" borderId="22" xfId="0" applyFont="1" applyBorder="1" applyAlignment="1">
      <alignment horizontal="left" vertical="center"/>
    </xf>
    <xf numFmtId="0" fontId="8" fillId="0" borderId="22" xfId="0" applyFont="1" applyBorder="1" applyAlignment="1">
      <alignment horizontal="left" vertical="center"/>
    </xf>
    <xf numFmtId="0" fontId="2" fillId="0" borderId="21" xfId="0" applyFont="1" applyBorder="1" applyAlignment="1">
      <alignment horizontal="right" vertical="top"/>
    </xf>
    <xf numFmtId="0" fontId="2" fillId="0" borderId="22" xfId="0" applyFont="1" applyBorder="1" applyAlignment="1">
      <alignment horizontal="right" vertical="top"/>
    </xf>
    <xf numFmtId="0" fontId="2" fillId="0" borderId="23" xfId="0" applyFont="1" applyBorder="1" applyAlignment="1">
      <alignment horizontal="right" vertical="top"/>
    </xf>
    <xf numFmtId="0" fontId="2" fillId="0" borderId="19" xfId="0" applyFont="1" applyBorder="1" applyAlignment="1">
      <alignment horizontal="left" vertical="center" indent="1"/>
    </xf>
    <xf numFmtId="0" fontId="8" fillId="0" borderId="16" xfId="0" applyFont="1" applyBorder="1" applyAlignment="1">
      <alignment horizontal="left" vertical="center" indent="1"/>
    </xf>
    <xf numFmtId="0" fontId="8" fillId="0" borderId="20" xfId="0" applyFont="1" applyBorder="1" applyAlignment="1">
      <alignment horizontal="left" vertical="center" indent="1"/>
    </xf>
    <xf numFmtId="0" fontId="8" fillId="0" borderId="21" xfId="0" applyFont="1" applyBorder="1" applyAlignment="1">
      <alignment horizontal="left" vertical="center" indent="1"/>
    </xf>
    <xf numFmtId="0" fontId="8" fillId="0" borderId="22" xfId="0" applyFont="1" applyBorder="1" applyAlignment="1">
      <alignment horizontal="left" vertical="center" indent="1"/>
    </xf>
    <xf numFmtId="0" fontId="8" fillId="0" borderId="23" xfId="0" applyFont="1" applyBorder="1" applyAlignment="1">
      <alignment horizontal="left" vertical="center" indent="1"/>
    </xf>
    <xf numFmtId="0" fontId="2" fillId="0" borderId="22"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 fillId="0" borderId="19" xfId="0" applyFont="1" applyBorder="1" applyAlignment="1">
      <alignment horizontal="left" vertical="center" wrapText="1" indent="1"/>
    </xf>
    <xf numFmtId="0" fontId="8" fillId="0" borderId="16" xfId="0" applyFont="1" applyBorder="1" applyAlignment="1">
      <alignment horizontal="left" vertical="center" wrapText="1" indent="1"/>
    </xf>
    <xf numFmtId="0" fontId="8" fillId="0" borderId="20" xfId="0" applyFont="1" applyBorder="1" applyAlignment="1">
      <alignment horizontal="left" vertical="center" wrapText="1" indent="1"/>
    </xf>
    <xf numFmtId="0" fontId="8" fillId="0" borderId="21" xfId="0" applyFont="1" applyBorder="1" applyAlignment="1">
      <alignment horizontal="left" vertical="center" wrapText="1" indent="1"/>
    </xf>
    <xf numFmtId="0" fontId="8" fillId="0" borderId="22" xfId="0" applyFont="1" applyBorder="1" applyAlignment="1">
      <alignment horizontal="left" vertical="center" wrapText="1" indent="1"/>
    </xf>
    <xf numFmtId="0" fontId="8" fillId="0" borderId="23" xfId="0" applyFont="1" applyBorder="1" applyAlignment="1">
      <alignment horizontal="left" vertical="center" wrapText="1" inden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13" fillId="0" borderId="19"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8" fillId="0" borderId="32" xfId="0" applyFont="1" applyBorder="1" applyAlignment="1">
      <alignment horizontal="left" vertical="center" indent="1"/>
    </xf>
    <xf numFmtId="0" fontId="8" fillId="0" borderId="33" xfId="0" applyFont="1" applyBorder="1" applyAlignment="1">
      <alignment horizontal="left" vertical="center" indent="1"/>
    </xf>
    <xf numFmtId="0" fontId="8" fillId="0" borderId="35" xfId="0" applyFont="1" applyBorder="1" applyAlignment="1">
      <alignment horizontal="left" vertical="center" indent="1"/>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8" fillId="0" borderId="13" xfId="0" applyFont="1" applyBorder="1" applyAlignment="1">
      <alignment horizontal="left" vertical="center" wrapText="1" indent="1"/>
    </xf>
    <xf numFmtId="0" fontId="8" fillId="0" borderId="14" xfId="0" applyFont="1" applyBorder="1" applyAlignment="1">
      <alignment horizontal="left" vertical="center" wrapText="1" indent="1"/>
    </xf>
    <xf numFmtId="0" fontId="8" fillId="0" borderId="30" xfId="0" applyFont="1" applyBorder="1" applyAlignment="1">
      <alignment horizontal="left" vertical="center" wrapText="1" indent="1"/>
    </xf>
    <xf numFmtId="0" fontId="25" fillId="0" borderId="7" xfId="0" applyFont="1" applyBorder="1" applyAlignment="1">
      <alignment horizontal="distributed" vertical="center" indent="1" shrinkToFit="1"/>
    </xf>
    <xf numFmtId="0" fontId="25" fillId="0" borderId="0" xfId="0" applyFont="1" applyBorder="1" applyAlignment="1">
      <alignment horizontal="distributed" vertical="center" indent="1" shrinkToFit="1"/>
    </xf>
    <xf numFmtId="0" fontId="25" fillId="0" borderId="8" xfId="0" applyFont="1" applyBorder="1" applyAlignment="1">
      <alignment horizontal="distributed" vertical="center" indent="1" shrinkToFit="1"/>
    </xf>
    <xf numFmtId="0" fontId="0" fillId="0" borderId="24" xfId="0" applyBorder="1" applyAlignment="1">
      <alignment horizontal="center" vertical="center"/>
    </xf>
    <xf numFmtId="0" fontId="0" fillId="0" borderId="36" xfId="0" applyBorder="1" applyAlignment="1">
      <alignment horizontal="center" vertical="center"/>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176" fontId="2" fillId="0" borderId="12" xfId="0" applyNumberFormat="1" applyFont="1"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38" fontId="0" fillId="0" borderId="13" xfId="1" applyFont="1" applyBorder="1" applyAlignment="1">
      <alignment horizontal="right" vertical="center" indent="1"/>
    </xf>
    <xf numFmtId="38" fontId="0" fillId="0" borderId="14" xfId="1" applyFont="1" applyBorder="1" applyAlignment="1">
      <alignment horizontal="right" vertical="center" indent="1"/>
    </xf>
    <xf numFmtId="38" fontId="0" fillId="0" borderId="15" xfId="1" applyFont="1" applyBorder="1" applyAlignment="1">
      <alignment horizontal="right" vertical="center" indent="1"/>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2" fillId="0" borderId="19" xfId="0" applyFont="1" applyBorder="1" applyAlignment="1">
      <alignment horizontal="center" vertical="center"/>
    </xf>
    <xf numFmtId="0" fontId="12" fillId="0" borderId="16"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33" xfId="0" applyBorder="1" applyAlignment="1">
      <alignment horizontal="left" vertical="center"/>
    </xf>
    <xf numFmtId="0" fontId="2" fillId="0" borderId="52" xfId="0" applyFont="1" applyBorder="1" applyAlignment="1">
      <alignment horizontal="left" vertical="center" indent="1"/>
    </xf>
    <xf numFmtId="0" fontId="2" fillId="0" borderId="46" xfId="0" applyFont="1" applyBorder="1" applyAlignment="1">
      <alignment horizontal="left" vertical="center" wrapText="1" indent="1"/>
    </xf>
    <xf numFmtId="0" fontId="2" fillId="0" borderId="14" xfId="0" applyFont="1" applyBorder="1" applyAlignment="1">
      <alignment horizontal="left" vertical="center" wrapText="1" indent="1"/>
    </xf>
    <xf numFmtId="0" fontId="2" fillId="0" borderId="30" xfId="0" applyFont="1" applyBorder="1" applyAlignment="1">
      <alignment horizontal="left" vertical="center" wrapText="1" indent="1"/>
    </xf>
    <xf numFmtId="0" fontId="0" fillId="0" borderId="45" xfId="0" applyBorder="1" applyAlignment="1">
      <alignment horizontal="left" vertical="center" indent="1"/>
    </xf>
    <xf numFmtId="0" fontId="0" fillId="0" borderId="26" xfId="0" applyBorder="1" applyAlignment="1">
      <alignment horizontal="left" vertical="center" indent="1"/>
    </xf>
    <xf numFmtId="0" fontId="0" fillId="0" borderId="28" xfId="0" applyBorder="1" applyAlignment="1">
      <alignment horizontal="left" vertical="center" indent="1"/>
    </xf>
    <xf numFmtId="0" fontId="0" fillId="0" borderId="3" xfId="0" applyBorder="1" applyAlignment="1">
      <alignment horizontal="center" vertical="center"/>
    </xf>
    <xf numFmtId="177" fontId="8" fillId="0" borderId="19" xfId="0" applyNumberFormat="1" applyFont="1" applyBorder="1" applyAlignment="1">
      <alignment horizontal="right" vertical="center" shrinkToFit="1"/>
    </xf>
    <xf numFmtId="177" fontId="8" fillId="0" borderId="1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77" fontId="8" fillId="0" borderId="39" xfId="0" applyNumberFormat="1" applyFont="1" applyBorder="1" applyAlignment="1">
      <alignment horizontal="right" vertical="center" shrinkToFit="1"/>
    </xf>
    <xf numFmtId="177" fontId="8" fillId="0" borderId="0" xfId="0" applyNumberFormat="1" applyFont="1" applyBorder="1" applyAlignment="1">
      <alignment horizontal="right" vertical="center" shrinkToFit="1"/>
    </xf>
    <xf numFmtId="177" fontId="8" fillId="0" borderId="40" xfId="0" applyNumberFormat="1" applyFont="1" applyBorder="1" applyAlignment="1">
      <alignment horizontal="right" vertical="center" shrinkToFit="1"/>
    </xf>
    <xf numFmtId="177" fontId="8" fillId="0" borderId="21" xfId="0" applyNumberFormat="1" applyFont="1" applyBorder="1" applyAlignment="1">
      <alignment horizontal="right" vertical="center" shrinkToFit="1"/>
    </xf>
    <xf numFmtId="177" fontId="8" fillId="0" borderId="22" xfId="0" applyNumberFormat="1" applyFont="1" applyBorder="1" applyAlignment="1">
      <alignment horizontal="right" vertical="center" shrinkToFit="1"/>
    </xf>
    <xf numFmtId="177" fontId="8" fillId="0" borderId="23" xfId="0" applyNumberFormat="1" applyFont="1" applyBorder="1" applyAlignment="1">
      <alignment horizontal="right" vertical="center" shrinkToFit="1"/>
    </xf>
    <xf numFmtId="177" fontId="9" fillId="0" borderId="19" xfId="0" applyNumberFormat="1" applyFont="1" applyBorder="1" applyAlignment="1">
      <alignment horizontal="right" vertical="center" shrinkToFit="1"/>
    </xf>
    <xf numFmtId="177" fontId="9" fillId="0" borderId="16" xfId="0" applyNumberFormat="1" applyFont="1" applyBorder="1" applyAlignment="1">
      <alignment horizontal="right" vertical="center" shrinkToFit="1"/>
    </xf>
    <xf numFmtId="177" fontId="9" fillId="0" borderId="20" xfId="0" applyNumberFormat="1" applyFont="1" applyBorder="1" applyAlignment="1">
      <alignment horizontal="right" vertical="center" shrinkToFit="1"/>
    </xf>
    <xf numFmtId="177" fontId="9" fillId="0" borderId="39" xfId="0" applyNumberFormat="1" applyFont="1" applyBorder="1" applyAlignment="1">
      <alignment horizontal="right" vertical="center" shrinkToFit="1"/>
    </xf>
    <xf numFmtId="177" fontId="9" fillId="0" borderId="0" xfId="0" applyNumberFormat="1" applyFont="1" applyBorder="1" applyAlignment="1">
      <alignment horizontal="right" vertical="center" shrinkToFit="1"/>
    </xf>
    <xf numFmtId="177" fontId="9" fillId="0" borderId="40" xfId="0" applyNumberFormat="1" applyFont="1" applyBorder="1" applyAlignment="1">
      <alignment horizontal="right" vertical="center" shrinkToFit="1"/>
    </xf>
    <xf numFmtId="177" fontId="9" fillId="0" borderId="21" xfId="0" applyNumberFormat="1" applyFont="1" applyBorder="1" applyAlignment="1">
      <alignment horizontal="right" vertical="center" shrinkToFit="1"/>
    </xf>
    <xf numFmtId="177" fontId="9" fillId="0" borderId="22" xfId="0" applyNumberFormat="1" applyFont="1" applyBorder="1" applyAlignment="1">
      <alignment horizontal="right" vertical="center" shrinkToFit="1"/>
    </xf>
    <xf numFmtId="177" fontId="9" fillId="0" borderId="23" xfId="0" applyNumberFormat="1" applyFont="1" applyBorder="1" applyAlignment="1">
      <alignment horizontal="right" vertical="center" shrinkToFit="1"/>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0" fillId="0" borderId="0" xfId="0" applyAlignment="1">
      <alignment horizontal="left" vertical="top" wrapText="1"/>
    </xf>
    <xf numFmtId="0" fontId="0" fillId="0" borderId="19" xfId="0" applyBorder="1" applyAlignment="1">
      <alignment horizontal="center" vertical="center" wrapText="1"/>
    </xf>
    <xf numFmtId="0" fontId="0" fillId="0" borderId="16"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2" fillId="0" borderId="13"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9" fillId="0" borderId="20" xfId="0" applyFont="1" applyFill="1" applyBorder="1" applyAlignment="1">
      <alignment horizontal="center" vertical="center" shrinkToFit="1"/>
    </xf>
    <xf numFmtId="179" fontId="9" fillId="0" borderId="13" xfId="1" applyNumberFormat="1" applyFont="1" applyFill="1" applyBorder="1" applyAlignment="1">
      <alignment horizontal="center" vertical="center" wrapText="1"/>
    </xf>
    <xf numFmtId="179" fontId="9" fillId="0" borderId="14" xfId="1" applyNumberFormat="1" applyFont="1" applyFill="1" applyBorder="1" applyAlignment="1">
      <alignment horizontal="center" vertical="center" wrapText="1"/>
    </xf>
    <xf numFmtId="179" fontId="9" fillId="0" borderId="15" xfId="1"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2" fillId="0" borderId="13"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15" xfId="0" applyFont="1" applyFill="1" applyBorder="1" applyAlignment="1">
      <alignment horizontal="center" vertical="center" shrinkToFi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179" fontId="8" fillId="0" borderId="13" xfId="1" applyNumberFormat="1" applyFont="1" applyFill="1" applyBorder="1" applyAlignment="1">
      <alignment horizontal="center" vertical="center" wrapText="1"/>
    </xf>
    <xf numFmtId="179" fontId="8" fillId="0" borderId="14" xfId="1" applyNumberFormat="1" applyFont="1" applyFill="1" applyBorder="1" applyAlignment="1">
      <alignment horizontal="center" vertical="center" wrapText="1"/>
    </xf>
    <xf numFmtId="179" fontId="8" fillId="0" borderId="15" xfId="1" applyNumberFormat="1" applyFont="1" applyFill="1" applyBorder="1" applyAlignment="1">
      <alignment horizontal="center" vertical="center" wrapText="1"/>
    </xf>
    <xf numFmtId="0" fontId="2" fillId="0" borderId="12" xfId="0" applyFont="1" applyBorder="1" applyAlignment="1">
      <alignment horizontal="center" vertical="center" shrinkToFi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0" xfId="0" applyAlignment="1">
      <alignment horizontal="left" vertical="center"/>
    </xf>
    <xf numFmtId="0" fontId="0" fillId="0" borderId="39" xfId="0" applyBorder="1" applyAlignment="1">
      <alignment horizontal="center" vertical="center" wrapText="1"/>
    </xf>
    <xf numFmtId="0" fontId="26" fillId="0" borderId="0" xfId="0" applyFont="1" applyBorder="1" applyAlignment="1">
      <alignment horizontal="left" vertical="center" shrinkToFit="1"/>
    </xf>
    <xf numFmtId="0" fontId="26" fillId="0" borderId="8" xfId="0" applyFont="1" applyBorder="1" applyAlignment="1">
      <alignment horizontal="left" vertical="center" shrinkToFit="1"/>
    </xf>
    <xf numFmtId="0" fontId="22" fillId="0" borderId="13" xfId="0" applyFont="1" applyBorder="1" applyAlignment="1">
      <alignment horizontal="left" vertical="center" indent="1" shrinkToFit="1"/>
    </xf>
    <xf numFmtId="0" fontId="22" fillId="0" borderId="14" xfId="0" applyFont="1" applyBorder="1" applyAlignment="1">
      <alignment horizontal="left" vertical="center" indent="1" shrinkToFit="1"/>
    </xf>
    <xf numFmtId="0" fontId="22" fillId="0" borderId="15" xfId="0" applyFont="1" applyBorder="1" applyAlignment="1">
      <alignment horizontal="left" vertical="center" indent="1" shrinkToFit="1"/>
    </xf>
    <xf numFmtId="0" fontId="24" fillId="0" borderId="12" xfId="0" applyFont="1" applyBorder="1" applyAlignment="1">
      <alignment horizontal="distributed" vertical="center" indent="1"/>
    </xf>
    <xf numFmtId="0" fontId="22" fillId="0" borderId="12" xfId="0" applyFont="1" applyBorder="1" applyAlignment="1">
      <alignment horizontal="left" vertical="center" indent="1"/>
    </xf>
    <xf numFmtId="0" fontId="24" fillId="0" borderId="12" xfId="0" applyFont="1" applyBorder="1" applyAlignment="1">
      <alignment horizontal="center" vertical="center" textRotation="255"/>
    </xf>
    <xf numFmtId="0" fontId="24" fillId="0" borderId="13" xfId="0" applyFont="1" applyBorder="1" applyAlignment="1">
      <alignment horizontal="distributed" vertical="center" indent="1"/>
    </xf>
    <xf numFmtId="0" fontId="24" fillId="0" borderId="12" xfId="0" applyFont="1" applyBorder="1" applyAlignment="1">
      <alignment horizontal="distributed" vertical="center" wrapText="1" indent="1"/>
    </xf>
    <xf numFmtId="0" fontId="22" fillId="0" borderId="18" xfId="0" applyFont="1" applyBorder="1" applyAlignment="1">
      <alignment horizontal="left" vertical="center" indent="1"/>
    </xf>
    <xf numFmtId="0" fontId="20" fillId="0" borderId="12" xfId="0" applyFont="1" applyBorder="1" applyAlignment="1">
      <alignment horizontal="left" vertical="center" indent="1"/>
    </xf>
    <xf numFmtId="0" fontId="24" fillId="0" borderId="36" xfId="0" applyFont="1" applyBorder="1" applyAlignment="1">
      <alignment horizontal="center" vertical="center"/>
    </xf>
    <xf numFmtId="0" fontId="24" fillId="0" borderId="17" xfId="0" applyFont="1" applyBorder="1" applyAlignment="1">
      <alignment horizontal="center" vertical="center"/>
    </xf>
    <xf numFmtId="0" fontId="24" fillId="0" borderId="42" xfId="0" applyFont="1" applyBorder="1" applyAlignment="1">
      <alignment horizontal="center" vertical="center"/>
    </xf>
    <xf numFmtId="0" fontId="24" fillId="0" borderId="55" xfId="0" applyFont="1" applyBorder="1" applyAlignment="1">
      <alignment horizontal="center" vertical="center"/>
    </xf>
    <xf numFmtId="0" fontId="24" fillId="0" borderId="12" xfId="0" applyFont="1" applyBorder="1" applyAlignment="1">
      <alignment horizontal="center" vertical="center"/>
    </xf>
    <xf numFmtId="0" fontId="24" fillId="0" borderId="43" xfId="0" applyFont="1" applyBorder="1" applyAlignment="1">
      <alignment horizontal="center" vertical="center"/>
    </xf>
    <xf numFmtId="0" fontId="24" fillId="0" borderId="18" xfId="0" applyFont="1" applyBorder="1" applyAlignment="1">
      <alignment horizontal="center" vertical="center"/>
    </xf>
    <xf numFmtId="0" fontId="24" fillId="0" borderId="54" xfId="0" applyFont="1" applyBorder="1" applyAlignment="1">
      <alignment horizontal="center" vertical="center"/>
    </xf>
    <xf numFmtId="0" fontId="34" fillId="0" borderId="5" xfId="0" applyFont="1" applyBorder="1" applyAlignment="1">
      <alignment horizontal="center" vertical="center" wrapText="1"/>
    </xf>
    <xf numFmtId="0" fontId="34" fillId="0" borderId="41"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40" xfId="0" applyFont="1" applyBorder="1" applyAlignment="1">
      <alignment horizontal="center" vertical="center" wrapText="1"/>
    </xf>
    <xf numFmtId="0" fontId="24" fillId="0" borderId="24" xfId="0" applyFont="1" applyBorder="1" applyAlignment="1">
      <alignment horizontal="center" vertical="center"/>
    </xf>
    <xf numFmtId="0" fontId="24" fillId="0" borderId="38" xfId="0" applyFont="1" applyBorder="1" applyAlignment="1">
      <alignment horizontal="center" vertical="center"/>
    </xf>
    <xf numFmtId="0" fontId="24" fillId="0" borderId="24" xfId="0" applyFont="1" applyBorder="1" applyAlignment="1">
      <alignment horizontal="center" vertical="center" textRotation="255"/>
    </xf>
    <xf numFmtId="0" fontId="24" fillId="0" borderId="29" xfId="0" applyFont="1" applyBorder="1" applyAlignment="1">
      <alignment horizontal="center" vertical="center" textRotation="255"/>
    </xf>
    <xf numFmtId="0" fontId="24" fillId="0" borderId="31" xfId="0" applyFont="1" applyBorder="1" applyAlignment="1">
      <alignment horizontal="center" vertical="center" textRotation="255"/>
    </xf>
    <xf numFmtId="0" fontId="24" fillId="0" borderId="37" xfId="0" applyFont="1" applyBorder="1" applyAlignment="1">
      <alignment horizontal="center" vertical="center"/>
    </xf>
    <xf numFmtId="0" fontId="24" fillId="0" borderId="44" xfId="0" applyFont="1" applyBorder="1" applyAlignment="1">
      <alignment horizontal="center" vertical="center"/>
    </xf>
    <xf numFmtId="0" fontId="24" fillId="0" borderId="53" xfId="0" applyFont="1" applyBorder="1" applyAlignment="1">
      <alignment horizontal="center" vertical="center" textRotation="255"/>
    </xf>
    <xf numFmtId="0" fontId="8" fillId="0" borderId="12" xfId="0" applyFont="1" applyFill="1" applyBorder="1" applyAlignment="1">
      <alignment vertical="center"/>
    </xf>
    <xf numFmtId="0" fontId="23" fillId="0" borderId="0" xfId="0" applyFont="1" applyAlignment="1">
      <alignment horizontal="center" vertical="center"/>
    </xf>
    <xf numFmtId="0" fontId="9" fillId="0" borderId="12" xfId="0" applyFont="1" applyFill="1" applyBorder="1" applyAlignment="1">
      <alignment vertical="center"/>
    </xf>
    <xf numFmtId="0" fontId="9" fillId="0" borderId="12" xfId="0" applyFont="1" applyFill="1" applyBorder="1" applyAlignment="1">
      <alignment horizontal="center" vertical="center"/>
    </xf>
    <xf numFmtId="0" fontId="8" fillId="0" borderId="12" xfId="0" applyFont="1" applyFill="1" applyBorder="1" applyAlignment="1">
      <alignment horizontal="center" vertical="center"/>
    </xf>
    <xf numFmtId="0" fontId="25" fillId="0" borderId="7" xfId="0" applyFont="1" applyBorder="1" applyAlignment="1">
      <alignment horizontal="distributed" vertical="center" shrinkToFit="1"/>
    </xf>
    <xf numFmtId="0" fontId="25" fillId="0" borderId="0" xfId="0" applyFont="1" applyBorder="1" applyAlignment="1">
      <alignment horizontal="distributed" vertical="center" shrinkToFit="1"/>
    </xf>
    <xf numFmtId="0" fontId="25" fillId="0" borderId="8" xfId="0" applyFont="1" applyBorder="1" applyAlignment="1">
      <alignment horizontal="distributed" vertical="center" shrinkToFit="1"/>
    </xf>
    <xf numFmtId="0" fontId="22" fillId="0" borderId="0" xfId="0" applyFont="1" applyAlignment="1">
      <alignment horizontal="right" vertical="center"/>
    </xf>
    <xf numFmtId="0" fontId="9" fillId="0" borderId="0" xfId="0" applyFont="1" applyFill="1" applyAlignment="1">
      <alignment horizontal="left" vertical="top" wrapText="1"/>
    </xf>
    <xf numFmtId="178" fontId="9" fillId="0" borderId="14" xfId="1" applyNumberFormat="1" applyFont="1" applyFill="1" applyBorder="1" applyAlignment="1">
      <alignment horizontal="right" vertical="center" wrapText="1" indent="2"/>
    </xf>
    <xf numFmtId="178" fontId="9" fillId="0" borderId="15" xfId="1" applyNumberFormat="1" applyFont="1" applyFill="1" applyBorder="1" applyAlignment="1">
      <alignment horizontal="right" vertical="center" wrapText="1" indent="2"/>
    </xf>
    <xf numFmtId="178" fontId="8" fillId="0" borderId="14" xfId="1" applyNumberFormat="1" applyFont="1" applyFill="1" applyBorder="1" applyAlignment="1">
      <alignment horizontal="right" vertical="center" wrapText="1" indent="2"/>
    </xf>
    <xf numFmtId="178" fontId="8" fillId="0" borderId="15" xfId="1" applyNumberFormat="1" applyFont="1" applyFill="1" applyBorder="1" applyAlignment="1">
      <alignment horizontal="right" vertical="center" wrapText="1" indent="2"/>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0" fillId="0" borderId="16" xfId="0"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center" vertical="center" wrapText="1"/>
    </xf>
    <xf numFmtId="0" fontId="0" fillId="0" borderId="40" xfId="0" applyBorder="1" applyAlignment="1">
      <alignment horizontal="center" vertical="center" wrapText="1"/>
    </xf>
    <xf numFmtId="0" fontId="2" fillId="0" borderId="29"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left" vertical="center" indent="1"/>
    </xf>
    <xf numFmtId="0" fontId="8" fillId="0" borderId="14" xfId="0" applyFont="1" applyBorder="1" applyAlignment="1">
      <alignment horizontal="left" vertical="center" indent="1"/>
    </xf>
    <xf numFmtId="0" fontId="8" fillId="0" borderId="30" xfId="0" applyFont="1" applyBorder="1" applyAlignment="1">
      <alignment horizontal="left" vertical="center" indent="1"/>
    </xf>
    <xf numFmtId="180" fontId="20" fillId="0" borderId="12" xfId="0" applyNumberFormat="1" applyFont="1" applyBorder="1" applyAlignment="1">
      <alignment horizontal="center" vertical="center"/>
    </xf>
    <xf numFmtId="0" fontId="20" fillId="0" borderId="12" xfId="0" applyFont="1" applyBorder="1" applyAlignment="1">
      <alignment horizontal="left" vertical="center" wrapText="1"/>
    </xf>
    <xf numFmtId="0" fontId="20" fillId="0" borderId="12" xfId="0" applyFont="1" applyBorder="1" applyAlignment="1">
      <alignment horizontal="left" vertical="center"/>
    </xf>
    <xf numFmtId="0" fontId="20" fillId="0" borderId="12" xfId="0" applyFont="1" applyBorder="1" applyAlignment="1">
      <alignment horizontal="left" vertical="center" shrinkToFit="1"/>
    </xf>
    <xf numFmtId="0" fontId="20" fillId="0" borderId="12" xfId="0" applyFont="1" applyBorder="1" applyAlignment="1">
      <alignment horizontal="center" vertical="center"/>
    </xf>
    <xf numFmtId="0" fontId="22" fillId="0" borderId="12" xfId="0" applyFont="1"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horizontal="distributed" vertical="center" indent="1"/>
    </xf>
    <xf numFmtId="0" fontId="13" fillId="0" borderId="12" xfId="0" applyFont="1" applyBorder="1" applyAlignment="1">
      <alignment horizontal="distributed" vertical="center" indent="1"/>
    </xf>
    <xf numFmtId="0" fontId="14" fillId="0" borderId="12" xfId="0" applyFont="1" applyBorder="1" applyAlignment="1">
      <alignment horizontal="distributed" vertical="center" indent="1"/>
    </xf>
    <xf numFmtId="0" fontId="8" fillId="0" borderId="32" xfId="0" applyFont="1" applyBorder="1" applyAlignment="1">
      <alignment horizontal="left" vertical="center" wrapText="1" indent="1"/>
    </xf>
    <xf numFmtId="0" fontId="8" fillId="0" borderId="33" xfId="0" applyFont="1" applyBorder="1" applyAlignment="1">
      <alignment horizontal="left" vertical="center" wrapText="1" indent="1"/>
    </xf>
    <xf numFmtId="0" fontId="8" fillId="0" borderId="35" xfId="0" applyFont="1" applyBorder="1" applyAlignment="1">
      <alignment horizontal="left" vertical="center" wrapText="1" indent="1"/>
    </xf>
    <xf numFmtId="0" fontId="8" fillId="0" borderId="31" xfId="0" applyFont="1" applyBorder="1" applyAlignment="1">
      <alignment horizontal="center" vertical="center"/>
    </xf>
    <xf numFmtId="0" fontId="8" fillId="0" borderId="37" xfId="0" applyFont="1" applyBorder="1" applyAlignment="1">
      <alignment horizontal="center" vertical="center"/>
    </xf>
    <xf numFmtId="0" fontId="0" fillId="0" borderId="27" xfId="0" applyBorder="1" applyAlignment="1">
      <alignment horizontal="center" vertical="center"/>
    </xf>
    <xf numFmtId="0" fontId="33" fillId="0" borderId="12" xfId="0" applyFont="1" applyBorder="1" applyAlignment="1">
      <alignment horizontal="distributed" vertical="center" indent="1"/>
    </xf>
    <xf numFmtId="0" fontId="33" fillId="0" borderId="13" xfId="0" applyFont="1" applyBorder="1" applyAlignment="1">
      <alignment horizontal="left" vertical="center" indent="1" shrinkToFit="1"/>
    </xf>
    <xf numFmtId="0" fontId="33" fillId="0" borderId="14" xfId="0" applyFont="1" applyBorder="1" applyAlignment="1">
      <alignment horizontal="left" vertical="center" indent="1" shrinkToFit="1"/>
    </xf>
    <xf numFmtId="0" fontId="33" fillId="0" borderId="15" xfId="0" applyFont="1" applyBorder="1" applyAlignment="1">
      <alignment horizontal="left" vertical="center" indent="1" shrinkToFit="1"/>
    </xf>
    <xf numFmtId="0" fontId="22" fillId="0" borderId="14" xfId="0" applyFont="1" applyBorder="1" applyAlignment="1">
      <alignment horizontal="left" vertical="center"/>
    </xf>
    <xf numFmtId="0" fontId="22" fillId="0" borderId="15" xfId="0" applyFont="1" applyBorder="1" applyAlignment="1">
      <alignment horizontal="left" vertical="center"/>
    </xf>
    <xf numFmtId="0" fontId="22" fillId="0" borderId="13" xfId="0" applyFont="1" applyBorder="1" applyAlignment="1">
      <alignment horizontal="left" vertical="center" indent="1"/>
    </xf>
    <xf numFmtId="0" fontId="22" fillId="0" borderId="14" xfId="0" applyFont="1" applyBorder="1" applyAlignment="1">
      <alignment horizontal="left" vertical="center" indent="1"/>
    </xf>
    <xf numFmtId="0" fontId="0" fillId="0" borderId="0" xfId="0" applyFill="1" applyAlignment="1">
      <alignment horizontal="left" vertical="center"/>
    </xf>
    <xf numFmtId="0" fontId="8" fillId="0" borderId="33" xfId="0" applyFont="1" applyBorder="1" applyAlignment="1">
      <alignment horizontal="left" vertical="center" wrapText="1"/>
    </xf>
    <xf numFmtId="0" fontId="8" fillId="0" borderId="35" xfId="0" applyFont="1" applyBorder="1" applyAlignment="1">
      <alignment horizontal="left" vertical="center" wrapText="1"/>
    </xf>
    <xf numFmtId="0" fontId="8" fillId="0" borderId="14" xfId="0" applyFont="1" applyBorder="1" applyAlignment="1">
      <alignment horizontal="left" vertical="center" wrapText="1"/>
    </xf>
    <xf numFmtId="0" fontId="8" fillId="0" borderId="30" xfId="0" applyFont="1" applyBorder="1" applyAlignment="1">
      <alignment horizontal="left" vertical="center" wrapText="1"/>
    </xf>
    <xf numFmtId="0" fontId="8" fillId="0" borderId="52" xfId="0" applyFont="1" applyBorder="1" applyAlignment="1">
      <alignment horizontal="center" vertical="center"/>
    </xf>
    <xf numFmtId="0" fontId="2" fillId="0" borderId="46" xfId="0" applyFont="1" applyBorder="1" applyAlignment="1">
      <alignment horizontal="center" vertical="center"/>
    </xf>
    <xf numFmtId="0" fontId="0" fillId="0" borderId="45" xfId="0"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134472</xdr:colOff>
      <xdr:row>49</xdr:row>
      <xdr:rowOff>44824</xdr:rowOff>
    </xdr:from>
    <xdr:to>
      <xdr:col>21</xdr:col>
      <xdr:colOff>112060</xdr:colOff>
      <xdr:row>49</xdr:row>
      <xdr:rowOff>291354</xdr:rowOff>
    </xdr:to>
    <xdr:sp macro="" textlink="">
      <xdr:nvSpPr>
        <xdr:cNvPr id="2" name="円/楕円 1"/>
        <xdr:cNvSpPr/>
      </xdr:nvSpPr>
      <xdr:spPr>
        <a:xfrm>
          <a:off x="3944472" y="11665324"/>
          <a:ext cx="874059" cy="2465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212912</xdr:colOff>
      <xdr:row>202</xdr:row>
      <xdr:rowOff>235323</xdr:rowOff>
    </xdr:from>
    <xdr:to>
      <xdr:col>5</xdr:col>
      <xdr:colOff>112059</xdr:colOff>
      <xdr:row>203</xdr:row>
      <xdr:rowOff>168089</xdr:rowOff>
    </xdr:to>
    <xdr:sp macro="" textlink="">
      <xdr:nvSpPr>
        <xdr:cNvPr id="4" name="円/楕円 3"/>
        <xdr:cNvSpPr/>
      </xdr:nvSpPr>
      <xdr:spPr>
        <a:xfrm>
          <a:off x="885265" y="38761147"/>
          <a:ext cx="347382" cy="31376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129988</xdr:colOff>
      <xdr:row>204</xdr:row>
      <xdr:rowOff>13448</xdr:rowOff>
    </xdr:from>
    <xdr:to>
      <xdr:col>10</xdr:col>
      <xdr:colOff>29135</xdr:colOff>
      <xdr:row>204</xdr:row>
      <xdr:rowOff>358588</xdr:rowOff>
    </xdr:to>
    <xdr:sp macro="" textlink="">
      <xdr:nvSpPr>
        <xdr:cNvPr id="5" name="円/楕円 4"/>
        <xdr:cNvSpPr/>
      </xdr:nvSpPr>
      <xdr:spPr>
        <a:xfrm>
          <a:off x="1980559" y="46808412"/>
          <a:ext cx="361790" cy="3451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134471</xdr:colOff>
      <xdr:row>203</xdr:row>
      <xdr:rowOff>22411</xdr:rowOff>
    </xdr:from>
    <xdr:to>
      <xdr:col>10</xdr:col>
      <xdr:colOff>33618</xdr:colOff>
      <xdr:row>203</xdr:row>
      <xdr:rowOff>367551</xdr:rowOff>
    </xdr:to>
    <xdr:sp macro="" textlink="">
      <xdr:nvSpPr>
        <xdr:cNvPr id="7" name="円/楕円 6"/>
        <xdr:cNvSpPr/>
      </xdr:nvSpPr>
      <xdr:spPr>
        <a:xfrm>
          <a:off x="1927412" y="38929235"/>
          <a:ext cx="347382" cy="3451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168089</xdr:colOff>
      <xdr:row>289</xdr:row>
      <xdr:rowOff>134471</xdr:rowOff>
    </xdr:from>
    <xdr:to>
      <xdr:col>15</xdr:col>
      <xdr:colOff>67235</xdr:colOff>
      <xdr:row>291</xdr:row>
      <xdr:rowOff>98611</xdr:rowOff>
    </xdr:to>
    <xdr:sp macro="" textlink="">
      <xdr:nvSpPr>
        <xdr:cNvPr id="8" name="円/楕円 7"/>
        <xdr:cNvSpPr/>
      </xdr:nvSpPr>
      <xdr:spPr>
        <a:xfrm>
          <a:off x="3081618" y="59167059"/>
          <a:ext cx="347382" cy="3451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156882</xdr:colOff>
      <xdr:row>289</xdr:row>
      <xdr:rowOff>112060</xdr:rowOff>
    </xdr:from>
    <xdr:to>
      <xdr:col>29</xdr:col>
      <xdr:colOff>56028</xdr:colOff>
      <xdr:row>291</xdr:row>
      <xdr:rowOff>76200</xdr:rowOff>
    </xdr:to>
    <xdr:sp macro="" textlink="">
      <xdr:nvSpPr>
        <xdr:cNvPr id="9" name="円/楕円 8"/>
        <xdr:cNvSpPr/>
      </xdr:nvSpPr>
      <xdr:spPr>
        <a:xfrm>
          <a:off x="6208058" y="59144648"/>
          <a:ext cx="347382" cy="3451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107257</xdr:colOff>
      <xdr:row>39</xdr:row>
      <xdr:rowOff>44824</xdr:rowOff>
    </xdr:from>
    <xdr:to>
      <xdr:col>33</xdr:col>
      <xdr:colOff>204107</xdr:colOff>
      <xdr:row>39</xdr:row>
      <xdr:rowOff>272143</xdr:rowOff>
    </xdr:to>
    <xdr:sp macro="" textlink="">
      <xdr:nvSpPr>
        <xdr:cNvPr id="10" name="円/楕円 9"/>
        <xdr:cNvSpPr/>
      </xdr:nvSpPr>
      <xdr:spPr>
        <a:xfrm>
          <a:off x="7509543" y="8304360"/>
          <a:ext cx="328171" cy="22731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X316"/>
  <sheetViews>
    <sheetView tabSelected="1" view="pageBreakPreview" zoomScale="110" zoomScaleNormal="85" zoomScaleSheetLayoutView="110" workbookViewId="0">
      <selection activeCell="C11" sqref="C11:L11"/>
    </sheetView>
  </sheetViews>
  <sheetFormatPr defaultColWidth="3" defaultRowHeight="15" customHeight="1" x14ac:dyDescent="0.15"/>
  <cols>
    <col min="1" max="1" width="3" style="1" customWidth="1"/>
    <col min="2" max="16384" width="3" style="1"/>
  </cols>
  <sheetData>
    <row r="2" spans="2:48" s="5" customFormat="1" ht="28.5" x14ac:dyDescent="0.15">
      <c r="B2" s="87"/>
      <c r="C2" s="364" t="s">
        <v>34</v>
      </c>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87"/>
      <c r="AV2" s="87"/>
    </row>
    <row r="3" spans="2:48" ht="15" customHeight="1" thickBot="1" x14ac:dyDescent="0.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row>
    <row r="4" spans="2:48" ht="15" customHeight="1" x14ac:dyDescent="0.15">
      <c r="B4" s="88"/>
      <c r="C4" s="89"/>
      <c r="D4" s="90"/>
      <c r="E4" s="90"/>
      <c r="F4" s="90"/>
      <c r="G4" s="90"/>
      <c r="H4" s="90"/>
      <c r="I4" s="90"/>
      <c r="J4" s="90"/>
      <c r="K4" s="90"/>
      <c r="L4" s="91"/>
      <c r="M4" s="89"/>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1"/>
      <c r="AU4" s="88"/>
      <c r="AV4" s="88"/>
    </row>
    <row r="5" spans="2:48" s="2" customFormat="1" ht="21" x14ac:dyDescent="0.15">
      <c r="B5" s="93"/>
      <c r="C5" s="226" t="s">
        <v>6</v>
      </c>
      <c r="D5" s="227"/>
      <c r="E5" s="227"/>
      <c r="F5" s="227"/>
      <c r="G5" s="227"/>
      <c r="H5" s="227"/>
      <c r="I5" s="227"/>
      <c r="J5" s="227"/>
      <c r="K5" s="227"/>
      <c r="L5" s="228"/>
      <c r="M5" s="92"/>
      <c r="N5" s="331" t="s">
        <v>0</v>
      </c>
      <c r="O5" s="331"/>
      <c r="P5" s="331"/>
      <c r="Q5" s="331"/>
      <c r="R5" s="331"/>
      <c r="S5" s="331"/>
      <c r="T5" s="331"/>
      <c r="U5" s="331"/>
      <c r="V5" s="331"/>
      <c r="W5" s="331"/>
      <c r="X5" s="331"/>
      <c r="Y5" s="331"/>
      <c r="Z5" s="331"/>
      <c r="AA5" s="331"/>
      <c r="AB5" s="331"/>
      <c r="AC5" s="331"/>
      <c r="AD5" s="331"/>
      <c r="AE5" s="331"/>
      <c r="AF5" s="331"/>
      <c r="AG5" s="331"/>
      <c r="AH5" s="331"/>
      <c r="AI5" s="331"/>
      <c r="AJ5" s="331"/>
      <c r="AK5" s="331"/>
      <c r="AL5" s="331"/>
      <c r="AM5" s="331"/>
      <c r="AN5" s="331"/>
      <c r="AO5" s="331"/>
      <c r="AP5" s="331"/>
      <c r="AQ5" s="331"/>
      <c r="AR5" s="331"/>
      <c r="AS5" s="331"/>
      <c r="AT5" s="332"/>
      <c r="AU5" s="93"/>
      <c r="AV5" s="93"/>
    </row>
    <row r="6" spans="2:48" ht="15" customHeight="1" thickBot="1" x14ac:dyDescent="0.2">
      <c r="B6" s="88"/>
      <c r="C6" s="94"/>
      <c r="D6" s="95"/>
      <c r="E6" s="95"/>
      <c r="F6" s="95"/>
      <c r="G6" s="95"/>
      <c r="H6" s="95"/>
      <c r="I6" s="95"/>
      <c r="J6" s="95"/>
      <c r="K6" s="95"/>
      <c r="L6" s="96"/>
      <c r="M6" s="94"/>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6"/>
      <c r="AU6" s="88"/>
      <c r="AV6" s="88"/>
    </row>
    <row r="7" spans="2:48" ht="15" customHeight="1" x14ac:dyDescent="0.15">
      <c r="B7" s="88"/>
      <c r="C7" s="89"/>
      <c r="D7" s="90"/>
      <c r="E7" s="90"/>
      <c r="F7" s="90"/>
      <c r="G7" s="90"/>
      <c r="H7" s="90"/>
      <c r="I7" s="90"/>
      <c r="J7" s="90"/>
      <c r="K7" s="90"/>
      <c r="L7" s="91"/>
      <c r="M7" s="89"/>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1"/>
      <c r="AU7" s="88"/>
      <c r="AV7" s="88"/>
    </row>
    <row r="8" spans="2:48" s="2" customFormat="1" ht="21" x14ac:dyDescent="0.15">
      <c r="B8" s="93"/>
      <c r="C8" s="226" t="s">
        <v>149</v>
      </c>
      <c r="D8" s="227"/>
      <c r="E8" s="227"/>
      <c r="F8" s="227"/>
      <c r="G8" s="227"/>
      <c r="H8" s="227"/>
      <c r="I8" s="227"/>
      <c r="J8" s="227"/>
      <c r="K8" s="227"/>
      <c r="L8" s="228"/>
      <c r="M8" s="92"/>
      <c r="N8" s="331" t="s">
        <v>353</v>
      </c>
      <c r="O8" s="331"/>
      <c r="P8" s="331"/>
      <c r="Q8" s="331"/>
      <c r="R8" s="331"/>
      <c r="S8" s="331"/>
      <c r="T8" s="331"/>
      <c r="U8" s="331"/>
      <c r="V8" s="331"/>
      <c r="W8" s="331"/>
      <c r="X8" s="331"/>
      <c r="Y8" s="331"/>
      <c r="Z8" s="331"/>
      <c r="AA8" s="331"/>
      <c r="AB8" s="331"/>
      <c r="AC8" s="331"/>
      <c r="AD8" s="331"/>
      <c r="AE8" s="331"/>
      <c r="AF8" s="331"/>
      <c r="AG8" s="331"/>
      <c r="AH8" s="331"/>
      <c r="AI8" s="331"/>
      <c r="AJ8" s="331"/>
      <c r="AK8" s="331"/>
      <c r="AL8" s="331"/>
      <c r="AM8" s="331"/>
      <c r="AN8" s="331"/>
      <c r="AO8" s="331"/>
      <c r="AP8" s="331"/>
      <c r="AQ8" s="331"/>
      <c r="AR8" s="331"/>
      <c r="AS8" s="331"/>
      <c r="AT8" s="332"/>
      <c r="AU8" s="93"/>
      <c r="AV8" s="93"/>
    </row>
    <row r="9" spans="2:48" ht="15" customHeight="1" thickBot="1" x14ac:dyDescent="0.2">
      <c r="B9" s="88"/>
      <c r="C9" s="94"/>
      <c r="D9" s="95"/>
      <c r="E9" s="95"/>
      <c r="F9" s="95"/>
      <c r="G9" s="95"/>
      <c r="H9" s="95"/>
      <c r="I9" s="95"/>
      <c r="J9" s="95"/>
      <c r="K9" s="95"/>
      <c r="L9" s="96"/>
      <c r="M9" s="94"/>
      <c r="N9" s="137" t="s">
        <v>352</v>
      </c>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88"/>
      <c r="AV9" s="88"/>
    </row>
    <row r="10" spans="2:48" ht="15" customHeight="1" x14ac:dyDescent="0.15">
      <c r="B10" s="88"/>
      <c r="C10" s="89"/>
      <c r="D10" s="90"/>
      <c r="E10" s="90"/>
      <c r="F10" s="90"/>
      <c r="G10" s="90"/>
      <c r="H10" s="90"/>
      <c r="I10" s="90"/>
      <c r="J10" s="90"/>
      <c r="K10" s="90"/>
      <c r="L10" s="91"/>
      <c r="M10" s="89"/>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8"/>
      <c r="AV10" s="88"/>
    </row>
    <row r="11" spans="2:48" ht="21" x14ac:dyDescent="0.15">
      <c r="B11" s="88"/>
      <c r="C11" s="226" t="s">
        <v>1</v>
      </c>
      <c r="D11" s="227"/>
      <c r="E11" s="227"/>
      <c r="F11" s="227"/>
      <c r="G11" s="227"/>
      <c r="H11" s="227"/>
      <c r="I11" s="227"/>
      <c r="J11" s="227"/>
      <c r="K11" s="227"/>
      <c r="L11" s="228"/>
      <c r="M11" s="92"/>
      <c r="N11" s="331" t="s">
        <v>390</v>
      </c>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331"/>
      <c r="AP11" s="331"/>
      <c r="AQ11" s="331"/>
      <c r="AR11" s="331"/>
      <c r="AS11" s="331"/>
      <c r="AT11" s="332"/>
      <c r="AU11" s="88"/>
      <c r="AV11" s="88"/>
    </row>
    <row r="12" spans="2:48" ht="15" customHeight="1" thickBot="1" x14ac:dyDescent="0.2">
      <c r="B12" s="88"/>
      <c r="C12" s="94"/>
      <c r="D12" s="95"/>
      <c r="E12" s="95"/>
      <c r="F12" s="95"/>
      <c r="G12" s="95"/>
      <c r="H12" s="95"/>
      <c r="I12" s="95"/>
      <c r="J12" s="95"/>
      <c r="K12" s="95"/>
      <c r="L12" s="96"/>
      <c r="M12" s="94"/>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6"/>
      <c r="AU12" s="88"/>
      <c r="AV12" s="88"/>
    </row>
    <row r="13" spans="2:48" ht="15" customHeight="1" x14ac:dyDescent="0.15">
      <c r="B13" s="88"/>
      <c r="C13" s="89"/>
      <c r="D13" s="90"/>
      <c r="E13" s="90"/>
      <c r="F13" s="90"/>
      <c r="G13" s="90"/>
      <c r="H13" s="90"/>
      <c r="I13" s="90"/>
      <c r="J13" s="90"/>
      <c r="K13" s="90"/>
      <c r="L13" s="91"/>
      <c r="M13" s="89"/>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1"/>
      <c r="AU13" s="88"/>
      <c r="AV13" s="88"/>
    </row>
    <row r="14" spans="2:48" ht="21" x14ac:dyDescent="0.15">
      <c r="B14" s="88"/>
      <c r="C14" s="226" t="s">
        <v>58</v>
      </c>
      <c r="D14" s="227"/>
      <c r="E14" s="227"/>
      <c r="F14" s="227"/>
      <c r="G14" s="227"/>
      <c r="H14" s="227"/>
      <c r="I14" s="227"/>
      <c r="J14" s="227"/>
      <c r="K14" s="227"/>
      <c r="L14" s="228"/>
      <c r="M14" s="92"/>
      <c r="N14" s="331" t="s">
        <v>33</v>
      </c>
      <c r="O14" s="331"/>
      <c r="P14" s="331"/>
      <c r="Q14" s="331"/>
      <c r="R14" s="331"/>
      <c r="S14" s="331"/>
      <c r="T14" s="331"/>
      <c r="U14" s="331"/>
      <c r="V14" s="331"/>
      <c r="W14" s="331"/>
      <c r="X14" s="331"/>
      <c r="Y14" s="331"/>
      <c r="Z14" s="331"/>
      <c r="AA14" s="331"/>
      <c r="AB14" s="331"/>
      <c r="AC14" s="331"/>
      <c r="AD14" s="331"/>
      <c r="AE14" s="331"/>
      <c r="AF14" s="331"/>
      <c r="AG14" s="331"/>
      <c r="AH14" s="331"/>
      <c r="AI14" s="331"/>
      <c r="AJ14" s="331"/>
      <c r="AK14" s="331"/>
      <c r="AL14" s="331"/>
      <c r="AM14" s="331"/>
      <c r="AN14" s="331"/>
      <c r="AO14" s="331"/>
      <c r="AP14" s="331"/>
      <c r="AQ14" s="331"/>
      <c r="AR14" s="331"/>
      <c r="AS14" s="331"/>
      <c r="AT14" s="332"/>
      <c r="AU14" s="88"/>
      <c r="AV14" s="88"/>
    </row>
    <row r="15" spans="2:48" ht="15" customHeight="1" thickBot="1" x14ac:dyDescent="0.2">
      <c r="B15" s="88"/>
      <c r="C15" s="94"/>
      <c r="D15" s="95"/>
      <c r="E15" s="95"/>
      <c r="F15" s="95"/>
      <c r="G15" s="95"/>
      <c r="H15" s="95"/>
      <c r="I15" s="95"/>
      <c r="J15" s="95"/>
      <c r="K15" s="95"/>
      <c r="L15" s="96"/>
      <c r="M15" s="94"/>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6"/>
      <c r="AU15" s="88"/>
      <c r="AV15" s="88"/>
    </row>
    <row r="16" spans="2:48" ht="15" customHeight="1" x14ac:dyDescent="0.15">
      <c r="B16" s="88"/>
      <c r="C16" s="89"/>
      <c r="D16" s="90"/>
      <c r="E16" s="90"/>
      <c r="F16" s="90"/>
      <c r="G16" s="90"/>
      <c r="H16" s="90"/>
      <c r="I16" s="90"/>
      <c r="J16" s="90"/>
      <c r="K16" s="90"/>
      <c r="L16" s="91"/>
      <c r="M16" s="89"/>
      <c r="N16" s="90"/>
      <c r="O16" s="90"/>
      <c r="P16" s="90"/>
      <c r="Q16" s="90"/>
      <c r="R16" s="90"/>
      <c r="S16" s="90"/>
      <c r="T16" s="90"/>
      <c r="U16" s="90"/>
      <c r="V16" s="90"/>
      <c r="W16" s="90"/>
      <c r="X16" s="90"/>
      <c r="Y16" s="90"/>
      <c r="Z16" s="90"/>
      <c r="AA16" s="90"/>
      <c r="AB16" s="90"/>
      <c r="AC16" s="89"/>
      <c r="AD16" s="90"/>
      <c r="AE16" s="90"/>
      <c r="AF16" s="90"/>
      <c r="AG16" s="90"/>
      <c r="AH16" s="90"/>
      <c r="AI16" s="90"/>
      <c r="AJ16" s="90"/>
      <c r="AK16" s="91"/>
      <c r="AL16" s="89"/>
      <c r="AM16" s="90"/>
      <c r="AN16" s="90"/>
      <c r="AO16" s="90"/>
      <c r="AP16" s="90"/>
      <c r="AQ16" s="90"/>
      <c r="AR16" s="90"/>
      <c r="AS16" s="90"/>
      <c r="AT16" s="91"/>
      <c r="AU16" s="88"/>
      <c r="AV16" s="88"/>
    </row>
    <row r="17" spans="2:48" ht="21" x14ac:dyDescent="0.15">
      <c r="B17" s="88"/>
      <c r="C17" s="226" t="s">
        <v>2</v>
      </c>
      <c r="D17" s="227"/>
      <c r="E17" s="227"/>
      <c r="F17" s="227"/>
      <c r="G17" s="227"/>
      <c r="H17" s="227"/>
      <c r="I17" s="227"/>
      <c r="J17" s="227"/>
      <c r="K17" s="227"/>
      <c r="L17" s="228"/>
      <c r="M17" s="92"/>
      <c r="N17" s="331" t="s">
        <v>3</v>
      </c>
      <c r="O17" s="331"/>
      <c r="P17" s="331"/>
      <c r="Q17" s="331"/>
      <c r="R17" s="331"/>
      <c r="S17" s="331"/>
      <c r="T17" s="331"/>
      <c r="U17" s="331"/>
      <c r="V17" s="331"/>
      <c r="W17" s="331"/>
      <c r="X17" s="331"/>
      <c r="Y17" s="331"/>
      <c r="Z17" s="331"/>
      <c r="AA17" s="331"/>
      <c r="AB17" s="331"/>
      <c r="AC17" s="368" t="s">
        <v>4</v>
      </c>
      <c r="AD17" s="369"/>
      <c r="AE17" s="369"/>
      <c r="AF17" s="369"/>
      <c r="AG17" s="369"/>
      <c r="AH17" s="369"/>
      <c r="AI17" s="369"/>
      <c r="AJ17" s="369"/>
      <c r="AK17" s="370"/>
      <c r="AL17" s="92"/>
      <c r="AM17" s="331" t="s">
        <v>5</v>
      </c>
      <c r="AN17" s="331"/>
      <c r="AO17" s="331"/>
      <c r="AP17" s="331"/>
      <c r="AQ17" s="331"/>
      <c r="AR17" s="331"/>
      <c r="AS17" s="331"/>
      <c r="AT17" s="97"/>
      <c r="AU17" s="88"/>
      <c r="AV17" s="88"/>
    </row>
    <row r="18" spans="2:48" ht="15" customHeight="1" thickBot="1" x14ac:dyDescent="0.2">
      <c r="B18" s="88"/>
      <c r="C18" s="94"/>
      <c r="D18" s="95"/>
      <c r="E18" s="95"/>
      <c r="F18" s="95"/>
      <c r="G18" s="95"/>
      <c r="H18" s="95"/>
      <c r="I18" s="95"/>
      <c r="J18" s="95"/>
      <c r="K18" s="95"/>
      <c r="L18" s="96"/>
      <c r="M18" s="94"/>
      <c r="N18" s="95"/>
      <c r="O18" s="95"/>
      <c r="P18" s="95"/>
      <c r="Q18" s="95"/>
      <c r="R18" s="95"/>
      <c r="S18" s="95"/>
      <c r="T18" s="95"/>
      <c r="U18" s="95"/>
      <c r="V18" s="95"/>
      <c r="W18" s="95"/>
      <c r="X18" s="95"/>
      <c r="Y18" s="95"/>
      <c r="Z18" s="95"/>
      <c r="AA18" s="95"/>
      <c r="AB18" s="95"/>
      <c r="AC18" s="94"/>
      <c r="AD18" s="95"/>
      <c r="AE18" s="95"/>
      <c r="AF18" s="95"/>
      <c r="AG18" s="95"/>
      <c r="AH18" s="95"/>
      <c r="AI18" s="95"/>
      <c r="AJ18" s="95"/>
      <c r="AK18" s="96"/>
      <c r="AL18" s="94"/>
      <c r="AM18" s="95"/>
      <c r="AN18" s="95"/>
      <c r="AO18" s="95"/>
      <c r="AP18" s="95"/>
      <c r="AQ18" s="95"/>
      <c r="AR18" s="95"/>
      <c r="AS18" s="95"/>
      <c r="AT18" s="96"/>
      <c r="AU18" s="88"/>
      <c r="AV18" s="88"/>
    </row>
    <row r="19" spans="2:48" s="38" customFormat="1" ht="17.25" x14ac:dyDescent="0.15">
      <c r="B19" s="100"/>
      <c r="C19" s="98" t="s">
        <v>144</v>
      </c>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100"/>
      <c r="AV19" s="100"/>
    </row>
    <row r="20" spans="2:48" s="38" customFormat="1" ht="17.25" x14ac:dyDescent="0.15">
      <c r="B20" s="100"/>
      <c r="C20" s="98" t="s">
        <v>354</v>
      </c>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100"/>
      <c r="AV20" s="100"/>
    </row>
    <row r="21" spans="2:48" s="38" customFormat="1" ht="17.25" x14ac:dyDescent="0.15">
      <c r="B21" s="100"/>
      <c r="C21" s="98" t="s">
        <v>351</v>
      </c>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100"/>
      <c r="AV21" s="100"/>
    </row>
    <row r="22" spans="2:48" ht="8.25" customHeight="1" x14ac:dyDescent="0.15">
      <c r="B22" s="88"/>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88"/>
      <c r="AV22" s="88"/>
    </row>
    <row r="23" spans="2:48" s="39" customFormat="1" ht="17.25" x14ac:dyDescent="0.15">
      <c r="B23" s="103"/>
      <c r="C23" s="102" t="s">
        <v>348</v>
      </c>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row>
    <row r="24" spans="2:48" s="4" customFormat="1" ht="15" customHeight="1" x14ac:dyDescent="0.15">
      <c r="B24" s="105"/>
      <c r="C24" s="104"/>
      <c r="D24" s="105" t="s">
        <v>7</v>
      </c>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row>
    <row r="25" spans="2:48" s="4" customFormat="1" ht="15" customHeight="1" x14ac:dyDescent="0.15">
      <c r="B25" s="105"/>
      <c r="C25" s="104"/>
      <c r="D25" s="105" t="s">
        <v>9</v>
      </c>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row>
    <row r="26" spans="2:48" s="4" customFormat="1" ht="15" customHeight="1" x14ac:dyDescent="0.15">
      <c r="B26" s="105"/>
      <c r="C26" s="104"/>
      <c r="D26" s="104" t="s">
        <v>333</v>
      </c>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row>
    <row r="27" spans="2:48" s="4" customFormat="1" ht="15" customHeight="1" x14ac:dyDescent="0.15">
      <c r="B27" s="105"/>
      <c r="C27" s="105"/>
      <c r="D27" s="104" t="s">
        <v>334</v>
      </c>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row>
    <row r="28" spans="2:48" s="4" customFormat="1" ht="15" customHeight="1" x14ac:dyDescent="0.15">
      <c r="B28" s="105"/>
      <c r="C28" s="105"/>
      <c r="D28" s="104" t="s">
        <v>346</v>
      </c>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row>
    <row r="29" spans="2:48" s="4" customFormat="1" ht="15" customHeight="1" x14ac:dyDescent="0.15">
      <c r="B29" s="105"/>
      <c r="C29" s="105"/>
      <c r="D29" s="104" t="s">
        <v>148</v>
      </c>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row>
    <row r="30" spans="2:48" s="4" customFormat="1" ht="15" customHeight="1" x14ac:dyDescent="0.15">
      <c r="B30" s="105"/>
      <c r="C30" s="105"/>
      <c r="D30" s="104" t="s">
        <v>8</v>
      </c>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row>
    <row r="31" spans="2:48" s="4" customFormat="1" ht="15" customHeight="1" x14ac:dyDescent="0.15">
      <c r="B31" s="105"/>
      <c r="C31" s="105"/>
      <c r="D31" s="104" t="s">
        <v>347</v>
      </c>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row>
    <row r="32" spans="2:48" s="4" customFormat="1" ht="15" customHeight="1" x14ac:dyDescent="0.15">
      <c r="B32" s="105"/>
      <c r="C32" s="105"/>
      <c r="D32" s="106" t="s">
        <v>349</v>
      </c>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row>
    <row r="33" spans="2:48" s="4" customFormat="1" ht="15" customHeight="1" x14ac:dyDescent="0.15">
      <c r="B33" s="105"/>
      <c r="C33" s="105"/>
      <c r="D33" s="4" t="s">
        <v>381</v>
      </c>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5"/>
      <c r="AE33" s="105"/>
      <c r="AF33" s="105"/>
      <c r="AG33" s="105"/>
      <c r="AH33" s="105"/>
      <c r="AI33" s="105"/>
      <c r="AJ33" s="105"/>
      <c r="AK33" s="105"/>
      <c r="AL33" s="105"/>
      <c r="AM33" s="105"/>
      <c r="AN33" s="105"/>
      <c r="AO33" s="105"/>
      <c r="AP33" s="105"/>
      <c r="AQ33" s="105"/>
      <c r="AR33" s="105"/>
      <c r="AS33" s="105"/>
      <c r="AT33" s="105"/>
      <c r="AU33" s="105"/>
      <c r="AV33" s="105"/>
    </row>
    <row r="34" spans="2:48" ht="15" customHeight="1" x14ac:dyDescent="0.15">
      <c r="C34" s="3"/>
      <c r="E34" s="45"/>
      <c r="F34" s="45"/>
      <c r="G34" s="45"/>
      <c r="H34" s="45"/>
      <c r="I34" s="45"/>
      <c r="J34" s="45"/>
      <c r="K34" s="45"/>
      <c r="L34" s="45"/>
      <c r="M34" s="45"/>
      <c r="N34" s="45"/>
      <c r="O34" s="45"/>
      <c r="P34" s="45"/>
      <c r="Q34" s="45"/>
      <c r="R34" s="45"/>
      <c r="S34" s="45"/>
      <c r="T34" s="45"/>
      <c r="U34" s="45"/>
      <c r="V34" s="45"/>
      <c r="W34" s="45"/>
      <c r="X34" s="45"/>
      <c r="Y34" s="45"/>
    </row>
    <row r="35" spans="2:48" ht="15" customHeight="1" x14ac:dyDescent="0.15">
      <c r="C35" s="108" t="s">
        <v>10</v>
      </c>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row>
    <row r="36" spans="2:48" ht="15" customHeight="1" x14ac:dyDescent="0.15">
      <c r="C36" s="10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371" t="s">
        <v>388</v>
      </c>
      <c r="AM36" s="371"/>
      <c r="AN36" s="371"/>
      <c r="AO36" s="371"/>
      <c r="AP36" s="371"/>
      <c r="AQ36" s="371"/>
      <c r="AR36" s="371"/>
      <c r="AS36" s="371"/>
      <c r="AT36" s="371"/>
      <c r="AU36" s="88"/>
    </row>
    <row r="37" spans="2:48" ht="24" customHeight="1" x14ac:dyDescent="0.15">
      <c r="C37" s="108"/>
      <c r="D37" s="338" t="s">
        <v>355</v>
      </c>
      <c r="E37" s="336" t="s">
        <v>12</v>
      </c>
      <c r="F37" s="336"/>
      <c r="G37" s="336"/>
      <c r="H37" s="336"/>
      <c r="I37" s="336"/>
      <c r="J37" s="336"/>
      <c r="K37" s="336"/>
      <c r="L37" s="336"/>
      <c r="M37" s="333" t="s">
        <v>23</v>
      </c>
      <c r="N37" s="334"/>
      <c r="O37" s="334"/>
      <c r="P37" s="334"/>
      <c r="Q37" s="334"/>
      <c r="R37" s="334"/>
      <c r="S37" s="334"/>
      <c r="T37" s="334"/>
      <c r="U37" s="334"/>
      <c r="V37" s="335"/>
      <c r="W37" s="336" t="s">
        <v>11</v>
      </c>
      <c r="X37" s="336"/>
      <c r="Y37" s="336"/>
      <c r="Z37" s="336"/>
      <c r="AA37" s="336"/>
      <c r="AB37" s="336"/>
      <c r="AC37" s="336"/>
      <c r="AD37" s="336"/>
      <c r="AE37" s="333" t="s">
        <v>22</v>
      </c>
      <c r="AF37" s="334"/>
      <c r="AG37" s="334"/>
      <c r="AH37" s="334"/>
      <c r="AI37" s="334"/>
      <c r="AJ37" s="334"/>
      <c r="AK37" s="334"/>
      <c r="AL37" s="334"/>
      <c r="AM37" s="334"/>
      <c r="AN37" s="334"/>
      <c r="AO37" s="334"/>
      <c r="AP37" s="334"/>
      <c r="AQ37" s="334"/>
      <c r="AR37" s="334"/>
      <c r="AS37" s="334"/>
      <c r="AT37" s="335"/>
      <c r="AU37" s="88"/>
    </row>
    <row r="38" spans="2:48" ht="24" customHeight="1" x14ac:dyDescent="0.15">
      <c r="C38" s="108"/>
      <c r="D38" s="338"/>
      <c r="E38" s="336" t="s">
        <v>371</v>
      </c>
      <c r="F38" s="336"/>
      <c r="G38" s="336"/>
      <c r="H38" s="336"/>
      <c r="I38" s="336"/>
      <c r="J38" s="336"/>
      <c r="K38" s="336"/>
      <c r="L38" s="336"/>
      <c r="M38" s="333" t="s">
        <v>372</v>
      </c>
      <c r="N38" s="334"/>
      <c r="O38" s="334"/>
      <c r="P38" s="334"/>
      <c r="Q38" s="334"/>
      <c r="R38" s="334"/>
      <c r="S38" s="334"/>
      <c r="T38" s="334"/>
      <c r="U38" s="334"/>
      <c r="V38" s="334"/>
      <c r="W38" s="334"/>
      <c r="X38" s="334"/>
      <c r="Y38" s="334"/>
      <c r="Z38" s="334"/>
      <c r="AA38" s="334"/>
      <c r="AB38" s="334"/>
      <c r="AC38" s="334"/>
      <c r="AD38" s="334"/>
      <c r="AE38" s="334"/>
      <c r="AF38" s="334"/>
      <c r="AG38" s="334"/>
      <c r="AH38" s="334"/>
      <c r="AI38" s="334"/>
      <c r="AJ38" s="334"/>
      <c r="AK38" s="334"/>
      <c r="AL38" s="334"/>
      <c r="AM38" s="334"/>
      <c r="AN38" s="334"/>
      <c r="AO38" s="334"/>
      <c r="AP38" s="334"/>
      <c r="AQ38" s="334"/>
      <c r="AR38" s="334"/>
      <c r="AS38" s="334"/>
      <c r="AT38" s="335"/>
      <c r="AU38" s="88"/>
    </row>
    <row r="39" spans="2:48" ht="24" customHeight="1" x14ac:dyDescent="0.15">
      <c r="C39" s="108"/>
      <c r="D39" s="338"/>
      <c r="E39" s="336" t="s">
        <v>13</v>
      </c>
      <c r="F39" s="336"/>
      <c r="G39" s="336"/>
      <c r="H39" s="336"/>
      <c r="I39" s="336"/>
      <c r="J39" s="336"/>
      <c r="K39" s="336"/>
      <c r="L39" s="336"/>
      <c r="M39" s="333" t="s">
        <v>24</v>
      </c>
      <c r="N39" s="334"/>
      <c r="O39" s="334"/>
      <c r="P39" s="334"/>
      <c r="Q39" s="334"/>
      <c r="R39" s="334"/>
      <c r="S39" s="334"/>
      <c r="T39" s="334"/>
      <c r="U39" s="334"/>
      <c r="V39" s="335"/>
      <c r="W39" s="336" t="s">
        <v>14</v>
      </c>
      <c r="X39" s="336"/>
      <c r="Y39" s="336"/>
      <c r="Z39" s="336"/>
      <c r="AA39" s="336"/>
      <c r="AB39" s="336"/>
      <c r="AC39" s="336"/>
      <c r="AD39" s="336"/>
      <c r="AE39" s="333" t="s">
        <v>26</v>
      </c>
      <c r="AF39" s="334"/>
      <c r="AG39" s="334"/>
      <c r="AH39" s="334"/>
      <c r="AI39" s="334"/>
      <c r="AJ39" s="334"/>
      <c r="AK39" s="334"/>
      <c r="AL39" s="334"/>
      <c r="AM39" s="334"/>
      <c r="AN39" s="334"/>
      <c r="AO39" s="334"/>
      <c r="AP39" s="334"/>
      <c r="AQ39" s="334"/>
      <c r="AR39" s="334"/>
      <c r="AS39" s="334"/>
      <c r="AT39" s="335"/>
      <c r="AU39" s="88"/>
    </row>
    <row r="40" spans="2:48" ht="24" customHeight="1" x14ac:dyDescent="0.15">
      <c r="C40" s="108"/>
      <c r="D40" s="338"/>
      <c r="E40" s="407" t="s">
        <v>357</v>
      </c>
      <c r="F40" s="407"/>
      <c r="G40" s="407"/>
      <c r="H40" s="407"/>
      <c r="I40" s="407"/>
      <c r="J40" s="407"/>
      <c r="K40" s="407"/>
      <c r="L40" s="407"/>
      <c r="M40" s="333" t="s">
        <v>24</v>
      </c>
      <c r="N40" s="334"/>
      <c r="O40" s="334"/>
      <c r="P40" s="334"/>
      <c r="Q40" s="334"/>
      <c r="R40" s="334"/>
      <c r="S40" s="334"/>
      <c r="T40" s="334"/>
      <c r="U40" s="334"/>
      <c r="V40" s="335"/>
      <c r="W40" s="407" t="s">
        <v>359</v>
      </c>
      <c r="X40" s="407"/>
      <c r="Y40" s="407"/>
      <c r="Z40" s="407"/>
      <c r="AA40" s="407"/>
      <c r="AB40" s="407"/>
      <c r="AC40" s="407"/>
      <c r="AD40" s="407"/>
      <c r="AE40" s="408" t="s">
        <v>361</v>
      </c>
      <c r="AF40" s="409"/>
      <c r="AG40" s="409"/>
      <c r="AH40" s="409"/>
      <c r="AI40" s="409"/>
      <c r="AJ40" s="409"/>
      <c r="AK40" s="409"/>
      <c r="AL40" s="409"/>
      <c r="AM40" s="409"/>
      <c r="AN40" s="409"/>
      <c r="AO40" s="409"/>
      <c r="AP40" s="409"/>
      <c r="AQ40" s="409"/>
      <c r="AR40" s="409"/>
      <c r="AS40" s="409"/>
      <c r="AT40" s="410"/>
      <c r="AU40" s="88"/>
    </row>
    <row r="41" spans="2:48" ht="24" customHeight="1" x14ac:dyDescent="0.15">
      <c r="C41" s="108"/>
      <c r="D41" s="338" t="s">
        <v>356</v>
      </c>
      <c r="E41" s="336" t="s">
        <v>29</v>
      </c>
      <c r="F41" s="336"/>
      <c r="G41" s="336"/>
      <c r="H41" s="336"/>
      <c r="I41" s="336"/>
      <c r="J41" s="336"/>
      <c r="K41" s="336"/>
      <c r="L41" s="336"/>
      <c r="M41" s="337" t="s">
        <v>25</v>
      </c>
      <c r="N41" s="337"/>
      <c r="O41" s="337"/>
      <c r="P41" s="337"/>
      <c r="Q41" s="337"/>
      <c r="R41" s="337"/>
      <c r="S41" s="337"/>
      <c r="T41" s="337"/>
      <c r="U41" s="337"/>
      <c r="V41" s="337"/>
      <c r="W41" s="337"/>
      <c r="X41" s="337"/>
      <c r="Y41" s="337"/>
      <c r="Z41" s="337"/>
      <c r="AA41" s="337"/>
      <c r="AB41" s="337"/>
      <c r="AC41" s="337"/>
      <c r="AD41" s="337"/>
      <c r="AE41" s="337"/>
      <c r="AF41" s="337"/>
      <c r="AG41" s="337"/>
      <c r="AH41" s="337"/>
      <c r="AI41" s="337"/>
      <c r="AJ41" s="337"/>
      <c r="AK41" s="337"/>
      <c r="AL41" s="337"/>
      <c r="AM41" s="337"/>
      <c r="AN41" s="337"/>
      <c r="AO41" s="337"/>
      <c r="AP41" s="337"/>
      <c r="AQ41" s="337"/>
      <c r="AR41" s="337"/>
      <c r="AS41" s="337"/>
      <c r="AT41" s="337"/>
      <c r="AU41" s="88"/>
    </row>
    <row r="42" spans="2:48" ht="24" customHeight="1" x14ac:dyDescent="0.15">
      <c r="C42" s="108"/>
      <c r="D42" s="338"/>
      <c r="E42" s="336" t="s">
        <v>147</v>
      </c>
      <c r="F42" s="336"/>
      <c r="G42" s="336"/>
      <c r="H42" s="336"/>
      <c r="I42" s="336"/>
      <c r="J42" s="336"/>
      <c r="K42" s="336"/>
      <c r="L42" s="336"/>
      <c r="M42" s="337" t="s">
        <v>373</v>
      </c>
      <c r="N42" s="337"/>
      <c r="O42" s="337"/>
      <c r="P42" s="337"/>
      <c r="Q42" s="337"/>
      <c r="R42" s="337"/>
      <c r="S42" s="337"/>
      <c r="T42" s="337"/>
      <c r="U42" s="337"/>
      <c r="V42" s="337"/>
      <c r="W42" s="337"/>
      <c r="X42" s="337"/>
      <c r="Y42" s="337"/>
      <c r="Z42" s="337"/>
      <c r="AA42" s="337"/>
      <c r="AB42" s="337"/>
      <c r="AC42" s="337"/>
      <c r="AD42" s="337"/>
      <c r="AE42" s="337"/>
      <c r="AF42" s="337"/>
      <c r="AG42" s="337"/>
      <c r="AH42" s="337"/>
      <c r="AI42" s="337"/>
      <c r="AJ42" s="337"/>
      <c r="AK42" s="337"/>
      <c r="AL42" s="337"/>
      <c r="AM42" s="337"/>
      <c r="AN42" s="337"/>
      <c r="AO42" s="337"/>
      <c r="AP42" s="337"/>
      <c r="AQ42" s="337"/>
      <c r="AR42" s="337"/>
      <c r="AS42" s="337"/>
      <c r="AT42" s="337"/>
      <c r="AU42" s="88"/>
    </row>
    <row r="43" spans="2:48" ht="24" customHeight="1" x14ac:dyDescent="0.15">
      <c r="C43" s="108"/>
      <c r="D43" s="338"/>
      <c r="E43" s="336" t="s">
        <v>145</v>
      </c>
      <c r="F43" s="336"/>
      <c r="G43" s="336"/>
      <c r="H43" s="336"/>
      <c r="I43" s="336"/>
      <c r="J43" s="336"/>
      <c r="K43" s="336"/>
      <c r="L43" s="336"/>
      <c r="M43" s="337" t="s">
        <v>146</v>
      </c>
      <c r="N43" s="337"/>
      <c r="O43" s="337"/>
      <c r="P43" s="337"/>
      <c r="Q43" s="337"/>
      <c r="R43" s="337"/>
      <c r="S43" s="337"/>
      <c r="T43" s="337"/>
      <c r="U43" s="337"/>
      <c r="V43" s="337"/>
      <c r="W43" s="337"/>
      <c r="X43" s="337"/>
      <c r="Y43" s="337"/>
      <c r="Z43" s="337"/>
      <c r="AA43" s="337"/>
      <c r="AB43" s="337"/>
      <c r="AC43" s="337"/>
      <c r="AD43" s="337"/>
      <c r="AE43" s="337"/>
      <c r="AF43" s="337"/>
      <c r="AG43" s="337"/>
      <c r="AH43" s="337"/>
      <c r="AI43" s="337"/>
      <c r="AJ43" s="337"/>
      <c r="AK43" s="337"/>
      <c r="AL43" s="337"/>
      <c r="AM43" s="337"/>
      <c r="AN43" s="337"/>
      <c r="AO43" s="337"/>
      <c r="AP43" s="337"/>
      <c r="AQ43" s="337"/>
      <c r="AR43" s="337"/>
      <c r="AS43" s="337"/>
      <c r="AT43" s="337"/>
      <c r="AU43" s="88"/>
    </row>
    <row r="44" spans="2:48" ht="24" customHeight="1" x14ac:dyDescent="0.15">
      <c r="C44" s="108"/>
      <c r="D44" s="338"/>
      <c r="E44" s="336" t="s">
        <v>15</v>
      </c>
      <c r="F44" s="336"/>
      <c r="G44" s="336"/>
      <c r="H44" s="336"/>
      <c r="I44" s="336"/>
      <c r="J44" s="336"/>
      <c r="K44" s="336"/>
      <c r="L44" s="336"/>
      <c r="M44" s="342" t="s">
        <v>389</v>
      </c>
      <c r="N44" s="342"/>
      <c r="O44" s="342"/>
      <c r="P44" s="342"/>
      <c r="Q44" s="342"/>
      <c r="R44" s="342"/>
      <c r="S44" s="342"/>
      <c r="T44" s="342"/>
      <c r="U44" s="342"/>
      <c r="V44" s="342"/>
      <c r="W44" s="342"/>
      <c r="X44" s="342"/>
      <c r="Y44" s="342"/>
      <c r="Z44" s="342"/>
      <c r="AA44" s="342"/>
      <c r="AB44" s="342"/>
      <c r="AC44" s="342"/>
      <c r="AD44" s="342"/>
      <c r="AE44" s="342"/>
      <c r="AF44" s="342"/>
      <c r="AG44" s="342"/>
      <c r="AH44" s="342"/>
      <c r="AI44" s="342"/>
      <c r="AJ44" s="342"/>
      <c r="AK44" s="342"/>
      <c r="AL44" s="342"/>
      <c r="AM44" s="342"/>
      <c r="AN44" s="342"/>
      <c r="AO44" s="342"/>
      <c r="AP44" s="342"/>
      <c r="AQ44" s="342"/>
      <c r="AR44" s="342"/>
      <c r="AS44" s="342"/>
      <c r="AT44" s="342"/>
      <c r="AU44" s="88"/>
    </row>
    <row r="45" spans="2:48" ht="24" customHeight="1" x14ac:dyDescent="0.15">
      <c r="C45" s="108"/>
      <c r="D45" s="338"/>
      <c r="E45" s="336" t="s">
        <v>30</v>
      </c>
      <c r="F45" s="336"/>
      <c r="G45" s="336"/>
      <c r="H45" s="336"/>
      <c r="I45" s="336"/>
      <c r="J45" s="336"/>
      <c r="K45" s="336"/>
      <c r="L45" s="336"/>
      <c r="M45" s="337" t="s">
        <v>33</v>
      </c>
      <c r="N45" s="337"/>
      <c r="O45" s="337"/>
      <c r="P45" s="337"/>
      <c r="Q45" s="337"/>
      <c r="R45" s="337"/>
      <c r="S45" s="337"/>
      <c r="T45" s="337"/>
      <c r="U45" s="337"/>
      <c r="V45" s="337"/>
      <c r="W45" s="337"/>
      <c r="X45" s="337"/>
      <c r="Y45" s="337"/>
      <c r="Z45" s="337"/>
      <c r="AA45" s="337"/>
      <c r="AB45" s="337"/>
      <c r="AC45" s="337"/>
      <c r="AD45" s="337"/>
      <c r="AE45" s="337"/>
      <c r="AF45" s="337"/>
      <c r="AG45" s="337"/>
      <c r="AH45" s="337"/>
      <c r="AI45" s="337"/>
      <c r="AJ45" s="337"/>
      <c r="AK45" s="337"/>
      <c r="AL45" s="337"/>
      <c r="AM45" s="337"/>
      <c r="AN45" s="337"/>
      <c r="AO45" s="337"/>
      <c r="AP45" s="337"/>
      <c r="AQ45" s="337"/>
      <c r="AR45" s="337"/>
      <c r="AS45" s="337"/>
      <c r="AT45" s="337"/>
      <c r="AU45" s="88"/>
    </row>
    <row r="46" spans="2:48" ht="24" customHeight="1" x14ac:dyDescent="0.15">
      <c r="C46" s="108"/>
      <c r="D46" s="338"/>
      <c r="E46" s="336" t="s">
        <v>16</v>
      </c>
      <c r="F46" s="336"/>
      <c r="G46" s="336"/>
      <c r="H46" s="336"/>
      <c r="I46" s="336"/>
      <c r="J46" s="336"/>
      <c r="K46" s="336"/>
      <c r="L46" s="336"/>
      <c r="M46" s="337" t="s">
        <v>374</v>
      </c>
      <c r="N46" s="337"/>
      <c r="O46" s="337"/>
      <c r="P46" s="337"/>
      <c r="Q46" s="337"/>
      <c r="R46" s="337"/>
      <c r="S46" s="337"/>
      <c r="T46" s="337"/>
      <c r="U46" s="337"/>
      <c r="V46" s="337"/>
      <c r="W46" s="337"/>
      <c r="X46" s="337"/>
      <c r="Y46" s="337"/>
      <c r="Z46" s="337"/>
      <c r="AA46" s="337"/>
      <c r="AB46" s="337"/>
      <c r="AC46" s="337"/>
      <c r="AD46" s="337"/>
      <c r="AE46" s="337"/>
      <c r="AF46" s="337"/>
      <c r="AG46" s="337"/>
      <c r="AH46" s="337"/>
      <c r="AI46" s="337"/>
      <c r="AJ46" s="337"/>
      <c r="AK46" s="337"/>
      <c r="AL46" s="337"/>
      <c r="AM46" s="337"/>
      <c r="AN46" s="337"/>
      <c r="AO46" s="337"/>
      <c r="AP46" s="337"/>
      <c r="AQ46" s="337"/>
      <c r="AR46" s="337"/>
      <c r="AS46" s="337"/>
      <c r="AT46" s="337"/>
      <c r="AU46" s="88"/>
    </row>
    <row r="47" spans="2:48" ht="24" customHeight="1" x14ac:dyDescent="0.15">
      <c r="C47" s="108"/>
      <c r="D47" s="338"/>
      <c r="E47" s="336" t="s">
        <v>19</v>
      </c>
      <c r="F47" s="336"/>
      <c r="G47" s="336"/>
      <c r="H47" s="336"/>
      <c r="I47" s="336"/>
      <c r="J47" s="336"/>
      <c r="K47" s="336"/>
      <c r="L47" s="336"/>
      <c r="M47" s="337" t="s">
        <v>27</v>
      </c>
      <c r="N47" s="337"/>
      <c r="O47" s="337"/>
      <c r="P47" s="337"/>
      <c r="Q47" s="337"/>
      <c r="R47" s="337"/>
      <c r="S47" s="337"/>
      <c r="T47" s="337"/>
      <c r="U47" s="337"/>
      <c r="V47" s="337"/>
      <c r="W47" s="337"/>
      <c r="X47" s="337"/>
      <c r="Y47" s="337"/>
      <c r="Z47" s="337"/>
      <c r="AA47" s="337"/>
      <c r="AB47" s="337"/>
      <c r="AC47" s="337"/>
      <c r="AD47" s="337"/>
      <c r="AE47" s="337"/>
      <c r="AF47" s="337"/>
      <c r="AG47" s="337"/>
      <c r="AH47" s="337"/>
      <c r="AI47" s="337"/>
      <c r="AJ47" s="337"/>
      <c r="AK47" s="337"/>
      <c r="AL47" s="337"/>
      <c r="AM47" s="337"/>
      <c r="AN47" s="337"/>
      <c r="AO47" s="337"/>
      <c r="AP47" s="337"/>
      <c r="AQ47" s="337"/>
      <c r="AR47" s="337"/>
      <c r="AS47" s="337"/>
      <c r="AT47" s="337"/>
      <c r="AU47" s="88"/>
    </row>
    <row r="48" spans="2:48" ht="24" customHeight="1" x14ac:dyDescent="0.15">
      <c r="C48" s="108"/>
      <c r="D48" s="338"/>
      <c r="E48" s="336" t="s">
        <v>20</v>
      </c>
      <c r="F48" s="336"/>
      <c r="G48" s="336"/>
      <c r="H48" s="336"/>
      <c r="I48" s="336"/>
      <c r="J48" s="336"/>
      <c r="K48" s="336"/>
      <c r="L48" s="336"/>
      <c r="M48" s="413" t="s">
        <v>362</v>
      </c>
      <c r="N48" s="414"/>
      <c r="O48" s="414"/>
      <c r="P48" s="414"/>
      <c r="Q48" s="414"/>
      <c r="R48" s="414"/>
      <c r="S48" s="414"/>
      <c r="T48" s="414"/>
      <c r="U48" s="414"/>
      <c r="V48" s="414"/>
      <c r="W48" s="109" t="s">
        <v>363</v>
      </c>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1"/>
      <c r="AU48" s="88"/>
    </row>
    <row r="49" spans="2:47" ht="24" customHeight="1" x14ac:dyDescent="0.15">
      <c r="C49" s="88"/>
      <c r="D49" s="338"/>
      <c r="E49" s="336" t="s">
        <v>21</v>
      </c>
      <c r="F49" s="336"/>
      <c r="G49" s="336"/>
      <c r="H49" s="336"/>
      <c r="I49" s="336"/>
      <c r="J49" s="336"/>
      <c r="K49" s="336"/>
      <c r="L49" s="336"/>
      <c r="M49" s="413" t="s">
        <v>364</v>
      </c>
      <c r="N49" s="414"/>
      <c r="O49" s="414"/>
      <c r="P49" s="414"/>
      <c r="Q49" s="414"/>
      <c r="R49" s="414"/>
      <c r="S49" s="414"/>
      <c r="T49" s="414"/>
      <c r="U49" s="414"/>
      <c r="V49" s="414"/>
      <c r="W49" s="109" t="s">
        <v>365</v>
      </c>
      <c r="X49" s="110"/>
      <c r="Y49" s="110"/>
      <c r="Z49" s="110"/>
      <c r="AA49" s="110"/>
      <c r="AB49" s="110"/>
      <c r="AC49" s="110"/>
      <c r="AD49" s="110"/>
      <c r="AE49" s="110"/>
      <c r="AF49" s="110"/>
      <c r="AG49" s="110"/>
      <c r="AH49" s="110"/>
      <c r="AI49" s="110"/>
      <c r="AJ49" s="110"/>
      <c r="AK49" s="110"/>
      <c r="AL49" s="110"/>
      <c r="AM49" s="110"/>
      <c r="AN49" s="110"/>
      <c r="AO49" s="110"/>
      <c r="AP49" s="110"/>
      <c r="AQ49" s="110"/>
      <c r="AR49" s="110"/>
      <c r="AS49" s="110"/>
      <c r="AT49" s="111"/>
      <c r="AU49" s="88"/>
    </row>
    <row r="50" spans="2:47" ht="24" customHeight="1" x14ac:dyDescent="0.15">
      <c r="C50" s="88"/>
      <c r="D50" s="338"/>
      <c r="E50" s="336" t="s">
        <v>17</v>
      </c>
      <c r="F50" s="336"/>
      <c r="G50" s="336"/>
      <c r="H50" s="336"/>
      <c r="I50" s="336"/>
      <c r="J50" s="336"/>
      <c r="K50" s="336"/>
      <c r="L50" s="339"/>
      <c r="M50" s="140" t="s">
        <v>261</v>
      </c>
      <c r="N50" s="141"/>
      <c r="O50" s="141"/>
      <c r="P50" s="141"/>
      <c r="Q50" s="141"/>
      <c r="R50" s="141"/>
      <c r="S50" s="411" t="s">
        <v>375</v>
      </c>
      <c r="T50" s="411"/>
      <c r="U50" s="411"/>
      <c r="V50" s="411"/>
      <c r="W50" s="411"/>
      <c r="X50" s="411"/>
      <c r="Y50" s="411"/>
      <c r="Z50" s="411"/>
      <c r="AA50" s="411"/>
      <c r="AB50" s="411"/>
      <c r="AC50" s="411"/>
      <c r="AD50" s="411"/>
      <c r="AE50" s="411"/>
      <c r="AF50" s="411"/>
      <c r="AG50" s="411"/>
      <c r="AH50" s="411"/>
      <c r="AI50" s="411"/>
      <c r="AJ50" s="411"/>
      <c r="AK50" s="411"/>
      <c r="AL50" s="411"/>
      <c r="AM50" s="411"/>
      <c r="AN50" s="411"/>
      <c r="AO50" s="411"/>
      <c r="AP50" s="411"/>
      <c r="AQ50" s="411"/>
      <c r="AR50" s="411"/>
      <c r="AS50" s="411"/>
      <c r="AT50" s="412"/>
      <c r="AU50" s="88"/>
    </row>
    <row r="51" spans="2:47" ht="24" customHeight="1" x14ac:dyDescent="0.15">
      <c r="C51" s="88"/>
      <c r="D51" s="338"/>
      <c r="E51" s="336" t="s">
        <v>18</v>
      </c>
      <c r="F51" s="336"/>
      <c r="G51" s="336"/>
      <c r="H51" s="336"/>
      <c r="I51" s="336"/>
      <c r="J51" s="336"/>
      <c r="K51" s="336"/>
      <c r="L51" s="336"/>
      <c r="M51" s="341" t="s">
        <v>28</v>
      </c>
      <c r="N51" s="341"/>
      <c r="O51" s="341"/>
      <c r="P51" s="341"/>
      <c r="Q51" s="341"/>
      <c r="R51" s="341"/>
      <c r="S51" s="341"/>
      <c r="T51" s="341"/>
      <c r="U51" s="341"/>
      <c r="V51" s="341"/>
      <c r="W51" s="341"/>
      <c r="X51" s="341"/>
      <c r="Y51" s="341"/>
      <c r="Z51" s="341"/>
      <c r="AA51" s="341"/>
      <c r="AB51" s="341"/>
      <c r="AC51" s="341"/>
      <c r="AD51" s="341"/>
      <c r="AE51" s="341"/>
      <c r="AF51" s="341"/>
      <c r="AG51" s="341"/>
      <c r="AH51" s="341"/>
      <c r="AI51" s="341"/>
      <c r="AJ51" s="341"/>
      <c r="AK51" s="341"/>
      <c r="AL51" s="341"/>
      <c r="AM51" s="341"/>
      <c r="AN51" s="341"/>
      <c r="AO51" s="341"/>
      <c r="AP51" s="341"/>
      <c r="AQ51" s="341"/>
      <c r="AR51" s="341"/>
      <c r="AS51" s="341"/>
      <c r="AT51" s="341"/>
      <c r="AU51" s="88"/>
    </row>
    <row r="52" spans="2:47" ht="24" customHeight="1" x14ac:dyDescent="0.15">
      <c r="C52" s="88"/>
      <c r="D52" s="338"/>
      <c r="E52" s="340" t="s">
        <v>32</v>
      </c>
      <c r="F52" s="336"/>
      <c r="G52" s="336"/>
      <c r="H52" s="336"/>
      <c r="I52" s="336"/>
      <c r="J52" s="336"/>
      <c r="K52" s="336"/>
      <c r="L52" s="336"/>
      <c r="M52" s="337" t="s">
        <v>31</v>
      </c>
      <c r="N52" s="337"/>
      <c r="O52" s="337"/>
      <c r="P52" s="337"/>
      <c r="Q52" s="337"/>
      <c r="R52" s="337"/>
      <c r="S52" s="337"/>
      <c r="T52" s="337"/>
      <c r="U52" s="337"/>
      <c r="V52" s="337"/>
      <c r="W52" s="337"/>
      <c r="X52" s="337"/>
      <c r="Y52" s="337"/>
      <c r="Z52" s="337"/>
      <c r="AA52" s="337"/>
      <c r="AB52" s="337"/>
      <c r="AC52" s="337"/>
      <c r="AD52" s="337"/>
      <c r="AE52" s="337"/>
      <c r="AF52" s="337"/>
      <c r="AG52" s="337"/>
      <c r="AH52" s="337"/>
      <c r="AI52" s="337"/>
      <c r="AJ52" s="337"/>
      <c r="AK52" s="337"/>
      <c r="AL52" s="337"/>
      <c r="AM52" s="337"/>
      <c r="AN52" s="337"/>
      <c r="AO52" s="337"/>
      <c r="AP52" s="337"/>
      <c r="AQ52" s="337"/>
      <c r="AR52" s="337"/>
      <c r="AS52" s="337"/>
      <c r="AT52" s="337"/>
      <c r="AU52" s="88"/>
    </row>
    <row r="53" spans="2:47" ht="24" customHeight="1" x14ac:dyDescent="0.15">
      <c r="C53" s="88"/>
      <c r="D53" s="338"/>
      <c r="E53" s="336"/>
      <c r="F53" s="336"/>
      <c r="G53" s="336"/>
      <c r="H53" s="336"/>
      <c r="I53" s="336"/>
      <c r="J53" s="336"/>
      <c r="K53" s="336"/>
      <c r="L53" s="336"/>
      <c r="M53" s="337"/>
      <c r="N53" s="337"/>
      <c r="O53" s="337"/>
      <c r="P53" s="337"/>
      <c r="Q53" s="337"/>
      <c r="R53" s="337"/>
      <c r="S53" s="337"/>
      <c r="T53" s="337"/>
      <c r="U53" s="337"/>
      <c r="V53" s="337"/>
      <c r="W53" s="337"/>
      <c r="X53" s="337"/>
      <c r="Y53" s="337"/>
      <c r="Z53" s="337"/>
      <c r="AA53" s="337"/>
      <c r="AB53" s="337"/>
      <c r="AC53" s="337"/>
      <c r="AD53" s="337"/>
      <c r="AE53" s="337"/>
      <c r="AF53" s="337"/>
      <c r="AG53" s="337"/>
      <c r="AH53" s="337"/>
      <c r="AI53" s="337"/>
      <c r="AJ53" s="337"/>
      <c r="AK53" s="337"/>
      <c r="AL53" s="337"/>
      <c r="AM53" s="337"/>
      <c r="AN53" s="337"/>
      <c r="AO53" s="337"/>
      <c r="AP53" s="337"/>
      <c r="AQ53" s="337"/>
      <c r="AR53" s="337"/>
      <c r="AS53" s="337"/>
      <c r="AT53" s="337"/>
      <c r="AU53" s="88"/>
    </row>
    <row r="54" spans="2:47" ht="15" customHeight="1" x14ac:dyDescent="0.15">
      <c r="C54" s="88"/>
      <c r="D54" s="112" t="s">
        <v>358</v>
      </c>
      <c r="E54" s="112" t="s">
        <v>360</v>
      </c>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row>
    <row r="55" spans="2:47" ht="15" customHeight="1" x14ac:dyDescent="0.15">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row>
    <row r="59" spans="2:47" ht="15" customHeight="1" x14ac:dyDescent="0.15">
      <c r="B59" s="88"/>
      <c r="C59" s="88" t="s">
        <v>298</v>
      </c>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row>
    <row r="60" spans="2:47" ht="15" customHeight="1" thickBot="1" x14ac:dyDescent="0.2">
      <c r="B60" s="88"/>
      <c r="C60" s="88" t="s">
        <v>297</v>
      </c>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row>
    <row r="61" spans="2:47" ht="15" customHeight="1" x14ac:dyDescent="0.15">
      <c r="B61" s="88"/>
      <c r="C61" s="88"/>
      <c r="D61" s="355"/>
      <c r="E61" s="343"/>
      <c r="F61" s="345"/>
      <c r="G61" s="351" t="s">
        <v>51</v>
      </c>
      <c r="H61" s="351"/>
      <c r="I61" s="351"/>
      <c r="J61" s="352"/>
      <c r="K61" s="351" t="s">
        <v>296</v>
      </c>
      <c r="L61" s="351"/>
      <c r="M61" s="351"/>
      <c r="N61" s="352"/>
      <c r="O61" s="343" t="s">
        <v>52</v>
      </c>
      <c r="P61" s="343"/>
      <c r="Q61" s="343"/>
      <c r="R61" s="343"/>
      <c r="S61" s="343" t="s">
        <v>50</v>
      </c>
      <c r="T61" s="343"/>
      <c r="U61" s="343"/>
      <c r="V61" s="343"/>
      <c r="W61" s="343" t="s">
        <v>53</v>
      </c>
      <c r="X61" s="343"/>
      <c r="Y61" s="343"/>
      <c r="Z61" s="343"/>
      <c r="AA61" s="343" t="s">
        <v>54</v>
      </c>
      <c r="AB61" s="343"/>
      <c r="AC61" s="343"/>
      <c r="AD61" s="343"/>
      <c r="AE61" s="343" t="s">
        <v>55</v>
      </c>
      <c r="AF61" s="343"/>
      <c r="AG61" s="343"/>
      <c r="AH61" s="343"/>
      <c r="AI61" s="343" t="s">
        <v>56</v>
      </c>
      <c r="AJ61" s="343"/>
      <c r="AK61" s="343"/>
      <c r="AL61" s="343"/>
      <c r="AM61" s="343" t="s">
        <v>57</v>
      </c>
      <c r="AN61" s="343"/>
      <c r="AO61" s="343"/>
      <c r="AP61" s="343"/>
      <c r="AQ61" s="343" t="s">
        <v>49</v>
      </c>
      <c r="AR61" s="343"/>
      <c r="AS61" s="343"/>
      <c r="AT61" s="345"/>
      <c r="AU61" s="88"/>
    </row>
    <row r="62" spans="2:47" ht="15" customHeight="1" thickBot="1" x14ac:dyDescent="0.2">
      <c r="B62" s="88"/>
      <c r="C62" s="88"/>
      <c r="D62" s="356"/>
      <c r="E62" s="344"/>
      <c r="F62" s="346"/>
      <c r="G62" s="353"/>
      <c r="H62" s="353"/>
      <c r="I62" s="353"/>
      <c r="J62" s="354"/>
      <c r="K62" s="353"/>
      <c r="L62" s="353"/>
      <c r="M62" s="353"/>
      <c r="N62" s="354"/>
      <c r="O62" s="344"/>
      <c r="P62" s="344"/>
      <c r="Q62" s="344"/>
      <c r="R62" s="344"/>
      <c r="S62" s="344"/>
      <c r="T62" s="344"/>
      <c r="U62" s="344"/>
      <c r="V62" s="344"/>
      <c r="W62" s="344"/>
      <c r="X62" s="344"/>
      <c r="Y62" s="344"/>
      <c r="Z62" s="344"/>
      <c r="AA62" s="344"/>
      <c r="AB62" s="344"/>
      <c r="AC62" s="344"/>
      <c r="AD62" s="344"/>
      <c r="AE62" s="344"/>
      <c r="AF62" s="344"/>
      <c r="AG62" s="344"/>
      <c r="AH62" s="344"/>
      <c r="AI62" s="344"/>
      <c r="AJ62" s="344"/>
      <c r="AK62" s="344"/>
      <c r="AL62" s="344"/>
      <c r="AM62" s="344"/>
      <c r="AN62" s="344"/>
      <c r="AO62" s="344"/>
      <c r="AP62" s="344"/>
      <c r="AQ62" s="344"/>
      <c r="AR62" s="344"/>
      <c r="AS62" s="344"/>
      <c r="AT62" s="346"/>
      <c r="AU62" s="88"/>
    </row>
    <row r="63" spans="2:47" ht="15" customHeight="1" x14ac:dyDescent="0.15">
      <c r="B63" s="88"/>
      <c r="C63" s="88"/>
      <c r="D63" s="357" t="s">
        <v>35</v>
      </c>
      <c r="E63" s="343" t="s">
        <v>37</v>
      </c>
      <c r="F63" s="345"/>
      <c r="G63" s="113"/>
      <c r="H63" s="149">
        <v>1</v>
      </c>
      <c r="I63" s="149"/>
      <c r="J63" s="114" t="s">
        <v>212</v>
      </c>
      <c r="K63" s="115"/>
      <c r="L63" s="149">
        <v>1</v>
      </c>
      <c r="M63" s="149"/>
      <c r="N63" s="114" t="s">
        <v>212</v>
      </c>
      <c r="O63" s="116"/>
      <c r="P63" s="149">
        <v>9</v>
      </c>
      <c r="Q63" s="149"/>
      <c r="R63" s="114" t="s">
        <v>212</v>
      </c>
      <c r="S63" s="116"/>
      <c r="T63" s="149">
        <v>11</v>
      </c>
      <c r="U63" s="149"/>
      <c r="V63" s="114" t="s">
        <v>212</v>
      </c>
      <c r="W63" s="116"/>
      <c r="X63" s="149">
        <v>3</v>
      </c>
      <c r="Y63" s="149"/>
      <c r="Z63" s="114" t="s">
        <v>212</v>
      </c>
      <c r="AA63" s="116"/>
      <c r="AB63" s="149">
        <v>2</v>
      </c>
      <c r="AC63" s="149"/>
      <c r="AD63" s="114" t="s">
        <v>212</v>
      </c>
      <c r="AE63" s="116"/>
      <c r="AF63" s="149">
        <v>2</v>
      </c>
      <c r="AG63" s="149"/>
      <c r="AH63" s="114" t="s">
        <v>212</v>
      </c>
      <c r="AI63" s="116"/>
      <c r="AJ63" s="149">
        <v>1</v>
      </c>
      <c r="AK63" s="149"/>
      <c r="AL63" s="114" t="s">
        <v>212</v>
      </c>
      <c r="AM63" s="116"/>
      <c r="AN63" s="149"/>
      <c r="AO63" s="149"/>
      <c r="AP63" s="114" t="s">
        <v>212</v>
      </c>
      <c r="AQ63" s="117"/>
      <c r="AR63" s="148">
        <f>SUM(H63,L63,P63,T63,X63,AB63,AF63,AJ63,AN63)</f>
        <v>30</v>
      </c>
      <c r="AS63" s="148"/>
      <c r="AT63" s="118" t="s">
        <v>212</v>
      </c>
      <c r="AU63" s="88"/>
    </row>
    <row r="64" spans="2:47" ht="15" customHeight="1" x14ac:dyDescent="0.15">
      <c r="B64" s="88"/>
      <c r="C64" s="88"/>
      <c r="D64" s="358"/>
      <c r="E64" s="347" t="s">
        <v>38</v>
      </c>
      <c r="F64" s="348"/>
      <c r="G64" s="119"/>
      <c r="H64" s="145">
        <v>1</v>
      </c>
      <c r="I64" s="145"/>
      <c r="J64" s="120" t="s">
        <v>212</v>
      </c>
      <c r="K64" s="121"/>
      <c r="L64" s="145">
        <v>1</v>
      </c>
      <c r="M64" s="145"/>
      <c r="N64" s="120" t="s">
        <v>212</v>
      </c>
      <c r="O64" s="122"/>
      <c r="P64" s="145">
        <v>9</v>
      </c>
      <c r="Q64" s="145"/>
      <c r="R64" s="120" t="s">
        <v>212</v>
      </c>
      <c r="S64" s="122"/>
      <c r="T64" s="145">
        <v>11</v>
      </c>
      <c r="U64" s="145"/>
      <c r="V64" s="120" t="s">
        <v>212</v>
      </c>
      <c r="W64" s="122"/>
      <c r="X64" s="145">
        <v>3</v>
      </c>
      <c r="Y64" s="145"/>
      <c r="Z64" s="120" t="s">
        <v>212</v>
      </c>
      <c r="AA64" s="122"/>
      <c r="AB64" s="145">
        <v>2</v>
      </c>
      <c r="AC64" s="145"/>
      <c r="AD64" s="120" t="s">
        <v>212</v>
      </c>
      <c r="AE64" s="122"/>
      <c r="AF64" s="145">
        <v>2</v>
      </c>
      <c r="AG64" s="145"/>
      <c r="AH64" s="120" t="s">
        <v>212</v>
      </c>
      <c r="AI64" s="122"/>
      <c r="AJ64" s="145">
        <v>1</v>
      </c>
      <c r="AK64" s="145"/>
      <c r="AL64" s="120" t="s">
        <v>212</v>
      </c>
      <c r="AM64" s="122"/>
      <c r="AN64" s="145"/>
      <c r="AO64" s="145"/>
      <c r="AP64" s="120" t="s">
        <v>212</v>
      </c>
      <c r="AQ64" s="123"/>
      <c r="AR64" s="146">
        <f t="shared" ref="AR64:AR74" si="0">SUM(H64,L64,P64,T64,X64,AB64,AF64,AJ64,AN64)</f>
        <v>30</v>
      </c>
      <c r="AS64" s="146"/>
      <c r="AT64" s="124" t="s">
        <v>212</v>
      </c>
      <c r="AU64" s="88"/>
    </row>
    <row r="65" spans="2:47" ht="15" customHeight="1" x14ac:dyDescent="0.15">
      <c r="B65" s="88"/>
      <c r="C65" s="88"/>
      <c r="D65" s="358"/>
      <c r="E65" s="347" t="s">
        <v>39</v>
      </c>
      <c r="F65" s="348"/>
      <c r="G65" s="119"/>
      <c r="H65" s="145">
        <v>1</v>
      </c>
      <c r="I65" s="145"/>
      <c r="J65" s="120" t="s">
        <v>212</v>
      </c>
      <c r="K65" s="121"/>
      <c r="L65" s="145">
        <v>1</v>
      </c>
      <c r="M65" s="145"/>
      <c r="N65" s="120" t="s">
        <v>212</v>
      </c>
      <c r="O65" s="122"/>
      <c r="P65" s="145">
        <v>9</v>
      </c>
      <c r="Q65" s="145"/>
      <c r="R65" s="120" t="s">
        <v>212</v>
      </c>
      <c r="S65" s="122"/>
      <c r="T65" s="145">
        <v>11</v>
      </c>
      <c r="U65" s="145"/>
      <c r="V65" s="120" t="s">
        <v>212</v>
      </c>
      <c r="W65" s="122"/>
      <c r="X65" s="145">
        <v>3</v>
      </c>
      <c r="Y65" s="145"/>
      <c r="Z65" s="120" t="s">
        <v>212</v>
      </c>
      <c r="AA65" s="122"/>
      <c r="AB65" s="145">
        <v>2</v>
      </c>
      <c r="AC65" s="145"/>
      <c r="AD65" s="120" t="s">
        <v>212</v>
      </c>
      <c r="AE65" s="122"/>
      <c r="AF65" s="145">
        <v>2</v>
      </c>
      <c r="AG65" s="145"/>
      <c r="AH65" s="120" t="s">
        <v>212</v>
      </c>
      <c r="AI65" s="122"/>
      <c r="AJ65" s="145">
        <v>1</v>
      </c>
      <c r="AK65" s="145"/>
      <c r="AL65" s="120" t="s">
        <v>212</v>
      </c>
      <c r="AM65" s="122"/>
      <c r="AN65" s="145"/>
      <c r="AO65" s="145"/>
      <c r="AP65" s="120" t="s">
        <v>212</v>
      </c>
      <c r="AQ65" s="123"/>
      <c r="AR65" s="146">
        <f t="shared" si="0"/>
        <v>30</v>
      </c>
      <c r="AS65" s="146"/>
      <c r="AT65" s="124" t="s">
        <v>212</v>
      </c>
      <c r="AU65" s="88"/>
    </row>
    <row r="66" spans="2:47" ht="15" customHeight="1" x14ac:dyDescent="0.15">
      <c r="B66" s="88"/>
      <c r="C66" s="88"/>
      <c r="D66" s="358"/>
      <c r="E66" s="347" t="s">
        <v>40</v>
      </c>
      <c r="F66" s="348"/>
      <c r="G66" s="119"/>
      <c r="H66" s="145">
        <v>1</v>
      </c>
      <c r="I66" s="145"/>
      <c r="J66" s="120" t="s">
        <v>212</v>
      </c>
      <c r="K66" s="121"/>
      <c r="L66" s="145">
        <v>1</v>
      </c>
      <c r="M66" s="145"/>
      <c r="N66" s="120" t="s">
        <v>212</v>
      </c>
      <c r="O66" s="122"/>
      <c r="P66" s="145">
        <v>9</v>
      </c>
      <c r="Q66" s="145"/>
      <c r="R66" s="120" t="s">
        <v>212</v>
      </c>
      <c r="S66" s="122"/>
      <c r="T66" s="145">
        <v>11</v>
      </c>
      <c r="U66" s="145"/>
      <c r="V66" s="120" t="s">
        <v>212</v>
      </c>
      <c r="W66" s="122"/>
      <c r="X66" s="145">
        <v>3</v>
      </c>
      <c r="Y66" s="145"/>
      <c r="Z66" s="120" t="s">
        <v>212</v>
      </c>
      <c r="AA66" s="122"/>
      <c r="AB66" s="145">
        <v>2</v>
      </c>
      <c r="AC66" s="145"/>
      <c r="AD66" s="120" t="s">
        <v>212</v>
      </c>
      <c r="AE66" s="122"/>
      <c r="AF66" s="145">
        <v>2</v>
      </c>
      <c r="AG66" s="145"/>
      <c r="AH66" s="120" t="s">
        <v>212</v>
      </c>
      <c r="AI66" s="122"/>
      <c r="AJ66" s="145">
        <v>1</v>
      </c>
      <c r="AK66" s="145"/>
      <c r="AL66" s="120" t="s">
        <v>212</v>
      </c>
      <c r="AM66" s="122"/>
      <c r="AN66" s="145"/>
      <c r="AO66" s="145"/>
      <c r="AP66" s="120" t="s">
        <v>212</v>
      </c>
      <c r="AQ66" s="123"/>
      <c r="AR66" s="146">
        <f t="shared" si="0"/>
        <v>30</v>
      </c>
      <c r="AS66" s="146"/>
      <c r="AT66" s="124" t="s">
        <v>212</v>
      </c>
      <c r="AU66" s="88"/>
    </row>
    <row r="67" spans="2:47" ht="15" customHeight="1" x14ac:dyDescent="0.15">
      <c r="B67" s="88"/>
      <c r="C67" s="88"/>
      <c r="D67" s="358"/>
      <c r="E67" s="347" t="s">
        <v>41</v>
      </c>
      <c r="F67" s="348"/>
      <c r="G67" s="119"/>
      <c r="H67" s="145">
        <v>1</v>
      </c>
      <c r="I67" s="145"/>
      <c r="J67" s="120" t="s">
        <v>212</v>
      </c>
      <c r="K67" s="121"/>
      <c r="L67" s="145">
        <v>1</v>
      </c>
      <c r="M67" s="145"/>
      <c r="N67" s="120" t="s">
        <v>212</v>
      </c>
      <c r="O67" s="122"/>
      <c r="P67" s="145">
        <v>9</v>
      </c>
      <c r="Q67" s="145"/>
      <c r="R67" s="120" t="s">
        <v>212</v>
      </c>
      <c r="S67" s="122"/>
      <c r="T67" s="145">
        <v>11</v>
      </c>
      <c r="U67" s="145"/>
      <c r="V67" s="120" t="s">
        <v>212</v>
      </c>
      <c r="W67" s="122"/>
      <c r="X67" s="145">
        <v>3</v>
      </c>
      <c r="Y67" s="145"/>
      <c r="Z67" s="120" t="s">
        <v>212</v>
      </c>
      <c r="AA67" s="122"/>
      <c r="AB67" s="145">
        <v>2</v>
      </c>
      <c r="AC67" s="145"/>
      <c r="AD67" s="120" t="s">
        <v>212</v>
      </c>
      <c r="AE67" s="122"/>
      <c r="AF67" s="145">
        <v>2</v>
      </c>
      <c r="AG67" s="145"/>
      <c r="AH67" s="120" t="s">
        <v>212</v>
      </c>
      <c r="AI67" s="122"/>
      <c r="AJ67" s="145">
        <v>1</v>
      </c>
      <c r="AK67" s="145"/>
      <c r="AL67" s="120" t="s">
        <v>212</v>
      </c>
      <c r="AM67" s="122"/>
      <c r="AN67" s="145"/>
      <c r="AO67" s="145"/>
      <c r="AP67" s="120" t="s">
        <v>212</v>
      </c>
      <c r="AQ67" s="123"/>
      <c r="AR67" s="146">
        <f t="shared" si="0"/>
        <v>30</v>
      </c>
      <c r="AS67" s="146"/>
      <c r="AT67" s="124" t="s">
        <v>212</v>
      </c>
      <c r="AU67" s="88"/>
    </row>
    <row r="68" spans="2:47" ht="15" customHeight="1" x14ac:dyDescent="0.15">
      <c r="B68" s="88"/>
      <c r="C68" s="88"/>
      <c r="D68" s="358"/>
      <c r="E68" s="347" t="s">
        <v>42</v>
      </c>
      <c r="F68" s="348"/>
      <c r="G68" s="119"/>
      <c r="H68" s="145">
        <v>1</v>
      </c>
      <c r="I68" s="145"/>
      <c r="J68" s="120" t="s">
        <v>212</v>
      </c>
      <c r="K68" s="121"/>
      <c r="L68" s="145">
        <v>1</v>
      </c>
      <c r="M68" s="145"/>
      <c r="N68" s="120" t="s">
        <v>212</v>
      </c>
      <c r="O68" s="122"/>
      <c r="P68" s="145">
        <v>9</v>
      </c>
      <c r="Q68" s="145"/>
      <c r="R68" s="120" t="s">
        <v>212</v>
      </c>
      <c r="S68" s="122"/>
      <c r="T68" s="145">
        <v>11</v>
      </c>
      <c r="U68" s="145"/>
      <c r="V68" s="120" t="s">
        <v>212</v>
      </c>
      <c r="W68" s="122"/>
      <c r="X68" s="145">
        <v>3</v>
      </c>
      <c r="Y68" s="145"/>
      <c r="Z68" s="120" t="s">
        <v>212</v>
      </c>
      <c r="AA68" s="122"/>
      <c r="AB68" s="145">
        <v>2</v>
      </c>
      <c r="AC68" s="145"/>
      <c r="AD68" s="120" t="s">
        <v>212</v>
      </c>
      <c r="AE68" s="122"/>
      <c r="AF68" s="145">
        <v>2</v>
      </c>
      <c r="AG68" s="145"/>
      <c r="AH68" s="120" t="s">
        <v>212</v>
      </c>
      <c r="AI68" s="122"/>
      <c r="AJ68" s="145">
        <v>1</v>
      </c>
      <c r="AK68" s="145"/>
      <c r="AL68" s="120" t="s">
        <v>212</v>
      </c>
      <c r="AM68" s="122"/>
      <c r="AN68" s="145"/>
      <c r="AO68" s="145"/>
      <c r="AP68" s="120" t="s">
        <v>212</v>
      </c>
      <c r="AQ68" s="123"/>
      <c r="AR68" s="146">
        <f t="shared" si="0"/>
        <v>30</v>
      </c>
      <c r="AS68" s="146"/>
      <c r="AT68" s="124" t="s">
        <v>212</v>
      </c>
      <c r="AU68" s="88"/>
    </row>
    <row r="69" spans="2:47" ht="15" customHeight="1" x14ac:dyDescent="0.15">
      <c r="B69" s="88"/>
      <c r="C69" s="88"/>
      <c r="D69" s="358"/>
      <c r="E69" s="347" t="s">
        <v>43</v>
      </c>
      <c r="F69" s="348"/>
      <c r="G69" s="119"/>
      <c r="H69" s="145">
        <v>1</v>
      </c>
      <c r="I69" s="145"/>
      <c r="J69" s="120" t="s">
        <v>212</v>
      </c>
      <c r="K69" s="121"/>
      <c r="L69" s="145">
        <v>1</v>
      </c>
      <c r="M69" s="145"/>
      <c r="N69" s="120" t="s">
        <v>212</v>
      </c>
      <c r="O69" s="122"/>
      <c r="P69" s="145">
        <v>9</v>
      </c>
      <c r="Q69" s="145"/>
      <c r="R69" s="120" t="s">
        <v>212</v>
      </c>
      <c r="S69" s="122"/>
      <c r="T69" s="145">
        <v>11</v>
      </c>
      <c r="U69" s="145"/>
      <c r="V69" s="120" t="s">
        <v>212</v>
      </c>
      <c r="W69" s="122"/>
      <c r="X69" s="145">
        <v>3</v>
      </c>
      <c r="Y69" s="145"/>
      <c r="Z69" s="120" t="s">
        <v>212</v>
      </c>
      <c r="AA69" s="122"/>
      <c r="AB69" s="145">
        <v>2</v>
      </c>
      <c r="AC69" s="145"/>
      <c r="AD69" s="120" t="s">
        <v>212</v>
      </c>
      <c r="AE69" s="122"/>
      <c r="AF69" s="145">
        <v>2</v>
      </c>
      <c r="AG69" s="145"/>
      <c r="AH69" s="120" t="s">
        <v>212</v>
      </c>
      <c r="AI69" s="122"/>
      <c r="AJ69" s="145">
        <v>1</v>
      </c>
      <c r="AK69" s="145"/>
      <c r="AL69" s="120" t="s">
        <v>212</v>
      </c>
      <c r="AM69" s="122"/>
      <c r="AN69" s="145"/>
      <c r="AO69" s="145"/>
      <c r="AP69" s="120" t="s">
        <v>212</v>
      </c>
      <c r="AQ69" s="123"/>
      <c r="AR69" s="146">
        <f t="shared" si="0"/>
        <v>30</v>
      </c>
      <c r="AS69" s="146"/>
      <c r="AT69" s="124" t="s">
        <v>212</v>
      </c>
      <c r="AU69" s="88"/>
    </row>
    <row r="70" spans="2:47" ht="15" customHeight="1" x14ac:dyDescent="0.15">
      <c r="B70" s="88"/>
      <c r="C70" s="88"/>
      <c r="D70" s="358"/>
      <c r="E70" s="347" t="s">
        <v>44</v>
      </c>
      <c r="F70" s="348"/>
      <c r="G70" s="119"/>
      <c r="H70" s="145">
        <v>1</v>
      </c>
      <c r="I70" s="145"/>
      <c r="J70" s="120" t="s">
        <v>212</v>
      </c>
      <c r="K70" s="121"/>
      <c r="L70" s="145">
        <v>1</v>
      </c>
      <c r="M70" s="145"/>
      <c r="N70" s="120" t="s">
        <v>212</v>
      </c>
      <c r="O70" s="122"/>
      <c r="P70" s="145">
        <v>9</v>
      </c>
      <c r="Q70" s="145"/>
      <c r="R70" s="120" t="s">
        <v>212</v>
      </c>
      <c r="S70" s="122"/>
      <c r="T70" s="145">
        <v>11</v>
      </c>
      <c r="U70" s="145"/>
      <c r="V70" s="120" t="s">
        <v>212</v>
      </c>
      <c r="W70" s="122"/>
      <c r="X70" s="145">
        <v>3</v>
      </c>
      <c r="Y70" s="145"/>
      <c r="Z70" s="120" t="s">
        <v>212</v>
      </c>
      <c r="AA70" s="122"/>
      <c r="AB70" s="145">
        <v>2</v>
      </c>
      <c r="AC70" s="145"/>
      <c r="AD70" s="120" t="s">
        <v>212</v>
      </c>
      <c r="AE70" s="122"/>
      <c r="AF70" s="145">
        <v>2</v>
      </c>
      <c r="AG70" s="145"/>
      <c r="AH70" s="120" t="s">
        <v>212</v>
      </c>
      <c r="AI70" s="122"/>
      <c r="AJ70" s="145">
        <v>1</v>
      </c>
      <c r="AK70" s="145"/>
      <c r="AL70" s="120" t="s">
        <v>212</v>
      </c>
      <c r="AM70" s="122"/>
      <c r="AN70" s="145"/>
      <c r="AO70" s="145"/>
      <c r="AP70" s="120" t="s">
        <v>212</v>
      </c>
      <c r="AQ70" s="123"/>
      <c r="AR70" s="146">
        <f t="shared" si="0"/>
        <v>30</v>
      </c>
      <c r="AS70" s="146"/>
      <c r="AT70" s="124" t="s">
        <v>212</v>
      </c>
      <c r="AU70" s="88"/>
    </row>
    <row r="71" spans="2:47" ht="15" customHeight="1" x14ac:dyDescent="0.15">
      <c r="B71" s="88"/>
      <c r="C71" s="88"/>
      <c r="D71" s="358"/>
      <c r="E71" s="347" t="s">
        <v>45</v>
      </c>
      <c r="F71" s="348"/>
      <c r="G71" s="119"/>
      <c r="H71" s="145">
        <v>1</v>
      </c>
      <c r="I71" s="145"/>
      <c r="J71" s="120" t="s">
        <v>212</v>
      </c>
      <c r="K71" s="121"/>
      <c r="L71" s="145">
        <v>1</v>
      </c>
      <c r="M71" s="145"/>
      <c r="N71" s="120" t="s">
        <v>212</v>
      </c>
      <c r="O71" s="122"/>
      <c r="P71" s="145">
        <v>9</v>
      </c>
      <c r="Q71" s="145"/>
      <c r="R71" s="120" t="s">
        <v>212</v>
      </c>
      <c r="S71" s="122"/>
      <c r="T71" s="145">
        <v>11</v>
      </c>
      <c r="U71" s="145"/>
      <c r="V71" s="120" t="s">
        <v>212</v>
      </c>
      <c r="W71" s="122"/>
      <c r="X71" s="145">
        <v>3</v>
      </c>
      <c r="Y71" s="145"/>
      <c r="Z71" s="120" t="s">
        <v>212</v>
      </c>
      <c r="AA71" s="122"/>
      <c r="AB71" s="145">
        <v>2</v>
      </c>
      <c r="AC71" s="145"/>
      <c r="AD71" s="120" t="s">
        <v>212</v>
      </c>
      <c r="AE71" s="122"/>
      <c r="AF71" s="145">
        <v>2</v>
      </c>
      <c r="AG71" s="145"/>
      <c r="AH71" s="120" t="s">
        <v>212</v>
      </c>
      <c r="AI71" s="122"/>
      <c r="AJ71" s="145">
        <v>1</v>
      </c>
      <c r="AK71" s="145"/>
      <c r="AL71" s="120" t="s">
        <v>212</v>
      </c>
      <c r="AM71" s="122"/>
      <c r="AN71" s="145"/>
      <c r="AO71" s="145"/>
      <c r="AP71" s="120" t="s">
        <v>212</v>
      </c>
      <c r="AQ71" s="123"/>
      <c r="AR71" s="146">
        <f t="shared" si="0"/>
        <v>30</v>
      </c>
      <c r="AS71" s="146"/>
      <c r="AT71" s="124" t="s">
        <v>212</v>
      </c>
      <c r="AU71" s="88"/>
    </row>
    <row r="72" spans="2:47" ht="15" customHeight="1" x14ac:dyDescent="0.15">
      <c r="B72" s="88"/>
      <c r="C72" s="88"/>
      <c r="D72" s="358"/>
      <c r="E72" s="347" t="s">
        <v>46</v>
      </c>
      <c r="F72" s="348"/>
      <c r="G72" s="119"/>
      <c r="H72" s="145">
        <v>1</v>
      </c>
      <c r="I72" s="145"/>
      <c r="J72" s="120" t="s">
        <v>212</v>
      </c>
      <c r="K72" s="121"/>
      <c r="L72" s="145">
        <v>1</v>
      </c>
      <c r="M72" s="145"/>
      <c r="N72" s="120" t="s">
        <v>212</v>
      </c>
      <c r="O72" s="122"/>
      <c r="P72" s="145">
        <v>9</v>
      </c>
      <c r="Q72" s="145"/>
      <c r="R72" s="120" t="s">
        <v>212</v>
      </c>
      <c r="S72" s="122"/>
      <c r="T72" s="145">
        <v>11</v>
      </c>
      <c r="U72" s="145"/>
      <c r="V72" s="120" t="s">
        <v>212</v>
      </c>
      <c r="W72" s="122"/>
      <c r="X72" s="145">
        <v>3</v>
      </c>
      <c r="Y72" s="145"/>
      <c r="Z72" s="120" t="s">
        <v>212</v>
      </c>
      <c r="AA72" s="122"/>
      <c r="AB72" s="145">
        <v>2</v>
      </c>
      <c r="AC72" s="145"/>
      <c r="AD72" s="120" t="s">
        <v>212</v>
      </c>
      <c r="AE72" s="122"/>
      <c r="AF72" s="145">
        <v>2</v>
      </c>
      <c r="AG72" s="145"/>
      <c r="AH72" s="120" t="s">
        <v>212</v>
      </c>
      <c r="AI72" s="122"/>
      <c r="AJ72" s="145"/>
      <c r="AK72" s="145"/>
      <c r="AL72" s="120" t="s">
        <v>212</v>
      </c>
      <c r="AM72" s="122"/>
      <c r="AN72" s="145"/>
      <c r="AO72" s="145"/>
      <c r="AP72" s="120" t="s">
        <v>212</v>
      </c>
      <c r="AQ72" s="123"/>
      <c r="AR72" s="146">
        <f t="shared" si="0"/>
        <v>29</v>
      </c>
      <c r="AS72" s="146"/>
      <c r="AT72" s="124" t="s">
        <v>212</v>
      </c>
      <c r="AU72" s="88"/>
    </row>
    <row r="73" spans="2:47" ht="15" customHeight="1" x14ac:dyDescent="0.15">
      <c r="B73" s="88"/>
      <c r="C73" s="88"/>
      <c r="D73" s="358"/>
      <c r="E73" s="347" t="s">
        <v>47</v>
      </c>
      <c r="F73" s="348"/>
      <c r="G73" s="119"/>
      <c r="H73" s="145">
        <v>1</v>
      </c>
      <c r="I73" s="145"/>
      <c r="J73" s="120" t="s">
        <v>212</v>
      </c>
      <c r="K73" s="121"/>
      <c r="L73" s="145">
        <v>1</v>
      </c>
      <c r="M73" s="145"/>
      <c r="N73" s="120" t="s">
        <v>212</v>
      </c>
      <c r="O73" s="122"/>
      <c r="P73" s="145">
        <v>9</v>
      </c>
      <c r="Q73" s="145"/>
      <c r="R73" s="120" t="s">
        <v>212</v>
      </c>
      <c r="S73" s="122"/>
      <c r="T73" s="145">
        <v>11</v>
      </c>
      <c r="U73" s="145"/>
      <c r="V73" s="120" t="s">
        <v>212</v>
      </c>
      <c r="W73" s="122"/>
      <c r="X73" s="145">
        <v>3</v>
      </c>
      <c r="Y73" s="145"/>
      <c r="Z73" s="120" t="s">
        <v>212</v>
      </c>
      <c r="AA73" s="122"/>
      <c r="AB73" s="145">
        <v>2</v>
      </c>
      <c r="AC73" s="145"/>
      <c r="AD73" s="120" t="s">
        <v>212</v>
      </c>
      <c r="AE73" s="122"/>
      <c r="AF73" s="145">
        <v>2</v>
      </c>
      <c r="AG73" s="145"/>
      <c r="AH73" s="120" t="s">
        <v>212</v>
      </c>
      <c r="AI73" s="122"/>
      <c r="AJ73" s="145"/>
      <c r="AK73" s="145"/>
      <c r="AL73" s="120" t="s">
        <v>212</v>
      </c>
      <c r="AM73" s="122"/>
      <c r="AN73" s="145"/>
      <c r="AO73" s="145"/>
      <c r="AP73" s="120" t="s">
        <v>212</v>
      </c>
      <c r="AQ73" s="123"/>
      <c r="AR73" s="146">
        <f t="shared" si="0"/>
        <v>29</v>
      </c>
      <c r="AS73" s="146"/>
      <c r="AT73" s="124" t="s">
        <v>212</v>
      </c>
      <c r="AU73" s="88"/>
    </row>
    <row r="74" spans="2:47" ht="15" customHeight="1" x14ac:dyDescent="0.15">
      <c r="B74" s="88"/>
      <c r="C74" s="88"/>
      <c r="D74" s="358"/>
      <c r="E74" s="347" t="s">
        <v>48</v>
      </c>
      <c r="F74" s="348"/>
      <c r="G74" s="119"/>
      <c r="H74" s="145">
        <v>1</v>
      </c>
      <c r="I74" s="145"/>
      <c r="J74" s="120" t="s">
        <v>212</v>
      </c>
      <c r="K74" s="121"/>
      <c r="L74" s="145">
        <v>1</v>
      </c>
      <c r="M74" s="145"/>
      <c r="N74" s="120" t="s">
        <v>212</v>
      </c>
      <c r="O74" s="122"/>
      <c r="P74" s="145">
        <v>9</v>
      </c>
      <c r="Q74" s="145"/>
      <c r="R74" s="120" t="s">
        <v>212</v>
      </c>
      <c r="S74" s="122"/>
      <c r="T74" s="145">
        <v>11</v>
      </c>
      <c r="U74" s="145"/>
      <c r="V74" s="120" t="s">
        <v>212</v>
      </c>
      <c r="W74" s="122"/>
      <c r="X74" s="145">
        <v>3</v>
      </c>
      <c r="Y74" s="145"/>
      <c r="Z74" s="120" t="s">
        <v>212</v>
      </c>
      <c r="AA74" s="122"/>
      <c r="AB74" s="145">
        <v>2</v>
      </c>
      <c r="AC74" s="145"/>
      <c r="AD74" s="120" t="s">
        <v>212</v>
      </c>
      <c r="AE74" s="122"/>
      <c r="AF74" s="145">
        <v>2</v>
      </c>
      <c r="AG74" s="145"/>
      <c r="AH74" s="120" t="s">
        <v>212</v>
      </c>
      <c r="AI74" s="122"/>
      <c r="AJ74" s="145"/>
      <c r="AK74" s="145"/>
      <c r="AL74" s="120" t="s">
        <v>212</v>
      </c>
      <c r="AM74" s="122"/>
      <c r="AN74" s="145"/>
      <c r="AO74" s="145"/>
      <c r="AP74" s="120" t="s">
        <v>212</v>
      </c>
      <c r="AQ74" s="123"/>
      <c r="AR74" s="150">
        <f t="shared" si="0"/>
        <v>29</v>
      </c>
      <c r="AS74" s="150"/>
      <c r="AT74" s="124" t="s">
        <v>212</v>
      </c>
      <c r="AU74" s="88"/>
    </row>
    <row r="75" spans="2:47" ht="15" customHeight="1" thickBot="1" x14ac:dyDescent="0.2">
      <c r="B75" s="88"/>
      <c r="C75" s="88"/>
      <c r="D75" s="359"/>
      <c r="E75" s="360" t="s">
        <v>49</v>
      </c>
      <c r="F75" s="361"/>
      <c r="G75" s="125"/>
      <c r="H75" s="144">
        <f>SUM(H63:I74)</f>
        <v>12</v>
      </c>
      <c r="I75" s="144"/>
      <c r="J75" s="126" t="s">
        <v>212</v>
      </c>
      <c r="K75" s="127"/>
      <c r="L75" s="144">
        <f>SUM(L63:M74)</f>
        <v>12</v>
      </c>
      <c r="M75" s="144"/>
      <c r="N75" s="126" t="s">
        <v>212</v>
      </c>
      <c r="O75" s="128"/>
      <c r="P75" s="144">
        <f>SUM(P63:Q74)</f>
        <v>108</v>
      </c>
      <c r="Q75" s="144"/>
      <c r="R75" s="126" t="s">
        <v>212</v>
      </c>
      <c r="S75" s="128"/>
      <c r="T75" s="144">
        <f>SUM(T63:U74)</f>
        <v>132</v>
      </c>
      <c r="U75" s="144"/>
      <c r="V75" s="126" t="s">
        <v>212</v>
      </c>
      <c r="W75" s="128"/>
      <c r="X75" s="144">
        <f>SUM(X63:Y74)</f>
        <v>36</v>
      </c>
      <c r="Y75" s="144"/>
      <c r="Z75" s="126" t="s">
        <v>212</v>
      </c>
      <c r="AA75" s="128"/>
      <c r="AB75" s="144">
        <f>SUM(AB63:AC74)</f>
        <v>24</v>
      </c>
      <c r="AC75" s="144"/>
      <c r="AD75" s="126" t="s">
        <v>212</v>
      </c>
      <c r="AE75" s="128"/>
      <c r="AF75" s="144">
        <f>SUM(AF63:AG74)</f>
        <v>24</v>
      </c>
      <c r="AG75" s="144"/>
      <c r="AH75" s="126" t="s">
        <v>212</v>
      </c>
      <c r="AI75" s="128"/>
      <c r="AJ75" s="144">
        <f>SUM(AJ63:AK74)</f>
        <v>9</v>
      </c>
      <c r="AK75" s="144"/>
      <c r="AL75" s="126" t="s">
        <v>212</v>
      </c>
      <c r="AM75" s="128"/>
      <c r="AN75" s="144">
        <f>SUM(AN63:AO74)</f>
        <v>0</v>
      </c>
      <c r="AO75" s="144"/>
      <c r="AP75" s="126" t="s">
        <v>212</v>
      </c>
      <c r="AQ75" s="129"/>
      <c r="AR75" s="142">
        <f>SUM(AR63:AS74)</f>
        <v>357</v>
      </c>
      <c r="AS75" s="142"/>
      <c r="AT75" s="130" t="s">
        <v>212</v>
      </c>
      <c r="AU75" s="88"/>
    </row>
    <row r="76" spans="2:47" ht="15" customHeight="1" x14ac:dyDescent="0.15">
      <c r="B76" s="88"/>
      <c r="C76" s="88"/>
      <c r="D76" s="362" t="s">
        <v>36</v>
      </c>
      <c r="E76" s="349" t="s">
        <v>37</v>
      </c>
      <c r="F76" s="350"/>
      <c r="G76" s="131"/>
      <c r="H76" s="147">
        <v>1</v>
      </c>
      <c r="I76" s="147"/>
      <c r="J76" s="132" t="s">
        <v>212</v>
      </c>
      <c r="K76" s="133"/>
      <c r="L76" s="147">
        <v>1</v>
      </c>
      <c r="M76" s="147"/>
      <c r="N76" s="132" t="s">
        <v>212</v>
      </c>
      <c r="O76" s="134"/>
      <c r="P76" s="149">
        <v>9</v>
      </c>
      <c r="Q76" s="149"/>
      <c r="R76" s="132" t="s">
        <v>212</v>
      </c>
      <c r="S76" s="134"/>
      <c r="T76" s="149">
        <v>11</v>
      </c>
      <c r="U76" s="149"/>
      <c r="V76" s="132" t="s">
        <v>212</v>
      </c>
      <c r="W76" s="134"/>
      <c r="X76" s="149">
        <v>3</v>
      </c>
      <c r="Y76" s="149"/>
      <c r="Z76" s="132" t="s">
        <v>212</v>
      </c>
      <c r="AA76" s="134"/>
      <c r="AB76" s="149">
        <v>2</v>
      </c>
      <c r="AC76" s="149"/>
      <c r="AD76" s="132" t="s">
        <v>212</v>
      </c>
      <c r="AE76" s="134"/>
      <c r="AF76" s="149">
        <v>2</v>
      </c>
      <c r="AG76" s="149"/>
      <c r="AH76" s="132" t="s">
        <v>212</v>
      </c>
      <c r="AI76" s="134"/>
      <c r="AJ76" s="147"/>
      <c r="AK76" s="147"/>
      <c r="AL76" s="132" t="s">
        <v>212</v>
      </c>
      <c r="AM76" s="134"/>
      <c r="AN76" s="147">
        <v>1</v>
      </c>
      <c r="AO76" s="147"/>
      <c r="AP76" s="132" t="s">
        <v>212</v>
      </c>
      <c r="AQ76" s="135"/>
      <c r="AR76" s="148">
        <f>SUM(H76,L76,P76,T76,X76,AB76,AF76,AJ76,AN76)</f>
        <v>30</v>
      </c>
      <c r="AS76" s="148"/>
      <c r="AT76" s="136" t="s">
        <v>212</v>
      </c>
      <c r="AU76" s="88"/>
    </row>
    <row r="77" spans="2:47" ht="15" customHeight="1" x14ac:dyDescent="0.15">
      <c r="B77" s="88"/>
      <c r="C77" s="88"/>
      <c r="D77" s="358"/>
      <c r="E77" s="347" t="s">
        <v>38</v>
      </c>
      <c r="F77" s="348"/>
      <c r="G77" s="119"/>
      <c r="H77" s="145">
        <v>1</v>
      </c>
      <c r="I77" s="145"/>
      <c r="J77" s="120" t="s">
        <v>212</v>
      </c>
      <c r="K77" s="121"/>
      <c r="L77" s="145">
        <v>1</v>
      </c>
      <c r="M77" s="145"/>
      <c r="N77" s="120" t="s">
        <v>212</v>
      </c>
      <c r="O77" s="122"/>
      <c r="P77" s="145">
        <v>9</v>
      </c>
      <c r="Q77" s="145"/>
      <c r="R77" s="120" t="s">
        <v>212</v>
      </c>
      <c r="S77" s="122"/>
      <c r="T77" s="145">
        <v>11</v>
      </c>
      <c r="U77" s="145"/>
      <c r="V77" s="120" t="s">
        <v>212</v>
      </c>
      <c r="W77" s="122"/>
      <c r="X77" s="145">
        <v>3</v>
      </c>
      <c r="Y77" s="145"/>
      <c r="Z77" s="120" t="s">
        <v>212</v>
      </c>
      <c r="AA77" s="122"/>
      <c r="AB77" s="145">
        <v>2</v>
      </c>
      <c r="AC77" s="145"/>
      <c r="AD77" s="120" t="s">
        <v>212</v>
      </c>
      <c r="AE77" s="122"/>
      <c r="AF77" s="145">
        <v>2</v>
      </c>
      <c r="AG77" s="145"/>
      <c r="AH77" s="120" t="s">
        <v>212</v>
      </c>
      <c r="AI77" s="122"/>
      <c r="AJ77" s="145"/>
      <c r="AK77" s="145"/>
      <c r="AL77" s="120" t="s">
        <v>212</v>
      </c>
      <c r="AM77" s="122"/>
      <c r="AN77" s="145">
        <v>1</v>
      </c>
      <c r="AO77" s="145"/>
      <c r="AP77" s="120" t="s">
        <v>212</v>
      </c>
      <c r="AQ77" s="123"/>
      <c r="AR77" s="146">
        <f t="shared" ref="AR77" si="1">SUM(H77,L77,P77,T77,X77,AB77,AF77,AJ77,AN77)</f>
        <v>30</v>
      </c>
      <c r="AS77" s="146"/>
      <c r="AT77" s="124" t="s">
        <v>212</v>
      </c>
      <c r="AU77" s="88"/>
    </row>
    <row r="78" spans="2:47" ht="15" customHeight="1" x14ac:dyDescent="0.15">
      <c r="B78" s="88"/>
      <c r="C78" s="88"/>
      <c r="D78" s="358"/>
      <c r="E78" s="347" t="s">
        <v>39</v>
      </c>
      <c r="F78" s="348"/>
      <c r="G78" s="119"/>
      <c r="H78" s="145">
        <v>1</v>
      </c>
      <c r="I78" s="145"/>
      <c r="J78" s="120" t="s">
        <v>212</v>
      </c>
      <c r="K78" s="121"/>
      <c r="L78" s="145">
        <v>1</v>
      </c>
      <c r="M78" s="145"/>
      <c r="N78" s="120" t="s">
        <v>212</v>
      </c>
      <c r="O78" s="122"/>
      <c r="P78" s="145">
        <v>9</v>
      </c>
      <c r="Q78" s="145"/>
      <c r="R78" s="120" t="s">
        <v>212</v>
      </c>
      <c r="S78" s="122"/>
      <c r="T78" s="145">
        <v>11</v>
      </c>
      <c r="U78" s="145"/>
      <c r="V78" s="120" t="s">
        <v>212</v>
      </c>
      <c r="W78" s="122"/>
      <c r="X78" s="145">
        <v>3</v>
      </c>
      <c r="Y78" s="145"/>
      <c r="Z78" s="120" t="s">
        <v>212</v>
      </c>
      <c r="AA78" s="122"/>
      <c r="AB78" s="145">
        <v>2</v>
      </c>
      <c r="AC78" s="145"/>
      <c r="AD78" s="120" t="s">
        <v>212</v>
      </c>
      <c r="AE78" s="122"/>
      <c r="AF78" s="145">
        <v>2</v>
      </c>
      <c r="AG78" s="145"/>
      <c r="AH78" s="120" t="s">
        <v>212</v>
      </c>
      <c r="AI78" s="122"/>
      <c r="AJ78" s="145"/>
      <c r="AK78" s="145"/>
      <c r="AL78" s="120" t="s">
        <v>212</v>
      </c>
      <c r="AM78" s="122"/>
      <c r="AN78" s="145">
        <v>1</v>
      </c>
      <c r="AO78" s="145"/>
      <c r="AP78" s="120" t="s">
        <v>212</v>
      </c>
      <c r="AQ78" s="123"/>
      <c r="AR78" s="146">
        <f t="shared" ref="AR78:AR87" si="2">SUM(H78,L78,P78,T78,X78,AB78,AF78,AJ78,AN78)</f>
        <v>30</v>
      </c>
      <c r="AS78" s="146"/>
      <c r="AT78" s="124" t="s">
        <v>212</v>
      </c>
      <c r="AU78" s="88"/>
    </row>
    <row r="79" spans="2:47" ht="15" customHeight="1" x14ac:dyDescent="0.15">
      <c r="B79" s="88"/>
      <c r="C79" s="88"/>
      <c r="D79" s="358"/>
      <c r="E79" s="347" t="s">
        <v>40</v>
      </c>
      <c r="F79" s="348"/>
      <c r="G79" s="119"/>
      <c r="H79" s="145">
        <v>1</v>
      </c>
      <c r="I79" s="145"/>
      <c r="J79" s="120" t="s">
        <v>212</v>
      </c>
      <c r="K79" s="121"/>
      <c r="L79" s="145">
        <v>1</v>
      </c>
      <c r="M79" s="145"/>
      <c r="N79" s="120" t="s">
        <v>212</v>
      </c>
      <c r="O79" s="122"/>
      <c r="P79" s="145">
        <v>9</v>
      </c>
      <c r="Q79" s="145"/>
      <c r="R79" s="120" t="s">
        <v>212</v>
      </c>
      <c r="S79" s="122"/>
      <c r="T79" s="145">
        <v>11</v>
      </c>
      <c r="U79" s="145"/>
      <c r="V79" s="120" t="s">
        <v>212</v>
      </c>
      <c r="W79" s="122"/>
      <c r="X79" s="145">
        <v>3</v>
      </c>
      <c r="Y79" s="145"/>
      <c r="Z79" s="120" t="s">
        <v>212</v>
      </c>
      <c r="AA79" s="122"/>
      <c r="AB79" s="145">
        <v>2</v>
      </c>
      <c r="AC79" s="145"/>
      <c r="AD79" s="120" t="s">
        <v>212</v>
      </c>
      <c r="AE79" s="122"/>
      <c r="AF79" s="145">
        <v>2</v>
      </c>
      <c r="AG79" s="145"/>
      <c r="AH79" s="120" t="s">
        <v>212</v>
      </c>
      <c r="AI79" s="122"/>
      <c r="AJ79" s="145"/>
      <c r="AK79" s="145"/>
      <c r="AL79" s="120" t="s">
        <v>212</v>
      </c>
      <c r="AM79" s="122"/>
      <c r="AN79" s="145">
        <v>1</v>
      </c>
      <c r="AO79" s="145"/>
      <c r="AP79" s="120" t="s">
        <v>212</v>
      </c>
      <c r="AQ79" s="123"/>
      <c r="AR79" s="146">
        <f t="shared" si="2"/>
        <v>30</v>
      </c>
      <c r="AS79" s="146"/>
      <c r="AT79" s="124" t="s">
        <v>212</v>
      </c>
      <c r="AU79" s="88"/>
    </row>
    <row r="80" spans="2:47" ht="15" customHeight="1" x14ac:dyDescent="0.15">
      <c r="B80" s="88"/>
      <c r="C80" s="88"/>
      <c r="D80" s="358"/>
      <c r="E80" s="347" t="s">
        <v>41</v>
      </c>
      <c r="F80" s="348"/>
      <c r="G80" s="119"/>
      <c r="H80" s="145">
        <v>1</v>
      </c>
      <c r="I80" s="145"/>
      <c r="J80" s="120" t="s">
        <v>212</v>
      </c>
      <c r="K80" s="121"/>
      <c r="L80" s="145">
        <v>1</v>
      </c>
      <c r="M80" s="145"/>
      <c r="N80" s="120" t="s">
        <v>212</v>
      </c>
      <c r="O80" s="122"/>
      <c r="P80" s="145">
        <v>9</v>
      </c>
      <c r="Q80" s="145"/>
      <c r="R80" s="120" t="s">
        <v>212</v>
      </c>
      <c r="S80" s="122"/>
      <c r="T80" s="145">
        <v>11</v>
      </c>
      <c r="U80" s="145"/>
      <c r="V80" s="120" t="s">
        <v>212</v>
      </c>
      <c r="W80" s="122"/>
      <c r="X80" s="145">
        <v>3</v>
      </c>
      <c r="Y80" s="145"/>
      <c r="Z80" s="120" t="s">
        <v>212</v>
      </c>
      <c r="AA80" s="122"/>
      <c r="AB80" s="145">
        <v>2</v>
      </c>
      <c r="AC80" s="145"/>
      <c r="AD80" s="120" t="s">
        <v>212</v>
      </c>
      <c r="AE80" s="122"/>
      <c r="AF80" s="145">
        <v>2</v>
      </c>
      <c r="AG80" s="145"/>
      <c r="AH80" s="120" t="s">
        <v>212</v>
      </c>
      <c r="AI80" s="122"/>
      <c r="AJ80" s="145"/>
      <c r="AK80" s="145"/>
      <c r="AL80" s="120" t="s">
        <v>212</v>
      </c>
      <c r="AM80" s="122"/>
      <c r="AN80" s="145">
        <v>1</v>
      </c>
      <c r="AO80" s="145"/>
      <c r="AP80" s="120" t="s">
        <v>212</v>
      </c>
      <c r="AQ80" s="123"/>
      <c r="AR80" s="146">
        <f t="shared" si="2"/>
        <v>30</v>
      </c>
      <c r="AS80" s="146"/>
      <c r="AT80" s="124" t="s">
        <v>212</v>
      </c>
      <c r="AU80" s="88"/>
    </row>
    <row r="81" spans="2:47" ht="15" customHeight="1" x14ac:dyDescent="0.15">
      <c r="B81" s="88"/>
      <c r="C81" s="88"/>
      <c r="D81" s="358"/>
      <c r="E81" s="347" t="s">
        <v>42</v>
      </c>
      <c r="F81" s="348"/>
      <c r="G81" s="119"/>
      <c r="H81" s="145">
        <v>1</v>
      </c>
      <c r="I81" s="145"/>
      <c r="J81" s="120" t="s">
        <v>212</v>
      </c>
      <c r="K81" s="121"/>
      <c r="L81" s="145">
        <v>1</v>
      </c>
      <c r="M81" s="145"/>
      <c r="N81" s="120" t="s">
        <v>212</v>
      </c>
      <c r="O81" s="122"/>
      <c r="P81" s="145">
        <v>9</v>
      </c>
      <c r="Q81" s="145"/>
      <c r="R81" s="120" t="s">
        <v>212</v>
      </c>
      <c r="S81" s="122"/>
      <c r="T81" s="145">
        <v>11</v>
      </c>
      <c r="U81" s="145"/>
      <c r="V81" s="120" t="s">
        <v>212</v>
      </c>
      <c r="W81" s="122"/>
      <c r="X81" s="145">
        <v>3</v>
      </c>
      <c r="Y81" s="145"/>
      <c r="Z81" s="120" t="s">
        <v>212</v>
      </c>
      <c r="AA81" s="122"/>
      <c r="AB81" s="145">
        <v>2</v>
      </c>
      <c r="AC81" s="145"/>
      <c r="AD81" s="120" t="s">
        <v>212</v>
      </c>
      <c r="AE81" s="122"/>
      <c r="AF81" s="145">
        <v>2</v>
      </c>
      <c r="AG81" s="145"/>
      <c r="AH81" s="120" t="s">
        <v>212</v>
      </c>
      <c r="AI81" s="122"/>
      <c r="AJ81" s="145"/>
      <c r="AK81" s="145"/>
      <c r="AL81" s="120" t="s">
        <v>212</v>
      </c>
      <c r="AM81" s="122"/>
      <c r="AN81" s="145">
        <v>1</v>
      </c>
      <c r="AO81" s="145"/>
      <c r="AP81" s="120" t="s">
        <v>212</v>
      </c>
      <c r="AQ81" s="123"/>
      <c r="AR81" s="146">
        <f t="shared" si="2"/>
        <v>30</v>
      </c>
      <c r="AS81" s="146"/>
      <c r="AT81" s="124" t="s">
        <v>212</v>
      </c>
      <c r="AU81" s="88"/>
    </row>
    <row r="82" spans="2:47" ht="15" customHeight="1" x14ac:dyDescent="0.15">
      <c r="B82" s="88"/>
      <c r="C82" s="88"/>
      <c r="D82" s="358"/>
      <c r="E82" s="347" t="s">
        <v>43</v>
      </c>
      <c r="F82" s="348"/>
      <c r="G82" s="119"/>
      <c r="H82" s="145">
        <v>1</v>
      </c>
      <c r="I82" s="145"/>
      <c r="J82" s="120" t="s">
        <v>212</v>
      </c>
      <c r="K82" s="121"/>
      <c r="L82" s="145">
        <v>1</v>
      </c>
      <c r="M82" s="145"/>
      <c r="N82" s="120" t="s">
        <v>212</v>
      </c>
      <c r="O82" s="122"/>
      <c r="P82" s="145">
        <v>9</v>
      </c>
      <c r="Q82" s="145"/>
      <c r="R82" s="120" t="s">
        <v>212</v>
      </c>
      <c r="S82" s="122"/>
      <c r="T82" s="145">
        <v>11</v>
      </c>
      <c r="U82" s="145"/>
      <c r="V82" s="120" t="s">
        <v>212</v>
      </c>
      <c r="W82" s="122"/>
      <c r="X82" s="145">
        <v>3</v>
      </c>
      <c r="Y82" s="145"/>
      <c r="Z82" s="120" t="s">
        <v>212</v>
      </c>
      <c r="AA82" s="122"/>
      <c r="AB82" s="145">
        <v>2</v>
      </c>
      <c r="AC82" s="145"/>
      <c r="AD82" s="120" t="s">
        <v>212</v>
      </c>
      <c r="AE82" s="122"/>
      <c r="AF82" s="145">
        <v>2</v>
      </c>
      <c r="AG82" s="145"/>
      <c r="AH82" s="120" t="s">
        <v>212</v>
      </c>
      <c r="AI82" s="122"/>
      <c r="AJ82" s="145"/>
      <c r="AK82" s="145"/>
      <c r="AL82" s="120" t="s">
        <v>212</v>
      </c>
      <c r="AM82" s="122"/>
      <c r="AN82" s="145">
        <v>1</v>
      </c>
      <c r="AO82" s="145"/>
      <c r="AP82" s="120" t="s">
        <v>212</v>
      </c>
      <c r="AQ82" s="123"/>
      <c r="AR82" s="146">
        <f t="shared" si="2"/>
        <v>30</v>
      </c>
      <c r="AS82" s="146"/>
      <c r="AT82" s="124" t="s">
        <v>212</v>
      </c>
      <c r="AU82" s="88"/>
    </row>
    <row r="83" spans="2:47" ht="15" customHeight="1" x14ac:dyDescent="0.15">
      <c r="B83" s="88"/>
      <c r="C83" s="88"/>
      <c r="D83" s="358"/>
      <c r="E83" s="347" t="s">
        <v>44</v>
      </c>
      <c r="F83" s="348"/>
      <c r="G83" s="119"/>
      <c r="H83" s="145">
        <v>1</v>
      </c>
      <c r="I83" s="145"/>
      <c r="J83" s="120" t="s">
        <v>212</v>
      </c>
      <c r="K83" s="121"/>
      <c r="L83" s="145">
        <v>1</v>
      </c>
      <c r="M83" s="145"/>
      <c r="N83" s="120" t="s">
        <v>212</v>
      </c>
      <c r="O83" s="122"/>
      <c r="P83" s="145">
        <v>9</v>
      </c>
      <c r="Q83" s="145"/>
      <c r="R83" s="120" t="s">
        <v>212</v>
      </c>
      <c r="S83" s="122"/>
      <c r="T83" s="145">
        <v>11</v>
      </c>
      <c r="U83" s="145"/>
      <c r="V83" s="120" t="s">
        <v>212</v>
      </c>
      <c r="W83" s="122"/>
      <c r="X83" s="145">
        <v>3</v>
      </c>
      <c r="Y83" s="145"/>
      <c r="Z83" s="120" t="s">
        <v>212</v>
      </c>
      <c r="AA83" s="122"/>
      <c r="AB83" s="145">
        <v>2</v>
      </c>
      <c r="AC83" s="145"/>
      <c r="AD83" s="120" t="s">
        <v>212</v>
      </c>
      <c r="AE83" s="122"/>
      <c r="AF83" s="145">
        <v>2</v>
      </c>
      <c r="AG83" s="145"/>
      <c r="AH83" s="120" t="s">
        <v>212</v>
      </c>
      <c r="AI83" s="122"/>
      <c r="AJ83" s="145"/>
      <c r="AK83" s="145"/>
      <c r="AL83" s="120" t="s">
        <v>212</v>
      </c>
      <c r="AM83" s="122"/>
      <c r="AN83" s="145">
        <v>1</v>
      </c>
      <c r="AO83" s="145"/>
      <c r="AP83" s="120" t="s">
        <v>212</v>
      </c>
      <c r="AQ83" s="123"/>
      <c r="AR83" s="146">
        <f t="shared" si="2"/>
        <v>30</v>
      </c>
      <c r="AS83" s="146"/>
      <c r="AT83" s="124" t="s">
        <v>212</v>
      </c>
      <c r="AU83" s="88"/>
    </row>
    <row r="84" spans="2:47" ht="15" customHeight="1" x14ac:dyDescent="0.15">
      <c r="B84" s="88"/>
      <c r="C84" s="88"/>
      <c r="D84" s="358"/>
      <c r="E84" s="347" t="s">
        <v>45</v>
      </c>
      <c r="F84" s="348"/>
      <c r="G84" s="119"/>
      <c r="H84" s="145">
        <v>1</v>
      </c>
      <c r="I84" s="145"/>
      <c r="J84" s="120" t="s">
        <v>212</v>
      </c>
      <c r="K84" s="121"/>
      <c r="L84" s="145">
        <v>1</v>
      </c>
      <c r="M84" s="145"/>
      <c r="N84" s="120" t="s">
        <v>212</v>
      </c>
      <c r="O84" s="122"/>
      <c r="P84" s="145">
        <v>9</v>
      </c>
      <c r="Q84" s="145"/>
      <c r="R84" s="120" t="s">
        <v>212</v>
      </c>
      <c r="S84" s="122"/>
      <c r="T84" s="145">
        <v>11</v>
      </c>
      <c r="U84" s="145"/>
      <c r="V84" s="120" t="s">
        <v>212</v>
      </c>
      <c r="W84" s="122"/>
      <c r="X84" s="145">
        <v>3</v>
      </c>
      <c r="Y84" s="145"/>
      <c r="Z84" s="120" t="s">
        <v>212</v>
      </c>
      <c r="AA84" s="122"/>
      <c r="AB84" s="145">
        <v>2</v>
      </c>
      <c r="AC84" s="145"/>
      <c r="AD84" s="120" t="s">
        <v>212</v>
      </c>
      <c r="AE84" s="122"/>
      <c r="AF84" s="145">
        <v>2</v>
      </c>
      <c r="AG84" s="145"/>
      <c r="AH84" s="120" t="s">
        <v>212</v>
      </c>
      <c r="AI84" s="122"/>
      <c r="AJ84" s="145"/>
      <c r="AK84" s="145"/>
      <c r="AL84" s="120" t="s">
        <v>212</v>
      </c>
      <c r="AM84" s="122"/>
      <c r="AN84" s="145">
        <v>1</v>
      </c>
      <c r="AO84" s="145"/>
      <c r="AP84" s="120" t="s">
        <v>212</v>
      </c>
      <c r="AQ84" s="123"/>
      <c r="AR84" s="146">
        <f t="shared" si="2"/>
        <v>30</v>
      </c>
      <c r="AS84" s="146"/>
      <c r="AT84" s="124" t="s">
        <v>212</v>
      </c>
      <c r="AU84" s="88"/>
    </row>
    <row r="85" spans="2:47" ht="15" customHeight="1" x14ac:dyDescent="0.15">
      <c r="B85" s="88"/>
      <c r="C85" s="88"/>
      <c r="D85" s="358"/>
      <c r="E85" s="347" t="s">
        <v>46</v>
      </c>
      <c r="F85" s="348"/>
      <c r="G85" s="119"/>
      <c r="H85" s="145">
        <v>1</v>
      </c>
      <c r="I85" s="145"/>
      <c r="J85" s="120" t="s">
        <v>212</v>
      </c>
      <c r="K85" s="121"/>
      <c r="L85" s="145">
        <v>1</v>
      </c>
      <c r="M85" s="145"/>
      <c r="N85" s="120" t="s">
        <v>212</v>
      </c>
      <c r="O85" s="122"/>
      <c r="P85" s="145">
        <v>9</v>
      </c>
      <c r="Q85" s="145"/>
      <c r="R85" s="120" t="s">
        <v>212</v>
      </c>
      <c r="S85" s="122"/>
      <c r="T85" s="145">
        <v>11</v>
      </c>
      <c r="U85" s="145"/>
      <c r="V85" s="120" t="s">
        <v>212</v>
      </c>
      <c r="W85" s="122"/>
      <c r="X85" s="145">
        <v>3</v>
      </c>
      <c r="Y85" s="145"/>
      <c r="Z85" s="120" t="s">
        <v>212</v>
      </c>
      <c r="AA85" s="122"/>
      <c r="AB85" s="145">
        <v>2</v>
      </c>
      <c r="AC85" s="145"/>
      <c r="AD85" s="120" t="s">
        <v>212</v>
      </c>
      <c r="AE85" s="122"/>
      <c r="AF85" s="145">
        <v>2</v>
      </c>
      <c r="AG85" s="145"/>
      <c r="AH85" s="120" t="s">
        <v>212</v>
      </c>
      <c r="AI85" s="122"/>
      <c r="AJ85" s="145"/>
      <c r="AK85" s="145"/>
      <c r="AL85" s="120" t="s">
        <v>212</v>
      </c>
      <c r="AM85" s="122"/>
      <c r="AN85" s="145">
        <v>1</v>
      </c>
      <c r="AO85" s="145"/>
      <c r="AP85" s="120" t="s">
        <v>212</v>
      </c>
      <c r="AQ85" s="123"/>
      <c r="AR85" s="146">
        <f t="shared" si="2"/>
        <v>30</v>
      </c>
      <c r="AS85" s="146"/>
      <c r="AT85" s="124" t="s">
        <v>212</v>
      </c>
      <c r="AU85" s="88"/>
    </row>
    <row r="86" spans="2:47" ht="15" customHeight="1" x14ac:dyDescent="0.15">
      <c r="B86" s="88"/>
      <c r="C86" s="88"/>
      <c r="D86" s="358"/>
      <c r="E86" s="347" t="s">
        <v>47</v>
      </c>
      <c r="F86" s="348"/>
      <c r="G86" s="119"/>
      <c r="H86" s="145">
        <v>1</v>
      </c>
      <c r="I86" s="145"/>
      <c r="J86" s="120" t="s">
        <v>212</v>
      </c>
      <c r="K86" s="121"/>
      <c r="L86" s="145">
        <v>1</v>
      </c>
      <c r="M86" s="145"/>
      <c r="N86" s="120" t="s">
        <v>212</v>
      </c>
      <c r="O86" s="122"/>
      <c r="P86" s="145">
        <v>9</v>
      </c>
      <c r="Q86" s="145"/>
      <c r="R86" s="120" t="s">
        <v>212</v>
      </c>
      <c r="S86" s="122"/>
      <c r="T86" s="145">
        <v>11</v>
      </c>
      <c r="U86" s="145"/>
      <c r="V86" s="120" t="s">
        <v>212</v>
      </c>
      <c r="W86" s="122"/>
      <c r="X86" s="145">
        <v>3</v>
      </c>
      <c r="Y86" s="145"/>
      <c r="Z86" s="120" t="s">
        <v>212</v>
      </c>
      <c r="AA86" s="122"/>
      <c r="AB86" s="145">
        <v>2</v>
      </c>
      <c r="AC86" s="145"/>
      <c r="AD86" s="120" t="s">
        <v>212</v>
      </c>
      <c r="AE86" s="122"/>
      <c r="AF86" s="145">
        <v>2</v>
      </c>
      <c r="AG86" s="145"/>
      <c r="AH86" s="120" t="s">
        <v>212</v>
      </c>
      <c r="AI86" s="122"/>
      <c r="AJ86" s="145"/>
      <c r="AK86" s="145"/>
      <c r="AL86" s="120" t="s">
        <v>212</v>
      </c>
      <c r="AM86" s="122"/>
      <c r="AN86" s="145">
        <v>1</v>
      </c>
      <c r="AO86" s="145"/>
      <c r="AP86" s="120" t="s">
        <v>212</v>
      </c>
      <c r="AQ86" s="123"/>
      <c r="AR86" s="146">
        <f t="shared" si="2"/>
        <v>30</v>
      </c>
      <c r="AS86" s="146"/>
      <c r="AT86" s="124" t="s">
        <v>212</v>
      </c>
      <c r="AU86" s="88"/>
    </row>
    <row r="87" spans="2:47" ht="15" customHeight="1" x14ac:dyDescent="0.15">
      <c r="B87" s="88"/>
      <c r="C87" s="88"/>
      <c r="D87" s="358"/>
      <c r="E87" s="347" t="s">
        <v>48</v>
      </c>
      <c r="F87" s="348"/>
      <c r="G87" s="119"/>
      <c r="H87" s="145">
        <v>1</v>
      </c>
      <c r="I87" s="145"/>
      <c r="J87" s="120" t="s">
        <v>212</v>
      </c>
      <c r="K87" s="121"/>
      <c r="L87" s="145">
        <v>1</v>
      </c>
      <c r="M87" s="145"/>
      <c r="N87" s="120" t="s">
        <v>212</v>
      </c>
      <c r="O87" s="122"/>
      <c r="P87" s="145">
        <v>9</v>
      </c>
      <c r="Q87" s="145"/>
      <c r="R87" s="120" t="s">
        <v>212</v>
      </c>
      <c r="S87" s="122"/>
      <c r="T87" s="145">
        <v>11</v>
      </c>
      <c r="U87" s="145"/>
      <c r="V87" s="120" t="s">
        <v>212</v>
      </c>
      <c r="W87" s="122"/>
      <c r="X87" s="145">
        <v>3</v>
      </c>
      <c r="Y87" s="145"/>
      <c r="Z87" s="120" t="s">
        <v>212</v>
      </c>
      <c r="AA87" s="122"/>
      <c r="AB87" s="145">
        <v>2</v>
      </c>
      <c r="AC87" s="145"/>
      <c r="AD87" s="120" t="s">
        <v>212</v>
      </c>
      <c r="AE87" s="122"/>
      <c r="AF87" s="145">
        <v>2</v>
      </c>
      <c r="AG87" s="145"/>
      <c r="AH87" s="120" t="s">
        <v>212</v>
      </c>
      <c r="AI87" s="122"/>
      <c r="AJ87" s="145"/>
      <c r="AK87" s="145"/>
      <c r="AL87" s="120" t="s">
        <v>212</v>
      </c>
      <c r="AM87" s="122"/>
      <c r="AN87" s="145">
        <v>1</v>
      </c>
      <c r="AO87" s="145"/>
      <c r="AP87" s="120" t="s">
        <v>212</v>
      </c>
      <c r="AQ87" s="123"/>
      <c r="AR87" s="146">
        <f t="shared" si="2"/>
        <v>30</v>
      </c>
      <c r="AS87" s="146"/>
      <c r="AT87" s="124" t="s">
        <v>212</v>
      </c>
      <c r="AU87" s="88"/>
    </row>
    <row r="88" spans="2:47" ht="15" customHeight="1" thickBot="1" x14ac:dyDescent="0.2">
      <c r="B88" s="88"/>
      <c r="C88" s="88"/>
      <c r="D88" s="359"/>
      <c r="E88" s="360" t="s">
        <v>49</v>
      </c>
      <c r="F88" s="361"/>
      <c r="G88" s="125"/>
      <c r="H88" s="144">
        <f>SUM(H76:I87)</f>
        <v>12</v>
      </c>
      <c r="I88" s="144"/>
      <c r="J88" s="126" t="s">
        <v>212</v>
      </c>
      <c r="K88" s="127"/>
      <c r="L88" s="144">
        <f>SUM(L76:M87)</f>
        <v>12</v>
      </c>
      <c r="M88" s="144"/>
      <c r="N88" s="126" t="s">
        <v>212</v>
      </c>
      <c r="O88" s="128"/>
      <c r="P88" s="144">
        <f>SUM(P76:Q87)</f>
        <v>108</v>
      </c>
      <c r="Q88" s="144"/>
      <c r="R88" s="126" t="s">
        <v>212</v>
      </c>
      <c r="S88" s="128"/>
      <c r="T88" s="144">
        <f>SUM(T76:U87)</f>
        <v>132</v>
      </c>
      <c r="U88" s="144"/>
      <c r="V88" s="126" t="s">
        <v>212</v>
      </c>
      <c r="W88" s="128"/>
      <c r="X88" s="144">
        <f>SUM(X76:Y87)</f>
        <v>36</v>
      </c>
      <c r="Y88" s="144"/>
      <c r="Z88" s="126" t="s">
        <v>212</v>
      </c>
      <c r="AA88" s="128"/>
      <c r="AB88" s="144">
        <f>SUM(AB76:AC87)</f>
        <v>24</v>
      </c>
      <c r="AC88" s="144"/>
      <c r="AD88" s="126" t="s">
        <v>212</v>
      </c>
      <c r="AE88" s="128"/>
      <c r="AF88" s="144">
        <f>SUM(AF76:AG87)</f>
        <v>24</v>
      </c>
      <c r="AG88" s="144"/>
      <c r="AH88" s="126" t="s">
        <v>212</v>
      </c>
      <c r="AI88" s="128"/>
      <c r="AJ88" s="144">
        <f>SUM(AJ76:AK87)</f>
        <v>0</v>
      </c>
      <c r="AK88" s="144"/>
      <c r="AL88" s="126" t="s">
        <v>212</v>
      </c>
      <c r="AM88" s="128"/>
      <c r="AN88" s="144">
        <f>SUM(AN76:AO87)</f>
        <v>12</v>
      </c>
      <c r="AO88" s="144"/>
      <c r="AP88" s="126" t="s">
        <v>212</v>
      </c>
      <c r="AQ88" s="129"/>
      <c r="AR88" s="142">
        <f>SUM(AR76:AS87)</f>
        <v>360</v>
      </c>
      <c r="AS88" s="142"/>
      <c r="AT88" s="130" t="s">
        <v>212</v>
      </c>
      <c r="AU88" s="88"/>
    </row>
    <row r="89" spans="2:47" ht="15" customHeight="1" x14ac:dyDescent="0.15">
      <c r="B89" s="88"/>
      <c r="C89" s="88"/>
      <c r="D89" s="88" t="s">
        <v>376</v>
      </c>
      <c r="E89" s="88" t="s">
        <v>377</v>
      </c>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row>
    <row r="90" spans="2:47" ht="15" customHeight="1" x14ac:dyDescent="0.15">
      <c r="B90" s="88"/>
      <c r="C90" s="88"/>
      <c r="D90" s="112" t="s">
        <v>131</v>
      </c>
      <c r="E90" s="112" t="s">
        <v>366</v>
      </c>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88"/>
      <c r="AT90" s="88"/>
      <c r="AU90" s="88"/>
    </row>
    <row r="94" spans="2:47" ht="15" customHeight="1" x14ac:dyDescent="0.15">
      <c r="C94" s="1" t="s">
        <v>299</v>
      </c>
      <c r="J94" s="187">
        <v>30</v>
      </c>
      <c r="K94" s="187"/>
      <c r="L94" s="187"/>
      <c r="M94" s="1" t="s">
        <v>301</v>
      </c>
    </row>
    <row r="95" spans="2:47" ht="15" customHeight="1" x14ac:dyDescent="0.15">
      <c r="D95" s="55"/>
      <c r="E95" s="55"/>
      <c r="F95" s="55"/>
      <c r="G95" s="56"/>
      <c r="H95" s="56"/>
      <c r="I95" s="56"/>
      <c r="J95" s="56"/>
      <c r="K95" s="56"/>
      <c r="L95" s="56"/>
      <c r="M95" s="56"/>
      <c r="N95" s="56"/>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row>
    <row r="96" spans="2:47" ht="15" customHeight="1" x14ac:dyDescent="0.15">
      <c r="C96" s="1" t="s">
        <v>300</v>
      </c>
      <c r="D96" s="55"/>
      <c r="E96" s="55"/>
      <c r="F96" s="55"/>
      <c r="G96" s="56"/>
      <c r="H96" s="56"/>
      <c r="I96" s="56"/>
      <c r="J96" s="56"/>
      <c r="K96" s="56"/>
      <c r="L96" s="56"/>
      <c r="M96" s="56"/>
      <c r="N96" s="56"/>
      <c r="O96" s="55"/>
      <c r="P96" s="55"/>
      <c r="Q96" s="55"/>
      <c r="R96" s="55"/>
      <c r="S96" s="55"/>
      <c r="T96" s="55"/>
      <c r="U96" s="55"/>
      <c r="V96" s="55"/>
      <c r="W96" s="55"/>
      <c r="X96" s="55"/>
      <c r="Y96" s="55"/>
      <c r="Z96" s="55"/>
      <c r="AA96" s="55"/>
      <c r="AB96" s="55"/>
      <c r="AC96" s="187">
        <v>30</v>
      </c>
      <c r="AD96" s="187"/>
      <c r="AE96" s="187"/>
      <c r="AF96" s="1" t="s">
        <v>301</v>
      </c>
      <c r="AT96" s="55"/>
    </row>
    <row r="97" spans="3:50" ht="15" customHeight="1" x14ac:dyDescent="0.15">
      <c r="AT97" s="59"/>
      <c r="AU97" s="60"/>
      <c r="AV97" s="61"/>
      <c r="AW97" s="61"/>
      <c r="AX97" s="60"/>
    </row>
    <row r="98" spans="3:50" ht="15" customHeight="1" x14ac:dyDescent="0.15">
      <c r="C98" s="77" t="s">
        <v>306</v>
      </c>
      <c r="D98" s="78"/>
      <c r="E98" s="78"/>
      <c r="F98" s="78"/>
      <c r="G98" s="78"/>
      <c r="AH98" s="55"/>
      <c r="AI98" s="55"/>
      <c r="AJ98" s="55"/>
      <c r="AK98" s="55"/>
      <c r="AL98" s="55"/>
      <c r="AM98" s="55"/>
      <c r="AN98" s="55"/>
      <c r="AO98" s="55"/>
      <c r="AP98" s="55"/>
      <c r="AQ98" s="55"/>
      <c r="AR98" s="55"/>
      <c r="AS98" s="55"/>
      <c r="AT98" s="62"/>
      <c r="AU98" s="60"/>
      <c r="AV98" s="61"/>
      <c r="AW98" s="61"/>
      <c r="AX98" s="60"/>
    </row>
    <row r="99" spans="3:50" ht="15" customHeight="1" x14ac:dyDescent="0.15">
      <c r="C99" s="79"/>
      <c r="D99" s="393"/>
      <c r="E99" s="393"/>
      <c r="F99" s="393"/>
      <c r="G99" s="393"/>
      <c r="H99" s="393"/>
      <c r="I99" s="393"/>
      <c r="J99" s="393" t="s">
        <v>307</v>
      </c>
      <c r="K99" s="393"/>
      <c r="L99" s="393"/>
      <c r="M99" s="393" t="s">
        <v>38</v>
      </c>
      <c r="N99" s="393"/>
      <c r="O99" s="393"/>
      <c r="P99" s="393" t="s">
        <v>39</v>
      </c>
      <c r="Q99" s="393"/>
      <c r="R99" s="393"/>
      <c r="S99" s="393" t="s">
        <v>40</v>
      </c>
      <c r="T99" s="393"/>
      <c r="U99" s="393"/>
      <c r="V99" s="393" t="s">
        <v>41</v>
      </c>
      <c r="W99" s="393"/>
      <c r="X99" s="393"/>
      <c r="Y99" s="393" t="s">
        <v>42</v>
      </c>
      <c r="Z99" s="393"/>
      <c r="AA99" s="393"/>
      <c r="AB99" s="393" t="s">
        <v>43</v>
      </c>
      <c r="AC99" s="393"/>
      <c r="AD99" s="393"/>
      <c r="AE99" s="393" t="s">
        <v>44</v>
      </c>
      <c r="AF99" s="393"/>
      <c r="AG99" s="393"/>
      <c r="AH99" s="393" t="s">
        <v>45</v>
      </c>
      <c r="AI99" s="393"/>
      <c r="AJ99" s="393"/>
      <c r="AK99" s="393" t="s">
        <v>46</v>
      </c>
      <c r="AL99" s="393"/>
      <c r="AM99" s="393"/>
      <c r="AN99" s="393" t="s">
        <v>47</v>
      </c>
      <c r="AO99" s="393"/>
      <c r="AP99" s="393"/>
      <c r="AQ99" s="393" t="s">
        <v>48</v>
      </c>
      <c r="AR99" s="393"/>
      <c r="AS99" s="393"/>
      <c r="AT99" s="62"/>
      <c r="AU99" s="60"/>
      <c r="AV99" s="61"/>
      <c r="AW99" s="61"/>
      <c r="AX99" s="60"/>
    </row>
    <row r="100" spans="3:50" ht="15" customHeight="1" x14ac:dyDescent="0.15">
      <c r="C100" s="80"/>
      <c r="D100" s="390" t="s">
        <v>302</v>
      </c>
      <c r="E100" s="390"/>
      <c r="F100" s="390"/>
      <c r="G100" s="390"/>
      <c r="H100" s="390"/>
      <c r="I100" s="390"/>
      <c r="J100" s="394">
        <v>30</v>
      </c>
      <c r="K100" s="394"/>
      <c r="L100" s="394"/>
      <c r="M100" s="394">
        <v>31</v>
      </c>
      <c r="N100" s="394"/>
      <c r="O100" s="394"/>
      <c r="P100" s="394">
        <v>32</v>
      </c>
      <c r="Q100" s="394"/>
      <c r="R100" s="394"/>
      <c r="S100" s="394">
        <v>33</v>
      </c>
      <c r="T100" s="394"/>
      <c r="U100" s="394"/>
      <c r="V100" s="394">
        <v>34</v>
      </c>
      <c r="W100" s="394"/>
      <c r="X100" s="394"/>
      <c r="Y100" s="394">
        <v>35</v>
      </c>
      <c r="Z100" s="394"/>
      <c r="AA100" s="394"/>
      <c r="AB100" s="394">
        <v>36</v>
      </c>
      <c r="AC100" s="394"/>
      <c r="AD100" s="394"/>
      <c r="AE100" s="394">
        <v>36</v>
      </c>
      <c r="AF100" s="394"/>
      <c r="AG100" s="394"/>
      <c r="AH100" s="394">
        <v>36</v>
      </c>
      <c r="AI100" s="394"/>
      <c r="AJ100" s="394"/>
      <c r="AK100" s="394">
        <v>36</v>
      </c>
      <c r="AL100" s="394"/>
      <c r="AM100" s="394"/>
      <c r="AN100" s="394">
        <v>36</v>
      </c>
      <c r="AO100" s="394"/>
      <c r="AP100" s="394"/>
      <c r="AQ100" s="394">
        <v>36</v>
      </c>
      <c r="AR100" s="394"/>
      <c r="AS100" s="394"/>
      <c r="AT100" s="62"/>
      <c r="AU100" s="60"/>
      <c r="AV100" s="61"/>
      <c r="AW100" s="61"/>
      <c r="AX100" s="60"/>
    </row>
    <row r="101" spans="3:50" ht="15" customHeight="1" x14ac:dyDescent="0.15">
      <c r="C101" s="80"/>
      <c r="D101" s="391" t="s">
        <v>303</v>
      </c>
      <c r="E101" s="391"/>
      <c r="F101" s="391"/>
      <c r="G101" s="391"/>
      <c r="H101" s="391"/>
      <c r="I101" s="391"/>
      <c r="J101" s="394">
        <v>600</v>
      </c>
      <c r="K101" s="394"/>
      <c r="L101" s="394"/>
      <c r="M101" s="394">
        <v>601</v>
      </c>
      <c r="N101" s="394"/>
      <c r="O101" s="394"/>
      <c r="P101" s="394">
        <v>602</v>
      </c>
      <c r="Q101" s="394"/>
      <c r="R101" s="394"/>
      <c r="S101" s="394">
        <v>603</v>
      </c>
      <c r="T101" s="394"/>
      <c r="U101" s="394"/>
      <c r="V101" s="394">
        <v>604</v>
      </c>
      <c r="W101" s="394"/>
      <c r="X101" s="394"/>
      <c r="Y101" s="394">
        <v>605</v>
      </c>
      <c r="Z101" s="394"/>
      <c r="AA101" s="394"/>
      <c r="AB101" s="394">
        <v>606</v>
      </c>
      <c r="AC101" s="394"/>
      <c r="AD101" s="394"/>
      <c r="AE101" s="394">
        <v>607</v>
      </c>
      <c r="AF101" s="394"/>
      <c r="AG101" s="394"/>
      <c r="AH101" s="394">
        <v>608</v>
      </c>
      <c r="AI101" s="394"/>
      <c r="AJ101" s="394"/>
      <c r="AK101" s="394">
        <v>609</v>
      </c>
      <c r="AL101" s="394"/>
      <c r="AM101" s="394"/>
      <c r="AN101" s="394">
        <v>610</v>
      </c>
      <c r="AO101" s="394"/>
      <c r="AP101" s="394"/>
      <c r="AQ101" s="394">
        <v>611</v>
      </c>
      <c r="AR101" s="394"/>
      <c r="AS101" s="394"/>
      <c r="AT101" s="62"/>
      <c r="AU101" s="60"/>
      <c r="AV101" s="61"/>
      <c r="AW101" s="61"/>
      <c r="AX101" s="60"/>
    </row>
    <row r="102" spans="3:50" ht="15" customHeight="1" x14ac:dyDescent="0.15">
      <c r="C102" s="80"/>
      <c r="D102" s="390" t="s">
        <v>304</v>
      </c>
      <c r="E102" s="390"/>
      <c r="F102" s="390"/>
      <c r="G102" s="390"/>
      <c r="H102" s="390"/>
      <c r="I102" s="390"/>
      <c r="J102" s="394">
        <v>22</v>
      </c>
      <c r="K102" s="394"/>
      <c r="L102" s="394"/>
      <c r="M102" s="394">
        <v>22</v>
      </c>
      <c r="N102" s="394"/>
      <c r="O102" s="394"/>
      <c r="P102" s="394">
        <v>22</v>
      </c>
      <c r="Q102" s="394"/>
      <c r="R102" s="394"/>
      <c r="S102" s="394">
        <v>22</v>
      </c>
      <c r="T102" s="394"/>
      <c r="U102" s="394"/>
      <c r="V102" s="394">
        <v>22</v>
      </c>
      <c r="W102" s="394"/>
      <c r="X102" s="394"/>
      <c r="Y102" s="394">
        <v>22</v>
      </c>
      <c r="Z102" s="394"/>
      <c r="AA102" s="394"/>
      <c r="AB102" s="394">
        <v>22</v>
      </c>
      <c r="AC102" s="394"/>
      <c r="AD102" s="394"/>
      <c r="AE102" s="394">
        <v>22</v>
      </c>
      <c r="AF102" s="394"/>
      <c r="AG102" s="394"/>
      <c r="AH102" s="394">
        <v>22</v>
      </c>
      <c r="AI102" s="394"/>
      <c r="AJ102" s="394"/>
      <c r="AK102" s="394">
        <v>22</v>
      </c>
      <c r="AL102" s="394"/>
      <c r="AM102" s="394"/>
      <c r="AN102" s="394">
        <v>22</v>
      </c>
      <c r="AO102" s="394"/>
      <c r="AP102" s="394"/>
      <c r="AQ102" s="394">
        <v>22</v>
      </c>
      <c r="AR102" s="394"/>
      <c r="AS102" s="394"/>
      <c r="AT102" s="60"/>
    </row>
    <row r="103" spans="3:50" ht="15" customHeight="1" x14ac:dyDescent="0.15">
      <c r="C103" s="80"/>
      <c r="D103" s="392" t="s">
        <v>305</v>
      </c>
      <c r="E103" s="392"/>
      <c r="F103" s="392"/>
      <c r="G103" s="392"/>
      <c r="H103" s="392"/>
      <c r="I103" s="392"/>
      <c r="J103" s="389">
        <f>J101/J102</f>
        <v>27.272727272727273</v>
      </c>
      <c r="K103" s="389"/>
      <c r="L103" s="389"/>
      <c r="M103" s="389">
        <f t="shared" ref="M103" si="3">M101/M102</f>
        <v>27.318181818181817</v>
      </c>
      <c r="N103" s="389"/>
      <c r="O103" s="389"/>
      <c r="P103" s="389">
        <f t="shared" ref="P103" si="4">P101/P102</f>
        <v>27.363636363636363</v>
      </c>
      <c r="Q103" s="389"/>
      <c r="R103" s="389"/>
      <c r="S103" s="389">
        <f t="shared" ref="S103" si="5">S101/S102</f>
        <v>27.40909090909091</v>
      </c>
      <c r="T103" s="389"/>
      <c r="U103" s="389"/>
      <c r="V103" s="389">
        <f t="shared" ref="V103" si="6">V101/V102</f>
        <v>27.454545454545453</v>
      </c>
      <c r="W103" s="389"/>
      <c r="X103" s="389"/>
      <c r="Y103" s="389">
        <f t="shared" ref="Y103" si="7">Y101/Y102</f>
        <v>27.5</v>
      </c>
      <c r="Z103" s="389"/>
      <c r="AA103" s="389"/>
      <c r="AB103" s="389">
        <f t="shared" ref="AB103" si="8">AB101/AB102</f>
        <v>27.545454545454547</v>
      </c>
      <c r="AC103" s="389"/>
      <c r="AD103" s="389"/>
      <c r="AE103" s="389">
        <f t="shared" ref="AE103" si="9">AE101/AE102</f>
        <v>27.59090909090909</v>
      </c>
      <c r="AF103" s="389"/>
      <c r="AG103" s="389"/>
      <c r="AH103" s="389">
        <f t="shared" ref="AH103" si="10">AH101/AH102</f>
        <v>27.636363636363637</v>
      </c>
      <c r="AI103" s="389"/>
      <c r="AJ103" s="389"/>
      <c r="AK103" s="389">
        <f t="shared" ref="AK103" si="11">AK101/AK102</f>
        <v>27.681818181818183</v>
      </c>
      <c r="AL103" s="389"/>
      <c r="AM103" s="389"/>
      <c r="AN103" s="389">
        <f t="shared" ref="AN103" si="12">AN101/AN102</f>
        <v>27.727272727272727</v>
      </c>
      <c r="AO103" s="389"/>
      <c r="AP103" s="389"/>
      <c r="AQ103" s="389">
        <f t="shared" ref="AQ103" si="13">AQ101/AQ102</f>
        <v>27.772727272727273</v>
      </c>
      <c r="AR103" s="389"/>
      <c r="AS103" s="389"/>
      <c r="AT103" s="60"/>
    </row>
    <row r="104" spans="3:50" ht="15" customHeight="1" x14ac:dyDescent="0.15">
      <c r="C104" s="80"/>
      <c r="D104" s="83" t="s">
        <v>317</v>
      </c>
      <c r="E104" s="83" t="s">
        <v>318</v>
      </c>
      <c r="F104" s="81"/>
      <c r="G104" s="81"/>
      <c r="H104" s="81"/>
      <c r="I104" s="81"/>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60"/>
    </row>
    <row r="105" spans="3:50" ht="15" customHeight="1" x14ac:dyDescent="0.15">
      <c r="C105" s="80"/>
      <c r="D105" s="83" t="s">
        <v>317</v>
      </c>
      <c r="E105" s="83" t="s">
        <v>319</v>
      </c>
      <c r="F105" s="81"/>
      <c r="G105" s="81"/>
      <c r="H105" s="81"/>
      <c r="I105" s="81"/>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60"/>
    </row>
    <row r="106" spans="3:50" ht="15" customHeight="1" x14ac:dyDescent="0.15">
      <c r="AT106" s="60"/>
    </row>
    <row r="107" spans="3:50" ht="15" customHeight="1" x14ac:dyDescent="0.15">
      <c r="C107" s="77" t="s">
        <v>308</v>
      </c>
      <c r="D107" s="78"/>
      <c r="E107" s="78"/>
      <c r="F107" s="78"/>
      <c r="G107" s="78"/>
      <c r="AH107" s="55"/>
      <c r="AI107" s="55"/>
      <c r="AJ107" s="55"/>
      <c r="AK107" s="55"/>
      <c r="AL107" s="55"/>
      <c r="AM107" s="55"/>
      <c r="AN107" s="55"/>
      <c r="AO107" s="55"/>
      <c r="AP107" s="55"/>
      <c r="AQ107" s="55"/>
      <c r="AR107" s="55"/>
      <c r="AS107" s="55"/>
      <c r="AT107" s="60"/>
    </row>
    <row r="108" spans="3:50" ht="15" customHeight="1" x14ac:dyDescent="0.15">
      <c r="C108" s="79"/>
      <c r="D108" s="393"/>
      <c r="E108" s="393"/>
      <c r="F108" s="393"/>
      <c r="G108" s="393"/>
      <c r="H108" s="393"/>
      <c r="I108" s="393"/>
      <c r="J108" s="393" t="s">
        <v>307</v>
      </c>
      <c r="K108" s="393"/>
      <c r="L108" s="393"/>
      <c r="M108" s="393" t="s">
        <v>38</v>
      </c>
      <c r="N108" s="393"/>
      <c r="O108" s="393"/>
      <c r="P108" s="393" t="s">
        <v>39</v>
      </c>
      <c r="Q108" s="393"/>
      <c r="R108" s="393"/>
      <c r="S108" s="393" t="s">
        <v>40</v>
      </c>
      <c r="T108" s="393"/>
      <c r="U108" s="393"/>
      <c r="V108" s="393" t="s">
        <v>41</v>
      </c>
      <c r="W108" s="393"/>
      <c r="X108" s="393"/>
      <c r="Y108" s="393" t="s">
        <v>42</v>
      </c>
      <c r="Z108" s="393"/>
      <c r="AA108" s="393"/>
      <c r="AB108" s="393" t="s">
        <v>43</v>
      </c>
      <c r="AC108" s="393"/>
      <c r="AD108" s="393"/>
      <c r="AE108" s="393" t="s">
        <v>44</v>
      </c>
      <c r="AF108" s="393"/>
      <c r="AG108" s="393"/>
      <c r="AH108" s="393" t="s">
        <v>45</v>
      </c>
      <c r="AI108" s="393"/>
      <c r="AJ108" s="393"/>
      <c r="AK108" s="393" t="s">
        <v>46</v>
      </c>
      <c r="AL108" s="393"/>
      <c r="AM108" s="393"/>
      <c r="AN108" s="393" t="s">
        <v>47</v>
      </c>
      <c r="AO108" s="393"/>
      <c r="AP108" s="393"/>
      <c r="AQ108" s="393" t="s">
        <v>48</v>
      </c>
      <c r="AR108" s="393"/>
      <c r="AS108" s="393"/>
      <c r="AT108" s="60"/>
    </row>
    <row r="109" spans="3:50" ht="15" customHeight="1" x14ac:dyDescent="0.15">
      <c r="C109" s="80"/>
      <c r="D109" s="390" t="s">
        <v>302</v>
      </c>
      <c r="E109" s="390"/>
      <c r="F109" s="390"/>
      <c r="G109" s="390"/>
      <c r="H109" s="390"/>
      <c r="I109" s="390"/>
      <c r="J109" s="394">
        <v>36</v>
      </c>
      <c r="K109" s="394"/>
      <c r="L109" s="394"/>
      <c r="M109" s="394">
        <v>36</v>
      </c>
      <c r="N109" s="394"/>
      <c r="O109" s="394"/>
      <c r="P109" s="394">
        <v>36</v>
      </c>
      <c r="Q109" s="394"/>
      <c r="R109" s="394"/>
      <c r="S109" s="394">
        <v>36</v>
      </c>
      <c r="T109" s="394"/>
      <c r="U109" s="394"/>
      <c r="V109" s="394"/>
      <c r="W109" s="394"/>
      <c r="X109" s="394"/>
      <c r="Y109" s="394"/>
      <c r="Z109" s="394"/>
      <c r="AA109" s="394"/>
      <c r="AB109" s="394"/>
      <c r="AC109" s="394"/>
      <c r="AD109" s="394"/>
      <c r="AE109" s="394"/>
      <c r="AF109" s="394"/>
      <c r="AG109" s="394"/>
      <c r="AH109" s="394"/>
      <c r="AI109" s="394"/>
      <c r="AJ109" s="394"/>
      <c r="AK109" s="394"/>
      <c r="AL109" s="394"/>
      <c r="AM109" s="394"/>
      <c r="AN109" s="394"/>
      <c r="AO109" s="394"/>
      <c r="AP109" s="394"/>
      <c r="AQ109" s="394"/>
      <c r="AR109" s="394"/>
      <c r="AS109" s="394"/>
      <c r="AT109" s="60"/>
    </row>
    <row r="110" spans="3:50" ht="15" customHeight="1" x14ac:dyDescent="0.15">
      <c r="C110" s="80"/>
      <c r="D110" s="391" t="s">
        <v>303</v>
      </c>
      <c r="E110" s="391"/>
      <c r="F110" s="391"/>
      <c r="G110" s="391"/>
      <c r="H110" s="391"/>
      <c r="I110" s="391"/>
      <c r="J110" s="394">
        <v>600</v>
      </c>
      <c r="K110" s="394"/>
      <c r="L110" s="394"/>
      <c r="M110" s="394">
        <v>601</v>
      </c>
      <c r="N110" s="394"/>
      <c r="O110" s="394"/>
      <c r="P110" s="394">
        <v>602</v>
      </c>
      <c r="Q110" s="394"/>
      <c r="R110" s="394"/>
      <c r="S110" s="394">
        <v>603</v>
      </c>
      <c r="T110" s="394"/>
      <c r="U110" s="394"/>
      <c r="V110" s="394"/>
      <c r="W110" s="394"/>
      <c r="X110" s="394"/>
      <c r="Y110" s="394"/>
      <c r="Z110" s="394"/>
      <c r="AA110" s="394"/>
      <c r="AB110" s="394"/>
      <c r="AC110" s="394"/>
      <c r="AD110" s="394"/>
      <c r="AE110" s="394"/>
      <c r="AF110" s="394"/>
      <c r="AG110" s="394"/>
      <c r="AH110" s="394"/>
      <c r="AI110" s="394"/>
      <c r="AJ110" s="394"/>
      <c r="AK110" s="394"/>
      <c r="AL110" s="394"/>
      <c r="AM110" s="394"/>
      <c r="AN110" s="394"/>
      <c r="AO110" s="394"/>
      <c r="AP110" s="394"/>
      <c r="AQ110" s="394"/>
      <c r="AR110" s="394"/>
      <c r="AS110" s="394"/>
      <c r="AT110" s="60"/>
    </row>
    <row r="111" spans="3:50" ht="15" customHeight="1" x14ac:dyDescent="0.15">
      <c r="C111" s="80"/>
      <c r="D111" s="390" t="s">
        <v>304</v>
      </c>
      <c r="E111" s="390"/>
      <c r="F111" s="390"/>
      <c r="G111" s="390"/>
      <c r="H111" s="390"/>
      <c r="I111" s="390"/>
      <c r="J111" s="394">
        <v>22</v>
      </c>
      <c r="K111" s="394"/>
      <c r="L111" s="394"/>
      <c r="M111" s="394">
        <v>22</v>
      </c>
      <c r="N111" s="394"/>
      <c r="O111" s="394"/>
      <c r="P111" s="394">
        <v>22</v>
      </c>
      <c r="Q111" s="394"/>
      <c r="R111" s="394"/>
      <c r="S111" s="394">
        <v>22</v>
      </c>
      <c r="T111" s="394"/>
      <c r="U111" s="394"/>
      <c r="V111" s="394"/>
      <c r="W111" s="394"/>
      <c r="X111" s="394"/>
      <c r="Y111" s="394"/>
      <c r="Z111" s="394"/>
      <c r="AA111" s="394"/>
      <c r="AB111" s="394"/>
      <c r="AC111" s="394"/>
      <c r="AD111" s="394"/>
      <c r="AE111" s="394"/>
      <c r="AF111" s="394"/>
      <c r="AG111" s="394"/>
      <c r="AH111" s="394"/>
      <c r="AI111" s="394"/>
      <c r="AJ111" s="394"/>
      <c r="AK111" s="394"/>
      <c r="AL111" s="394"/>
      <c r="AM111" s="394"/>
      <c r="AN111" s="394"/>
      <c r="AO111" s="394"/>
      <c r="AP111" s="394"/>
      <c r="AQ111" s="394"/>
      <c r="AR111" s="394"/>
      <c r="AS111" s="394"/>
      <c r="AT111" s="60"/>
    </row>
    <row r="112" spans="3:50" ht="15" customHeight="1" x14ac:dyDescent="0.15">
      <c r="C112" s="80"/>
      <c r="D112" s="392" t="s">
        <v>305</v>
      </c>
      <c r="E112" s="392"/>
      <c r="F112" s="392"/>
      <c r="G112" s="392"/>
      <c r="H112" s="392"/>
      <c r="I112" s="392"/>
      <c r="J112" s="389">
        <f>J110/J111</f>
        <v>27.272727272727273</v>
      </c>
      <c r="K112" s="389"/>
      <c r="L112" s="389"/>
      <c r="M112" s="389">
        <f t="shared" ref="M112" si="14">M110/M111</f>
        <v>27.318181818181817</v>
      </c>
      <c r="N112" s="389"/>
      <c r="O112" s="389"/>
      <c r="P112" s="389">
        <f t="shared" ref="P112" si="15">P110/P111</f>
        <v>27.363636363636363</v>
      </c>
      <c r="Q112" s="389"/>
      <c r="R112" s="389"/>
      <c r="S112" s="389">
        <f t="shared" ref="S112" si="16">S110/S111</f>
        <v>27.40909090909091</v>
      </c>
      <c r="T112" s="389"/>
      <c r="U112" s="389"/>
      <c r="V112" s="389" t="e">
        <f t="shared" ref="V112" si="17">V110/V111</f>
        <v>#DIV/0!</v>
      </c>
      <c r="W112" s="389"/>
      <c r="X112" s="389"/>
      <c r="Y112" s="389" t="e">
        <f t="shared" ref="Y112" si="18">Y110/Y111</f>
        <v>#DIV/0!</v>
      </c>
      <c r="Z112" s="389"/>
      <c r="AA112" s="389"/>
      <c r="AB112" s="389" t="e">
        <f t="shared" ref="AB112" si="19">AB110/AB111</f>
        <v>#DIV/0!</v>
      </c>
      <c r="AC112" s="389"/>
      <c r="AD112" s="389"/>
      <c r="AE112" s="389" t="e">
        <f t="shared" ref="AE112" si="20">AE110/AE111</f>
        <v>#DIV/0!</v>
      </c>
      <c r="AF112" s="389"/>
      <c r="AG112" s="389"/>
      <c r="AH112" s="389" t="e">
        <f t="shared" ref="AH112" si="21">AH110/AH111</f>
        <v>#DIV/0!</v>
      </c>
      <c r="AI112" s="389"/>
      <c r="AJ112" s="389"/>
      <c r="AK112" s="389" t="e">
        <f t="shared" ref="AK112" si="22">AK110/AK111</f>
        <v>#DIV/0!</v>
      </c>
      <c r="AL112" s="389"/>
      <c r="AM112" s="389"/>
      <c r="AN112" s="389" t="e">
        <f t="shared" ref="AN112" si="23">AN110/AN111</f>
        <v>#DIV/0!</v>
      </c>
      <c r="AO112" s="389"/>
      <c r="AP112" s="389"/>
      <c r="AQ112" s="389" t="e">
        <f t="shared" ref="AQ112" si="24">AQ110/AQ111</f>
        <v>#DIV/0!</v>
      </c>
      <c r="AR112" s="389"/>
      <c r="AS112" s="389"/>
      <c r="AT112" s="60"/>
    </row>
    <row r="113" spans="3:46" ht="15" customHeight="1" x14ac:dyDescent="0.15">
      <c r="D113" s="57"/>
      <c r="E113" s="55"/>
      <c r="F113" s="55"/>
      <c r="G113" s="58"/>
      <c r="H113" s="58"/>
      <c r="I113" s="58"/>
      <c r="J113" s="62"/>
      <c r="K113" s="58"/>
      <c r="L113" s="58"/>
      <c r="M113" s="58"/>
      <c r="N113" s="62"/>
      <c r="O113" s="58"/>
      <c r="P113" s="58"/>
      <c r="Q113" s="58"/>
      <c r="R113" s="62"/>
      <c r="S113" s="58"/>
      <c r="T113" s="58"/>
      <c r="U113" s="58"/>
      <c r="V113" s="62"/>
      <c r="W113" s="58"/>
      <c r="X113" s="58"/>
      <c r="Y113" s="58"/>
      <c r="Z113" s="62"/>
      <c r="AA113" s="58"/>
      <c r="AB113" s="58"/>
      <c r="AC113" s="58"/>
      <c r="AD113" s="62"/>
      <c r="AE113" s="58"/>
      <c r="AF113" s="58"/>
      <c r="AG113" s="58"/>
      <c r="AH113" s="62"/>
      <c r="AI113" s="58"/>
      <c r="AJ113" s="58"/>
      <c r="AK113" s="58"/>
      <c r="AL113" s="62"/>
      <c r="AM113" s="58"/>
      <c r="AN113" s="58"/>
      <c r="AO113" s="58"/>
      <c r="AP113" s="62"/>
      <c r="AQ113" s="60"/>
      <c r="AR113" s="61"/>
      <c r="AS113" s="61"/>
      <c r="AT113" s="60"/>
    </row>
    <row r="114" spans="3:46" ht="15" customHeight="1" x14ac:dyDescent="0.15">
      <c r="D114" s="57"/>
      <c r="E114" s="55"/>
      <c r="F114" s="55"/>
      <c r="G114" s="58"/>
      <c r="H114" s="58"/>
      <c r="I114" s="58"/>
      <c r="J114" s="62"/>
      <c r="K114" s="58"/>
      <c r="L114" s="58"/>
      <c r="M114" s="58"/>
      <c r="N114" s="62"/>
      <c r="O114" s="58"/>
      <c r="P114" s="58"/>
      <c r="Q114" s="58"/>
      <c r="R114" s="62"/>
      <c r="S114" s="58"/>
      <c r="T114" s="58"/>
      <c r="U114" s="58"/>
      <c r="V114" s="62"/>
      <c r="W114" s="58"/>
      <c r="X114" s="58"/>
      <c r="Y114" s="58"/>
      <c r="Z114" s="62"/>
      <c r="AA114" s="58"/>
      <c r="AB114" s="58"/>
      <c r="AC114" s="58"/>
      <c r="AD114" s="62"/>
      <c r="AE114" s="58"/>
      <c r="AF114" s="58"/>
      <c r="AG114" s="58"/>
      <c r="AH114" s="62"/>
      <c r="AI114" s="58"/>
      <c r="AJ114" s="58"/>
      <c r="AK114" s="58"/>
      <c r="AL114" s="62"/>
      <c r="AM114" s="58"/>
      <c r="AN114" s="58"/>
      <c r="AO114" s="58"/>
      <c r="AP114" s="62"/>
      <c r="AQ114" s="60"/>
      <c r="AR114" s="61"/>
      <c r="AS114" s="61"/>
      <c r="AT114" s="60"/>
    </row>
    <row r="115" spans="3:46" ht="15" customHeight="1" x14ac:dyDescent="0.15">
      <c r="D115" s="57"/>
      <c r="E115" s="55"/>
      <c r="F115" s="55"/>
      <c r="G115" s="58"/>
      <c r="H115" s="58"/>
      <c r="I115" s="58"/>
      <c r="J115" s="62"/>
      <c r="K115" s="58"/>
      <c r="L115" s="58"/>
      <c r="M115" s="58"/>
      <c r="N115" s="62"/>
      <c r="O115" s="58"/>
      <c r="P115" s="58"/>
      <c r="Q115" s="58"/>
      <c r="R115" s="62"/>
      <c r="S115" s="58"/>
      <c r="T115" s="58"/>
      <c r="U115" s="58"/>
      <c r="V115" s="62"/>
      <c r="W115" s="58"/>
      <c r="X115" s="58"/>
      <c r="Y115" s="58"/>
      <c r="Z115" s="62"/>
      <c r="AA115" s="58"/>
      <c r="AB115" s="58"/>
      <c r="AC115" s="58"/>
      <c r="AD115" s="62"/>
      <c r="AE115" s="58"/>
      <c r="AF115" s="58"/>
      <c r="AG115" s="58"/>
      <c r="AH115" s="62"/>
      <c r="AI115" s="58"/>
      <c r="AJ115" s="58"/>
      <c r="AK115" s="58"/>
      <c r="AL115" s="62"/>
      <c r="AM115" s="58"/>
      <c r="AN115" s="58"/>
      <c r="AO115" s="58"/>
      <c r="AP115" s="62"/>
      <c r="AQ115" s="60"/>
      <c r="AR115" s="61"/>
      <c r="AS115" s="61"/>
      <c r="AT115" s="60"/>
    </row>
    <row r="118" spans="3:46" ht="15" customHeight="1" x14ac:dyDescent="0.15">
      <c r="C118" s="1" t="s">
        <v>59</v>
      </c>
    </row>
    <row r="119" spans="3:46" ht="15" customHeight="1" x14ac:dyDescent="0.15">
      <c r="C119" s="329" t="s">
        <v>387</v>
      </c>
      <c r="D119" s="329"/>
      <c r="E119" s="329"/>
      <c r="F119" s="329"/>
      <c r="G119" s="329"/>
      <c r="H119" s="329"/>
      <c r="I119" s="329"/>
      <c r="J119" s="329"/>
      <c r="K119" s="329"/>
      <c r="L119" s="329"/>
      <c r="M119" s="329"/>
      <c r="N119" s="329"/>
      <c r="O119" s="329"/>
      <c r="P119" s="329"/>
      <c r="Q119" s="329"/>
      <c r="R119" s="329"/>
      <c r="S119" s="329"/>
      <c r="T119" s="329"/>
      <c r="U119" s="329"/>
    </row>
    <row r="120" spans="3:46" ht="15" customHeight="1" x14ac:dyDescent="0.15">
      <c r="D120" s="143" t="s">
        <v>60</v>
      </c>
      <c r="E120" s="143"/>
      <c r="F120" s="143"/>
      <c r="G120" s="143"/>
      <c r="H120" s="143"/>
      <c r="I120" s="143"/>
      <c r="J120" s="143"/>
      <c r="K120" s="143" t="s">
        <v>61</v>
      </c>
      <c r="L120" s="143"/>
      <c r="M120" s="143"/>
      <c r="N120" s="143"/>
      <c r="O120" s="143"/>
      <c r="P120" s="143" t="s">
        <v>62</v>
      </c>
      <c r="Q120" s="143"/>
      <c r="R120" s="299" t="s">
        <v>247</v>
      </c>
      <c r="S120" s="290"/>
      <c r="T120" s="290"/>
      <c r="U120" s="290"/>
      <c r="V120" s="290"/>
      <c r="W120" s="290"/>
      <c r="X120" s="291"/>
      <c r="Y120" s="173" t="s">
        <v>63</v>
      </c>
      <c r="Z120" s="143"/>
      <c r="AA120" s="143"/>
      <c r="AB120" s="143"/>
      <c r="AC120" s="173" t="s">
        <v>64</v>
      </c>
      <c r="AD120" s="173"/>
      <c r="AE120" s="173"/>
      <c r="AF120" s="173"/>
      <c r="AG120" s="173" t="s">
        <v>65</v>
      </c>
      <c r="AH120" s="173"/>
      <c r="AI120" s="173"/>
      <c r="AJ120" s="173"/>
      <c r="AK120" s="173"/>
      <c r="AL120" s="173"/>
      <c r="AM120" s="173"/>
      <c r="AN120" s="173"/>
      <c r="AO120" s="173"/>
      <c r="AP120" s="173"/>
      <c r="AQ120" s="299" t="s">
        <v>309</v>
      </c>
      <c r="AR120" s="290"/>
      <c r="AS120" s="290"/>
      <c r="AT120" s="291"/>
    </row>
    <row r="121" spans="3:46" ht="15" customHeight="1" x14ac:dyDescent="0.15">
      <c r="D121" s="143"/>
      <c r="E121" s="143"/>
      <c r="F121" s="143"/>
      <c r="G121" s="143"/>
      <c r="H121" s="143"/>
      <c r="I121" s="143"/>
      <c r="J121" s="143"/>
      <c r="K121" s="143"/>
      <c r="L121" s="143"/>
      <c r="M121" s="143"/>
      <c r="N121" s="143"/>
      <c r="O121" s="143"/>
      <c r="P121" s="143"/>
      <c r="Q121" s="143"/>
      <c r="R121" s="330"/>
      <c r="S121" s="241"/>
      <c r="T121" s="241"/>
      <c r="U121" s="241"/>
      <c r="V121" s="241"/>
      <c r="W121" s="241"/>
      <c r="X121" s="328"/>
      <c r="Y121" s="173"/>
      <c r="Z121" s="143"/>
      <c r="AA121" s="143"/>
      <c r="AB121" s="143"/>
      <c r="AC121" s="173"/>
      <c r="AD121" s="173"/>
      <c r="AE121" s="173"/>
      <c r="AF121" s="173"/>
      <c r="AG121" s="173"/>
      <c r="AH121" s="173"/>
      <c r="AI121" s="173"/>
      <c r="AJ121" s="173"/>
      <c r="AK121" s="173"/>
      <c r="AL121" s="173"/>
      <c r="AM121" s="173"/>
      <c r="AN121" s="173"/>
      <c r="AO121" s="173"/>
      <c r="AP121" s="173"/>
      <c r="AQ121" s="327"/>
      <c r="AR121" s="241"/>
      <c r="AS121" s="241"/>
      <c r="AT121" s="328"/>
    </row>
    <row r="122" spans="3:46" ht="15" customHeight="1" x14ac:dyDescent="0.15">
      <c r="D122" s="143"/>
      <c r="E122" s="143"/>
      <c r="F122" s="143"/>
      <c r="G122" s="143"/>
      <c r="H122" s="143"/>
      <c r="I122" s="143"/>
      <c r="J122" s="143"/>
      <c r="K122" s="143"/>
      <c r="L122" s="143"/>
      <c r="M122" s="143"/>
      <c r="N122" s="143"/>
      <c r="O122" s="143"/>
      <c r="P122" s="143"/>
      <c r="Q122" s="143"/>
      <c r="R122" s="292"/>
      <c r="S122" s="293"/>
      <c r="T122" s="293"/>
      <c r="U122" s="293"/>
      <c r="V122" s="293"/>
      <c r="W122" s="293"/>
      <c r="X122" s="294"/>
      <c r="Y122" s="143"/>
      <c r="Z122" s="143"/>
      <c r="AA122" s="143"/>
      <c r="AB122" s="143"/>
      <c r="AC122" s="173"/>
      <c r="AD122" s="173"/>
      <c r="AE122" s="173"/>
      <c r="AF122" s="173"/>
      <c r="AG122" s="173"/>
      <c r="AH122" s="173"/>
      <c r="AI122" s="173"/>
      <c r="AJ122" s="173"/>
      <c r="AK122" s="173"/>
      <c r="AL122" s="173"/>
      <c r="AM122" s="173"/>
      <c r="AN122" s="173"/>
      <c r="AO122" s="173"/>
      <c r="AP122" s="173"/>
      <c r="AQ122" s="292"/>
      <c r="AR122" s="293"/>
      <c r="AS122" s="293"/>
      <c r="AT122" s="294"/>
    </row>
    <row r="123" spans="3:46" ht="21" customHeight="1" x14ac:dyDescent="0.15">
      <c r="D123" s="326" t="s">
        <v>70</v>
      </c>
      <c r="E123" s="326"/>
      <c r="F123" s="326"/>
      <c r="G123" s="326"/>
      <c r="H123" s="326"/>
      <c r="I123" s="326"/>
      <c r="J123" s="326"/>
      <c r="K123" s="326" t="s">
        <v>71</v>
      </c>
      <c r="L123" s="326"/>
      <c r="M123" s="326"/>
      <c r="N123" s="326"/>
      <c r="O123" s="326"/>
      <c r="P123" s="326">
        <v>50</v>
      </c>
      <c r="Q123" s="326"/>
      <c r="R123" s="295"/>
      <c r="S123" s="296"/>
      <c r="T123" s="296"/>
      <c r="U123" s="296"/>
      <c r="V123" s="296"/>
      <c r="W123" s="296"/>
      <c r="X123" s="297"/>
      <c r="Y123" s="326" t="s">
        <v>72</v>
      </c>
      <c r="Z123" s="326"/>
      <c r="AA123" s="326"/>
      <c r="AB123" s="326"/>
      <c r="AC123" s="326" t="s">
        <v>75</v>
      </c>
      <c r="AD123" s="326"/>
      <c r="AE123" s="326"/>
      <c r="AF123" s="326"/>
      <c r="AG123" s="326" t="s">
        <v>76</v>
      </c>
      <c r="AH123" s="326"/>
      <c r="AI123" s="326"/>
      <c r="AJ123" s="326"/>
      <c r="AK123" s="326"/>
      <c r="AL123" s="326"/>
      <c r="AM123" s="326"/>
      <c r="AN123" s="326"/>
      <c r="AO123" s="326"/>
      <c r="AP123" s="326"/>
      <c r="AQ123" s="231" t="s">
        <v>310</v>
      </c>
      <c r="AR123" s="232"/>
      <c r="AS123" s="232"/>
      <c r="AT123" s="233"/>
    </row>
    <row r="124" spans="3:46" ht="21" customHeight="1" x14ac:dyDescent="0.15">
      <c r="D124" s="326" t="s">
        <v>74</v>
      </c>
      <c r="E124" s="326"/>
      <c r="F124" s="326"/>
      <c r="G124" s="326"/>
      <c r="H124" s="326"/>
      <c r="I124" s="326"/>
      <c r="J124" s="326"/>
      <c r="K124" s="326" t="s">
        <v>245</v>
      </c>
      <c r="L124" s="326"/>
      <c r="M124" s="326"/>
      <c r="N124" s="326"/>
      <c r="O124" s="326"/>
      <c r="P124" s="326">
        <v>40</v>
      </c>
      <c r="Q124" s="326"/>
      <c r="R124" s="295" t="s">
        <v>77</v>
      </c>
      <c r="S124" s="296"/>
      <c r="T124" s="296"/>
      <c r="U124" s="296"/>
      <c r="V124" s="296"/>
      <c r="W124" s="296"/>
      <c r="X124" s="297"/>
      <c r="Y124" s="326" t="s">
        <v>72</v>
      </c>
      <c r="Z124" s="326"/>
      <c r="AA124" s="326"/>
      <c r="AB124" s="326"/>
      <c r="AC124" s="326" t="s">
        <v>73</v>
      </c>
      <c r="AD124" s="326"/>
      <c r="AE124" s="326"/>
      <c r="AF124" s="326"/>
      <c r="AG124" s="326"/>
      <c r="AH124" s="326"/>
      <c r="AI124" s="326"/>
      <c r="AJ124" s="326"/>
      <c r="AK124" s="326"/>
      <c r="AL124" s="326"/>
      <c r="AM124" s="326"/>
      <c r="AN124" s="326"/>
      <c r="AO124" s="326"/>
      <c r="AP124" s="326"/>
      <c r="AQ124" s="231" t="s">
        <v>310</v>
      </c>
      <c r="AR124" s="232"/>
      <c r="AS124" s="232"/>
      <c r="AT124" s="233"/>
    </row>
    <row r="125" spans="3:46" ht="21" customHeight="1" x14ac:dyDescent="0.15">
      <c r="D125" s="326" t="s">
        <v>86</v>
      </c>
      <c r="E125" s="326"/>
      <c r="F125" s="326"/>
      <c r="G125" s="326"/>
      <c r="H125" s="326"/>
      <c r="I125" s="326"/>
      <c r="J125" s="326"/>
      <c r="K125" s="326" t="s">
        <v>80</v>
      </c>
      <c r="L125" s="326"/>
      <c r="M125" s="326"/>
      <c r="N125" s="326"/>
      <c r="O125" s="326"/>
      <c r="P125" s="326">
        <v>35</v>
      </c>
      <c r="Q125" s="326"/>
      <c r="R125" s="295" t="s">
        <v>88</v>
      </c>
      <c r="S125" s="296"/>
      <c r="T125" s="296"/>
      <c r="U125" s="296"/>
      <c r="V125" s="296"/>
      <c r="W125" s="296"/>
      <c r="X125" s="297"/>
      <c r="Y125" s="326" t="s">
        <v>72</v>
      </c>
      <c r="Z125" s="326"/>
      <c r="AA125" s="326"/>
      <c r="AB125" s="326"/>
      <c r="AC125" s="326" t="s">
        <v>73</v>
      </c>
      <c r="AD125" s="326"/>
      <c r="AE125" s="326"/>
      <c r="AF125" s="326"/>
      <c r="AG125" s="326"/>
      <c r="AH125" s="326"/>
      <c r="AI125" s="326"/>
      <c r="AJ125" s="326"/>
      <c r="AK125" s="326"/>
      <c r="AL125" s="326"/>
      <c r="AM125" s="326"/>
      <c r="AN125" s="326"/>
      <c r="AO125" s="326"/>
      <c r="AP125" s="326"/>
      <c r="AQ125" s="231" t="s">
        <v>310</v>
      </c>
      <c r="AR125" s="232"/>
      <c r="AS125" s="232"/>
      <c r="AT125" s="233"/>
    </row>
    <row r="126" spans="3:46" ht="21" customHeight="1" x14ac:dyDescent="0.15">
      <c r="D126" s="326" t="s">
        <v>87</v>
      </c>
      <c r="E126" s="326"/>
      <c r="F126" s="326"/>
      <c r="G126" s="326"/>
      <c r="H126" s="326"/>
      <c r="I126" s="326"/>
      <c r="J126" s="326"/>
      <c r="K126" s="326" t="s">
        <v>80</v>
      </c>
      <c r="L126" s="326"/>
      <c r="M126" s="326"/>
      <c r="N126" s="326"/>
      <c r="O126" s="326"/>
      <c r="P126" s="326">
        <v>36</v>
      </c>
      <c r="Q126" s="326"/>
      <c r="R126" s="295"/>
      <c r="S126" s="296"/>
      <c r="T126" s="296"/>
      <c r="U126" s="296"/>
      <c r="V126" s="296"/>
      <c r="W126" s="296"/>
      <c r="X126" s="297"/>
      <c r="Y126" s="326" t="s">
        <v>72</v>
      </c>
      <c r="Z126" s="326"/>
      <c r="AA126" s="326"/>
      <c r="AB126" s="326"/>
      <c r="AC126" s="326" t="s">
        <v>73</v>
      </c>
      <c r="AD126" s="326"/>
      <c r="AE126" s="326"/>
      <c r="AF126" s="326"/>
      <c r="AG126" s="326"/>
      <c r="AH126" s="326"/>
      <c r="AI126" s="326"/>
      <c r="AJ126" s="326"/>
      <c r="AK126" s="326"/>
      <c r="AL126" s="326"/>
      <c r="AM126" s="326"/>
      <c r="AN126" s="326"/>
      <c r="AO126" s="326"/>
      <c r="AP126" s="326"/>
      <c r="AQ126" s="231" t="s">
        <v>310</v>
      </c>
      <c r="AR126" s="232"/>
      <c r="AS126" s="232"/>
      <c r="AT126" s="233"/>
    </row>
    <row r="127" spans="3:46" ht="21" customHeight="1" x14ac:dyDescent="0.15">
      <c r="D127" s="326" t="s">
        <v>79</v>
      </c>
      <c r="E127" s="326"/>
      <c r="F127" s="326"/>
      <c r="G127" s="326"/>
      <c r="H127" s="326"/>
      <c r="I127" s="326"/>
      <c r="J127" s="326"/>
      <c r="K127" s="326" t="s">
        <v>80</v>
      </c>
      <c r="L127" s="326"/>
      <c r="M127" s="326"/>
      <c r="N127" s="326"/>
      <c r="O127" s="326"/>
      <c r="P127" s="326">
        <v>37</v>
      </c>
      <c r="Q127" s="326"/>
      <c r="R127" s="295" t="s">
        <v>82</v>
      </c>
      <c r="S127" s="296"/>
      <c r="T127" s="296"/>
      <c r="U127" s="296"/>
      <c r="V127" s="296"/>
      <c r="W127" s="296"/>
      <c r="X127" s="297"/>
      <c r="Y127" s="326" t="s">
        <v>72</v>
      </c>
      <c r="Z127" s="326"/>
      <c r="AA127" s="326"/>
      <c r="AB127" s="326"/>
      <c r="AC127" s="326" t="s">
        <v>73</v>
      </c>
      <c r="AD127" s="326"/>
      <c r="AE127" s="326"/>
      <c r="AF127" s="326"/>
      <c r="AG127" s="326"/>
      <c r="AH127" s="326"/>
      <c r="AI127" s="326"/>
      <c r="AJ127" s="326"/>
      <c r="AK127" s="326"/>
      <c r="AL127" s="326"/>
      <c r="AM127" s="326"/>
      <c r="AN127" s="326"/>
      <c r="AO127" s="326"/>
      <c r="AP127" s="326"/>
      <c r="AQ127" s="231" t="s">
        <v>310</v>
      </c>
      <c r="AR127" s="232"/>
      <c r="AS127" s="232"/>
      <c r="AT127" s="233"/>
    </row>
    <row r="128" spans="3:46" ht="21" customHeight="1" x14ac:dyDescent="0.15">
      <c r="D128" s="326" t="s">
        <v>83</v>
      </c>
      <c r="E128" s="326"/>
      <c r="F128" s="326"/>
      <c r="G128" s="326"/>
      <c r="H128" s="326"/>
      <c r="I128" s="326"/>
      <c r="J128" s="326"/>
      <c r="K128" s="326" t="s">
        <v>80</v>
      </c>
      <c r="L128" s="326"/>
      <c r="M128" s="326"/>
      <c r="N128" s="326"/>
      <c r="O128" s="326"/>
      <c r="P128" s="326">
        <v>38</v>
      </c>
      <c r="Q128" s="326"/>
      <c r="R128" s="295"/>
      <c r="S128" s="296"/>
      <c r="T128" s="296"/>
      <c r="U128" s="296"/>
      <c r="V128" s="296"/>
      <c r="W128" s="296"/>
      <c r="X128" s="297"/>
      <c r="Y128" s="326" t="s">
        <v>72</v>
      </c>
      <c r="Z128" s="326"/>
      <c r="AA128" s="326"/>
      <c r="AB128" s="326"/>
      <c r="AC128" s="326" t="s">
        <v>73</v>
      </c>
      <c r="AD128" s="326"/>
      <c r="AE128" s="326"/>
      <c r="AF128" s="326"/>
      <c r="AG128" s="326"/>
      <c r="AH128" s="326"/>
      <c r="AI128" s="326"/>
      <c r="AJ128" s="326"/>
      <c r="AK128" s="326"/>
      <c r="AL128" s="326"/>
      <c r="AM128" s="326"/>
      <c r="AN128" s="326"/>
      <c r="AO128" s="326"/>
      <c r="AP128" s="326"/>
      <c r="AQ128" s="231" t="s">
        <v>310</v>
      </c>
      <c r="AR128" s="232"/>
      <c r="AS128" s="232"/>
      <c r="AT128" s="233"/>
    </row>
    <row r="129" spans="4:50" ht="21" customHeight="1" x14ac:dyDescent="0.15">
      <c r="D129" s="326" t="s">
        <v>79</v>
      </c>
      <c r="E129" s="326"/>
      <c r="F129" s="326"/>
      <c r="G129" s="326"/>
      <c r="H129" s="326"/>
      <c r="I129" s="326"/>
      <c r="J129" s="326"/>
      <c r="K129" s="326" t="s">
        <v>80</v>
      </c>
      <c r="L129" s="326"/>
      <c r="M129" s="326"/>
      <c r="N129" s="326"/>
      <c r="O129" s="326"/>
      <c r="P129" s="326">
        <v>35</v>
      </c>
      <c r="Q129" s="326"/>
      <c r="R129" s="295" t="s">
        <v>81</v>
      </c>
      <c r="S129" s="296"/>
      <c r="T129" s="296"/>
      <c r="U129" s="296"/>
      <c r="V129" s="296"/>
      <c r="W129" s="296"/>
      <c r="X129" s="297"/>
      <c r="Y129" s="326" t="s">
        <v>72</v>
      </c>
      <c r="Z129" s="326"/>
      <c r="AA129" s="326"/>
      <c r="AB129" s="326"/>
      <c r="AC129" s="326" t="s">
        <v>73</v>
      </c>
      <c r="AD129" s="326"/>
      <c r="AE129" s="326"/>
      <c r="AF129" s="326"/>
      <c r="AG129" s="326"/>
      <c r="AH129" s="326"/>
      <c r="AI129" s="326"/>
      <c r="AJ129" s="326"/>
      <c r="AK129" s="326"/>
      <c r="AL129" s="326"/>
      <c r="AM129" s="326"/>
      <c r="AN129" s="326"/>
      <c r="AO129" s="326"/>
      <c r="AP129" s="326"/>
      <c r="AQ129" s="231" t="s">
        <v>311</v>
      </c>
      <c r="AR129" s="232"/>
      <c r="AS129" s="232"/>
      <c r="AT129" s="233"/>
    </row>
    <row r="130" spans="4:50" ht="21" customHeight="1" x14ac:dyDescent="0.15">
      <c r="D130" s="326" t="s">
        <v>79</v>
      </c>
      <c r="E130" s="326"/>
      <c r="F130" s="326"/>
      <c r="G130" s="326"/>
      <c r="H130" s="326"/>
      <c r="I130" s="326"/>
      <c r="J130" s="326"/>
      <c r="K130" s="326" t="s">
        <v>80</v>
      </c>
      <c r="L130" s="326"/>
      <c r="M130" s="326"/>
      <c r="N130" s="326"/>
      <c r="O130" s="326"/>
      <c r="P130" s="326">
        <v>35</v>
      </c>
      <c r="Q130" s="326"/>
      <c r="R130" s="295" t="s">
        <v>81</v>
      </c>
      <c r="S130" s="296"/>
      <c r="T130" s="296"/>
      <c r="U130" s="296"/>
      <c r="V130" s="296"/>
      <c r="W130" s="296"/>
      <c r="X130" s="297"/>
      <c r="Y130" s="326" t="s">
        <v>84</v>
      </c>
      <c r="Z130" s="326"/>
      <c r="AA130" s="326"/>
      <c r="AB130" s="326"/>
      <c r="AC130" s="326" t="s">
        <v>75</v>
      </c>
      <c r="AD130" s="326"/>
      <c r="AE130" s="326"/>
      <c r="AF130" s="326"/>
      <c r="AG130" s="326" t="s">
        <v>85</v>
      </c>
      <c r="AH130" s="326"/>
      <c r="AI130" s="326"/>
      <c r="AJ130" s="326"/>
      <c r="AK130" s="326"/>
      <c r="AL130" s="326"/>
      <c r="AM130" s="326"/>
      <c r="AN130" s="326"/>
      <c r="AO130" s="326"/>
      <c r="AP130" s="326"/>
      <c r="AQ130" s="231" t="s">
        <v>312</v>
      </c>
      <c r="AR130" s="232"/>
      <c r="AS130" s="232"/>
      <c r="AT130" s="233"/>
    </row>
    <row r="131" spans="4:50" ht="21" customHeight="1" x14ac:dyDescent="0.15">
      <c r="D131" s="326" t="s">
        <v>112</v>
      </c>
      <c r="E131" s="326"/>
      <c r="F131" s="326"/>
      <c r="G131" s="326"/>
      <c r="H131" s="326"/>
      <c r="I131" s="326"/>
      <c r="J131" s="326"/>
      <c r="K131" s="326" t="s">
        <v>106</v>
      </c>
      <c r="L131" s="326"/>
      <c r="M131" s="326"/>
      <c r="N131" s="326"/>
      <c r="O131" s="326"/>
      <c r="P131" s="326">
        <v>36</v>
      </c>
      <c r="Q131" s="326"/>
      <c r="R131" s="295" t="s">
        <v>113</v>
      </c>
      <c r="S131" s="296"/>
      <c r="T131" s="296"/>
      <c r="U131" s="296"/>
      <c r="V131" s="296"/>
      <c r="W131" s="296"/>
      <c r="X131" s="297"/>
      <c r="Y131" s="326" t="s">
        <v>72</v>
      </c>
      <c r="Z131" s="326"/>
      <c r="AA131" s="326"/>
      <c r="AB131" s="326"/>
      <c r="AC131" s="326" t="s">
        <v>73</v>
      </c>
      <c r="AD131" s="326"/>
      <c r="AE131" s="326"/>
      <c r="AF131" s="326"/>
      <c r="AG131" s="326"/>
      <c r="AH131" s="326"/>
      <c r="AI131" s="326"/>
      <c r="AJ131" s="326"/>
      <c r="AK131" s="326"/>
      <c r="AL131" s="326"/>
      <c r="AM131" s="326"/>
      <c r="AN131" s="326"/>
      <c r="AO131" s="326"/>
      <c r="AP131" s="326"/>
      <c r="AQ131" s="231" t="s">
        <v>313</v>
      </c>
      <c r="AR131" s="232"/>
      <c r="AS131" s="232"/>
      <c r="AT131" s="233"/>
    </row>
    <row r="132" spans="4:50" ht="21" customHeight="1" x14ac:dyDescent="0.15">
      <c r="D132" s="326" t="s">
        <v>104</v>
      </c>
      <c r="E132" s="326"/>
      <c r="F132" s="326"/>
      <c r="G132" s="326"/>
      <c r="H132" s="326"/>
      <c r="I132" s="326"/>
      <c r="J132" s="326"/>
      <c r="K132" s="326" t="s">
        <v>80</v>
      </c>
      <c r="L132" s="326"/>
      <c r="M132" s="326"/>
      <c r="N132" s="326"/>
      <c r="O132" s="326"/>
      <c r="P132" s="326">
        <v>37</v>
      </c>
      <c r="Q132" s="326"/>
      <c r="R132" s="295" t="s">
        <v>105</v>
      </c>
      <c r="S132" s="296"/>
      <c r="T132" s="296"/>
      <c r="U132" s="296"/>
      <c r="V132" s="296"/>
      <c r="W132" s="296"/>
      <c r="X132" s="297"/>
      <c r="Y132" s="326" t="s">
        <v>84</v>
      </c>
      <c r="Z132" s="326"/>
      <c r="AA132" s="326"/>
      <c r="AB132" s="326"/>
      <c r="AC132" s="326" t="s">
        <v>73</v>
      </c>
      <c r="AD132" s="326"/>
      <c r="AE132" s="326"/>
      <c r="AF132" s="326"/>
      <c r="AG132" s="326"/>
      <c r="AH132" s="326"/>
      <c r="AI132" s="326"/>
      <c r="AJ132" s="326"/>
      <c r="AK132" s="326"/>
      <c r="AL132" s="326"/>
      <c r="AM132" s="326"/>
      <c r="AN132" s="326"/>
      <c r="AO132" s="326"/>
      <c r="AP132" s="326"/>
      <c r="AQ132" s="231" t="s">
        <v>314</v>
      </c>
      <c r="AR132" s="232"/>
      <c r="AS132" s="232"/>
      <c r="AT132" s="233"/>
    </row>
    <row r="133" spans="4:50" ht="21" customHeight="1" x14ac:dyDescent="0.15">
      <c r="D133" s="326" t="s">
        <v>104</v>
      </c>
      <c r="E133" s="326"/>
      <c r="F133" s="326"/>
      <c r="G133" s="326"/>
      <c r="H133" s="326"/>
      <c r="I133" s="326"/>
      <c r="J133" s="326"/>
      <c r="K133" s="326" t="s">
        <v>80</v>
      </c>
      <c r="L133" s="326"/>
      <c r="M133" s="326"/>
      <c r="N133" s="326"/>
      <c r="O133" s="326"/>
      <c r="P133" s="326">
        <v>38</v>
      </c>
      <c r="Q133" s="326"/>
      <c r="R133" s="295" t="s">
        <v>105</v>
      </c>
      <c r="S133" s="296"/>
      <c r="T133" s="296"/>
      <c r="U133" s="296"/>
      <c r="V133" s="296"/>
      <c r="W133" s="296"/>
      <c r="X133" s="297"/>
      <c r="Y133" s="326" t="s">
        <v>84</v>
      </c>
      <c r="Z133" s="326"/>
      <c r="AA133" s="326"/>
      <c r="AB133" s="326"/>
      <c r="AC133" s="326" t="s">
        <v>73</v>
      </c>
      <c r="AD133" s="326"/>
      <c r="AE133" s="326"/>
      <c r="AF133" s="326"/>
      <c r="AG133" s="326"/>
      <c r="AH133" s="326"/>
      <c r="AI133" s="326"/>
      <c r="AJ133" s="326"/>
      <c r="AK133" s="326"/>
      <c r="AL133" s="326"/>
      <c r="AM133" s="326"/>
      <c r="AN133" s="326"/>
      <c r="AO133" s="326"/>
      <c r="AP133" s="326"/>
      <c r="AQ133" s="231" t="s">
        <v>315</v>
      </c>
      <c r="AR133" s="232"/>
      <c r="AS133" s="232"/>
      <c r="AT133" s="233"/>
    </row>
    <row r="134" spans="4:50" ht="21" customHeight="1" x14ac:dyDescent="0.15">
      <c r="D134" s="326" t="s">
        <v>104</v>
      </c>
      <c r="E134" s="326"/>
      <c r="F134" s="326"/>
      <c r="G134" s="326"/>
      <c r="H134" s="326"/>
      <c r="I134" s="326"/>
      <c r="J134" s="326"/>
      <c r="K134" s="326" t="s">
        <v>80</v>
      </c>
      <c r="L134" s="326"/>
      <c r="M134" s="326"/>
      <c r="N134" s="326"/>
      <c r="O134" s="326"/>
      <c r="P134" s="326">
        <v>39</v>
      </c>
      <c r="Q134" s="326"/>
      <c r="R134" s="295" t="s">
        <v>105</v>
      </c>
      <c r="S134" s="296"/>
      <c r="T134" s="296"/>
      <c r="U134" s="296"/>
      <c r="V134" s="296"/>
      <c r="W134" s="296"/>
      <c r="X134" s="297"/>
      <c r="Y134" s="326" t="s">
        <v>84</v>
      </c>
      <c r="Z134" s="326"/>
      <c r="AA134" s="326"/>
      <c r="AB134" s="326"/>
      <c r="AC134" s="326" t="s">
        <v>73</v>
      </c>
      <c r="AD134" s="326"/>
      <c r="AE134" s="326"/>
      <c r="AF134" s="326"/>
      <c r="AG134" s="326"/>
      <c r="AH134" s="326"/>
      <c r="AI134" s="326"/>
      <c r="AJ134" s="326"/>
      <c r="AK134" s="326"/>
      <c r="AL134" s="326"/>
      <c r="AM134" s="326"/>
      <c r="AN134" s="326"/>
      <c r="AO134" s="326"/>
      <c r="AP134" s="326"/>
      <c r="AQ134" s="231" t="s">
        <v>316</v>
      </c>
      <c r="AR134" s="232"/>
      <c r="AS134" s="232"/>
      <c r="AT134" s="233"/>
    </row>
    <row r="135" spans="4:50" ht="21" customHeight="1" x14ac:dyDescent="0.15">
      <c r="D135" s="326" t="s">
        <v>104</v>
      </c>
      <c r="E135" s="326"/>
      <c r="F135" s="326"/>
      <c r="G135" s="326"/>
      <c r="H135" s="326"/>
      <c r="I135" s="326"/>
      <c r="J135" s="326"/>
      <c r="K135" s="326" t="s">
        <v>80</v>
      </c>
      <c r="L135" s="326"/>
      <c r="M135" s="326"/>
      <c r="N135" s="326"/>
      <c r="O135" s="326"/>
      <c r="P135" s="326">
        <v>40</v>
      </c>
      <c r="Q135" s="326"/>
      <c r="R135" s="295" t="s">
        <v>105</v>
      </c>
      <c r="S135" s="296"/>
      <c r="T135" s="296"/>
      <c r="U135" s="296"/>
      <c r="V135" s="296"/>
      <c r="W135" s="296"/>
      <c r="X135" s="297"/>
      <c r="Y135" s="326" t="s">
        <v>84</v>
      </c>
      <c r="Z135" s="326"/>
      <c r="AA135" s="326"/>
      <c r="AB135" s="326"/>
      <c r="AC135" s="326" t="s">
        <v>73</v>
      </c>
      <c r="AD135" s="326"/>
      <c r="AE135" s="326"/>
      <c r="AF135" s="326"/>
      <c r="AG135" s="326"/>
      <c r="AH135" s="326"/>
      <c r="AI135" s="326"/>
      <c r="AJ135" s="326"/>
      <c r="AK135" s="326"/>
      <c r="AL135" s="326"/>
      <c r="AM135" s="326"/>
      <c r="AN135" s="326"/>
      <c r="AO135" s="326"/>
      <c r="AP135" s="326"/>
      <c r="AQ135" s="305" t="s">
        <v>271</v>
      </c>
      <c r="AR135" s="306"/>
      <c r="AS135" s="306"/>
      <c r="AT135" s="307"/>
      <c r="AX135" s="46"/>
    </row>
    <row r="136" spans="4:50" ht="21" customHeight="1" x14ac:dyDescent="0.15">
      <c r="D136" s="326" t="s">
        <v>104</v>
      </c>
      <c r="E136" s="326"/>
      <c r="F136" s="326"/>
      <c r="G136" s="326"/>
      <c r="H136" s="326"/>
      <c r="I136" s="326"/>
      <c r="J136" s="326"/>
      <c r="K136" s="326" t="s">
        <v>80</v>
      </c>
      <c r="L136" s="326"/>
      <c r="M136" s="326"/>
      <c r="N136" s="326"/>
      <c r="O136" s="326"/>
      <c r="P136" s="326">
        <v>41</v>
      </c>
      <c r="Q136" s="326"/>
      <c r="R136" s="295" t="s">
        <v>105</v>
      </c>
      <c r="S136" s="296"/>
      <c r="T136" s="296"/>
      <c r="U136" s="296"/>
      <c r="V136" s="296"/>
      <c r="W136" s="296"/>
      <c r="X136" s="297"/>
      <c r="Y136" s="326" t="s">
        <v>84</v>
      </c>
      <c r="Z136" s="326"/>
      <c r="AA136" s="326"/>
      <c r="AB136" s="326"/>
      <c r="AC136" s="326" t="s">
        <v>73</v>
      </c>
      <c r="AD136" s="326"/>
      <c r="AE136" s="326"/>
      <c r="AF136" s="326"/>
      <c r="AG136" s="326"/>
      <c r="AH136" s="326"/>
      <c r="AI136" s="326"/>
      <c r="AJ136" s="326"/>
      <c r="AK136" s="326"/>
      <c r="AL136" s="326"/>
      <c r="AM136" s="326"/>
      <c r="AN136" s="326"/>
      <c r="AO136" s="326"/>
      <c r="AP136" s="326"/>
      <c r="AQ136" s="305" t="s">
        <v>270</v>
      </c>
      <c r="AR136" s="306"/>
      <c r="AS136" s="306"/>
      <c r="AT136" s="307"/>
    </row>
    <row r="137" spans="4:50" ht="21" customHeight="1" x14ac:dyDescent="0.15">
      <c r="D137" s="326"/>
      <c r="E137" s="326"/>
      <c r="F137" s="326"/>
      <c r="G137" s="326"/>
      <c r="H137" s="326"/>
      <c r="I137" s="326"/>
      <c r="J137" s="326"/>
      <c r="K137" s="326"/>
      <c r="L137" s="326"/>
      <c r="M137" s="326"/>
      <c r="N137" s="326"/>
      <c r="O137" s="326"/>
      <c r="P137" s="326"/>
      <c r="Q137" s="326"/>
      <c r="R137" s="295"/>
      <c r="S137" s="296"/>
      <c r="T137" s="296"/>
      <c r="U137" s="296"/>
      <c r="V137" s="296"/>
      <c r="W137" s="296"/>
      <c r="X137" s="297"/>
      <c r="Y137" s="326"/>
      <c r="Z137" s="326"/>
      <c r="AA137" s="326"/>
      <c r="AB137" s="326"/>
      <c r="AC137" s="326"/>
      <c r="AD137" s="326"/>
      <c r="AE137" s="326"/>
      <c r="AF137" s="326"/>
      <c r="AG137" s="326"/>
      <c r="AH137" s="326"/>
      <c r="AI137" s="326"/>
      <c r="AJ137" s="326"/>
      <c r="AK137" s="326"/>
      <c r="AL137" s="326"/>
      <c r="AM137" s="326"/>
      <c r="AN137" s="326"/>
      <c r="AO137" s="326"/>
      <c r="AP137" s="326"/>
      <c r="AQ137" s="231"/>
      <c r="AR137" s="232"/>
      <c r="AS137" s="232"/>
      <c r="AT137" s="233"/>
    </row>
    <row r="138" spans="4:50" ht="21" customHeight="1" x14ac:dyDescent="0.15">
      <c r="D138" s="326"/>
      <c r="E138" s="326"/>
      <c r="F138" s="326"/>
      <c r="G138" s="326"/>
      <c r="H138" s="326"/>
      <c r="I138" s="326"/>
      <c r="J138" s="326"/>
      <c r="K138" s="326"/>
      <c r="L138" s="326"/>
      <c r="M138" s="326"/>
      <c r="N138" s="326"/>
      <c r="O138" s="326"/>
      <c r="P138" s="326"/>
      <c r="Q138" s="326"/>
      <c r="R138" s="295"/>
      <c r="S138" s="296"/>
      <c r="T138" s="296"/>
      <c r="U138" s="296"/>
      <c r="V138" s="296"/>
      <c r="W138" s="296"/>
      <c r="X138" s="297"/>
      <c r="Y138" s="326"/>
      <c r="Z138" s="326"/>
      <c r="AA138" s="326"/>
      <c r="AB138" s="326"/>
      <c r="AC138" s="326"/>
      <c r="AD138" s="326"/>
      <c r="AE138" s="326"/>
      <c r="AF138" s="326"/>
      <c r="AG138" s="326"/>
      <c r="AH138" s="326"/>
      <c r="AI138" s="326"/>
      <c r="AJ138" s="326"/>
      <c r="AK138" s="326"/>
      <c r="AL138" s="326"/>
      <c r="AM138" s="326"/>
      <c r="AN138" s="326"/>
      <c r="AO138" s="326"/>
      <c r="AP138" s="326"/>
      <c r="AQ138" s="231"/>
      <c r="AR138" s="232"/>
      <c r="AS138" s="232"/>
      <c r="AT138" s="233"/>
    </row>
    <row r="139" spans="4:50" s="19" customFormat="1" ht="15" customHeight="1" x14ac:dyDescent="0.15">
      <c r="D139" s="21" t="s">
        <v>131</v>
      </c>
      <c r="E139" s="19" t="s">
        <v>66</v>
      </c>
    </row>
    <row r="140" spans="4:50" s="19" customFormat="1" ht="15" customHeight="1" x14ac:dyDescent="0.15">
      <c r="D140" s="21" t="s">
        <v>249</v>
      </c>
      <c r="E140" s="19" t="s">
        <v>248</v>
      </c>
    </row>
    <row r="141" spans="4:50" s="19" customFormat="1" ht="15" customHeight="1" x14ac:dyDescent="0.15">
      <c r="D141" s="21" t="s">
        <v>131</v>
      </c>
      <c r="E141" s="19" t="s">
        <v>67</v>
      </c>
    </row>
    <row r="142" spans="4:50" s="19" customFormat="1" ht="15" customHeight="1" x14ac:dyDescent="0.15">
      <c r="D142" s="21" t="s">
        <v>131</v>
      </c>
      <c r="E142" s="298" t="s">
        <v>68</v>
      </c>
      <c r="F142" s="298"/>
      <c r="G142" s="298"/>
      <c r="H142" s="298"/>
      <c r="I142" s="298"/>
      <c r="J142" s="298"/>
      <c r="K142" s="298"/>
      <c r="L142" s="298"/>
      <c r="M142" s="298"/>
      <c r="N142" s="298"/>
      <c r="O142" s="298"/>
      <c r="P142" s="298"/>
      <c r="Q142" s="298"/>
      <c r="R142" s="298"/>
      <c r="S142" s="298"/>
      <c r="T142" s="298"/>
      <c r="U142" s="298"/>
      <c r="V142" s="298"/>
      <c r="W142" s="298"/>
      <c r="X142" s="298"/>
      <c r="Y142" s="298"/>
      <c r="Z142" s="298"/>
      <c r="AA142" s="298"/>
      <c r="AB142" s="298"/>
      <c r="AC142" s="298"/>
      <c r="AD142" s="298"/>
      <c r="AE142" s="298"/>
      <c r="AF142" s="298"/>
      <c r="AG142" s="298"/>
      <c r="AH142" s="298"/>
      <c r="AI142" s="298"/>
      <c r="AJ142" s="298"/>
      <c r="AK142" s="298"/>
      <c r="AL142" s="298"/>
      <c r="AM142" s="298"/>
      <c r="AN142" s="298"/>
      <c r="AO142" s="298"/>
      <c r="AP142" s="298"/>
      <c r="AQ142" s="298"/>
      <c r="AR142" s="298"/>
      <c r="AS142" s="298"/>
      <c r="AT142" s="298"/>
    </row>
    <row r="143" spans="4:50" s="19" customFormat="1" ht="15" customHeight="1" x14ac:dyDescent="0.15">
      <c r="D143" s="21"/>
      <c r="E143" s="298"/>
      <c r="F143" s="298"/>
      <c r="G143" s="298"/>
      <c r="H143" s="298"/>
      <c r="I143" s="298"/>
      <c r="J143" s="298"/>
      <c r="K143" s="298"/>
      <c r="L143" s="298"/>
      <c r="M143" s="298"/>
      <c r="N143" s="298"/>
      <c r="O143" s="298"/>
      <c r="P143" s="298"/>
      <c r="Q143" s="298"/>
      <c r="R143" s="298"/>
      <c r="S143" s="298"/>
      <c r="T143" s="298"/>
      <c r="U143" s="298"/>
      <c r="V143" s="298"/>
      <c r="W143" s="298"/>
      <c r="X143" s="298"/>
      <c r="Y143" s="298"/>
      <c r="Z143" s="298"/>
      <c r="AA143" s="298"/>
      <c r="AB143" s="298"/>
      <c r="AC143" s="298"/>
      <c r="AD143" s="298"/>
      <c r="AE143" s="298"/>
      <c r="AF143" s="298"/>
      <c r="AG143" s="298"/>
      <c r="AH143" s="298"/>
      <c r="AI143" s="298"/>
      <c r="AJ143" s="298"/>
      <c r="AK143" s="298"/>
      <c r="AL143" s="298"/>
      <c r="AM143" s="298"/>
      <c r="AN143" s="298"/>
      <c r="AO143" s="298"/>
      <c r="AP143" s="298"/>
      <c r="AQ143" s="298"/>
      <c r="AR143" s="298"/>
      <c r="AS143" s="298"/>
      <c r="AT143" s="298"/>
    </row>
    <row r="144" spans="4:50" s="19" customFormat="1" ht="15" customHeight="1" x14ac:dyDescent="0.15">
      <c r="D144" s="63" t="s">
        <v>131</v>
      </c>
      <c r="E144" s="64" t="s">
        <v>281</v>
      </c>
      <c r="F144" s="64"/>
      <c r="G144" s="64"/>
      <c r="H144" s="64"/>
      <c r="I144" s="64"/>
      <c r="J144" s="64"/>
      <c r="K144" s="64"/>
      <c r="L144" s="64"/>
      <c r="M144" s="64"/>
      <c r="N144" s="64"/>
      <c r="O144" s="64"/>
      <c r="P144" s="64"/>
      <c r="Q144" s="64"/>
      <c r="R144" s="64"/>
      <c r="S144" s="64"/>
      <c r="T144" s="64"/>
      <c r="U144" s="64"/>
      <c r="V144" s="64"/>
      <c r="W144" s="64"/>
      <c r="X144" s="64"/>
      <c r="Y144" s="64"/>
      <c r="Z144" s="64"/>
      <c r="AA144" s="64"/>
      <c r="AB144" s="64"/>
      <c r="AC144" s="64"/>
    </row>
    <row r="145" spans="3:46" ht="15" customHeight="1" x14ac:dyDescent="0.15">
      <c r="D145" s="63" t="s">
        <v>132</v>
      </c>
      <c r="E145" s="64" t="s">
        <v>69</v>
      </c>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row>
    <row r="148" spans="3:46" ht="15" customHeight="1" x14ac:dyDescent="0.15">
      <c r="C148" s="415" t="s">
        <v>386</v>
      </c>
      <c r="D148" s="415"/>
      <c r="E148" s="415"/>
      <c r="F148" s="415"/>
      <c r="G148" s="415"/>
      <c r="H148" s="415"/>
      <c r="I148" s="415"/>
      <c r="J148" s="415"/>
      <c r="K148" s="415"/>
      <c r="L148" s="415"/>
      <c r="M148" s="415"/>
      <c r="N148" s="415"/>
      <c r="O148" s="415"/>
      <c r="P148" s="415"/>
      <c r="Q148" s="415"/>
      <c r="R148" s="415"/>
      <c r="S148" s="415"/>
      <c r="T148" s="415"/>
      <c r="U148" s="415"/>
      <c r="V148" s="415"/>
      <c r="W148" s="415"/>
      <c r="X148" s="415"/>
      <c r="Y148" s="415"/>
      <c r="Z148" s="415"/>
    </row>
    <row r="149" spans="3:46" ht="15" customHeight="1" x14ac:dyDescent="0.15">
      <c r="D149" s="289" t="s">
        <v>60</v>
      </c>
      <c r="E149" s="290"/>
      <c r="F149" s="290"/>
      <c r="G149" s="290"/>
      <c r="H149" s="290"/>
      <c r="I149" s="291"/>
      <c r="J149" s="289" t="s">
        <v>61</v>
      </c>
      <c r="K149" s="290"/>
      <c r="L149" s="290"/>
      <c r="M149" s="290"/>
      <c r="N149" s="291"/>
      <c r="O149" s="7">
        <v>1</v>
      </c>
      <c r="P149" s="7">
        <v>2</v>
      </c>
      <c r="Q149" s="7">
        <v>3</v>
      </c>
      <c r="R149" s="7">
        <v>4</v>
      </c>
      <c r="S149" s="7">
        <v>5</v>
      </c>
      <c r="T149" s="7">
        <v>6</v>
      </c>
      <c r="U149" s="7">
        <v>7</v>
      </c>
      <c r="V149" s="7">
        <v>8</v>
      </c>
      <c r="W149" s="7">
        <v>9</v>
      </c>
      <c r="X149" s="7">
        <v>10</v>
      </c>
      <c r="Y149" s="7">
        <v>11</v>
      </c>
      <c r="Z149" s="7">
        <v>12</v>
      </c>
      <c r="AA149" s="7">
        <v>13</v>
      </c>
      <c r="AB149" s="7">
        <v>14</v>
      </c>
      <c r="AC149" s="7">
        <v>15</v>
      </c>
      <c r="AD149" s="7">
        <v>16</v>
      </c>
      <c r="AE149" s="7">
        <v>17</v>
      </c>
      <c r="AF149" s="7">
        <v>18</v>
      </c>
      <c r="AG149" s="7">
        <v>19</v>
      </c>
      <c r="AH149" s="7">
        <v>20</v>
      </c>
      <c r="AI149" s="7">
        <v>21</v>
      </c>
      <c r="AJ149" s="7">
        <v>22</v>
      </c>
      <c r="AK149" s="7">
        <v>23</v>
      </c>
      <c r="AL149" s="7">
        <v>24</v>
      </c>
      <c r="AM149" s="7">
        <v>25</v>
      </c>
      <c r="AN149" s="7">
        <v>26</v>
      </c>
      <c r="AO149" s="7">
        <v>27</v>
      </c>
      <c r="AP149" s="7">
        <v>28</v>
      </c>
      <c r="AQ149" s="299" t="s">
        <v>89</v>
      </c>
      <c r="AR149" s="300"/>
      <c r="AS149" s="300"/>
      <c r="AT149" s="301"/>
    </row>
    <row r="150" spans="3:46" ht="15" customHeight="1" x14ac:dyDescent="0.15">
      <c r="D150" s="292"/>
      <c r="E150" s="293"/>
      <c r="F150" s="293"/>
      <c r="G150" s="293"/>
      <c r="H150" s="293"/>
      <c r="I150" s="294"/>
      <c r="J150" s="292"/>
      <c r="K150" s="293"/>
      <c r="L150" s="293"/>
      <c r="M150" s="293"/>
      <c r="N150" s="294"/>
      <c r="O150" s="18" t="s">
        <v>91</v>
      </c>
      <c r="P150" s="18" t="s">
        <v>92</v>
      </c>
      <c r="Q150" s="18" t="s">
        <v>93</v>
      </c>
      <c r="R150" s="18" t="s">
        <v>94</v>
      </c>
      <c r="S150" s="18" t="s">
        <v>95</v>
      </c>
      <c r="T150" s="18" t="s">
        <v>96</v>
      </c>
      <c r="U150" s="18" t="s">
        <v>97</v>
      </c>
      <c r="V150" s="18" t="s">
        <v>90</v>
      </c>
      <c r="W150" s="18" t="s">
        <v>92</v>
      </c>
      <c r="X150" s="18" t="s">
        <v>93</v>
      </c>
      <c r="Y150" s="18" t="s">
        <v>94</v>
      </c>
      <c r="Z150" s="18" t="s">
        <v>95</v>
      </c>
      <c r="AA150" s="18" t="s">
        <v>96</v>
      </c>
      <c r="AB150" s="18" t="s">
        <v>97</v>
      </c>
      <c r="AC150" s="18" t="s">
        <v>90</v>
      </c>
      <c r="AD150" s="18" t="s">
        <v>92</v>
      </c>
      <c r="AE150" s="18" t="s">
        <v>93</v>
      </c>
      <c r="AF150" s="18" t="s">
        <v>94</v>
      </c>
      <c r="AG150" s="18" t="s">
        <v>95</v>
      </c>
      <c r="AH150" s="18" t="s">
        <v>96</v>
      </c>
      <c r="AI150" s="18" t="s">
        <v>97</v>
      </c>
      <c r="AJ150" s="18" t="s">
        <v>90</v>
      </c>
      <c r="AK150" s="18" t="s">
        <v>92</v>
      </c>
      <c r="AL150" s="18" t="s">
        <v>93</v>
      </c>
      <c r="AM150" s="18" t="s">
        <v>94</v>
      </c>
      <c r="AN150" s="18" t="s">
        <v>95</v>
      </c>
      <c r="AO150" s="18" t="s">
        <v>96</v>
      </c>
      <c r="AP150" s="18" t="s">
        <v>97</v>
      </c>
      <c r="AQ150" s="302"/>
      <c r="AR150" s="303"/>
      <c r="AS150" s="303"/>
      <c r="AT150" s="304"/>
    </row>
    <row r="151" spans="3:46" ht="18" customHeight="1" x14ac:dyDescent="0.15">
      <c r="D151" s="231" t="s">
        <v>70</v>
      </c>
      <c r="E151" s="232"/>
      <c r="F151" s="232"/>
      <c r="G151" s="232"/>
      <c r="H151" s="232"/>
      <c r="I151" s="233"/>
      <c r="J151" s="231" t="s">
        <v>98</v>
      </c>
      <c r="K151" s="232"/>
      <c r="L151" s="232"/>
      <c r="M151" s="232"/>
      <c r="N151" s="233"/>
      <c r="O151" s="17">
        <v>4</v>
      </c>
      <c r="P151" s="17">
        <v>4</v>
      </c>
      <c r="Q151" s="17">
        <v>4</v>
      </c>
      <c r="R151" s="17">
        <v>4</v>
      </c>
      <c r="S151" s="17">
        <v>4</v>
      </c>
      <c r="T151" s="17"/>
      <c r="U151" s="17"/>
      <c r="V151" s="17">
        <v>4</v>
      </c>
      <c r="W151" s="17">
        <v>4</v>
      </c>
      <c r="X151" s="17">
        <v>4</v>
      </c>
      <c r="Y151" s="17">
        <v>4</v>
      </c>
      <c r="Z151" s="17">
        <v>4</v>
      </c>
      <c r="AA151" s="17"/>
      <c r="AB151" s="17"/>
      <c r="AC151" s="17">
        <v>4</v>
      </c>
      <c r="AD151" s="17">
        <v>4</v>
      </c>
      <c r="AE151" s="17">
        <v>4</v>
      </c>
      <c r="AF151" s="17">
        <v>4</v>
      </c>
      <c r="AG151" s="17">
        <v>4</v>
      </c>
      <c r="AH151" s="17"/>
      <c r="AI151" s="17"/>
      <c r="AJ151" s="17">
        <v>4</v>
      </c>
      <c r="AK151" s="17">
        <v>4</v>
      </c>
      <c r="AL151" s="17">
        <v>4</v>
      </c>
      <c r="AM151" s="17">
        <v>4</v>
      </c>
      <c r="AN151" s="17">
        <v>4</v>
      </c>
      <c r="AO151" s="17"/>
      <c r="AP151" s="17"/>
      <c r="AQ151" s="237">
        <f>SUM(O151:AP151)</f>
        <v>80</v>
      </c>
      <c r="AR151" s="238"/>
      <c r="AS151" s="238"/>
      <c r="AT151" s="239"/>
    </row>
    <row r="152" spans="3:46" ht="18" customHeight="1" x14ac:dyDescent="0.15">
      <c r="D152" s="295" t="s">
        <v>74</v>
      </c>
      <c r="E152" s="296"/>
      <c r="F152" s="296"/>
      <c r="G152" s="296"/>
      <c r="H152" s="296"/>
      <c r="I152" s="297"/>
      <c r="J152" s="231" t="s">
        <v>78</v>
      </c>
      <c r="K152" s="232"/>
      <c r="L152" s="232"/>
      <c r="M152" s="232"/>
      <c r="N152" s="233"/>
      <c r="O152" s="17">
        <v>8</v>
      </c>
      <c r="P152" s="17">
        <v>8</v>
      </c>
      <c r="Q152" s="17">
        <v>8</v>
      </c>
      <c r="R152" s="17">
        <v>8</v>
      </c>
      <c r="S152" s="17">
        <v>8</v>
      </c>
      <c r="T152" s="17"/>
      <c r="U152" s="17"/>
      <c r="V152" s="17">
        <v>8</v>
      </c>
      <c r="W152" s="17">
        <v>8</v>
      </c>
      <c r="X152" s="17">
        <v>8</v>
      </c>
      <c r="Y152" s="17">
        <v>8</v>
      </c>
      <c r="Z152" s="17">
        <v>8</v>
      </c>
      <c r="AA152" s="17"/>
      <c r="AB152" s="17"/>
      <c r="AC152" s="17">
        <v>8</v>
      </c>
      <c r="AD152" s="17">
        <v>8</v>
      </c>
      <c r="AE152" s="17">
        <v>8</v>
      </c>
      <c r="AF152" s="17">
        <v>8</v>
      </c>
      <c r="AG152" s="17">
        <v>8</v>
      </c>
      <c r="AH152" s="17"/>
      <c r="AI152" s="17"/>
      <c r="AJ152" s="17">
        <v>8</v>
      </c>
      <c r="AK152" s="17">
        <v>8</v>
      </c>
      <c r="AL152" s="17">
        <v>8</v>
      </c>
      <c r="AM152" s="17">
        <v>8</v>
      </c>
      <c r="AN152" s="17">
        <v>8</v>
      </c>
      <c r="AO152" s="17"/>
      <c r="AP152" s="17"/>
      <c r="AQ152" s="237">
        <f t="shared" ref="AQ152:AQ166" si="25">SUM(O152:AP152)</f>
        <v>160</v>
      </c>
      <c r="AR152" s="238"/>
      <c r="AS152" s="238"/>
      <c r="AT152" s="239"/>
    </row>
    <row r="153" spans="3:46" ht="18" customHeight="1" x14ac:dyDescent="0.15">
      <c r="D153" s="231" t="s">
        <v>100</v>
      </c>
      <c r="E153" s="232"/>
      <c r="F153" s="232"/>
      <c r="G153" s="232"/>
      <c r="H153" s="232"/>
      <c r="I153" s="233"/>
      <c r="J153" s="231" t="s">
        <v>99</v>
      </c>
      <c r="K153" s="232"/>
      <c r="L153" s="232"/>
      <c r="M153" s="232"/>
      <c r="N153" s="233"/>
      <c r="O153" s="17">
        <v>8</v>
      </c>
      <c r="P153" s="17">
        <v>8</v>
      </c>
      <c r="Q153" s="17">
        <v>8</v>
      </c>
      <c r="R153" s="17">
        <v>8</v>
      </c>
      <c r="S153" s="17">
        <v>8</v>
      </c>
      <c r="T153" s="17"/>
      <c r="U153" s="17"/>
      <c r="V153" s="17">
        <v>8</v>
      </c>
      <c r="W153" s="17">
        <v>8</v>
      </c>
      <c r="X153" s="17">
        <v>8</v>
      </c>
      <c r="Y153" s="17">
        <v>8</v>
      </c>
      <c r="Z153" s="17">
        <v>8</v>
      </c>
      <c r="AA153" s="17"/>
      <c r="AB153" s="17"/>
      <c r="AC153" s="17">
        <v>8</v>
      </c>
      <c r="AD153" s="17">
        <v>8</v>
      </c>
      <c r="AE153" s="17">
        <v>8</v>
      </c>
      <c r="AF153" s="17">
        <v>8</v>
      </c>
      <c r="AG153" s="17">
        <v>8</v>
      </c>
      <c r="AH153" s="17"/>
      <c r="AI153" s="17"/>
      <c r="AJ153" s="17">
        <v>8</v>
      </c>
      <c r="AK153" s="17">
        <v>8</v>
      </c>
      <c r="AL153" s="17">
        <v>8</v>
      </c>
      <c r="AM153" s="17">
        <v>8</v>
      </c>
      <c r="AN153" s="17">
        <v>8</v>
      </c>
      <c r="AO153" s="17"/>
      <c r="AP153" s="17"/>
      <c r="AQ153" s="237">
        <f t="shared" si="25"/>
        <v>160</v>
      </c>
      <c r="AR153" s="238"/>
      <c r="AS153" s="238"/>
      <c r="AT153" s="239"/>
    </row>
    <row r="154" spans="3:46" ht="18" customHeight="1" x14ac:dyDescent="0.15">
      <c r="D154" s="231" t="s">
        <v>101</v>
      </c>
      <c r="E154" s="232"/>
      <c r="F154" s="232"/>
      <c r="G154" s="232"/>
      <c r="H154" s="232"/>
      <c r="I154" s="233"/>
      <c r="J154" s="231" t="s">
        <v>99</v>
      </c>
      <c r="K154" s="232"/>
      <c r="L154" s="232"/>
      <c r="M154" s="232"/>
      <c r="N154" s="233"/>
      <c r="O154" s="17">
        <v>8</v>
      </c>
      <c r="P154" s="17">
        <v>8</v>
      </c>
      <c r="Q154" s="17">
        <v>8</v>
      </c>
      <c r="R154" s="17">
        <v>8</v>
      </c>
      <c r="S154" s="17">
        <v>8</v>
      </c>
      <c r="T154" s="17"/>
      <c r="U154" s="17"/>
      <c r="V154" s="17">
        <v>8</v>
      </c>
      <c r="W154" s="17">
        <v>8</v>
      </c>
      <c r="X154" s="17">
        <v>8</v>
      </c>
      <c r="Y154" s="17">
        <v>8</v>
      </c>
      <c r="Z154" s="17">
        <v>8</v>
      </c>
      <c r="AA154" s="17"/>
      <c r="AB154" s="17"/>
      <c r="AC154" s="17">
        <v>8</v>
      </c>
      <c r="AD154" s="17">
        <v>8</v>
      </c>
      <c r="AE154" s="17">
        <v>8</v>
      </c>
      <c r="AF154" s="17">
        <v>8</v>
      </c>
      <c r="AG154" s="17">
        <v>8</v>
      </c>
      <c r="AH154" s="17"/>
      <c r="AI154" s="17"/>
      <c r="AJ154" s="17">
        <v>8</v>
      </c>
      <c r="AK154" s="17">
        <v>8</v>
      </c>
      <c r="AL154" s="17">
        <v>8</v>
      </c>
      <c r="AM154" s="17">
        <v>8</v>
      </c>
      <c r="AN154" s="17">
        <v>8</v>
      </c>
      <c r="AO154" s="17"/>
      <c r="AP154" s="17"/>
      <c r="AQ154" s="237">
        <f t="shared" si="25"/>
        <v>160</v>
      </c>
      <c r="AR154" s="238"/>
      <c r="AS154" s="238"/>
      <c r="AT154" s="239"/>
    </row>
    <row r="155" spans="3:46" ht="18" customHeight="1" x14ac:dyDescent="0.15">
      <c r="D155" s="231" t="s">
        <v>102</v>
      </c>
      <c r="E155" s="232"/>
      <c r="F155" s="232"/>
      <c r="G155" s="232"/>
      <c r="H155" s="232"/>
      <c r="I155" s="233"/>
      <c r="J155" s="231" t="s">
        <v>99</v>
      </c>
      <c r="K155" s="232"/>
      <c r="L155" s="232"/>
      <c r="M155" s="232"/>
      <c r="N155" s="233"/>
      <c r="O155" s="17">
        <v>8</v>
      </c>
      <c r="P155" s="17">
        <v>8</v>
      </c>
      <c r="Q155" s="17">
        <v>8</v>
      </c>
      <c r="R155" s="17">
        <v>8</v>
      </c>
      <c r="S155" s="17">
        <v>8</v>
      </c>
      <c r="T155" s="17"/>
      <c r="U155" s="17"/>
      <c r="V155" s="17">
        <v>8</v>
      </c>
      <c r="W155" s="17">
        <v>8</v>
      </c>
      <c r="X155" s="17">
        <v>8</v>
      </c>
      <c r="Y155" s="17">
        <v>8</v>
      </c>
      <c r="Z155" s="17">
        <v>8</v>
      </c>
      <c r="AA155" s="17"/>
      <c r="AB155" s="17"/>
      <c r="AC155" s="17">
        <v>8</v>
      </c>
      <c r="AD155" s="17">
        <v>8</v>
      </c>
      <c r="AE155" s="17">
        <v>8</v>
      </c>
      <c r="AF155" s="17">
        <v>8</v>
      </c>
      <c r="AG155" s="17">
        <v>8</v>
      </c>
      <c r="AH155" s="17"/>
      <c r="AI155" s="17"/>
      <c r="AJ155" s="17">
        <v>8</v>
      </c>
      <c r="AK155" s="17">
        <v>8</v>
      </c>
      <c r="AL155" s="17">
        <v>8</v>
      </c>
      <c r="AM155" s="17">
        <v>8</v>
      </c>
      <c r="AN155" s="17">
        <v>8</v>
      </c>
      <c r="AO155" s="17"/>
      <c r="AP155" s="17"/>
      <c r="AQ155" s="237">
        <f t="shared" si="25"/>
        <v>160</v>
      </c>
      <c r="AR155" s="238"/>
      <c r="AS155" s="238"/>
      <c r="AT155" s="239"/>
    </row>
    <row r="156" spans="3:46" ht="18" customHeight="1" x14ac:dyDescent="0.15">
      <c r="D156" s="231" t="s">
        <v>103</v>
      </c>
      <c r="E156" s="232"/>
      <c r="F156" s="232"/>
      <c r="G156" s="232"/>
      <c r="H156" s="232"/>
      <c r="I156" s="233"/>
      <c r="J156" s="231" t="s">
        <v>99</v>
      </c>
      <c r="K156" s="232"/>
      <c r="L156" s="232"/>
      <c r="M156" s="232"/>
      <c r="N156" s="233"/>
      <c r="O156" s="17">
        <v>8</v>
      </c>
      <c r="P156" s="17">
        <v>8</v>
      </c>
      <c r="Q156" s="17">
        <v>8</v>
      </c>
      <c r="R156" s="17">
        <v>8</v>
      </c>
      <c r="S156" s="17">
        <v>8</v>
      </c>
      <c r="T156" s="17"/>
      <c r="U156" s="17"/>
      <c r="V156" s="17">
        <v>8</v>
      </c>
      <c r="W156" s="17">
        <v>8</v>
      </c>
      <c r="X156" s="17">
        <v>8</v>
      </c>
      <c r="Y156" s="17">
        <v>8</v>
      </c>
      <c r="Z156" s="17">
        <v>8</v>
      </c>
      <c r="AA156" s="17"/>
      <c r="AB156" s="17"/>
      <c r="AC156" s="17">
        <v>8</v>
      </c>
      <c r="AD156" s="17">
        <v>8</v>
      </c>
      <c r="AE156" s="17">
        <v>8</v>
      </c>
      <c r="AF156" s="17">
        <v>8</v>
      </c>
      <c r="AG156" s="17">
        <v>8</v>
      </c>
      <c r="AH156" s="17"/>
      <c r="AI156" s="17"/>
      <c r="AJ156" s="17">
        <v>8</v>
      </c>
      <c r="AK156" s="17">
        <v>8</v>
      </c>
      <c r="AL156" s="17">
        <v>8</v>
      </c>
      <c r="AM156" s="17">
        <v>8</v>
      </c>
      <c r="AN156" s="17">
        <v>8</v>
      </c>
      <c r="AO156" s="17"/>
      <c r="AP156" s="17"/>
      <c r="AQ156" s="237">
        <f t="shared" si="25"/>
        <v>160</v>
      </c>
      <c r="AR156" s="238"/>
      <c r="AS156" s="238"/>
      <c r="AT156" s="239"/>
    </row>
    <row r="157" spans="3:46" ht="18" customHeight="1" x14ac:dyDescent="0.15">
      <c r="D157" s="231" t="s">
        <v>331</v>
      </c>
      <c r="E157" s="232"/>
      <c r="F157" s="232"/>
      <c r="G157" s="232"/>
      <c r="H157" s="232"/>
      <c r="I157" s="233"/>
      <c r="J157" s="231" t="s">
        <v>99</v>
      </c>
      <c r="K157" s="232"/>
      <c r="L157" s="232"/>
      <c r="M157" s="232"/>
      <c r="N157" s="233"/>
      <c r="O157" s="17">
        <v>8</v>
      </c>
      <c r="P157" s="17">
        <v>8</v>
      </c>
      <c r="Q157" s="17">
        <v>8</v>
      </c>
      <c r="R157" s="17">
        <v>8</v>
      </c>
      <c r="S157" s="17">
        <v>8</v>
      </c>
      <c r="T157" s="17"/>
      <c r="U157" s="17"/>
      <c r="V157" s="17">
        <v>8</v>
      </c>
      <c r="W157" s="17">
        <v>8</v>
      </c>
      <c r="X157" s="17">
        <v>8</v>
      </c>
      <c r="Y157" s="17">
        <v>8</v>
      </c>
      <c r="Z157" s="17">
        <v>8</v>
      </c>
      <c r="AA157" s="17"/>
      <c r="AB157" s="17"/>
      <c r="AC157" s="17">
        <v>8</v>
      </c>
      <c r="AD157" s="17">
        <v>8</v>
      </c>
      <c r="AE157" s="17">
        <v>8</v>
      </c>
      <c r="AF157" s="17">
        <v>8</v>
      </c>
      <c r="AG157" s="17">
        <v>8</v>
      </c>
      <c r="AH157" s="17"/>
      <c r="AI157" s="17"/>
      <c r="AJ157" s="17">
        <v>8</v>
      </c>
      <c r="AK157" s="17">
        <v>8</v>
      </c>
      <c r="AL157" s="17">
        <v>8</v>
      </c>
      <c r="AM157" s="17">
        <v>8</v>
      </c>
      <c r="AN157" s="17">
        <v>8</v>
      </c>
      <c r="AO157" s="17"/>
      <c r="AP157" s="17"/>
      <c r="AQ157" s="237">
        <f t="shared" si="25"/>
        <v>160</v>
      </c>
      <c r="AR157" s="238"/>
      <c r="AS157" s="238"/>
      <c r="AT157" s="239"/>
    </row>
    <row r="158" spans="3:46" ht="18" customHeight="1" x14ac:dyDescent="0.15">
      <c r="D158" s="231" t="s">
        <v>102</v>
      </c>
      <c r="E158" s="232"/>
      <c r="F158" s="232"/>
      <c r="G158" s="232"/>
      <c r="H158" s="232"/>
      <c r="I158" s="233"/>
      <c r="J158" s="231" t="s">
        <v>99</v>
      </c>
      <c r="K158" s="232"/>
      <c r="L158" s="232"/>
      <c r="M158" s="232"/>
      <c r="N158" s="233"/>
      <c r="O158" s="17">
        <v>4</v>
      </c>
      <c r="P158" s="17">
        <v>4</v>
      </c>
      <c r="Q158" s="17">
        <v>4</v>
      </c>
      <c r="R158" s="17">
        <v>4</v>
      </c>
      <c r="S158" s="17">
        <v>4</v>
      </c>
      <c r="T158" s="17"/>
      <c r="U158" s="17"/>
      <c r="V158" s="17">
        <v>4</v>
      </c>
      <c r="W158" s="17">
        <v>4</v>
      </c>
      <c r="X158" s="17">
        <v>4</v>
      </c>
      <c r="Y158" s="17">
        <v>4</v>
      </c>
      <c r="Z158" s="17">
        <v>4</v>
      </c>
      <c r="AA158" s="17"/>
      <c r="AB158" s="17"/>
      <c r="AC158" s="17">
        <v>4</v>
      </c>
      <c r="AD158" s="17">
        <v>4</v>
      </c>
      <c r="AE158" s="17">
        <v>4</v>
      </c>
      <c r="AF158" s="17">
        <v>4</v>
      </c>
      <c r="AG158" s="17">
        <v>4</v>
      </c>
      <c r="AH158" s="17"/>
      <c r="AI158" s="17"/>
      <c r="AJ158" s="17">
        <v>4</v>
      </c>
      <c r="AK158" s="17">
        <v>4</v>
      </c>
      <c r="AL158" s="17">
        <v>4</v>
      </c>
      <c r="AM158" s="17">
        <v>4</v>
      </c>
      <c r="AN158" s="17">
        <v>4</v>
      </c>
      <c r="AO158" s="17"/>
      <c r="AP158" s="17"/>
      <c r="AQ158" s="237">
        <f t="shared" si="25"/>
        <v>80</v>
      </c>
      <c r="AR158" s="238"/>
      <c r="AS158" s="238"/>
      <c r="AT158" s="239"/>
    </row>
    <row r="159" spans="3:46" ht="18" customHeight="1" x14ac:dyDescent="0.15">
      <c r="D159" s="231" t="s">
        <v>113</v>
      </c>
      <c r="E159" s="232"/>
      <c r="F159" s="232"/>
      <c r="G159" s="232"/>
      <c r="H159" s="232"/>
      <c r="I159" s="233"/>
      <c r="J159" s="231" t="s">
        <v>99</v>
      </c>
      <c r="K159" s="232"/>
      <c r="L159" s="232"/>
      <c r="M159" s="232"/>
      <c r="N159" s="233"/>
      <c r="O159" s="17">
        <v>8</v>
      </c>
      <c r="P159" s="17">
        <v>8</v>
      </c>
      <c r="Q159" s="17">
        <v>8</v>
      </c>
      <c r="R159" s="17">
        <v>8</v>
      </c>
      <c r="S159" s="17">
        <v>8</v>
      </c>
      <c r="T159" s="17"/>
      <c r="U159" s="17"/>
      <c r="V159" s="17">
        <v>8</v>
      </c>
      <c r="W159" s="17">
        <v>8</v>
      </c>
      <c r="X159" s="17">
        <v>8</v>
      </c>
      <c r="Y159" s="17">
        <v>8</v>
      </c>
      <c r="Z159" s="17">
        <v>8</v>
      </c>
      <c r="AA159" s="17"/>
      <c r="AB159" s="17"/>
      <c r="AC159" s="17">
        <v>8</v>
      </c>
      <c r="AD159" s="17">
        <v>8</v>
      </c>
      <c r="AE159" s="17">
        <v>8</v>
      </c>
      <c r="AF159" s="17">
        <v>8</v>
      </c>
      <c r="AG159" s="17">
        <v>8</v>
      </c>
      <c r="AH159" s="17"/>
      <c r="AI159" s="17"/>
      <c r="AJ159" s="17">
        <v>8</v>
      </c>
      <c r="AK159" s="17">
        <v>8</v>
      </c>
      <c r="AL159" s="17">
        <v>8</v>
      </c>
      <c r="AM159" s="17">
        <v>8</v>
      </c>
      <c r="AN159" s="17">
        <v>8</v>
      </c>
      <c r="AO159" s="17"/>
      <c r="AP159" s="17"/>
      <c r="AQ159" s="237">
        <f t="shared" si="25"/>
        <v>160</v>
      </c>
      <c r="AR159" s="238"/>
      <c r="AS159" s="238"/>
      <c r="AT159" s="239"/>
    </row>
    <row r="160" spans="3:46" ht="18" customHeight="1" x14ac:dyDescent="0.15">
      <c r="D160" s="231" t="s">
        <v>104</v>
      </c>
      <c r="E160" s="232"/>
      <c r="F160" s="232"/>
      <c r="G160" s="232"/>
      <c r="H160" s="232"/>
      <c r="I160" s="233"/>
      <c r="J160" s="231" t="s">
        <v>99</v>
      </c>
      <c r="K160" s="232"/>
      <c r="L160" s="232"/>
      <c r="M160" s="232"/>
      <c r="N160" s="233"/>
      <c r="O160" s="17">
        <v>6</v>
      </c>
      <c r="P160" s="17">
        <v>6</v>
      </c>
      <c r="Q160" s="17">
        <v>6</v>
      </c>
      <c r="R160" s="17">
        <v>6</v>
      </c>
      <c r="S160" s="17">
        <v>6</v>
      </c>
      <c r="T160" s="17"/>
      <c r="U160" s="17"/>
      <c r="V160" s="17">
        <v>6</v>
      </c>
      <c r="W160" s="17">
        <v>6</v>
      </c>
      <c r="X160" s="17">
        <v>6</v>
      </c>
      <c r="Y160" s="17">
        <v>6</v>
      </c>
      <c r="Z160" s="17">
        <v>6</v>
      </c>
      <c r="AA160" s="17"/>
      <c r="AB160" s="17"/>
      <c r="AC160" s="17">
        <v>6</v>
      </c>
      <c r="AD160" s="17">
        <v>6</v>
      </c>
      <c r="AE160" s="17">
        <v>6</v>
      </c>
      <c r="AF160" s="17">
        <v>6</v>
      </c>
      <c r="AG160" s="17">
        <v>6</v>
      </c>
      <c r="AH160" s="17"/>
      <c r="AI160" s="17"/>
      <c r="AJ160" s="17">
        <v>6</v>
      </c>
      <c r="AK160" s="17">
        <v>6</v>
      </c>
      <c r="AL160" s="17">
        <v>6</v>
      </c>
      <c r="AM160" s="17">
        <v>6</v>
      </c>
      <c r="AN160" s="17">
        <v>6</v>
      </c>
      <c r="AO160" s="17"/>
      <c r="AP160" s="17"/>
      <c r="AQ160" s="237">
        <f t="shared" si="25"/>
        <v>120</v>
      </c>
      <c r="AR160" s="238"/>
      <c r="AS160" s="238"/>
      <c r="AT160" s="239"/>
    </row>
    <row r="161" spans="4:46" ht="18" customHeight="1" x14ac:dyDescent="0.15">
      <c r="D161" s="231" t="s">
        <v>104</v>
      </c>
      <c r="E161" s="232"/>
      <c r="F161" s="232"/>
      <c r="G161" s="232"/>
      <c r="H161" s="232"/>
      <c r="I161" s="233"/>
      <c r="J161" s="231" t="s">
        <v>99</v>
      </c>
      <c r="K161" s="232"/>
      <c r="L161" s="232"/>
      <c r="M161" s="232"/>
      <c r="N161" s="233"/>
      <c r="O161" s="17">
        <v>4</v>
      </c>
      <c r="P161" s="17">
        <v>4</v>
      </c>
      <c r="Q161" s="17">
        <v>4</v>
      </c>
      <c r="R161" s="17">
        <v>4</v>
      </c>
      <c r="S161" s="17">
        <v>4</v>
      </c>
      <c r="T161" s="17"/>
      <c r="U161" s="17"/>
      <c r="V161" s="17">
        <v>4</v>
      </c>
      <c r="W161" s="17">
        <v>4</v>
      </c>
      <c r="X161" s="17">
        <v>4</v>
      </c>
      <c r="Y161" s="17">
        <v>4</v>
      </c>
      <c r="Z161" s="17">
        <v>4</v>
      </c>
      <c r="AA161" s="17"/>
      <c r="AB161" s="17"/>
      <c r="AC161" s="17">
        <v>4</v>
      </c>
      <c r="AD161" s="17">
        <v>4</v>
      </c>
      <c r="AE161" s="17">
        <v>4</v>
      </c>
      <c r="AF161" s="17">
        <v>4</v>
      </c>
      <c r="AG161" s="17">
        <v>4</v>
      </c>
      <c r="AH161" s="17"/>
      <c r="AI161" s="17"/>
      <c r="AJ161" s="17">
        <v>4</v>
      </c>
      <c r="AK161" s="17">
        <v>4</v>
      </c>
      <c r="AL161" s="17">
        <v>4</v>
      </c>
      <c r="AM161" s="17">
        <v>4</v>
      </c>
      <c r="AN161" s="17">
        <v>4</v>
      </c>
      <c r="AO161" s="17"/>
      <c r="AP161" s="17"/>
      <c r="AQ161" s="237">
        <f t="shared" si="25"/>
        <v>80</v>
      </c>
      <c r="AR161" s="238"/>
      <c r="AS161" s="238"/>
      <c r="AT161" s="239"/>
    </row>
    <row r="162" spans="4:46" ht="18" customHeight="1" x14ac:dyDescent="0.15">
      <c r="D162" s="231" t="s">
        <v>104</v>
      </c>
      <c r="E162" s="232"/>
      <c r="F162" s="232"/>
      <c r="G162" s="232"/>
      <c r="H162" s="232"/>
      <c r="I162" s="233"/>
      <c r="J162" s="231" t="s">
        <v>99</v>
      </c>
      <c r="K162" s="232"/>
      <c r="L162" s="232"/>
      <c r="M162" s="232"/>
      <c r="N162" s="233"/>
      <c r="O162" s="17">
        <v>4</v>
      </c>
      <c r="P162" s="17">
        <v>4</v>
      </c>
      <c r="Q162" s="17">
        <v>4</v>
      </c>
      <c r="R162" s="17">
        <v>4</v>
      </c>
      <c r="S162" s="17">
        <v>4</v>
      </c>
      <c r="T162" s="17"/>
      <c r="U162" s="17"/>
      <c r="V162" s="17">
        <v>4</v>
      </c>
      <c r="W162" s="17">
        <v>4</v>
      </c>
      <c r="X162" s="17">
        <v>4</v>
      </c>
      <c r="Y162" s="17">
        <v>4</v>
      </c>
      <c r="Z162" s="17">
        <v>4</v>
      </c>
      <c r="AA162" s="17"/>
      <c r="AB162" s="17"/>
      <c r="AC162" s="17">
        <v>4</v>
      </c>
      <c r="AD162" s="17">
        <v>4</v>
      </c>
      <c r="AE162" s="17">
        <v>4</v>
      </c>
      <c r="AF162" s="17">
        <v>4</v>
      </c>
      <c r="AG162" s="17">
        <v>4</v>
      </c>
      <c r="AH162" s="17"/>
      <c r="AI162" s="17"/>
      <c r="AJ162" s="17">
        <v>4</v>
      </c>
      <c r="AK162" s="17">
        <v>4</v>
      </c>
      <c r="AL162" s="17">
        <v>4</v>
      </c>
      <c r="AM162" s="17">
        <v>4</v>
      </c>
      <c r="AN162" s="17">
        <v>4</v>
      </c>
      <c r="AO162" s="17"/>
      <c r="AP162" s="17"/>
      <c r="AQ162" s="237">
        <f t="shared" si="25"/>
        <v>80</v>
      </c>
      <c r="AR162" s="238"/>
      <c r="AS162" s="238"/>
      <c r="AT162" s="239"/>
    </row>
    <row r="163" spans="4:46" ht="18" customHeight="1" x14ac:dyDescent="0.15">
      <c r="D163" s="231" t="s">
        <v>104</v>
      </c>
      <c r="E163" s="232"/>
      <c r="F163" s="232"/>
      <c r="G163" s="232"/>
      <c r="H163" s="232"/>
      <c r="I163" s="233"/>
      <c r="J163" s="231" t="s">
        <v>99</v>
      </c>
      <c r="K163" s="232"/>
      <c r="L163" s="232"/>
      <c r="M163" s="232"/>
      <c r="N163" s="233"/>
      <c r="O163" s="17">
        <v>4</v>
      </c>
      <c r="P163" s="17">
        <v>4</v>
      </c>
      <c r="Q163" s="17">
        <v>4</v>
      </c>
      <c r="R163" s="17">
        <v>4</v>
      </c>
      <c r="S163" s="17">
        <v>4</v>
      </c>
      <c r="T163" s="17"/>
      <c r="U163" s="17"/>
      <c r="V163" s="17">
        <v>4</v>
      </c>
      <c r="W163" s="17">
        <v>4</v>
      </c>
      <c r="X163" s="17">
        <v>4</v>
      </c>
      <c r="Y163" s="17">
        <v>4</v>
      </c>
      <c r="Z163" s="17">
        <v>4</v>
      </c>
      <c r="AA163" s="17"/>
      <c r="AB163" s="17"/>
      <c r="AC163" s="17">
        <v>4</v>
      </c>
      <c r="AD163" s="17">
        <v>4</v>
      </c>
      <c r="AE163" s="17">
        <v>4</v>
      </c>
      <c r="AF163" s="17">
        <v>4</v>
      </c>
      <c r="AG163" s="17">
        <v>4</v>
      </c>
      <c r="AH163" s="17"/>
      <c r="AI163" s="17"/>
      <c r="AJ163" s="17">
        <v>4</v>
      </c>
      <c r="AK163" s="17">
        <v>4</v>
      </c>
      <c r="AL163" s="17">
        <v>4</v>
      </c>
      <c r="AM163" s="17">
        <v>4</v>
      </c>
      <c r="AN163" s="17">
        <v>4</v>
      </c>
      <c r="AO163" s="17"/>
      <c r="AP163" s="17"/>
      <c r="AQ163" s="237">
        <f t="shared" si="25"/>
        <v>80</v>
      </c>
      <c r="AR163" s="238"/>
      <c r="AS163" s="238"/>
      <c r="AT163" s="239"/>
    </row>
    <row r="164" spans="4:46" ht="18" customHeight="1" x14ac:dyDescent="0.15">
      <c r="D164" s="41"/>
      <c r="E164" s="42"/>
      <c r="F164" s="42"/>
      <c r="G164" s="42"/>
      <c r="H164" s="42"/>
      <c r="I164" s="43"/>
      <c r="J164" s="41"/>
      <c r="K164" s="42"/>
      <c r="L164" s="42"/>
      <c r="M164" s="42"/>
      <c r="N164" s="43"/>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50"/>
      <c r="AR164" s="51"/>
      <c r="AS164" s="51"/>
      <c r="AT164" s="52"/>
    </row>
    <row r="165" spans="4:46" ht="18" customHeight="1" x14ac:dyDescent="0.15">
      <c r="D165" s="41"/>
      <c r="E165" s="42"/>
      <c r="F165" s="42"/>
      <c r="G165" s="42"/>
      <c r="H165" s="42"/>
      <c r="I165" s="43"/>
      <c r="J165" s="41"/>
      <c r="K165" s="42"/>
      <c r="L165" s="42"/>
      <c r="M165" s="42"/>
      <c r="N165" s="43"/>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50"/>
      <c r="AR165" s="51"/>
      <c r="AS165" s="51"/>
      <c r="AT165" s="52"/>
    </row>
    <row r="166" spans="4:46" ht="18" customHeight="1" x14ac:dyDescent="0.15">
      <c r="D166" s="231"/>
      <c r="E166" s="232"/>
      <c r="F166" s="232"/>
      <c r="G166" s="232"/>
      <c r="H166" s="232"/>
      <c r="I166" s="233"/>
      <c r="J166" s="12"/>
      <c r="K166" s="13"/>
      <c r="L166" s="13"/>
      <c r="M166" s="13"/>
      <c r="N166" s="14"/>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c r="AQ166" s="237">
        <f t="shared" si="25"/>
        <v>0</v>
      </c>
      <c r="AR166" s="238"/>
      <c r="AS166" s="238"/>
      <c r="AT166" s="239"/>
    </row>
    <row r="167" spans="4:46" ht="18" customHeight="1" x14ac:dyDescent="0.15">
      <c r="D167" s="246" t="s">
        <v>111</v>
      </c>
      <c r="E167" s="247"/>
      <c r="F167" s="247"/>
      <c r="G167" s="247"/>
      <c r="H167" s="247"/>
      <c r="I167" s="247"/>
      <c r="J167" s="247"/>
      <c r="K167" s="247"/>
      <c r="L167" s="247"/>
      <c r="M167" s="247"/>
      <c r="N167" s="247"/>
      <c r="O167" s="247"/>
      <c r="P167" s="247"/>
      <c r="Q167" s="247"/>
      <c r="R167" s="247"/>
      <c r="S167" s="247"/>
      <c r="T167" s="247"/>
      <c r="U167" s="247"/>
      <c r="V167" s="247"/>
      <c r="W167" s="247"/>
      <c r="X167" s="247"/>
      <c r="Y167" s="248"/>
      <c r="Z167" s="248"/>
      <c r="AA167" s="248"/>
      <c r="AB167" s="248"/>
      <c r="AC167" s="248"/>
      <c r="AD167" s="248"/>
      <c r="AE167" s="248"/>
      <c r="AF167" s="248"/>
      <c r="AG167" s="248"/>
      <c r="AH167" s="248"/>
      <c r="AI167" s="248"/>
      <c r="AJ167" s="248"/>
      <c r="AK167" s="248"/>
      <c r="AL167" s="248"/>
      <c r="AM167" s="248"/>
      <c r="AN167" s="248"/>
      <c r="AO167" s="248"/>
      <c r="AP167" s="249"/>
      <c r="AQ167" s="237">
        <f>SUM(AQ153:AT166)</f>
        <v>1400</v>
      </c>
      <c r="AR167" s="238"/>
      <c r="AS167" s="238"/>
      <c r="AT167" s="239"/>
    </row>
    <row r="168" spans="4:46" ht="15" customHeight="1" x14ac:dyDescent="0.15">
      <c r="D168" s="49" t="s">
        <v>107</v>
      </c>
      <c r="E168" s="8"/>
      <c r="F168" s="8"/>
      <c r="G168" s="8"/>
      <c r="H168" s="8"/>
      <c r="I168" s="8"/>
      <c r="J168" s="8"/>
      <c r="K168" s="8"/>
      <c r="L168" s="8"/>
      <c r="M168" s="8"/>
      <c r="N168" s="8"/>
      <c r="O168" s="8"/>
      <c r="P168" s="8"/>
      <c r="Q168" s="8"/>
      <c r="R168" s="8"/>
      <c r="S168" s="8"/>
      <c r="T168" s="8"/>
      <c r="U168" s="8"/>
      <c r="V168" s="8"/>
      <c r="W168" s="8"/>
      <c r="X168" s="8"/>
      <c r="Y168" s="48"/>
      <c r="Z168" s="47"/>
      <c r="AA168" s="47"/>
      <c r="AB168" s="47"/>
      <c r="AC168" s="47"/>
      <c r="AD168" s="47"/>
      <c r="AF168" s="152">
        <v>40</v>
      </c>
      <c r="AG168" s="152"/>
      <c r="AH168" s="152"/>
      <c r="AI168" s="47" t="s">
        <v>278</v>
      </c>
      <c r="AJ168" s="47"/>
      <c r="AK168" s="47"/>
      <c r="AL168" s="47"/>
      <c r="AM168" s="47"/>
      <c r="AN168" s="47"/>
      <c r="AO168" s="47"/>
      <c r="AP168" s="47"/>
      <c r="AQ168" s="47"/>
      <c r="AR168" s="47"/>
      <c r="AS168" s="47"/>
      <c r="AT168" s="48"/>
    </row>
    <row r="169" spans="4:46" s="45" customFormat="1" ht="15" customHeight="1" x14ac:dyDescent="0.15">
      <c r="D169" s="65" t="s">
        <v>277</v>
      </c>
      <c r="E169" s="66"/>
      <c r="F169" s="66"/>
      <c r="G169" s="66"/>
      <c r="H169" s="66"/>
      <c r="I169" s="66"/>
      <c r="J169" s="66"/>
      <c r="K169" s="66"/>
      <c r="L169" s="66"/>
      <c r="M169" s="66"/>
      <c r="N169" s="66"/>
      <c r="O169" s="66"/>
      <c r="P169" s="66"/>
      <c r="Q169" s="66"/>
      <c r="R169" s="66"/>
      <c r="S169" s="66"/>
      <c r="T169" s="66"/>
      <c r="U169" s="66"/>
      <c r="V169" s="66"/>
      <c r="W169" s="66"/>
      <c r="X169" s="66"/>
      <c r="Y169" s="67"/>
      <c r="Z169" s="317" t="s">
        <v>272</v>
      </c>
      <c r="AA169" s="318"/>
      <c r="AB169" s="318"/>
      <c r="AC169" s="318"/>
      <c r="AD169" s="318"/>
      <c r="AE169" s="318"/>
      <c r="AF169" s="318"/>
      <c r="AG169" s="318"/>
      <c r="AH169" s="318"/>
      <c r="AI169" s="319"/>
      <c r="AJ169" s="318" t="s">
        <v>273</v>
      </c>
      <c r="AK169" s="318"/>
      <c r="AL169" s="318"/>
      <c r="AM169" s="318"/>
      <c r="AN169" s="318"/>
      <c r="AO169" s="318"/>
      <c r="AP169" s="319"/>
      <c r="AQ169" s="308" t="s">
        <v>275</v>
      </c>
      <c r="AR169" s="309"/>
      <c r="AS169" s="309"/>
      <c r="AT169" s="310"/>
    </row>
    <row r="170" spans="4:46" s="45" customFormat="1" ht="15" customHeight="1" x14ac:dyDescent="0.15">
      <c r="D170" s="68" t="s">
        <v>332</v>
      </c>
      <c r="E170" s="69"/>
      <c r="F170" s="69"/>
      <c r="G170" s="69"/>
      <c r="H170" s="69"/>
      <c r="I170" s="69"/>
      <c r="J170" s="69"/>
      <c r="K170" s="69"/>
      <c r="L170" s="69"/>
      <c r="M170" s="69"/>
      <c r="N170" s="69"/>
      <c r="O170" s="69"/>
      <c r="P170" s="69"/>
      <c r="Q170" s="69"/>
      <c r="R170" s="69"/>
      <c r="S170" s="69"/>
      <c r="T170" s="69"/>
      <c r="U170" s="69"/>
      <c r="W170" s="70"/>
      <c r="X170" s="70"/>
      <c r="Y170" s="70"/>
      <c r="Z170" s="320" t="s">
        <v>276</v>
      </c>
      <c r="AA170" s="321"/>
      <c r="AB170" s="321"/>
      <c r="AC170" s="321"/>
      <c r="AD170" s="321"/>
      <c r="AE170" s="321"/>
      <c r="AF170" s="321"/>
      <c r="AG170" s="321"/>
      <c r="AH170" s="321"/>
      <c r="AI170" s="322"/>
      <c r="AJ170" s="375">
        <v>320</v>
      </c>
      <c r="AK170" s="375"/>
      <c r="AL170" s="375"/>
      <c r="AM170" s="375"/>
      <c r="AN170" s="375"/>
      <c r="AO170" s="375"/>
      <c r="AP170" s="376"/>
      <c r="AQ170" s="323">
        <f>AJ170/4/$AF$168</f>
        <v>2</v>
      </c>
      <c r="AR170" s="324"/>
      <c r="AS170" s="324"/>
      <c r="AT170" s="325"/>
    </row>
    <row r="171" spans="4:46" s="45" customFormat="1" ht="15" customHeight="1" x14ac:dyDescent="0.15">
      <c r="D171" s="68" t="s">
        <v>282</v>
      </c>
      <c r="E171" s="69"/>
      <c r="F171" s="69"/>
      <c r="G171" s="69"/>
      <c r="H171" s="69"/>
      <c r="I171" s="69"/>
      <c r="J171" s="69"/>
      <c r="K171" s="69"/>
      <c r="L171" s="69"/>
      <c r="M171" s="69"/>
      <c r="N171" s="69"/>
      <c r="O171" s="69"/>
      <c r="P171" s="69"/>
      <c r="Q171" s="69"/>
      <c r="R171" s="69"/>
      <c r="S171" s="69"/>
      <c r="T171" s="69"/>
      <c r="U171" s="69"/>
      <c r="W171" s="70"/>
      <c r="X171" s="70"/>
      <c r="Y171" s="70"/>
      <c r="Z171" s="320" t="s">
        <v>274</v>
      </c>
      <c r="AA171" s="321"/>
      <c r="AB171" s="321"/>
      <c r="AC171" s="321"/>
      <c r="AD171" s="321"/>
      <c r="AE171" s="321"/>
      <c r="AF171" s="321"/>
      <c r="AG171" s="321"/>
      <c r="AH171" s="321"/>
      <c r="AI171" s="322"/>
      <c r="AJ171" s="375">
        <v>160</v>
      </c>
      <c r="AK171" s="375"/>
      <c r="AL171" s="375"/>
      <c r="AM171" s="375"/>
      <c r="AN171" s="375"/>
      <c r="AO171" s="375"/>
      <c r="AP171" s="376"/>
      <c r="AQ171" s="323">
        <f>AJ171/4/$AF$168</f>
        <v>1</v>
      </c>
      <c r="AR171" s="324"/>
      <c r="AS171" s="324"/>
      <c r="AT171" s="325"/>
    </row>
    <row r="172" spans="4:46" s="45" customFormat="1" ht="15" customHeight="1" x14ac:dyDescent="0.15">
      <c r="D172" s="68" t="s">
        <v>283</v>
      </c>
      <c r="E172" s="69"/>
      <c r="F172" s="69"/>
      <c r="G172" s="69"/>
      <c r="H172" s="69"/>
      <c r="I172" s="69"/>
      <c r="J172" s="69"/>
      <c r="K172" s="69"/>
      <c r="L172" s="69"/>
      <c r="M172" s="69"/>
      <c r="N172" s="69"/>
      <c r="O172" s="69"/>
      <c r="P172" s="69"/>
      <c r="Q172" s="69"/>
      <c r="R172" s="69"/>
      <c r="S172" s="69"/>
      <c r="T172" s="69"/>
      <c r="U172" s="69"/>
      <c r="W172" s="70"/>
      <c r="X172" s="70"/>
      <c r="Y172" s="70"/>
      <c r="Z172" s="320" t="s">
        <v>280</v>
      </c>
      <c r="AA172" s="321"/>
      <c r="AB172" s="321"/>
      <c r="AC172" s="321"/>
      <c r="AD172" s="321"/>
      <c r="AE172" s="321"/>
      <c r="AF172" s="321"/>
      <c r="AG172" s="321"/>
      <c r="AH172" s="321"/>
      <c r="AI172" s="322"/>
      <c r="AJ172" s="375">
        <f>SUM(AQ155:AT157,AQ159:AT162)</f>
        <v>920</v>
      </c>
      <c r="AK172" s="375"/>
      <c r="AL172" s="375"/>
      <c r="AM172" s="375"/>
      <c r="AN172" s="375"/>
      <c r="AO172" s="375"/>
      <c r="AP172" s="376"/>
      <c r="AQ172" s="323">
        <f>AJ172/4/$AF$168</f>
        <v>5.75</v>
      </c>
      <c r="AR172" s="324"/>
      <c r="AS172" s="324"/>
      <c r="AT172" s="325"/>
    </row>
    <row r="173" spans="4:46" s="45" customFormat="1" ht="15" customHeight="1" x14ac:dyDescent="0.15">
      <c r="D173" s="68"/>
      <c r="E173" s="69"/>
      <c r="F173" s="69"/>
      <c r="G173" s="69"/>
      <c r="H173" s="69"/>
      <c r="I173" s="69"/>
      <c r="J173" s="69"/>
      <c r="K173" s="69"/>
      <c r="L173" s="69"/>
      <c r="M173" s="69"/>
      <c r="N173" s="69"/>
      <c r="O173" s="69"/>
      <c r="P173" s="69"/>
      <c r="Q173" s="69"/>
      <c r="R173" s="69"/>
      <c r="S173" s="69"/>
      <c r="T173" s="69"/>
      <c r="U173" s="69"/>
      <c r="W173" s="70"/>
      <c r="X173" s="70"/>
      <c r="Y173" s="70"/>
      <c r="Z173" s="320"/>
      <c r="AA173" s="321"/>
      <c r="AB173" s="321"/>
      <c r="AC173" s="321"/>
      <c r="AD173" s="321"/>
      <c r="AE173" s="321"/>
      <c r="AF173" s="321"/>
      <c r="AG173" s="321"/>
      <c r="AH173" s="321"/>
      <c r="AI173" s="322"/>
      <c r="AJ173" s="375"/>
      <c r="AK173" s="375"/>
      <c r="AL173" s="375"/>
      <c r="AM173" s="375"/>
      <c r="AN173" s="375"/>
      <c r="AO173" s="375"/>
      <c r="AP173" s="376"/>
      <c r="AQ173" s="323">
        <f>AJ173/4/$AF$168</f>
        <v>0</v>
      </c>
      <c r="AR173" s="324"/>
      <c r="AS173" s="324"/>
      <c r="AT173" s="325"/>
    </row>
    <row r="174" spans="4:46" s="45" customFormat="1" ht="15" customHeight="1" x14ac:dyDescent="0.15">
      <c r="D174" s="71"/>
      <c r="E174" s="72"/>
      <c r="F174" s="72"/>
      <c r="G174" s="72"/>
      <c r="H174" s="72"/>
      <c r="I174" s="72"/>
      <c r="J174" s="72"/>
      <c r="K174" s="72"/>
      <c r="L174" s="72"/>
      <c r="M174" s="72"/>
      <c r="N174" s="72"/>
      <c r="O174" s="72"/>
      <c r="P174" s="72"/>
      <c r="Q174" s="72"/>
      <c r="R174" s="72"/>
      <c r="S174" s="72"/>
      <c r="T174" s="72"/>
      <c r="U174" s="72"/>
      <c r="V174" s="73"/>
      <c r="W174" s="73"/>
      <c r="X174" s="73"/>
      <c r="Y174" s="73"/>
      <c r="Z174" s="314" t="s">
        <v>279</v>
      </c>
      <c r="AA174" s="315"/>
      <c r="AB174" s="315"/>
      <c r="AC174" s="315"/>
      <c r="AD174" s="315"/>
      <c r="AE174" s="315"/>
      <c r="AF174" s="315"/>
      <c r="AG174" s="315"/>
      <c r="AH174" s="315"/>
      <c r="AI174" s="316"/>
      <c r="AJ174" s="373">
        <f>SUM(AJ170:AP173)</f>
        <v>1400</v>
      </c>
      <c r="AK174" s="373"/>
      <c r="AL174" s="373"/>
      <c r="AM174" s="373"/>
      <c r="AN174" s="373"/>
      <c r="AO174" s="373"/>
      <c r="AP174" s="374"/>
      <c r="AQ174" s="311">
        <f>SUM(AQ170:AT173)</f>
        <v>8.75</v>
      </c>
      <c r="AR174" s="312"/>
      <c r="AS174" s="312"/>
      <c r="AT174" s="313"/>
    </row>
    <row r="175" spans="4:46" s="19" customFormat="1" ht="15" customHeight="1" x14ac:dyDescent="0.15">
      <c r="D175" s="19" t="s">
        <v>131</v>
      </c>
      <c r="E175" s="380" t="s">
        <v>108</v>
      </c>
      <c r="F175" s="380"/>
      <c r="G175" s="380"/>
      <c r="H175" s="380"/>
      <c r="I175" s="380"/>
      <c r="J175" s="380"/>
      <c r="K175" s="380"/>
      <c r="L175" s="380"/>
      <c r="M175" s="380"/>
      <c r="N175" s="380"/>
      <c r="O175" s="380"/>
      <c r="P175" s="380"/>
      <c r="Q175" s="380"/>
      <c r="R175" s="380"/>
      <c r="S175" s="380"/>
      <c r="T175" s="380"/>
      <c r="U175" s="380"/>
      <c r="V175" s="380"/>
      <c r="W175" s="380"/>
      <c r="X175" s="380"/>
      <c r="Y175" s="381"/>
      <c r="Z175" s="381"/>
      <c r="AA175" s="381"/>
      <c r="AB175" s="381"/>
      <c r="AC175" s="381"/>
      <c r="AD175" s="381"/>
      <c r="AE175" s="381"/>
      <c r="AF175" s="381"/>
      <c r="AG175" s="381"/>
      <c r="AH175" s="381"/>
      <c r="AI175" s="381"/>
      <c r="AJ175" s="381"/>
      <c r="AK175" s="381"/>
      <c r="AL175" s="381"/>
      <c r="AM175" s="381"/>
      <c r="AN175" s="381"/>
      <c r="AO175" s="381"/>
      <c r="AP175" s="381"/>
      <c r="AQ175" s="381"/>
      <c r="AR175" s="381"/>
      <c r="AS175" s="381"/>
      <c r="AT175" s="381"/>
    </row>
    <row r="176" spans="4:46" s="19" customFormat="1" ht="15" customHeight="1" x14ac:dyDescent="0.15">
      <c r="E176" s="298"/>
      <c r="F176" s="298"/>
      <c r="G176" s="298"/>
      <c r="H176" s="298"/>
      <c r="I176" s="298"/>
      <c r="J176" s="298"/>
      <c r="K176" s="298"/>
      <c r="L176" s="298"/>
      <c r="M176" s="298"/>
      <c r="N176" s="298"/>
      <c r="O176" s="298"/>
      <c r="P176" s="298"/>
      <c r="Q176" s="298"/>
      <c r="R176" s="298"/>
      <c r="S176" s="298"/>
      <c r="T176" s="298"/>
      <c r="U176" s="298"/>
      <c r="V176" s="298"/>
      <c r="W176" s="298"/>
      <c r="X176" s="298"/>
      <c r="Y176" s="298"/>
      <c r="Z176" s="298"/>
      <c r="AA176" s="298"/>
      <c r="AB176" s="298"/>
      <c r="AC176" s="298"/>
      <c r="AD176" s="298"/>
      <c r="AE176" s="298"/>
      <c r="AF176" s="298"/>
      <c r="AG176" s="298"/>
      <c r="AH176" s="298"/>
      <c r="AI176" s="298"/>
      <c r="AJ176" s="298"/>
      <c r="AK176" s="298"/>
      <c r="AL176" s="298"/>
      <c r="AM176" s="298"/>
      <c r="AN176" s="298"/>
      <c r="AO176" s="298"/>
      <c r="AP176" s="298"/>
      <c r="AQ176" s="298"/>
      <c r="AR176" s="298"/>
      <c r="AS176" s="298"/>
      <c r="AT176" s="298"/>
    </row>
    <row r="177" spans="3:46" s="19" customFormat="1" ht="15" customHeight="1" x14ac:dyDescent="0.15">
      <c r="E177" s="298"/>
      <c r="F177" s="298"/>
      <c r="G177" s="298"/>
      <c r="H177" s="298"/>
      <c r="I177" s="298"/>
      <c r="J177" s="298"/>
      <c r="K177" s="298"/>
      <c r="L177" s="298"/>
      <c r="M177" s="298"/>
      <c r="N177" s="298"/>
      <c r="O177" s="298"/>
      <c r="P177" s="298"/>
      <c r="Q177" s="298"/>
      <c r="R177" s="298"/>
      <c r="S177" s="298"/>
      <c r="T177" s="298"/>
      <c r="U177" s="298"/>
      <c r="V177" s="298"/>
      <c r="W177" s="298"/>
      <c r="X177" s="298"/>
      <c r="Y177" s="298"/>
      <c r="Z177" s="298"/>
      <c r="AA177" s="298"/>
      <c r="AB177" s="298"/>
      <c r="AC177" s="298"/>
      <c r="AD177" s="298"/>
      <c r="AE177" s="298"/>
      <c r="AF177" s="298"/>
      <c r="AG177" s="298"/>
      <c r="AH177" s="298"/>
      <c r="AI177" s="298"/>
      <c r="AJ177" s="298"/>
      <c r="AK177" s="298"/>
      <c r="AL177" s="298"/>
      <c r="AM177" s="298"/>
      <c r="AN177" s="298"/>
      <c r="AO177" s="298"/>
      <c r="AP177" s="298"/>
      <c r="AQ177" s="298"/>
      <c r="AR177" s="298"/>
      <c r="AS177" s="298"/>
      <c r="AT177" s="298"/>
    </row>
    <row r="178" spans="3:46" s="19" customFormat="1" ht="15" customHeight="1" x14ac:dyDescent="0.15">
      <c r="D178" s="19" t="s">
        <v>132</v>
      </c>
      <c r="E178" s="20" t="s">
        <v>110</v>
      </c>
    </row>
    <row r="179" spans="3:46" s="19" customFormat="1" ht="15" customHeight="1" x14ac:dyDescent="0.15">
      <c r="D179" s="19" t="s">
        <v>132</v>
      </c>
      <c r="E179" s="19" t="s">
        <v>109</v>
      </c>
    </row>
    <row r="181" spans="3:46" ht="15" customHeight="1" x14ac:dyDescent="0.15">
      <c r="C181" s="329" t="s">
        <v>385</v>
      </c>
      <c r="D181" s="329"/>
      <c r="E181" s="329"/>
      <c r="F181" s="329"/>
      <c r="G181" s="329"/>
      <c r="H181" s="329"/>
      <c r="I181" s="329"/>
      <c r="J181" s="329"/>
      <c r="K181" s="329"/>
      <c r="L181" s="329"/>
      <c r="M181" s="329"/>
      <c r="N181" s="329"/>
      <c r="O181" s="329"/>
      <c r="P181" s="329"/>
      <c r="Q181" s="329"/>
      <c r="R181" s="329"/>
      <c r="S181" s="329"/>
      <c r="T181" s="329"/>
      <c r="U181" s="329"/>
      <c r="V181" s="329"/>
      <c r="W181" s="329"/>
      <c r="X181" s="329"/>
      <c r="Y181" s="329"/>
      <c r="Z181" s="329"/>
      <c r="AA181" s="329"/>
    </row>
    <row r="182" spans="3:46" ht="21" customHeight="1" x14ac:dyDescent="0.15">
      <c r="D182" s="173" t="s">
        <v>130</v>
      </c>
      <c r="E182" s="173"/>
      <c r="F182" s="173"/>
      <c r="G182" s="173"/>
      <c r="H182" s="299" t="s">
        <v>126</v>
      </c>
      <c r="I182" s="300"/>
      <c r="J182" s="300"/>
      <c r="K182" s="301"/>
      <c r="L182" s="188" t="s">
        <v>378</v>
      </c>
      <c r="M182" s="189"/>
      <c r="N182" s="189"/>
      <c r="O182" s="189"/>
      <c r="P182" s="189"/>
      <c r="Q182" s="189"/>
      <c r="R182" s="189"/>
      <c r="S182" s="189"/>
      <c r="T182" s="189"/>
      <c r="U182" s="189"/>
      <c r="V182" s="189"/>
      <c r="W182" s="189"/>
      <c r="X182" s="189"/>
      <c r="Y182" s="189"/>
      <c r="Z182" s="189"/>
      <c r="AA182" s="189"/>
      <c r="AB182" s="189"/>
      <c r="AC182" s="189"/>
      <c r="AD182" s="189"/>
      <c r="AE182" s="189"/>
      <c r="AF182" s="189"/>
      <c r="AG182" s="189"/>
      <c r="AH182" s="189"/>
      <c r="AI182" s="189"/>
      <c r="AJ182" s="189"/>
      <c r="AK182" s="190"/>
      <c r="AL182" s="143" t="s">
        <v>122</v>
      </c>
      <c r="AM182" s="143"/>
      <c r="AN182" s="143"/>
      <c r="AO182" s="143"/>
      <c r="AP182" s="143"/>
      <c r="AQ182" s="143"/>
      <c r="AR182" s="143"/>
      <c r="AS182" s="143"/>
      <c r="AT182" s="143"/>
    </row>
    <row r="183" spans="3:46" ht="21" customHeight="1" x14ac:dyDescent="0.15">
      <c r="D183" s="173"/>
      <c r="E183" s="173"/>
      <c r="F183" s="173"/>
      <c r="G183" s="173"/>
      <c r="H183" s="330"/>
      <c r="I183" s="382"/>
      <c r="J183" s="382"/>
      <c r="K183" s="383"/>
      <c r="L183" s="289" t="s">
        <v>114</v>
      </c>
      <c r="M183" s="290"/>
      <c r="N183" s="290"/>
      <c r="O183" s="291"/>
      <c r="P183" s="188" t="s">
        <v>115</v>
      </c>
      <c r="Q183" s="189"/>
      <c r="R183" s="189"/>
      <c r="S183" s="189"/>
      <c r="T183" s="189"/>
      <c r="U183" s="189"/>
      <c r="V183" s="189"/>
      <c r="W183" s="189"/>
      <c r="X183" s="189"/>
      <c r="Y183" s="189"/>
      <c r="Z183" s="189"/>
      <c r="AA183" s="189"/>
      <c r="AB183" s="189"/>
      <c r="AC183" s="189"/>
      <c r="AD183" s="189"/>
      <c r="AE183" s="189"/>
      <c r="AF183" s="189"/>
      <c r="AG183" s="189"/>
      <c r="AH183" s="190"/>
      <c r="AI183" s="143" t="s">
        <v>121</v>
      </c>
      <c r="AJ183" s="143"/>
      <c r="AK183" s="143"/>
      <c r="AL183" s="143" t="s">
        <v>123</v>
      </c>
      <c r="AM183" s="143"/>
      <c r="AN183" s="143"/>
      <c r="AO183" s="143" t="s">
        <v>124</v>
      </c>
      <c r="AP183" s="143"/>
      <c r="AQ183" s="143"/>
      <c r="AR183" s="143" t="s">
        <v>125</v>
      </c>
      <c r="AS183" s="143"/>
      <c r="AT183" s="143"/>
    </row>
    <row r="184" spans="3:46" ht="21" customHeight="1" x14ac:dyDescent="0.15">
      <c r="D184" s="173"/>
      <c r="E184" s="173"/>
      <c r="F184" s="173"/>
      <c r="G184" s="173"/>
      <c r="H184" s="302"/>
      <c r="I184" s="303"/>
      <c r="J184" s="303"/>
      <c r="K184" s="304"/>
      <c r="L184" s="292"/>
      <c r="M184" s="293"/>
      <c r="N184" s="293"/>
      <c r="O184" s="294"/>
      <c r="P184" s="188" t="s">
        <v>116</v>
      </c>
      <c r="Q184" s="189"/>
      <c r="R184" s="189"/>
      <c r="S184" s="190"/>
      <c r="T184" s="188" t="s">
        <v>117</v>
      </c>
      <c r="U184" s="189"/>
      <c r="V184" s="189"/>
      <c r="W184" s="190"/>
      <c r="X184" s="188" t="s">
        <v>118</v>
      </c>
      <c r="Y184" s="189"/>
      <c r="Z184" s="189"/>
      <c r="AA184" s="190"/>
      <c r="AB184" s="188" t="s">
        <v>119</v>
      </c>
      <c r="AC184" s="189"/>
      <c r="AD184" s="190"/>
      <c r="AE184" s="188" t="s">
        <v>120</v>
      </c>
      <c r="AF184" s="189"/>
      <c r="AG184" s="189"/>
      <c r="AH184" s="190"/>
      <c r="AI184" s="143"/>
      <c r="AJ184" s="143"/>
      <c r="AK184" s="143"/>
      <c r="AL184" s="143"/>
      <c r="AM184" s="143"/>
      <c r="AN184" s="143"/>
      <c r="AO184" s="143"/>
      <c r="AP184" s="143"/>
      <c r="AQ184" s="143"/>
      <c r="AR184" s="143"/>
      <c r="AS184" s="143"/>
      <c r="AT184" s="143"/>
    </row>
    <row r="185" spans="3:46" ht="21" customHeight="1" x14ac:dyDescent="0.15">
      <c r="D185" s="234">
        <v>10</v>
      </c>
      <c r="E185" s="234"/>
      <c r="F185" s="234"/>
      <c r="G185" s="234"/>
      <c r="H185" s="231" t="s">
        <v>127</v>
      </c>
      <c r="I185" s="232"/>
      <c r="J185" s="232"/>
      <c r="K185" s="233"/>
      <c r="L185" s="271">
        <v>10000000</v>
      </c>
      <c r="M185" s="272"/>
      <c r="N185" s="272"/>
      <c r="O185" s="273"/>
      <c r="P185" s="271">
        <v>1000000</v>
      </c>
      <c r="Q185" s="272"/>
      <c r="R185" s="272"/>
      <c r="S185" s="273"/>
      <c r="T185" s="271">
        <v>3000000</v>
      </c>
      <c r="U185" s="272"/>
      <c r="V185" s="272"/>
      <c r="W185" s="273"/>
      <c r="X185" s="271">
        <v>6000000</v>
      </c>
      <c r="Y185" s="272"/>
      <c r="Z185" s="272"/>
      <c r="AA185" s="273"/>
      <c r="AB185" s="271">
        <v>0</v>
      </c>
      <c r="AC185" s="272"/>
      <c r="AD185" s="273"/>
      <c r="AE185" s="280">
        <f>SUM(P185:AD188)</f>
        <v>10000000</v>
      </c>
      <c r="AF185" s="281"/>
      <c r="AG185" s="281"/>
      <c r="AH185" s="282"/>
      <c r="AI185" s="280">
        <f>L185-AE185</f>
        <v>0</v>
      </c>
      <c r="AJ185" s="281"/>
      <c r="AK185" s="282"/>
      <c r="AL185" s="271">
        <v>60000</v>
      </c>
      <c r="AM185" s="272"/>
      <c r="AN185" s="273"/>
      <c r="AO185" s="271">
        <v>10000</v>
      </c>
      <c r="AP185" s="272"/>
      <c r="AQ185" s="273"/>
      <c r="AR185" s="271">
        <v>40000</v>
      </c>
      <c r="AS185" s="272"/>
      <c r="AT185" s="273"/>
    </row>
    <row r="186" spans="3:46" ht="21" customHeight="1" x14ac:dyDescent="0.15">
      <c r="D186" s="234">
        <v>6</v>
      </c>
      <c r="E186" s="234"/>
      <c r="F186" s="234"/>
      <c r="G186" s="234"/>
      <c r="H186" s="231" t="s">
        <v>128</v>
      </c>
      <c r="I186" s="232"/>
      <c r="J186" s="232"/>
      <c r="K186" s="233"/>
      <c r="L186" s="274"/>
      <c r="M186" s="275"/>
      <c r="N186" s="275"/>
      <c r="O186" s="276"/>
      <c r="P186" s="274"/>
      <c r="Q186" s="275"/>
      <c r="R186" s="275"/>
      <c r="S186" s="276"/>
      <c r="T186" s="274"/>
      <c r="U186" s="275"/>
      <c r="V186" s="275"/>
      <c r="W186" s="276"/>
      <c r="X186" s="274"/>
      <c r="Y186" s="275"/>
      <c r="Z186" s="275"/>
      <c r="AA186" s="276"/>
      <c r="AB186" s="274"/>
      <c r="AC186" s="275"/>
      <c r="AD186" s="276"/>
      <c r="AE186" s="283"/>
      <c r="AF186" s="284"/>
      <c r="AG186" s="284"/>
      <c r="AH186" s="285"/>
      <c r="AI186" s="283"/>
      <c r="AJ186" s="284"/>
      <c r="AK186" s="285"/>
      <c r="AL186" s="274"/>
      <c r="AM186" s="275"/>
      <c r="AN186" s="276"/>
      <c r="AO186" s="274"/>
      <c r="AP186" s="275"/>
      <c r="AQ186" s="276"/>
      <c r="AR186" s="274"/>
      <c r="AS186" s="275"/>
      <c r="AT186" s="276"/>
    </row>
    <row r="187" spans="3:46" ht="21" customHeight="1" x14ac:dyDescent="0.15">
      <c r="D187" s="234">
        <v>6</v>
      </c>
      <c r="E187" s="234"/>
      <c r="F187" s="234"/>
      <c r="G187" s="234"/>
      <c r="H187" s="231" t="s">
        <v>129</v>
      </c>
      <c r="I187" s="232"/>
      <c r="J187" s="232"/>
      <c r="K187" s="233"/>
      <c r="L187" s="274"/>
      <c r="M187" s="275"/>
      <c r="N187" s="275"/>
      <c r="O187" s="276"/>
      <c r="P187" s="274"/>
      <c r="Q187" s="275"/>
      <c r="R187" s="275"/>
      <c r="S187" s="276"/>
      <c r="T187" s="274"/>
      <c r="U187" s="275"/>
      <c r="V187" s="275"/>
      <c r="W187" s="276"/>
      <c r="X187" s="274"/>
      <c r="Y187" s="275"/>
      <c r="Z187" s="275"/>
      <c r="AA187" s="276"/>
      <c r="AB187" s="274"/>
      <c r="AC187" s="275"/>
      <c r="AD187" s="276"/>
      <c r="AE187" s="283"/>
      <c r="AF187" s="284"/>
      <c r="AG187" s="284"/>
      <c r="AH187" s="285"/>
      <c r="AI187" s="283"/>
      <c r="AJ187" s="284"/>
      <c r="AK187" s="285"/>
      <c r="AL187" s="274"/>
      <c r="AM187" s="275"/>
      <c r="AN187" s="276"/>
      <c r="AO187" s="274"/>
      <c r="AP187" s="275"/>
      <c r="AQ187" s="276"/>
      <c r="AR187" s="274"/>
      <c r="AS187" s="275"/>
      <c r="AT187" s="276"/>
    </row>
    <row r="188" spans="3:46" ht="21" customHeight="1" x14ac:dyDescent="0.15">
      <c r="D188" s="234"/>
      <c r="E188" s="234"/>
      <c r="F188" s="234"/>
      <c r="G188" s="234"/>
      <c r="H188" s="231"/>
      <c r="I188" s="232"/>
      <c r="J188" s="232"/>
      <c r="K188" s="233"/>
      <c r="L188" s="277"/>
      <c r="M188" s="278"/>
      <c r="N188" s="278"/>
      <c r="O188" s="279"/>
      <c r="P188" s="277"/>
      <c r="Q188" s="278"/>
      <c r="R188" s="278"/>
      <c r="S188" s="279"/>
      <c r="T188" s="277"/>
      <c r="U188" s="278"/>
      <c r="V188" s="278"/>
      <c r="W188" s="279"/>
      <c r="X188" s="277"/>
      <c r="Y188" s="278"/>
      <c r="Z188" s="278"/>
      <c r="AA188" s="279"/>
      <c r="AB188" s="277"/>
      <c r="AC188" s="278"/>
      <c r="AD188" s="279"/>
      <c r="AE188" s="286"/>
      <c r="AF188" s="287"/>
      <c r="AG188" s="287"/>
      <c r="AH188" s="288"/>
      <c r="AI188" s="286"/>
      <c r="AJ188" s="287"/>
      <c r="AK188" s="288"/>
      <c r="AL188" s="277"/>
      <c r="AM188" s="278"/>
      <c r="AN188" s="279"/>
      <c r="AO188" s="277"/>
      <c r="AP188" s="278"/>
      <c r="AQ188" s="279"/>
      <c r="AR188" s="277"/>
      <c r="AS188" s="278"/>
      <c r="AT188" s="279"/>
    </row>
    <row r="189" spans="3:46" ht="15" customHeight="1" x14ac:dyDescent="0.15">
      <c r="D189" s="1" t="s">
        <v>153</v>
      </c>
      <c r="E189" s="1" t="s">
        <v>154</v>
      </c>
    </row>
    <row r="190" spans="3:46" ht="15" customHeight="1" x14ac:dyDescent="0.15">
      <c r="D190" s="1" t="s">
        <v>152</v>
      </c>
      <c r="E190" s="1" t="s">
        <v>155</v>
      </c>
    </row>
    <row r="192" spans="3:46" ht="15" customHeight="1" x14ac:dyDescent="0.15">
      <c r="C192" s="1" t="s">
        <v>142</v>
      </c>
    </row>
    <row r="193" spans="3:46" ht="15" customHeight="1" thickBot="1" x14ac:dyDescent="0.2">
      <c r="C193" s="1" t="s">
        <v>133</v>
      </c>
    </row>
    <row r="194" spans="3:46" ht="15" customHeight="1" x14ac:dyDescent="0.15">
      <c r="D194" s="250" t="s">
        <v>367</v>
      </c>
      <c r="E194" s="251"/>
      <c r="F194" s="251"/>
      <c r="G194" s="251"/>
      <c r="H194" s="251"/>
      <c r="I194" s="251"/>
      <c r="J194" s="251"/>
      <c r="K194" s="251"/>
      <c r="L194" s="251"/>
      <c r="M194" s="251"/>
      <c r="N194" s="251"/>
      <c r="O194" s="251"/>
      <c r="P194" s="251"/>
      <c r="Q194" s="251"/>
      <c r="R194" s="251"/>
      <c r="S194" s="251"/>
      <c r="T194" s="251"/>
      <c r="U194" s="251"/>
      <c r="V194" s="251"/>
      <c r="W194" s="251"/>
      <c r="X194" s="251"/>
      <c r="Y194" s="251"/>
      <c r="Z194" s="251"/>
      <c r="AA194" s="251"/>
      <c r="AB194" s="251"/>
      <c r="AC194" s="251"/>
      <c r="AD194" s="251"/>
      <c r="AE194" s="251"/>
      <c r="AF194" s="251"/>
      <c r="AG194" s="251"/>
      <c r="AH194" s="251"/>
      <c r="AI194" s="251"/>
      <c r="AJ194" s="251"/>
      <c r="AK194" s="251"/>
      <c r="AL194" s="251"/>
      <c r="AM194" s="251"/>
      <c r="AN194" s="251"/>
      <c r="AO194" s="251"/>
      <c r="AP194" s="251"/>
      <c r="AQ194" s="251"/>
      <c r="AR194" s="251"/>
      <c r="AS194" s="251"/>
      <c r="AT194" s="252"/>
    </row>
    <row r="195" spans="3:46" ht="15" customHeight="1" x14ac:dyDescent="0.15">
      <c r="D195" s="253"/>
      <c r="E195" s="254"/>
      <c r="F195" s="254"/>
      <c r="G195" s="254"/>
      <c r="H195" s="254"/>
      <c r="I195" s="254"/>
      <c r="J195" s="254"/>
      <c r="K195" s="254"/>
      <c r="L195" s="254"/>
      <c r="M195" s="254"/>
      <c r="N195" s="254"/>
      <c r="O195" s="254"/>
      <c r="P195" s="254"/>
      <c r="Q195" s="254"/>
      <c r="R195" s="254"/>
      <c r="S195" s="254"/>
      <c r="T195" s="254"/>
      <c r="U195" s="254"/>
      <c r="V195" s="254"/>
      <c r="W195" s="254"/>
      <c r="X195" s="254"/>
      <c r="Y195" s="254"/>
      <c r="Z195" s="254"/>
      <c r="AA195" s="254"/>
      <c r="AB195" s="254"/>
      <c r="AC195" s="254"/>
      <c r="AD195" s="254"/>
      <c r="AE195" s="254"/>
      <c r="AF195" s="254"/>
      <c r="AG195" s="254"/>
      <c r="AH195" s="254"/>
      <c r="AI195" s="254"/>
      <c r="AJ195" s="254"/>
      <c r="AK195" s="254"/>
      <c r="AL195" s="254"/>
      <c r="AM195" s="254"/>
      <c r="AN195" s="254"/>
      <c r="AO195" s="254"/>
      <c r="AP195" s="254"/>
      <c r="AQ195" s="254"/>
      <c r="AR195" s="254"/>
      <c r="AS195" s="254"/>
      <c r="AT195" s="255"/>
    </row>
    <row r="196" spans="3:46" ht="15" customHeight="1" x14ac:dyDescent="0.15">
      <c r="D196" s="253"/>
      <c r="E196" s="254"/>
      <c r="F196" s="254"/>
      <c r="G196" s="254"/>
      <c r="H196" s="254"/>
      <c r="I196" s="254"/>
      <c r="J196" s="254"/>
      <c r="K196" s="254"/>
      <c r="L196" s="254"/>
      <c r="M196" s="254"/>
      <c r="N196" s="254"/>
      <c r="O196" s="254"/>
      <c r="P196" s="254"/>
      <c r="Q196" s="254"/>
      <c r="R196" s="254"/>
      <c r="S196" s="254"/>
      <c r="T196" s="254"/>
      <c r="U196" s="254"/>
      <c r="V196" s="254"/>
      <c r="W196" s="254"/>
      <c r="X196" s="254"/>
      <c r="Y196" s="254"/>
      <c r="Z196" s="254"/>
      <c r="AA196" s="254"/>
      <c r="AB196" s="254"/>
      <c r="AC196" s="254"/>
      <c r="AD196" s="254"/>
      <c r="AE196" s="254"/>
      <c r="AF196" s="254"/>
      <c r="AG196" s="254"/>
      <c r="AH196" s="254"/>
      <c r="AI196" s="254"/>
      <c r="AJ196" s="254"/>
      <c r="AK196" s="254"/>
      <c r="AL196" s="254"/>
      <c r="AM196" s="254"/>
      <c r="AN196" s="254"/>
      <c r="AO196" s="254"/>
      <c r="AP196" s="254"/>
      <c r="AQ196" s="254"/>
      <c r="AR196" s="254"/>
      <c r="AS196" s="254"/>
      <c r="AT196" s="255"/>
    </row>
    <row r="197" spans="3:46" ht="15" customHeight="1" x14ac:dyDescent="0.15">
      <c r="D197" s="253"/>
      <c r="E197" s="254"/>
      <c r="F197" s="254"/>
      <c r="G197" s="254"/>
      <c r="H197" s="254"/>
      <c r="I197" s="254"/>
      <c r="J197" s="254"/>
      <c r="K197" s="254"/>
      <c r="L197" s="254"/>
      <c r="M197" s="254"/>
      <c r="N197" s="254"/>
      <c r="O197" s="254"/>
      <c r="P197" s="254"/>
      <c r="Q197" s="254"/>
      <c r="R197" s="254"/>
      <c r="S197" s="254"/>
      <c r="T197" s="254"/>
      <c r="U197" s="254"/>
      <c r="V197" s="254"/>
      <c r="W197" s="254"/>
      <c r="X197" s="254"/>
      <c r="Y197" s="254"/>
      <c r="Z197" s="254"/>
      <c r="AA197" s="254"/>
      <c r="AB197" s="254"/>
      <c r="AC197" s="254"/>
      <c r="AD197" s="254"/>
      <c r="AE197" s="254"/>
      <c r="AF197" s="254"/>
      <c r="AG197" s="254"/>
      <c r="AH197" s="254"/>
      <c r="AI197" s="254"/>
      <c r="AJ197" s="254"/>
      <c r="AK197" s="254"/>
      <c r="AL197" s="254"/>
      <c r="AM197" s="254"/>
      <c r="AN197" s="254"/>
      <c r="AO197" s="254"/>
      <c r="AP197" s="254"/>
      <c r="AQ197" s="254"/>
      <c r="AR197" s="254"/>
      <c r="AS197" s="254"/>
      <c r="AT197" s="255"/>
    </row>
    <row r="198" spans="3:46" ht="15" customHeight="1" thickBot="1" x14ac:dyDescent="0.2">
      <c r="D198" s="256"/>
      <c r="E198" s="257"/>
      <c r="F198" s="257"/>
      <c r="G198" s="257"/>
      <c r="H198" s="257"/>
      <c r="I198" s="257"/>
      <c r="J198" s="257"/>
      <c r="K198" s="257"/>
      <c r="L198" s="257"/>
      <c r="M198" s="257"/>
      <c r="N198" s="257"/>
      <c r="O198" s="257"/>
      <c r="P198" s="257"/>
      <c r="Q198" s="257"/>
      <c r="R198" s="257"/>
      <c r="S198" s="257"/>
      <c r="T198" s="257"/>
      <c r="U198" s="257"/>
      <c r="V198" s="257"/>
      <c r="W198" s="257"/>
      <c r="X198" s="257"/>
      <c r="Y198" s="257"/>
      <c r="Z198" s="257"/>
      <c r="AA198" s="257"/>
      <c r="AB198" s="257"/>
      <c r="AC198" s="257"/>
      <c r="AD198" s="257"/>
      <c r="AE198" s="257"/>
      <c r="AF198" s="257"/>
      <c r="AG198" s="257"/>
      <c r="AH198" s="257"/>
      <c r="AI198" s="257"/>
      <c r="AJ198" s="257"/>
      <c r="AK198" s="257"/>
      <c r="AL198" s="257"/>
      <c r="AM198" s="257"/>
      <c r="AN198" s="257"/>
      <c r="AO198" s="257"/>
      <c r="AP198" s="257"/>
      <c r="AQ198" s="257"/>
      <c r="AR198" s="257"/>
      <c r="AS198" s="257"/>
      <c r="AT198" s="258"/>
    </row>
    <row r="200" spans="3:46" ht="15" customHeight="1" thickBot="1" x14ac:dyDescent="0.2">
      <c r="C200" s="1" t="s">
        <v>134</v>
      </c>
    </row>
    <row r="201" spans="3:46" ht="27" customHeight="1" thickBot="1" x14ac:dyDescent="0.2">
      <c r="D201" s="259" t="s">
        <v>135</v>
      </c>
      <c r="E201" s="260"/>
      <c r="F201" s="260"/>
      <c r="G201" s="260"/>
      <c r="H201" s="261"/>
      <c r="I201" s="235" t="s">
        <v>136</v>
      </c>
      <c r="J201" s="236"/>
      <c r="K201" s="236"/>
      <c r="L201" s="236"/>
      <c r="M201" s="236"/>
      <c r="N201" s="236"/>
      <c r="O201" s="236"/>
      <c r="P201" s="236"/>
      <c r="Q201" s="236"/>
      <c r="R201" s="236"/>
      <c r="S201" s="236"/>
      <c r="T201" s="236"/>
      <c r="U201" s="236"/>
      <c r="V201" s="236"/>
      <c r="W201" s="236"/>
      <c r="X201" s="235" t="s">
        <v>137</v>
      </c>
      <c r="Y201" s="236"/>
      <c r="Z201" s="236"/>
      <c r="AA201" s="236"/>
      <c r="AB201" s="236"/>
      <c r="AC201" s="236"/>
      <c r="AD201" s="236"/>
      <c r="AE201" s="236"/>
      <c r="AF201" s="236"/>
      <c r="AG201" s="236"/>
      <c r="AH201" s="236"/>
      <c r="AI201" s="236"/>
      <c r="AJ201" s="236"/>
      <c r="AK201" s="236"/>
      <c r="AL201" s="236"/>
      <c r="AM201" s="236"/>
      <c r="AN201" s="236"/>
      <c r="AO201" s="236"/>
      <c r="AP201" s="236"/>
      <c r="AQ201" s="236"/>
      <c r="AR201" s="236"/>
      <c r="AS201" s="236"/>
      <c r="AT201" s="270"/>
    </row>
    <row r="202" spans="3:46" ht="30" customHeight="1" x14ac:dyDescent="0.15">
      <c r="D202" s="240" t="s">
        <v>141</v>
      </c>
      <c r="E202" s="241"/>
      <c r="F202" s="241"/>
      <c r="G202" s="241"/>
      <c r="H202" s="242"/>
      <c r="I202" s="22"/>
      <c r="J202" s="10" t="s">
        <v>138</v>
      </c>
      <c r="K202" s="10"/>
      <c r="L202" s="10"/>
      <c r="M202" s="10"/>
      <c r="N202" s="10"/>
      <c r="O202" s="10"/>
      <c r="P202" s="10"/>
      <c r="Q202" s="10"/>
      <c r="R202" s="10"/>
      <c r="S202" s="10"/>
      <c r="T202" s="10"/>
      <c r="U202" s="10"/>
      <c r="V202" s="10"/>
      <c r="W202" s="10"/>
      <c r="X202" s="267"/>
      <c r="Y202" s="268"/>
      <c r="Z202" s="268"/>
      <c r="AA202" s="268"/>
      <c r="AB202" s="268"/>
      <c r="AC202" s="268"/>
      <c r="AD202" s="268"/>
      <c r="AE202" s="268"/>
      <c r="AF202" s="268"/>
      <c r="AG202" s="268"/>
      <c r="AH202" s="268"/>
      <c r="AI202" s="268"/>
      <c r="AJ202" s="268"/>
      <c r="AK202" s="268"/>
      <c r="AL202" s="268"/>
      <c r="AM202" s="268"/>
      <c r="AN202" s="268"/>
      <c r="AO202" s="268"/>
      <c r="AP202" s="268"/>
      <c r="AQ202" s="268"/>
      <c r="AR202" s="268"/>
      <c r="AS202" s="268"/>
      <c r="AT202" s="269"/>
    </row>
    <row r="203" spans="3:46" ht="30" customHeight="1" x14ac:dyDescent="0.15">
      <c r="D203" s="240"/>
      <c r="E203" s="241"/>
      <c r="F203" s="241"/>
      <c r="G203" s="241"/>
      <c r="H203" s="242"/>
      <c r="I203" s="23"/>
      <c r="J203" s="8" t="s">
        <v>139</v>
      </c>
      <c r="K203" s="8"/>
      <c r="L203" s="8"/>
      <c r="M203" s="8"/>
      <c r="N203" s="8"/>
      <c r="O203" s="8"/>
      <c r="P203" s="8"/>
      <c r="Q203" s="8"/>
      <c r="R203" s="8"/>
      <c r="S203" s="8"/>
      <c r="T203" s="8"/>
      <c r="U203" s="8"/>
      <c r="V203" s="8"/>
      <c r="W203" s="8"/>
      <c r="X203" s="264"/>
      <c r="Y203" s="265"/>
      <c r="Z203" s="265"/>
      <c r="AA203" s="265"/>
      <c r="AB203" s="265"/>
      <c r="AC203" s="265"/>
      <c r="AD203" s="265"/>
      <c r="AE203" s="265"/>
      <c r="AF203" s="265"/>
      <c r="AG203" s="265"/>
      <c r="AH203" s="265"/>
      <c r="AI203" s="265"/>
      <c r="AJ203" s="265"/>
      <c r="AK203" s="265"/>
      <c r="AL203" s="265"/>
      <c r="AM203" s="265"/>
      <c r="AN203" s="265"/>
      <c r="AO203" s="265"/>
      <c r="AP203" s="265"/>
      <c r="AQ203" s="265"/>
      <c r="AR203" s="265"/>
      <c r="AS203" s="265"/>
      <c r="AT203" s="266"/>
    </row>
    <row r="204" spans="3:46" ht="30" customHeight="1" x14ac:dyDescent="0.15">
      <c r="D204" s="240"/>
      <c r="E204" s="241"/>
      <c r="F204" s="241"/>
      <c r="G204" s="241"/>
      <c r="H204" s="242"/>
      <c r="I204" s="23"/>
      <c r="J204" s="8" t="s">
        <v>140</v>
      </c>
      <c r="K204" s="8"/>
      <c r="L204" s="8"/>
      <c r="M204" s="8"/>
      <c r="N204" s="8"/>
      <c r="O204" s="8"/>
      <c r="P204" s="8"/>
      <c r="Q204" s="8"/>
      <c r="R204" s="8"/>
      <c r="S204" s="8"/>
      <c r="T204" s="8"/>
      <c r="U204" s="8"/>
      <c r="V204" s="8"/>
      <c r="W204" s="8"/>
      <c r="X204" s="264" t="s">
        <v>159</v>
      </c>
      <c r="Y204" s="265"/>
      <c r="Z204" s="265"/>
      <c r="AA204" s="265"/>
      <c r="AB204" s="265"/>
      <c r="AC204" s="265"/>
      <c r="AD204" s="265"/>
      <c r="AE204" s="265"/>
      <c r="AF204" s="265"/>
      <c r="AG204" s="265"/>
      <c r="AH204" s="265"/>
      <c r="AI204" s="265"/>
      <c r="AJ204" s="265"/>
      <c r="AK204" s="265"/>
      <c r="AL204" s="265"/>
      <c r="AM204" s="265"/>
      <c r="AN204" s="265"/>
      <c r="AO204" s="265"/>
      <c r="AP204" s="265"/>
      <c r="AQ204" s="265"/>
      <c r="AR204" s="265"/>
      <c r="AS204" s="265"/>
      <c r="AT204" s="266"/>
    </row>
    <row r="205" spans="3:46" ht="30" customHeight="1" thickBot="1" x14ac:dyDescent="0.2">
      <c r="D205" s="243"/>
      <c r="E205" s="244"/>
      <c r="F205" s="244"/>
      <c r="G205" s="244"/>
      <c r="H205" s="245"/>
      <c r="I205" s="24"/>
      <c r="J205" s="262" t="s">
        <v>368</v>
      </c>
      <c r="K205" s="262"/>
      <c r="L205" s="262"/>
      <c r="M205" s="262"/>
      <c r="N205" s="262"/>
      <c r="O205" s="262"/>
      <c r="P205" s="262"/>
      <c r="Q205" s="262"/>
      <c r="R205" s="262"/>
      <c r="S205" s="262"/>
      <c r="T205" s="262"/>
      <c r="U205" s="262"/>
      <c r="V205" s="262"/>
      <c r="W205" s="262"/>
      <c r="X205" s="263" t="s">
        <v>369</v>
      </c>
      <c r="Y205" s="215"/>
      <c r="Z205" s="215"/>
      <c r="AA205" s="215"/>
      <c r="AB205" s="215"/>
      <c r="AC205" s="215"/>
      <c r="AD205" s="215"/>
      <c r="AE205" s="215"/>
      <c r="AF205" s="215"/>
      <c r="AG205" s="215"/>
      <c r="AH205" s="215"/>
      <c r="AI205" s="215"/>
      <c r="AJ205" s="215"/>
      <c r="AK205" s="215"/>
      <c r="AL205" s="215"/>
      <c r="AM205" s="215"/>
      <c r="AN205" s="215"/>
      <c r="AO205" s="215"/>
      <c r="AP205" s="215"/>
      <c r="AQ205" s="215"/>
      <c r="AR205" s="215"/>
      <c r="AS205" s="215"/>
      <c r="AT205" s="216"/>
    </row>
    <row r="206" spans="3:46" ht="15" customHeight="1" x14ac:dyDescent="0.15">
      <c r="D206" s="1" t="s">
        <v>131</v>
      </c>
      <c r="E206" s="1" t="s">
        <v>151</v>
      </c>
    </row>
    <row r="209" spans="3:46" ht="15" customHeight="1" x14ac:dyDescent="0.15">
      <c r="C209" s="1" t="s">
        <v>143</v>
      </c>
    </row>
    <row r="210" spans="3:46" ht="15" customHeight="1" thickBot="1" x14ac:dyDescent="0.2">
      <c r="C210" s="1" t="s">
        <v>321</v>
      </c>
    </row>
    <row r="211" spans="3:46" ht="27" customHeight="1" x14ac:dyDescent="0.15">
      <c r="D211" s="229" t="s">
        <v>150</v>
      </c>
      <c r="E211" s="230"/>
      <c r="F211" s="230"/>
      <c r="G211" s="230"/>
      <c r="H211" s="230"/>
      <c r="I211" s="230"/>
      <c r="J211" s="230"/>
      <c r="K211" s="230" t="s">
        <v>335</v>
      </c>
      <c r="L211" s="230"/>
      <c r="M211" s="230"/>
      <c r="N211" s="230"/>
      <c r="O211" s="230"/>
      <c r="P211" s="230"/>
      <c r="Q211" s="230"/>
      <c r="R211" s="230"/>
      <c r="S211" s="220" t="s">
        <v>338</v>
      </c>
      <c r="T211" s="221"/>
      <c r="U211" s="221"/>
      <c r="V211" s="221"/>
      <c r="W211" s="221"/>
      <c r="X211" s="221"/>
      <c r="Y211" s="221"/>
      <c r="Z211" s="221"/>
      <c r="AA211" s="221"/>
      <c r="AB211" s="221"/>
      <c r="AC211" s="221"/>
      <c r="AD211" s="221"/>
      <c r="AE211" s="221"/>
      <c r="AF211" s="221"/>
      <c r="AG211" s="221"/>
      <c r="AH211" s="221"/>
      <c r="AI211" s="221"/>
      <c r="AJ211" s="221"/>
      <c r="AK211" s="221"/>
      <c r="AL211" s="221"/>
      <c r="AM211" s="221"/>
      <c r="AN211" s="221"/>
      <c r="AO211" s="221"/>
      <c r="AP211" s="221"/>
      <c r="AQ211" s="221"/>
      <c r="AR211" s="221"/>
      <c r="AS211" s="221"/>
      <c r="AT211" s="222"/>
    </row>
    <row r="212" spans="3:46" ht="52.5" customHeight="1" x14ac:dyDescent="0.15">
      <c r="D212" s="384" t="s">
        <v>379</v>
      </c>
      <c r="E212" s="385"/>
      <c r="F212" s="385"/>
      <c r="G212" s="385"/>
      <c r="H212" s="385"/>
      <c r="I212" s="385"/>
      <c r="J212" s="385"/>
      <c r="K212" s="151" t="s">
        <v>336</v>
      </c>
      <c r="L212" s="152"/>
      <c r="M212" s="152"/>
      <c r="N212" s="152"/>
      <c r="O212" s="152"/>
      <c r="P212" s="152"/>
      <c r="Q212" s="152"/>
      <c r="R212" s="153"/>
      <c r="S212" s="223" t="s">
        <v>339</v>
      </c>
      <c r="T212" s="224"/>
      <c r="U212" s="224"/>
      <c r="V212" s="224"/>
      <c r="W212" s="224"/>
      <c r="X212" s="224"/>
      <c r="Y212" s="224"/>
      <c r="Z212" s="224"/>
      <c r="AA212" s="224"/>
      <c r="AB212" s="224"/>
      <c r="AC212" s="224"/>
      <c r="AD212" s="224"/>
      <c r="AE212" s="224"/>
      <c r="AF212" s="224"/>
      <c r="AG212" s="224"/>
      <c r="AH212" s="224"/>
      <c r="AI212" s="224"/>
      <c r="AJ212" s="224"/>
      <c r="AK212" s="224"/>
      <c r="AL212" s="224"/>
      <c r="AM212" s="224"/>
      <c r="AN212" s="224"/>
      <c r="AO212" s="224"/>
      <c r="AP212" s="224"/>
      <c r="AQ212" s="224"/>
      <c r="AR212" s="224"/>
      <c r="AS212" s="224"/>
      <c r="AT212" s="225"/>
    </row>
    <row r="213" spans="3:46" ht="25.5" customHeight="1" x14ac:dyDescent="0.15">
      <c r="D213" s="384"/>
      <c r="E213" s="385"/>
      <c r="F213" s="385"/>
      <c r="G213" s="385"/>
      <c r="H213" s="385"/>
      <c r="I213" s="385"/>
      <c r="J213" s="385"/>
      <c r="K213" s="151"/>
      <c r="L213" s="152"/>
      <c r="M213" s="152"/>
      <c r="N213" s="152"/>
      <c r="O213" s="152"/>
      <c r="P213" s="152"/>
      <c r="Q213" s="152"/>
      <c r="R213" s="153"/>
      <c r="S213" s="386"/>
      <c r="T213" s="387"/>
      <c r="U213" s="387"/>
      <c r="V213" s="387"/>
      <c r="W213" s="387"/>
      <c r="X213" s="387"/>
      <c r="Y213" s="387"/>
      <c r="Z213" s="387"/>
      <c r="AA213" s="387"/>
      <c r="AB213" s="387"/>
      <c r="AC213" s="387"/>
      <c r="AD213" s="387"/>
      <c r="AE213" s="387"/>
      <c r="AF213" s="387"/>
      <c r="AG213" s="387"/>
      <c r="AH213" s="387"/>
      <c r="AI213" s="387"/>
      <c r="AJ213" s="387"/>
      <c r="AK213" s="387"/>
      <c r="AL213" s="387"/>
      <c r="AM213" s="387"/>
      <c r="AN213" s="387"/>
      <c r="AO213" s="387"/>
      <c r="AP213" s="387"/>
      <c r="AQ213" s="387"/>
      <c r="AR213" s="387"/>
      <c r="AS213" s="387"/>
      <c r="AT213" s="388"/>
    </row>
    <row r="214" spans="3:46" ht="25.5" customHeight="1" thickBot="1" x14ac:dyDescent="0.2">
      <c r="D214" s="404"/>
      <c r="E214" s="405"/>
      <c r="F214" s="405"/>
      <c r="G214" s="405"/>
      <c r="H214" s="405"/>
      <c r="I214" s="405"/>
      <c r="J214" s="405"/>
      <c r="K214" s="217"/>
      <c r="L214" s="218"/>
      <c r="M214" s="218"/>
      <c r="N214" s="218"/>
      <c r="O214" s="218"/>
      <c r="P214" s="218"/>
      <c r="Q214" s="218"/>
      <c r="R214" s="219"/>
      <c r="S214" s="214"/>
      <c r="T214" s="215"/>
      <c r="U214" s="215"/>
      <c r="V214" s="215"/>
      <c r="W214" s="215"/>
      <c r="X214" s="215"/>
      <c r="Y214" s="215"/>
      <c r="Z214" s="215"/>
      <c r="AA214" s="215"/>
      <c r="AB214" s="215"/>
      <c r="AC214" s="215"/>
      <c r="AD214" s="215"/>
      <c r="AE214" s="215"/>
      <c r="AF214" s="215"/>
      <c r="AG214" s="215"/>
      <c r="AH214" s="215"/>
      <c r="AI214" s="215"/>
      <c r="AJ214" s="215"/>
      <c r="AK214" s="215"/>
      <c r="AL214" s="215"/>
      <c r="AM214" s="215"/>
      <c r="AN214" s="215"/>
      <c r="AO214" s="215"/>
      <c r="AP214" s="215"/>
      <c r="AQ214" s="215"/>
      <c r="AR214" s="215"/>
      <c r="AS214" s="215"/>
      <c r="AT214" s="216"/>
    </row>
    <row r="215" spans="3:46" ht="15" customHeight="1" x14ac:dyDescent="0.15">
      <c r="D215" s="19" t="s">
        <v>132</v>
      </c>
      <c r="E215" s="19" t="s">
        <v>109</v>
      </c>
    </row>
    <row r="217" spans="3:46" ht="15" customHeight="1" thickBot="1" x14ac:dyDescent="0.2">
      <c r="C217" s="1" t="s">
        <v>160</v>
      </c>
    </row>
    <row r="218" spans="3:46" ht="27" customHeight="1" x14ac:dyDescent="0.15">
      <c r="D218" s="229" t="s">
        <v>156</v>
      </c>
      <c r="E218" s="230"/>
      <c r="F218" s="230"/>
      <c r="G218" s="230"/>
      <c r="H218" s="230"/>
      <c r="I218" s="230"/>
      <c r="J218" s="230"/>
      <c r="K218" s="220" t="s">
        <v>157</v>
      </c>
      <c r="L218" s="221"/>
      <c r="M218" s="221"/>
      <c r="N218" s="221"/>
      <c r="O218" s="221"/>
      <c r="P218" s="221"/>
      <c r="Q218" s="221"/>
      <c r="R218" s="406"/>
      <c r="S218" s="220" t="s">
        <v>337</v>
      </c>
      <c r="T218" s="221"/>
      <c r="U218" s="221"/>
      <c r="V218" s="221"/>
      <c r="W218" s="221"/>
      <c r="X218" s="221"/>
      <c r="Y218" s="221"/>
      <c r="Z218" s="221"/>
      <c r="AA218" s="221"/>
      <c r="AB218" s="221"/>
      <c r="AC218" s="221"/>
      <c r="AD218" s="221"/>
      <c r="AE218" s="221"/>
      <c r="AF218" s="221"/>
      <c r="AG218" s="221"/>
      <c r="AH218" s="221"/>
      <c r="AI218" s="221"/>
      <c r="AJ218" s="221"/>
      <c r="AK218" s="221"/>
      <c r="AL218" s="221"/>
      <c r="AM218" s="221"/>
      <c r="AN218" s="221"/>
      <c r="AO218" s="221"/>
      <c r="AP218" s="221"/>
      <c r="AQ218" s="221"/>
      <c r="AR218" s="221"/>
      <c r="AS218" s="221"/>
      <c r="AT218" s="222"/>
    </row>
    <row r="219" spans="3:46" ht="30" customHeight="1" x14ac:dyDescent="0.15">
      <c r="D219" s="384" t="s">
        <v>380</v>
      </c>
      <c r="E219" s="385"/>
      <c r="F219" s="385"/>
      <c r="G219" s="385"/>
      <c r="H219" s="385"/>
      <c r="I219" s="385"/>
      <c r="J219" s="385"/>
      <c r="K219" s="151" t="s">
        <v>158</v>
      </c>
      <c r="L219" s="152"/>
      <c r="M219" s="152"/>
      <c r="N219" s="152"/>
      <c r="O219" s="152"/>
      <c r="P219" s="152"/>
      <c r="Q219" s="152"/>
      <c r="R219" s="153"/>
      <c r="S219" s="223" t="s">
        <v>161</v>
      </c>
      <c r="T219" s="224"/>
      <c r="U219" s="224"/>
      <c r="V219" s="224"/>
      <c r="W219" s="224"/>
      <c r="X219" s="224"/>
      <c r="Y219" s="224"/>
      <c r="Z219" s="224"/>
      <c r="AA219" s="224"/>
      <c r="AB219" s="224"/>
      <c r="AC219" s="224"/>
      <c r="AD219" s="224"/>
      <c r="AE219" s="224"/>
      <c r="AF219" s="224"/>
      <c r="AG219" s="224"/>
      <c r="AH219" s="224"/>
      <c r="AI219" s="224"/>
      <c r="AJ219" s="224"/>
      <c r="AK219" s="224"/>
      <c r="AL219" s="224"/>
      <c r="AM219" s="224"/>
      <c r="AN219" s="224"/>
      <c r="AO219" s="224"/>
      <c r="AP219" s="224"/>
      <c r="AQ219" s="224"/>
      <c r="AR219" s="224"/>
      <c r="AS219" s="224"/>
      <c r="AT219" s="225"/>
    </row>
    <row r="220" spans="3:46" ht="25.5" customHeight="1" x14ac:dyDescent="0.15">
      <c r="D220" s="384"/>
      <c r="E220" s="385"/>
      <c r="F220" s="385"/>
      <c r="G220" s="385"/>
      <c r="H220" s="385"/>
      <c r="I220" s="385"/>
      <c r="J220" s="385"/>
      <c r="K220" s="151"/>
      <c r="L220" s="152"/>
      <c r="M220" s="152"/>
      <c r="N220" s="152"/>
      <c r="O220" s="152"/>
      <c r="P220" s="152"/>
      <c r="Q220" s="152"/>
      <c r="R220" s="153"/>
      <c r="S220" s="223"/>
      <c r="T220" s="224"/>
      <c r="U220" s="224"/>
      <c r="V220" s="224"/>
      <c r="W220" s="224"/>
      <c r="X220" s="224"/>
      <c r="Y220" s="224"/>
      <c r="Z220" s="224"/>
      <c r="AA220" s="224"/>
      <c r="AB220" s="224"/>
      <c r="AC220" s="224"/>
      <c r="AD220" s="224"/>
      <c r="AE220" s="224"/>
      <c r="AF220" s="224"/>
      <c r="AG220" s="224"/>
      <c r="AH220" s="224"/>
      <c r="AI220" s="224"/>
      <c r="AJ220" s="224"/>
      <c r="AK220" s="224"/>
      <c r="AL220" s="224"/>
      <c r="AM220" s="224"/>
      <c r="AN220" s="224"/>
      <c r="AO220" s="224"/>
      <c r="AP220" s="224"/>
      <c r="AQ220" s="224"/>
      <c r="AR220" s="224"/>
      <c r="AS220" s="224"/>
      <c r="AT220" s="225"/>
    </row>
    <row r="221" spans="3:46" ht="25.5" customHeight="1" thickBot="1" x14ac:dyDescent="0.2">
      <c r="D221" s="404"/>
      <c r="E221" s="405"/>
      <c r="F221" s="405"/>
      <c r="G221" s="405"/>
      <c r="H221" s="405"/>
      <c r="I221" s="405"/>
      <c r="J221" s="405"/>
      <c r="K221" s="217"/>
      <c r="L221" s="218"/>
      <c r="M221" s="218"/>
      <c r="N221" s="218"/>
      <c r="O221" s="218"/>
      <c r="P221" s="218"/>
      <c r="Q221" s="218"/>
      <c r="R221" s="219"/>
      <c r="S221" s="401"/>
      <c r="T221" s="402"/>
      <c r="U221" s="402"/>
      <c r="V221" s="402"/>
      <c r="W221" s="402"/>
      <c r="X221" s="402"/>
      <c r="Y221" s="402"/>
      <c r="Z221" s="402"/>
      <c r="AA221" s="402"/>
      <c r="AB221" s="402"/>
      <c r="AC221" s="402"/>
      <c r="AD221" s="402"/>
      <c r="AE221" s="402"/>
      <c r="AF221" s="402"/>
      <c r="AG221" s="402"/>
      <c r="AH221" s="402"/>
      <c r="AI221" s="402"/>
      <c r="AJ221" s="402"/>
      <c r="AK221" s="402"/>
      <c r="AL221" s="402"/>
      <c r="AM221" s="402"/>
      <c r="AN221" s="402"/>
      <c r="AO221" s="402"/>
      <c r="AP221" s="402"/>
      <c r="AQ221" s="402"/>
      <c r="AR221" s="402"/>
      <c r="AS221" s="402"/>
      <c r="AT221" s="403"/>
    </row>
    <row r="223" spans="3:46" ht="15" customHeight="1" x14ac:dyDescent="0.15">
      <c r="C223" s="1" t="s">
        <v>181</v>
      </c>
    </row>
    <row r="224" spans="3:46" ht="27.75" customHeight="1" x14ac:dyDescent="0.15">
      <c r="D224" s="289"/>
      <c r="E224" s="290"/>
      <c r="F224" s="290"/>
      <c r="G224" s="290"/>
      <c r="H224" s="290"/>
      <c r="I224" s="291"/>
      <c r="J224" s="203" t="s">
        <v>165</v>
      </c>
      <c r="K224" s="204"/>
      <c r="L224" s="205"/>
      <c r="M224" s="203" t="s">
        <v>166</v>
      </c>
      <c r="N224" s="204"/>
      <c r="O224" s="205"/>
      <c r="P224" s="203" t="s">
        <v>183</v>
      </c>
      <c r="Q224" s="209"/>
      <c r="R224" s="209"/>
      <c r="S224" s="210"/>
      <c r="T224" s="203" t="s">
        <v>167</v>
      </c>
      <c r="U224" s="209"/>
      <c r="V224" s="210"/>
      <c r="W224" s="203" t="s">
        <v>168</v>
      </c>
      <c r="X224" s="204"/>
      <c r="Y224" s="205"/>
      <c r="Z224" s="203" t="s">
        <v>169</v>
      </c>
      <c r="AA224" s="204"/>
      <c r="AB224" s="205"/>
      <c r="AC224" s="203" t="s">
        <v>170</v>
      </c>
      <c r="AD224" s="204"/>
      <c r="AE224" s="205"/>
      <c r="AF224" s="203" t="s">
        <v>182</v>
      </c>
      <c r="AG224" s="204"/>
      <c r="AH224" s="205"/>
      <c r="AI224" s="203" t="s">
        <v>171</v>
      </c>
      <c r="AJ224" s="204"/>
      <c r="AK224" s="205"/>
      <c r="AL224" s="203" t="s">
        <v>172</v>
      </c>
      <c r="AM224" s="204"/>
      <c r="AN224" s="205"/>
      <c r="AO224" s="203" t="s">
        <v>173</v>
      </c>
      <c r="AP224" s="204"/>
      <c r="AQ224" s="205"/>
      <c r="AR224" s="203" t="s">
        <v>174</v>
      </c>
      <c r="AS224" s="204"/>
      <c r="AT224" s="205"/>
    </row>
    <row r="225" spans="3:46" ht="27.75" customHeight="1" x14ac:dyDescent="0.15">
      <c r="D225" s="292"/>
      <c r="E225" s="293"/>
      <c r="F225" s="293"/>
      <c r="G225" s="293"/>
      <c r="H225" s="293"/>
      <c r="I225" s="294"/>
      <c r="J225" s="206"/>
      <c r="K225" s="207"/>
      <c r="L225" s="208"/>
      <c r="M225" s="206"/>
      <c r="N225" s="207"/>
      <c r="O225" s="208"/>
      <c r="P225" s="211"/>
      <c r="Q225" s="212"/>
      <c r="R225" s="212"/>
      <c r="S225" s="213"/>
      <c r="T225" s="211"/>
      <c r="U225" s="212"/>
      <c r="V225" s="213"/>
      <c r="W225" s="206"/>
      <c r="X225" s="207"/>
      <c r="Y225" s="208"/>
      <c r="Z225" s="206"/>
      <c r="AA225" s="207"/>
      <c r="AB225" s="208"/>
      <c r="AC225" s="206"/>
      <c r="AD225" s="207"/>
      <c r="AE225" s="208"/>
      <c r="AF225" s="206"/>
      <c r="AG225" s="207"/>
      <c r="AH225" s="208"/>
      <c r="AI225" s="206"/>
      <c r="AJ225" s="207"/>
      <c r="AK225" s="208"/>
      <c r="AL225" s="206"/>
      <c r="AM225" s="207"/>
      <c r="AN225" s="208"/>
      <c r="AO225" s="206"/>
      <c r="AP225" s="207"/>
      <c r="AQ225" s="208"/>
      <c r="AR225" s="206"/>
      <c r="AS225" s="207"/>
      <c r="AT225" s="208"/>
    </row>
    <row r="226" spans="3:46" ht="27" customHeight="1" x14ac:dyDescent="0.15">
      <c r="D226" s="398" t="s">
        <v>162</v>
      </c>
      <c r="E226" s="398"/>
      <c r="F226" s="398"/>
      <c r="G226" s="398"/>
      <c r="H226" s="398"/>
      <c r="I226" s="398"/>
      <c r="J226" s="197" t="s">
        <v>177</v>
      </c>
      <c r="K226" s="152"/>
      <c r="L226" s="153"/>
      <c r="M226" s="197" t="s">
        <v>177</v>
      </c>
      <c r="N226" s="152"/>
      <c r="O226" s="153"/>
      <c r="P226" s="197" t="s">
        <v>180</v>
      </c>
      <c r="Q226" s="198"/>
      <c r="R226" s="198"/>
      <c r="S226" s="199"/>
      <c r="T226" s="197" t="s">
        <v>179</v>
      </c>
      <c r="U226" s="152"/>
      <c r="V226" s="153"/>
      <c r="W226" s="197" t="s">
        <v>177</v>
      </c>
      <c r="X226" s="152"/>
      <c r="Y226" s="153"/>
      <c r="Z226" s="197" t="s">
        <v>177</v>
      </c>
      <c r="AA226" s="152"/>
      <c r="AB226" s="153"/>
      <c r="AC226" s="197" t="s">
        <v>177</v>
      </c>
      <c r="AD226" s="152"/>
      <c r="AE226" s="153"/>
      <c r="AF226" s="197" t="s">
        <v>177</v>
      </c>
      <c r="AG226" s="152"/>
      <c r="AH226" s="153"/>
      <c r="AI226" s="197" t="s">
        <v>177</v>
      </c>
      <c r="AJ226" s="152"/>
      <c r="AK226" s="153"/>
      <c r="AL226" s="197" t="s">
        <v>177</v>
      </c>
      <c r="AM226" s="152"/>
      <c r="AN226" s="153"/>
      <c r="AO226" s="200" t="s">
        <v>177</v>
      </c>
      <c r="AP226" s="201"/>
      <c r="AQ226" s="202"/>
      <c r="AR226" s="200" t="s">
        <v>178</v>
      </c>
      <c r="AS226" s="201"/>
      <c r="AT226" s="202"/>
    </row>
    <row r="227" spans="3:46" ht="27" customHeight="1" x14ac:dyDescent="0.15">
      <c r="D227" s="399" t="s">
        <v>163</v>
      </c>
      <c r="E227" s="400"/>
      <c r="F227" s="400"/>
      <c r="G227" s="400"/>
      <c r="H227" s="400"/>
      <c r="I227" s="400"/>
      <c r="J227" s="197" t="s">
        <v>177</v>
      </c>
      <c r="K227" s="152"/>
      <c r="L227" s="153"/>
      <c r="M227" s="197" t="s">
        <v>177</v>
      </c>
      <c r="N227" s="152"/>
      <c r="O227" s="153"/>
      <c r="P227" s="197" t="s">
        <v>180</v>
      </c>
      <c r="Q227" s="198"/>
      <c r="R227" s="198"/>
      <c r="S227" s="199"/>
      <c r="T227" s="197" t="s">
        <v>177</v>
      </c>
      <c r="U227" s="152"/>
      <c r="V227" s="153"/>
      <c r="W227" s="197" t="s">
        <v>177</v>
      </c>
      <c r="X227" s="152"/>
      <c r="Y227" s="153"/>
      <c r="Z227" s="197" t="s">
        <v>177</v>
      </c>
      <c r="AA227" s="152"/>
      <c r="AB227" s="153"/>
      <c r="AC227" s="197" t="s">
        <v>177</v>
      </c>
      <c r="AD227" s="152"/>
      <c r="AE227" s="153"/>
      <c r="AF227" s="197" t="s">
        <v>177</v>
      </c>
      <c r="AG227" s="152"/>
      <c r="AH227" s="153"/>
      <c r="AI227" s="197" t="s">
        <v>177</v>
      </c>
      <c r="AJ227" s="152"/>
      <c r="AK227" s="153"/>
      <c r="AL227" s="197" t="s">
        <v>177</v>
      </c>
      <c r="AM227" s="152"/>
      <c r="AN227" s="153"/>
      <c r="AO227" s="197" t="s">
        <v>177</v>
      </c>
      <c r="AP227" s="152"/>
      <c r="AQ227" s="153"/>
      <c r="AR227" s="197" t="s">
        <v>177</v>
      </c>
      <c r="AS227" s="152"/>
      <c r="AT227" s="153"/>
    </row>
    <row r="228" spans="3:46" ht="27" customHeight="1" x14ac:dyDescent="0.15">
      <c r="D228" s="398" t="s">
        <v>164</v>
      </c>
      <c r="E228" s="398"/>
      <c r="F228" s="398"/>
      <c r="G228" s="398"/>
      <c r="H228" s="398"/>
      <c r="I228" s="398"/>
      <c r="J228" s="197" t="s">
        <v>177</v>
      </c>
      <c r="K228" s="152"/>
      <c r="L228" s="153"/>
      <c r="M228" s="197" t="s">
        <v>177</v>
      </c>
      <c r="N228" s="152"/>
      <c r="O228" s="153"/>
      <c r="P228" s="197" t="s">
        <v>180</v>
      </c>
      <c r="Q228" s="198"/>
      <c r="R228" s="198"/>
      <c r="S228" s="199"/>
      <c r="T228" s="197" t="s">
        <v>177</v>
      </c>
      <c r="U228" s="152"/>
      <c r="V228" s="153"/>
      <c r="W228" s="197" t="s">
        <v>177</v>
      </c>
      <c r="X228" s="152"/>
      <c r="Y228" s="153"/>
      <c r="Z228" s="197" t="s">
        <v>177</v>
      </c>
      <c r="AA228" s="152"/>
      <c r="AB228" s="153"/>
      <c r="AC228" s="197" t="s">
        <v>177</v>
      </c>
      <c r="AD228" s="152"/>
      <c r="AE228" s="153"/>
      <c r="AF228" s="197" t="s">
        <v>177</v>
      </c>
      <c r="AG228" s="152"/>
      <c r="AH228" s="153"/>
      <c r="AI228" s="197" t="s">
        <v>177</v>
      </c>
      <c r="AJ228" s="152"/>
      <c r="AK228" s="153"/>
      <c r="AL228" s="197" t="s">
        <v>177</v>
      </c>
      <c r="AM228" s="152"/>
      <c r="AN228" s="153"/>
      <c r="AO228" s="197" t="s">
        <v>177</v>
      </c>
      <c r="AP228" s="152"/>
      <c r="AQ228" s="153"/>
      <c r="AR228" s="197" t="s">
        <v>177</v>
      </c>
      <c r="AS228" s="152"/>
      <c r="AT228" s="153"/>
    </row>
    <row r="229" spans="3:46" ht="15" customHeight="1" x14ac:dyDescent="0.15">
      <c r="D229" s="1" t="s">
        <v>132</v>
      </c>
      <c r="E229" s="1" t="s">
        <v>175</v>
      </c>
    </row>
    <row r="230" spans="3:46" ht="15" customHeight="1" x14ac:dyDescent="0.15">
      <c r="D230" s="1" t="s">
        <v>132</v>
      </c>
      <c r="E230" s="1" t="s">
        <v>176</v>
      </c>
    </row>
    <row r="233" spans="3:46" ht="15" customHeight="1" x14ac:dyDescent="0.15">
      <c r="C233" s="1" t="s">
        <v>184</v>
      </c>
    </row>
    <row r="234" spans="3:46" ht="30" customHeight="1" x14ac:dyDescent="0.15">
      <c r="D234" s="188" t="s">
        <v>185</v>
      </c>
      <c r="E234" s="189"/>
      <c r="F234" s="189"/>
      <c r="G234" s="189"/>
      <c r="H234" s="189"/>
      <c r="I234" s="189"/>
      <c r="J234" s="189"/>
      <c r="K234" s="189"/>
      <c r="L234" s="189"/>
      <c r="M234" s="189"/>
      <c r="N234" s="189"/>
      <c r="O234" s="189"/>
      <c r="P234" s="189"/>
      <c r="Q234" s="189"/>
      <c r="R234" s="189"/>
      <c r="S234" s="189"/>
      <c r="T234" s="189"/>
      <c r="U234" s="189"/>
      <c r="V234" s="190"/>
      <c r="W234" s="188" t="s">
        <v>186</v>
      </c>
      <c r="X234" s="189"/>
      <c r="Y234" s="189"/>
      <c r="Z234" s="189"/>
      <c r="AA234" s="189"/>
      <c r="AB234" s="189"/>
      <c r="AC234" s="189"/>
      <c r="AD234" s="189"/>
      <c r="AE234" s="189"/>
      <c r="AF234" s="189"/>
      <c r="AG234" s="189"/>
      <c r="AH234" s="189"/>
      <c r="AI234" s="189"/>
      <c r="AJ234" s="189"/>
      <c r="AK234" s="189"/>
      <c r="AL234" s="189"/>
      <c r="AM234" s="189"/>
      <c r="AN234" s="189"/>
      <c r="AO234" s="189"/>
      <c r="AP234" s="189"/>
      <c r="AQ234" s="189"/>
      <c r="AR234" s="189"/>
      <c r="AS234" s="189"/>
      <c r="AT234" s="190"/>
    </row>
    <row r="235" spans="3:46" ht="18" customHeight="1" x14ac:dyDescent="0.15">
      <c r="D235" s="15" t="s">
        <v>187</v>
      </c>
      <c r="E235" s="6"/>
      <c r="F235" s="6"/>
      <c r="G235" s="6"/>
      <c r="H235" s="6"/>
      <c r="I235" s="6"/>
      <c r="J235" s="6"/>
      <c r="K235" s="6"/>
      <c r="L235" s="6"/>
      <c r="M235" s="6"/>
      <c r="N235" s="6"/>
      <c r="O235" s="6"/>
      <c r="P235" s="6"/>
      <c r="Q235" s="6"/>
      <c r="R235" s="6"/>
      <c r="S235" s="6"/>
      <c r="T235" s="6"/>
      <c r="U235" s="6"/>
      <c r="V235" s="16"/>
      <c r="W235" s="191" t="s">
        <v>194</v>
      </c>
      <c r="X235" s="192"/>
      <c r="Y235" s="192"/>
      <c r="Z235" s="192"/>
      <c r="AA235" s="192"/>
      <c r="AB235" s="192"/>
      <c r="AC235" s="192"/>
      <c r="AD235" s="192"/>
      <c r="AE235" s="192"/>
      <c r="AF235" s="192"/>
      <c r="AG235" s="192"/>
      <c r="AH235" s="192"/>
      <c r="AI235" s="192"/>
      <c r="AJ235" s="192"/>
      <c r="AK235" s="192"/>
      <c r="AL235" s="192"/>
      <c r="AM235" s="192"/>
      <c r="AN235" s="192"/>
      <c r="AO235" s="192"/>
      <c r="AP235" s="192"/>
      <c r="AQ235" s="192"/>
      <c r="AR235" s="192"/>
      <c r="AS235" s="192"/>
      <c r="AT235" s="193"/>
    </row>
    <row r="236" spans="3:46" ht="18" customHeight="1" x14ac:dyDescent="0.15">
      <c r="D236" s="9"/>
      <c r="E236" s="10"/>
      <c r="F236" s="10"/>
      <c r="G236" s="10"/>
      <c r="H236" s="10"/>
      <c r="I236" s="10"/>
      <c r="J236" s="10"/>
      <c r="K236" s="10"/>
      <c r="L236" s="10"/>
      <c r="M236" s="10"/>
      <c r="N236" s="10"/>
      <c r="O236" s="10"/>
      <c r="P236" s="10"/>
      <c r="Q236" s="25" t="s">
        <v>189</v>
      </c>
      <c r="R236" s="187">
        <v>1</v>
      </c>
      <c r="S236" s="187"/>
      <c r="T236" s="10" t="s">
        <v>190</v>
      </c>
      <c r="U236" s="10" t="s">
        <v>188</v>
      </c>
      <c r="V236" s="11"/>
      <c r="W236" s="194"/>
      <c r="X236" s="195"/>
      <c r="Y236" s="195"/>
      <c r="Z236" s="195"/>
      <c r="AA236" s="195"/>
      <c r="AB236" s="195"/>
      <c r="AC236" s="195"/>
      <c r="AD236" s="195"/>
      <c r="AE236" s="195"/>
      <c r="AF236" s="195"/>
      <c r="AG236" s="195"/>
      <c r="AH236" s="195"/>
      <c r="AI236" s="195"/>
      <c r="AJ236" s="195"/>
      <c r="AK236" s="195"/>
      <c r="AL236" s="195"/>
      <c r="AM236" s="195"/>
      <c r="AN236" s="195"/>
      <c r="AO236" s="195"/>
      <c r="AP236" s="195"/>
      <c r="AQ236" s="195"/>
      <c r="AR236" s="195"/>
      <c r="AS236" s="195"/>
      <c r="AT236" s="196"/>
    </row>
    <row r="237" spans="3:46" ht="18" customHeight="1" x14ac:dyDescent="0.15">
      <c r="D237" s="15" t="s">
        <v>191</v>
      </c>
      <c r="E237" s="6"/>
      <c r="F237" s="6"/>
      <c r="G237" s="6"/>
      <c r="H237" s="6"/>
      <c r="I237" s="6"/>
      <c r="J237" s="6"/>
      <c r="K237" s="6"/>
      <c r="L237" s="6"/>
      <c r="M237" s="6"/>
      <c r="N237" s="6"/>
      <c r="O237" s="6"/>
      <c r="P237" s="6"/>
      <c r="Q237" s="6"/>
      <c r="R237" s="6"/>
      <c r="S237" s="6"/>
      <c r="T237" s="6"/>
      <c r="U237" s="6"/>
      <c r="V237" s="16"/>
      <c r="W237" s="181" t="s">
        <v>195</v>
      </c>
      <c r="X237" s="182"/>
      <c r="Y237" s="182"/>
      <c r="Z237" s="182"/>
      <c r="AA237" s="182"/>
      <c r="AB237" s="182"/>
      <c r="AC237" s="182"/>
      <c r="AD237" s="182"/>
      <c r="AE237" s="182"/>
      <c r="AF237" s="182"/>
      <c r="AG237" s="182"/>
      <c r="AH237" s="182"/>
      <c r="AI237" s="182"/>
      <c r="AJ237" s="182"/>
      <c r="AK237" s="182"/>
      <c r="AL237" s="182"/>
      <c r="AM237" s="182"/>
      <c r="AN237" s="182"/>
      <c r="AO237" s="182"/>
      <c r="AP237" s="182"/>
      <c r="AQ237" s="182"/>
      <c r="AR237" s="182"/>
      <c r="AS237" s="182"/>
      <c r="AT237" s="183"/>
    </row>
    <row r="238" spans="3:46" ht="18" customHeight="1" x14ac:dyDescent="0.15">
      <c r="D238" s="9"/>
      <c r="E238" s="10"/>
      <c r="F238" s="10"/>
      <c r="G238" s="10"/>
      <c r="H238" s="10"/>
      <c r="I238" s="10"/>
      <c r="J238" s="10"/>
      <c r="K238" s="10"/>
      <c r="L238" s="10"/>
      <c r="M238" s="10"/>
      <c r="N238" s="10"/>
      <c r="O238" s="10"/>
      <c r="P238" s="10"/>
      <c r="Q238" s="25" t="s">
        <v>189</v>
      </c>
      <c r="R238" s="187">
        <v>1</v>
      </c>
      <c r="S238" s="187"/>
      <c r="T238" s="10" t="s">
        <v>190</v>
      </c>
      <c r="U238" s="10" t="s">
        <v>188</v>
      </c>
      <c r="V238" s="11"/>
      <c r="W238" s="184"/>
      <c r="X238" s="185"/>
      <c r="Y238" s="185"/>
      <c r="Z238" s="185"/>
      <c r="AA238" s="185"/>
      <c r="AB238" s="185"/>
      <c r="AC238" s="185"/>
      <c r="AD238" s="185"/>
      <c r="AE238" s="185"/>
      <c r="AF238" s="185"/>
      <c r="AG238" s="185"/>
      <c r="AH238" s="185"/>
      <c r="AI238" s="185"/>
      <c r="AJ238" s="185"/>
      <c r="AK238" s="185"/>
      <c r="AL238" s="185"/>
      <c r="AM238" s="185"/>
      <c r="AN238" s="185"/>
      <c r="AO238" s="185"/>
      <c r="AP238" s="185"/>
      <c r="AQ238" s="185"/>
      <c r="AR238" s="185"/>
      <c r="AS238" s="185"/>
      <c r="AT238" s="186"/>
    </row>
    <row r="239" spans="3:46" ht="18" customHeight="1" x14ac:dyDescent="0.15">
      <c r="D239" s="15" t="s">
        <v>192</v>
      </c>
      <c r="E239" s="6"/>
      <c r="F239" s="6"/>
      <c r="G239" s="6"/>
      <c r="H239" s="6"/>
      <c r="I239" s="6"/>
      <c r="J239" s="6"/>
      <c r="K239" s="6"/>
      <c r="L239" s="6"/>
      <c r="M239" s="6"/>
      <c r="N239" s="6"/>
      <c r="O239" s="6"/>
      <c r="P239" s="6"/>
      <c r="Q239" s="6"/>
      <c r="R239" s="6"/>
      <c r="S239" s="6"/>
      <c r="T239" s="6"/>
      <c r="U239" s="6"/>
      <c r="V239" s="16"/>
      <c r="W239" s="181" t="s">
        <v>196</v>
      </c>
      <c r="X239" s="182"/>
      <c r="Y239" s="182"/>
      <c r="Z239" s="182"/>
      <c r="AA239" s="182"/>
      <c r="AB239" s="182"/>
      <c r="AC239" s="182"/>
      <c r="AD239" s="182"/>
      <c r="AE239" s="182"/>
      <c r="AF239" s="182"/>
      <c r="AG239" s="182"/>
      <c r="AH239" s="182"/>
      <c r="AI239" s="182"/>
      <c r="AJ239" s="182"/>
      <c r="AK239" s="182"/>
      <c r="AL239" s="182"/>
      <c r="AM239" s="182"/>
      <c r="AN239" s="182"/>
      <c r="AO239" s="182"/>
      <c r="AP239" s="182"/>
      <c r="AQ239" s="182"/>
      <c r="AR239" s="182"/>
      <c r="AS239" s="182"/>
      <c r="AT239" s="183"/>
    </row>
    <row r="240" spans="3:46" ht="18" customHeight="1" x14ac:dyDescent="0.15">
      <c r="D240" s="9"/>
      <c r="E240" s="10"/>
      <c r="F240" s="10"/>
      <c r="G240" s="10"/>
      <c r="H240" s="10"/>
      <c r="I240" s="10"/>
      <c r="J240" s="10"/>
      <c r="K240" s="10"/>
      <c r="L240" s="10"/>
      <c r="M240" s="10"/>
      <c r="N240" s="10"/>
      <c r="O240" s="10"/>
      <c r="P240" s="10"/>
      <c r="Q240" s="25" t="s">
        <v>189</v>
      </c>
      <c r="R240" s="187">
        <v>1</v>
      </c>
      <c r="S240" s="187"/>
      <c r="T240" s="10" t="s">
        <v>190</v>
      </c>
      <c r="U240" s="10" t="s">
        <v>188</v>
      </c>
      <c r="V240" s="11"/>
      <c r="W240" s="184"/>
      <c r="X240" s="185"/>
      <c r="Y240" s="185"/>
      <c r="Z240" s="185"/>
      <c r="AA240" s="185"/>
      <c r="AB240" s="185"/>
      <c r="AC240" s="185"/>
      <c r="AD240" s="185"/>
      <c r="AE240" s="185"/>
      <c r="AF240" s="185"/>
      <c r="AG240" s="185"/>
      <c r="AH240" s="185"/>
      <c r="AI240" s="185"/>
      <c r="AJ240" s="185"/>
      <c r="AK240" s="185"/>
      <c r="AL240" s="185"/>
      <c r="AM240" s="185"/>
      <c r="AN240" s="185"/>
      <c r="AO240" s="185"/>
      <c r="AP240" s="185"/>
      <c r="AQ240" s="185"/>
      <c r="AR240" s="185"/>
      <c r="AS240" s="185"/>
      <c r="AT240" s="186"/>
    </row>
    <row r="241" spans="3:46" ht="18" customHeight="1" x14ac:dyDescent="0.15">
      <c r="D241" s="15" t="s">
        <v>193</v>
      </c>
      <c r="E241" s="6"/>
      <c r="F241" s="6"/>
      <c r="G241" s="6"/>
      <c r="H241" s="6"/>
      <c r="I241" s="6"/>
      <c r="J241" s="6"/>
      <c r="K241" s="6"/>
      <c r="L241" s="6"/>
      <c r="M241" s="6"/>
      <c r="N241" s="6"/>
      <c r="O241" s="6"/>
      <c r="P241" s="6"/>
      <c r="Q241" s="6"/>
      <c r="R241" s="6"/>
      <c r="S241" s="6"/>
      <c r="T241" s="6"/>
      <c r="U241" s="6"/>
      <c r="V241" s="16"/>
      <c r="W241" s="181" t="s">
        <v>197</v>
      </c>
      <c r="X241" s="182"/>
      <c r="Y241" s="182"/>
      <c r="Z241" s="182"/>
      <c r="AA241" s="182"/>
      <c r="AB241" s="182"/>
      <c r="AC241" s="182"/>
      <c r="AD241" s="182"/>
      <c r="AE241" s="182"/>
      <c r="AF241" s="182"/>
      <c r="AG241" s="182"/>
      <c r="AH241" s="182"/>
      <c r="AI241" s="182"/>
      <c r="AJ241" s="182"/>
      <c r="AK241" s="182"/>
      <c r="AL241" s="182"/>
      <c r="AM241" s="182"/>
      <c r="AN241" s="182"/>
      <c r="AO241" s="182"/>
      <c r="AP241" s="182"/>
      <c r="AQ241" s="182"/>
      <c r="AR241" s="182"/>
      <c r="AS241" s="182"/>
      <c r="AT241" s="183"/>
    </row>
    <row r="242" spans="3:46" ht="18" customHeight="1" x14ac:dyDescent="0.15">
      <c r="D242" s="9"/>
      <c r="E242" s="10"/>
      <c r="F242" s="10"/>
      <c r="G242" s="10"/>
      <c r="H242" s="10"/>
      <c r="I242" s="10"/>
      <c r="J242" s="10"/>
      <c r="K242" s="10"/>
      <c r="L242" s="10"/>
      <c r="M242" s="10"/>
      <c r="N242" s="10"/>
      <c r="O242" s="10"/>
      <c r="P242" s="10"/>
      <c r="Q242" s="25" t="s">
        <v>189</v>
      </c>
      <c r="R242" s="187">
        <v>1</v>
      </c>
      <c r="S242" s="187"/>
      <c r="T242" s="10" t="s">
        <v>190</v>
      </c>
      <c r="U242" s="10" t="s">
        <v>188</v>
      </c>
      <c r="V242" s="11"/>
      <c r="W242" s="184"/>
      <c r="X242" s="185"/>
      <c r="Y242" s="185"/>
      <c r="Z242" s="185"/>
      <c r="AA242" s="185"/>
      <c r="AB242" s="185"/>
      <c r="AC242" s="185"/>
      <c r="AD242" s="185"/>
      <c r="AE242" s="185"/>
      <c r="AF242" s="185"/>
      <c r="AG242" s="185"/>
      <c r="AH242" s="185"/>
      <c r="AI242" s="185"/>
      <c r="AJ242" s="185"/>
      <c r="AK242" s="185"/>
      <c r="AL242" s="185"/>
      <c r="AM242" s="185"/>
      <c r="AN242" s="185"/>
      <c r="AO242" s="185"/>
      <c r="AP242" s="185"/>
      <c r="AQ242" s="185"/>
      <c r="AR242" s="185"/>
      <c r="AS242" s="185"/>
      <c r="AT242" s="186"/>
    </row>
    <row r="244" spans="3:46" ht="15" customHeight="1" x14ac:dyDescent="0.15">
      <c r="C244" s="1" t="s">
        <v>198</v>
      </c>
    </row>
    <row r="245" spans="3:46" ht="15" customHeight="1" x14ac:dyDescent="0.15">
      <c r="D245" s="143" t="s">
        <v>200</v>
      </c>
      <c r="E245" s="143"/>
      <c r="F245" s="143"/>
      <c r="G245" s="143"/>
      <c r="H245" s="143"/>
      <c r="I245" s="143"/>
      <c r="J245" s="143"/>
      <c r="K245" s="143"/>
      <c r="L245" s="143"/>
      <c r="M245" s="143"/>
      <c r="N245" s="143" t="s">
        <v>201</v>
      </c>
      <c r="O245" s="143"/>
      <c r="P245" s="143"/>
      <c r="Q245" s="143"/>
      <c r="R245" s="143"/>
      <c r="S245" s="143" t="s">
        <v>199</v>
      </c>
      <c r="T245" s="143"/>
      <c r="U245" s="143"/>
      <c r="V245" s="143" t="s">
        <v>202</v>
      </c>
      <c r="W245" s="143"/>
      <c r="X245" s="143"/>
      <c r="Y245" s="143"/>
      <c r="Z245" s="143"/>
      <c r="AA245" s="143"/>
      <c r="AB245" s="143"/>
      <c r="AC245" s="143"/>
      <c r="AD245" s="143"/>
      <c r="AE245" s="143"/>
      <c r="AF245" s="143"/>
      <c r="AG245" s="143"/>
      <c r="AH245" s="143"/>
      <c r="AI245" s="143"/>
      <c r="AJ245" s="143"/>
      <c r="AK245" s="143"/>
      <c r="AL245" s="143"/>
      <c r="AM245" s="143"/>
      <c r="AN245" s="143"/>
      <c r="AO245" s="143"/>
      <c r="AP245" s="143"/>
      <c r="AQ245" s="143"/>
      <c r="AR245" s="143"/>
      <c r="AS245" s="143"/>
      <c r="AT245" s="143"/>
    </row>
    <row r="246" spans="3:46" ht="21" customHeight="1" x14ac:dyDescent="0.15">
      <c r="D246" s="26" t="s">
        <v>204</v>
      </c>
      <c r="E246" s="27" t="s">
        <v>206</v>
      </c>
      <c r="F246" s="27"/>
      <c r="G246" s="27"/>
      <c r="H246" s="27"/>
      <c r="I246" s="27"/>
      <c r="J246" s="27"/>
      <c r="K246" s="27"/>
      <c r="L246" s="27"/>
      <c r="M246" s="28"/>
      <c r="N246" s="170" t="s">
        <v>207</v>
      </c>
      <c r="O246" s="171"/>
      <c r="P246" s="171"/>
      <c r="Q246" s="171"/>
      <c r="R246" s="172"/>
      <c r="S246" s="163">
        <v>10</v>
      </c>
      <c r="T246" s="164"/>
      <c r="U246" s="74" t="s">
        <v>212</v>
      </c>
      <c r="V246" s="157" t="s">
        <v>370</v>
      </c>
      <c r="W246" s="158"/>
      <c r="X246" s="158"/>
      <c r="Y246" s="158"/>
      <c r="Z246" s="158"/>
      <c r="AA246" s="158"/>
      <c r="AB246" s="158"/>
      <c r="AC246" s="158"/>
      <c r="AD246" s="158"/>
      <c r="AE246" s="158"/>
      <c r="AF246" s="158"/>
      <c r="AG246" s="158"/>
      <c r="AH246" s="158"/>
      <c r="AI246" s="158"/>
      <c r="AJ246" s="158"/>
      <c r="AK246" s="158"/>
      <c r="AL246" s="158"/>
      <c r="AM246" s="158"/>
      <c r="AN246" s="158"/>
      <c r="AO246" s="158"/>
      <c r="AP246" s="158"/>
      <c r="AQ246" s="158"/>
      <c r="AR246" s="158"/>
      <c r="AS246" s="158"/>
      <c r="AT246" s="159"/>
    </row>
    <row r="247" spans="3:46" ht="21" customHeight="1" x14ac:dyDescent="0.15">
      <c r="D247" s="26" t="s">
        <v>204</v>
      </c>
      <c r="E247" s="27" t="s">
        <v>205</v>
      </c>
      <c r="F247" s="27"/>
      <c r="G247" s="27"/>
      <c r="H247" s="27"/>
      <c r="I247" s="27"/>
      <c r="J247" s="27"/>
      <c r="K247" s="27"/>
      <c r="L247" s="27"/>
      <c r="M247" s="28"/>
      <c r="N247" s="170" t="s">
        <v>215</v>
      </c>
      <c r="O247" s="171"/>
      <c r="P247" s="171"/>
      <c r="Q247" s="171"/>
      <c r="R247" s="172"/>
      <c r="S247" s="165">
        <v>30</v>
      </c>
      <c r="T247" s="166"/>
      <c r="U247" s="75" t="s">
        <v>212</v>
      </c>
      <c r="V247" s="157"/>
      <c r="W247" s="158"/>
      <c r="X247" s="158"/>
      <c r="Y247" s="158"/>
      <c r="Z247" s="158"/>
      <c r="AA247" s="158"/>
      <c r="AB247" s="158"/>
      <c r="AC247" s="158"/>
      <c r="AD247" s="158"/>
      <c r="AE247" s="158"/>
      <c r="AF247" s="158"/>
      <c r="AG247" s="158"/>
      <c r="AH247" s="158"/>
      <c r="AI247" s="158"/>
      <c r="AJ247" s="158"/>
      <c r="AK247" s="158"/>
      <c r="AL247" s="158"/>
      <c r="AM247" s="158"/>
      <c r="AN247" s="158"/>
      <c r="AO247" s="158"/>
      <c r="AP247" s="158"/>
      <c r="AQ247" s="158"/>
      <c r="AR247" s="158"/>
      <c r="AS247" s="158"/>
      <c r="AT247" s="159"/>
    </row>
    <row r="248" spans="3:46" ht="21" customHeight="1" x14ac:dyDescent="0.15">
      <c r="D248" s="26" t="s">
        <v>204</v>
      </c>
      <c r="E248" s="27" t="s">
        <v>213</v>
      </c>
      <c r="F248" s="27"/>
      <c r="G248" s="27"/>
      <c r="H248" s="27"/>
      <c r="I248" s="27"/>
      <c r="J248" s="27"/>
      <c r="K248" s="27"/>
      <c r="L248" s="27"/>
      <c r="M248" s="28"/>
      <c r="N248" s="170" t="s">
        <v>214</v>
      </c>
      <c r="O248" s="171"/>
      <c r="P248" s="171"/>
      <c r="Q248" s="171"/>
      <c r="R248" s="172"/>
      <c r="S248" s="165">
        <v>30</v>
      </c>
      <c r="T248" s="166"/>
      <c r="U248" s="75" t="s">
        <v>212</v>
      </c>
      <c r="V248" s="157"/>
      <c r="W248" s="158"/>
      <c r="X248" s="158"/>
      <c r="Y248" s="158"/>
      <c r="Z248" s="158"/>
      <c r="AA248" s="158"/>
      <c r="AB248" s="158"/>
      <c r="AC248" s="158"/>
      <c r="AD248" s="158"/>
      <c r="AE248" s="158"/>
      <c r="AF248" s="158"/>
      <c r="AG248" s="158"/>
      <c r="AH248" s="158"/>
      <c r="AI248" s="158"/>
      <c r="AJ248" s="158"/>
      <c r="AK248" s="158"/>
      <c r="AL248" s="158"/>
      <c r="AM248" s="158"/>
      <c r="AN248" s="158"/>
      <c r="AO248" s="158"/>
      <c r="AP248" s="158"/>
      <c r="AQ248" s="158"/>
      <c r="AR248" s="158"/>
      <c r="AS248" s="158"/>
      <c r="AT248" s="159"/>
    </row>
    <row r="249" spans="3:46" ht="21" customHeight="1" x14ac:dyDescent="0.15">
      <c r="D249" s="26" t="s">
        <v>204</v>
      </c>
      <c r="E249" s="27" t="s">
        <v>216</v>
      </c>
      <c r="F249" s="27"/>
      <c r="G249" s="27"/>
      <c r="H249" s="27"/>
      <c r="I249" s="27"/>
      <c r="J249" s="27"/>
      <c r="K249" s="27"/>
      <c r="L249" s="27"/>
      <c r="M249" s="28"/>
      <c r="N249" s="170" t="s">
        <v>217</v>
      </c>
      <c r="O249" s="171"/>
      <c r="P249" s="171"/>
      <c r="Q249" s="171"/>
      <c r="R249" s="172"/>
      <c r="S249" s="165">
        <v>30</v>
      </c>
      <c r="T249" s="166"/>
      <c r="U249" s="75" t="s">
        <v>212</v>
      </c>
      <c r="V249" s="157"/>
      <c r="W249" s="158"/>
      <c r="X249" s="158"/>
      <c r="Y249" s="158"/>
      <c r="Z249" s="158"/>
      <c r="AA249" s="158"/>
      <c r="AB249" s="158"/>
      <c r="AC249" s="158"/>
      <c r="AD249" s="158"/>
      <c r="AE249" s="158"/>
      <c r="AF249" s="158"/>
      <c r="AG249" s="158"/>
      <c r="AH249" s="158"/>
      <c r="AI249" s="158"/>
      <c r="AJ249" s="158"/>
      <c r="AK249" s="158"/>
      <c r="AL249" s="158"/>
      <c r="AM249" s="158"/>
      <c r="AN249" s="158"/>
      <c r="AO249" s="158"/>
      <c r="AP249" s="158"/>
      <c r="AQ249" s="158"/>
      <c r="AR249" s="158"/>
      <c r="AS249" s="158"/>
      <c r="AT249" s="159"/>
    </row>
    <row r="250" spans="3:46" ht="13.5" x14ac:dyDescent="0.15">
      <c r="D250" s="26" t="s">
        <v>203</v>
      </c>
      <c r="E250" s="168" t="s">
        <v>218</v>
      </c>
      <c r="F250" s="168"/>
      <c r="G250" s="168"/>
      <c r="H250" s="168"/>
      <c r="I250" s="168"/>
      <c r="J250" s="168"/>
      <c r="K250" s="168"/>
      <c r="L250" s="168"/>
      <c r="M250" s="169"/>
      <c r="N250" s="170" t="s">
        <v>219</v>
      </c>
      <c r="O250" s="171"/>
      <c r="P250" s="171"/>
      <c r="Q250" s="171"/>
      <c r="R250" s="172"/>
      <c r="S250" s="165">
        <v>30</v>
      </c>
      <c r="T250" s="166"/>
      <c r="U250" s="167" t="s">
        <v>212</v>
      </c>
      <c r="V250" s="157"/>
      <c r="W250" s="158"/>
      <c r="X250" s="158"/>
      <c r="Y250" s="158"/>
      <c r="Z250" s="158"/>
      <c r="AA250" s="158"/>
      <c r="AB250" s="158"/>
      <c r="AC250" s="158"/>
      <c r="AD250" s="158"/>
      <c r="AE250" s="158"/>
      <c r="AF250" s="158"/>
      <c r="AG250" s="158"/>
      <c r="AH250" s="158"/>
      <c r="AI250" s="158"/>
      <c r="AJ250" s="158"/>
      <c r="AK250" s="158"/>
      <c r="AL250" s="158"/>
      <c r="AM250" s="158"/>
      <c r="AN250" s="158"/>
      <c r="AO250" s="158"/>
      <c r="AP250" s="158"/>
      <c r="AQ250" s="158"/>
      <c r="AR250" s="158"/>
      <c r="AS250" s="158"/>
      <c r="AT250" s="159"/>
    </row>
    <row r="251" spans="3:46" ht="13.5" x14ac:dyDescent="0.15">
      <c r="D251" s="26"/>
      <c r="E251" s="168"/>
      <c r="F251" s="168"/>
      <c r="G251" s="168"/>
      <c r="H251" s="168"/>
      <c r="I251" s="168"/>
      <c r="J251" s="168"/>
      <c r="K251" s="168"/>
      <c r="L251" s="168"/>
      <c r="M251" s="169"/>
      <c r="N251" s="170"/>
      <c r="O251" s="171"/>
      <c r="P251" s="171"/>
      <c r="Q251" s="171"/>
      <c r="R251" s="172"/>
      <c r="S251" s="165"/>
      <c r="T251" s="166"/>
      <c r="U251" s="167"/>
      <c r="V251" s="157"/>
      <c r="W251" s="158"/>
      <c r="X251" s="158"/>
      <c r="Y251" s="158"/>
      <c r="Z251" s="158"/>
      <c r="AA251" s="158"/>
      <c r="AB251" s="158"/>
      <c r="AC251" s="158"/>
      <c r="AD251" s="158"/>
      <c r="AE251" s="158"/>
      <c r="AF251" s="158"/>
      <c r="AG251" s="158"/>
      <c r="AH251" s="158"/>
      <c r="AI251" s="158"/>
      <c r="AJ251" s="158"/>
      <c r="AK251" s="158"/>
      <c r="AL251" s="158"/>
      <c r="AM251" s="158"/>
      <c r="AN251" s="158"/>
      <c r="AO251" s="158"/>
      <c r="AP251" s="158"/>
      <c r="AQ251" s="158"/>
      <c r="AR251" s="158"/>
      <c r="AS251" s="158"/>
      <c r="AT251" s="159"/>
    </row>
    <row r="252" spans="3:46" ht="13.5" x14ac:dyDescent="0.15">
      <c r="D252" s="26"/>
      <c r="E252" s="168"/>
      <c r="F252" s="168"/>
      <c r="G252" s="168"/>
      <c r="H252" s="168"/>
      <c r="I252" s="168"/>
      <c r="J252" s="168"/>
      <c r="K252" s="168"/>
      <c r="L252" s="168"/>
      <c r="M252" s="169"/>
      <c r="N252" s="170"/>
      <c r="O252" s="171"/>
      <c r="P252" s="171"/>
      <c r="Q252" s="171"/>
      <c r="R252" s="172"/>
      <c r="S252" s="165"/>
      <c r="T252" s="166"/>
      <c r="U252" s="167"/>
      <c r="V252" s="157"/>
      <c r="W252" s="158"/>
      <c r="X252" s="158"/>
      <c r="Y252" s="158"/>
      <c r="Z252" s="158"/>
      <c r="AA252" s="158"/>
      <c r="AB252" s="158"/>
      <c r="AC252" s="158"/>
      <c r="AD252" s="158"/>
      <c r="AE252" s="158"/>
      <c r="AF252" s="158"/>
      <c r="AG252" s="158"/>
      <c r="AH252" s="158"/>
      <c r="AI252" s="158"/>
      <c r="AJ252" s="158"/>
      <c r="AK252" s="158"/>
      <c r="AL252" s="158"/>
      <c r="AM252" s="158"/>
      <c r="AN252" s="158"/>
      <c r="AO252" s="158"/>
      <c r="AP252" s="158"/>
      <c r="AQ252" s="158"/>
      <c r="AR252" s="158"/>
      <c r="AS252" s="158"/>
      <c r="AT252" s="159"/>
    </row>
    <row r="253" spans="3:46" ht="21.75" customHeight="1" x14ac:dyDescent="0.15">
      <c r="D253" s="29"/>
      <c r="E253" s="30"/>
      <c r="F253" s="27" t="s">
        <v>210</v>
      </c>
      <c r="G253" s="27"/>
      <c r="H253" s="27" t="s">
        <v>211</v>
      </c>
      <c r="I253" s="27"/>
      <c r="J253" s="27"/>
      <c r="K253" s="27"/>
      <c r="L253" s="27"/>
      <c r="M253" s="28"/>
      <c r="N253" s="170" t="s">
        <v>208</v>
      </c>
      <c r="O253" s="171"/>
      <c r="P253" s="171"/>
      <c r="Q253" s="171"/>
      <c r="R253" s="172"/>
      <c r="S253" s="31"/>
      <c r="T253" s="27"/>
      <c r="U253" s="28"/>
      <c r="V253" s="157"/>
      <c r="W253" s="158"/>
      <c r="X253" s="158"/>
      <c r="Y253" s="158"/>
      <c r="Z253" s="158"/>
      <c r="AA253" s="158"/>
      <c r="AB253" s="158"/>
      <c r="AC253" s="158"/>
      <c r="AD253" s="158"/>
      <c r="AE253" s="158"/>
      <c r="AF253" s="158"/>
      <c r="AG253" s="158"/>
      <c r="AH253" s="158"/>
      <c r="AI253" s="158"/>
      <c r="AJ253" s="158"/>
      <c r="AK253" s="158"/>
      <c r="AL253" s="158"/>
      <c r="AM253" s="158"/>
      <c r="AN253" s="158"/>
      <c r="AO253" s="158"/>
      <c r="AP253" s="158"/>
      <c r="AQ253" s="158"/>
      <c r="AR253" s="158"/>
      <c r="AS253" s="158"/>
      <c r="AT253" s="159"/>
    </row>
    <row r="254" spans="3:46" ht="21.75" customHeight="1" x14ac:dyDescent="0.15">
      <c r="D254" s="29"/>
      <c r="E254" s="27"/>
      <c r="F254" s="27"/>
      <c r="G254" s="27"/>
      <c r="H254" s="27" t="s">
        <v>211</v>
      </c>
      <c r="I254" s="27"/>
      <c r="J254" s="27"/>
      <c r="K254" s="27"/>
      <c r="L254" s="27"/>
      <c r="M254" s="28"/>
      <c r="N254" s="170" t="s">
        <v>208</v>
      </c>
      <c r="O254" s="171"/>
      <c r="P254" s="171"/>
      <c r="Q254" s="171"/>
      <c r="R254" s="172"/>
      <c r="S254" s="31"/>
      <c r="T254" s="27"/>
      <c r="U254" s="28"/>
      <c r="V254" s="157"/>
      <c r="W254" s="158"/>
      <c r="X254" s="158"/>
      <c r="Y254" s="158"/>
      <c r="Z254" s="158"/>
      <c r="AA254" s="158"/>
      <c r="AB254" s="158"/>
      <c r="AC254" s="158"/>
      <c r="AD254" s="158"/>
      <c r="AE254" s="158"/>
      <c r="AF254" s="158"/>
      <c r="AG254" s="158"/>
      <c r="AH254" s="158"/>
      <c r="AI254" s="158"/>
      <c r="AJ254" s="158"/>
      <c r="AK254" s="158"/>
      <c r="AL254" s="158"/>
      <c r="AM254" s="158"/>
      <c r="AN254" s="158"/>
      <c r="AO254" s="158"/>
      <c r="AP254" s="158"/>
      <c r="AQ254" s="158"/>
      <c r="AR254" s="158"/>
      <c r="AS254" s="158"/>
      <c r="AT254" s="159"/>
    </row>
    <row r="255" spans="3:46" ht="21.75" customHeight="1" x14ac:dyDescent="0.15">
      <c r="D255" s="32"/>
      <c r="E255" s="33"/>
      <c r="F255" s="33"/>
      <c r="G255" s="33"/>
      <c r="H255" s="33" t="s">
        <v>211</v>
      </c>
      <c r="I255" s="33"/>
      <c r="J255" s="33"/>
      <c r="K255" s="33"/>
      <c r="L255" s="33"/>
      <c r="M255" s="34"/>
      <c r="N255" s="178" t="s">
        <v>208</v>
      </c>
      <c r="O255" s="179"/>
      <c r="P255" s="179"/>
      <c r="Q255" s="179"/>
      <c r="R255" s="180"/>
      <c r="S255" s="35"/>
      <c r="T255" s="33"/>
      <c r="U255" s="34"/>
      <c r="V255" s="160"/>
      <c r="W255" s="161"/>
      <c r="X255" s="161"/>
      <c r="Y255" s="161"/>
      <c r="Z255" s="161"/>
      <c r="AA255" s="161"/>
      <c r="AB255" s="161"/>
      <c r="AC255" s="161"/>
      <c r="AD255" s="161"/>
      <c r="AE255" s="161"/>
      <c r="AF255" s="161"/>
      <c r="AG255" s="161"/>
      <c r="AH255" s="161"/>
      <c r="AI255" s="161"/>
      <c r="AJ255" s="161"/>
      <c r="AK255" s="161"/>
      <c r="AL255" s="161"/>
      <c r="AM255" s="161"/>
      <c r="AN255" s="161"/>
      <c r="AO255" s="161"/>
      <c r="AP255" s="161"/>
      <c r="AQ255" s="161"/>
      <c r="AR255" s="161"/>
      <c r="AS255" s="161"/>
      <c r="AT255" s="162"/>
    </row>
    <row r="256" spans="3:46" ht="15" customHeight="1" x14ac:dyDescent="0.15">
      <c r="D256" s="1" t="s">
        <v>132</v>
      </c>
      <c r="E256" s="1" t="s">
        <v>209</v>
      </c>
    </row>
    <row r="260" spans="3:46" ht="15" customHeight="1" x14ac:dyDescent="0.15">
      <c r="C260" s="1" t="s">
        <v>320</v>
      </c>
    </row>
    <row r="261" spans="3:46" ht="15" customHeight="1" thickBot="1" x14ac:dyDescent="0.2">
      <c r="C261" s="1" t="s">
        <v>341</v>
      </c>
    </row>
    <row r="262" spans="3:46" ht="34.5" customHeight="1" x14ac:dyDescent="0.15">
      <c r="D262" s="422" t="s">
        <v>322</v>
      </c>
      <c r="E262" s="221"/>
      <c r="F262" s="221"/>
      <c r="G262" s="221"/>
      <c r="H262" s="406"/>
      <c r="I262" s="423" t="s">
        <v>343</v>
      </c>
      <c r="J262" s="424"/>
      <c r="K262" s="424"/>
      <c r="L262" s="424"/>
      <c r="M262" s="425"/>
      <c r="N262" s="221" t="s">
        <v>323</v>
      </c>
      <c r="O262" s="221"/>
      <c r="P262" s="221"/>
      <c r="Q262" s="221"/>
      <c r="R262" s="221"/>
      <c r="S262" s="221"/>
      <c r="T262" s="221"/>
      <c r="U262" s="221"/>
      <c r="V262" s="221"/>
      <c r="W262" s="221"/>
      <c r="X262" s="221"/>
      <c r="Y262" s="221"/>
      <c r="Z262" s="221"/>
      <c r="AA262" s="221"/>
      <c r="AB262" s="221"/>
      <c r="AC262" s="221"/>
      <c r="AD262" s="221"/>
      <c r="AE262" s="221"/>
      <c r="AF262" s="221"/>
      <c r="AG262" s="221"/>
      <c r="AH262" s="221"/>
      <c r="AI262" s="221"/>
      <c r="AJ262" s="221"/>
      <c r="AK262" s="221"/>
      <c r="AL262" s="221"/>
      <c r="AM262" s="221"/>
      <c r="AN262" s="221"/>
      <c r="AO262" s="221"/>
      <c r="AP262" s="221"/>
      <c r="AQ262" s="221"/>
      <c r="AR262" s="221"/>
      <c r="AS262" s="221"/>
      <c r="AT262" s="222"/>
    </row>
    <row r="263" spans="3:46" ht="69.75" customHeight="1" x14ac:dyDescent="0.15">
      <c r="D263" s="421" t="s">
        <v>384</v>
      </c>
      <c r="E263" s="198"/>
      <c r="F263" s="198"/>
      <c r="G263" s="198"/>
      <c r="H263" s="199"/>
      <c r="I263" s="154" t="s">
        <v>344</v>
      </c>
      <c r="J263" s="155"/>
      <c r="K263" s="155"/>
      <c r="L263" s="155"/>
      <c r="M263" s="156"/>
      <c r="N263" s="418" t="s">
        <v>342</v>
      </c>
      <c r="O263" s="418"/>
      <c r="P263" s="418"/>
      <c r="Q263" s="418"/>
      <c r="R263" s="418"/>
      <c r="S263" s="418"/>
      <c r="T263" s="418"/>
      <c r="U263" s="418"/>
      <c r="V263" s="418"/>
      <c r="W263" s="418"/>
      <c r="X263" s="418"/>
      <c r="Y263" s="418"/>
      <c r="Z263" s="418"/>
      <c r="AA263" s="418"/>
      <c r="AB263" s="418"/>
      <c r="AC263" s="418"/>
      <c r="AD263" s="418"/>
      <c r="AE263" s="418"/>
      <c r="AF263" s="418"/>
      <c r="AG263" s="418"/>
      <c r="AH263" s="418"/>
      <c r="AI263" s="418"/>
      <c r="AJ263" s="418"/>
      <c r="AK263" s="418"/>
      <c r="AL263" s="418"/>
      <c r="AM263" s="418"/>
      <c r="AN263" s="418"/>
      <c r="AO263" s="418"/>
      <c r="AP263" s="418"/>
      <c r="AQ263" s="418"/>
      <c r="AR263" s="418"/>
      <c r="AS263" s="418"/>
      <c r="AT263" s="419"/>
    </row>
    <row r="264" spans="3:46" ht="78.75" customHeight="1" x14ac:dyDescent="0.15">
      <c r="D264" s="421" t="s">
        <v>383</v>
      </c>
      <c r="E264" s="198"/>
      <c r="F264" s="198"/>
      <c r="G264" s="198"/>
      <c r="H264" s="199"/>
      <c r="I264" s="154" t="s">
        <v>345</v>
      </c>
      <c r="J264" s="155"/>
      <c r="K264" s="155"/>
      <c r="L264" s="155"/>
      <c r="M264" s="156"/>
      <c r="N264" s="418" t="s">
        <v>340</v>
      </c>
      <c r="O264" s="418"/>
      <c r="P264" s="418"/>
      <c r="Q264" s="418"/>
      <c r="R264" s="418"/>
      <c r="S264" s="418"/>
      <c r="T264" s="418"/>
      <c r="U264" s="418"/>
      <c r="V264" s="418"/>
      <c r="W264" s="418"/>
      <c r="X264" s="418"/>
      <c r="Y264" s="418"/>
      <c r="Z264" s="418"/>
      <c r="AA264" s="418"/>
      <c r="AB264" s="418"/>
      <c r="AC264" s="418"/>
      <c r="AD264" s="418"/>
      <c r="AE264" s="418"/>
      <c r="AF264" s="418"/>
      <c r="AG264" s="418"/>
      <c r="AH264" s="418"/>
      <c r="AI264" s="418"/>
      <c r="AJ264" s="418"/>
      <c r="AK264" s="418"/>
      <c r="AL264" s="418"/>
      <c r="AM264" s="418"/>
      <c r="AN264" s="418"/>
      <c r="AO264" s="418"/>
      <c r="AP264" s="418"/>
      <c r="AQ264" s="418"/>
      <c r="AR264" s="418"/>
      <c r="AS264" s="418"/>
      <c r="AT264" s="419"/>
    </row>
    <row r="265" spans="3:46" ht="33" customHeight="1" thickBot="1" x14ac:dyDescent="0.2">
      <c r="D265" s="420"/>
      <c r="E265" s="218"/>
      <c r="F265" s="218"/>
      <c r="G265" s="218"/>
      <c r="H265" s="219"/>
      <c r="I265" s="217"/>
      <c r="J265" s="218"/>
      <c r="K265" s="218"/>
      <c r="L265" s="218"/>
      <c r="M265" s="219"/>
      <c r="N265" s="416"/>
      <c r="O265" s="416"/>
      <c r="P265" s="416"/>
      <c r="Q265" s="416"/>
      <c r="R265" s="416"/>
      <c r="S265" s="416"/>
      <c r="T265" s="416"/>
      <c r="U265" s="416"/>
      <c r="V265" s="416"/>
      <c r="W265" s="416"/>
      <c r="X265" s="416"/>
      <c r="Y265" s="416"/>
      <c r="Z265" s="416"/>
      <c r="AA265" s="416"/>
      <c r="AB265" s="416"/>
      <c r="AC265" s="416"/>
      <c r="AD265" s="416"/>
      <c r="AE265" s="416"/>
      <c r="AF265" s="416"/>
      <c r="AG265" s="416"/>
      <c r="AH265" s="416"/>
      <c r="AI265" s="416"/>
      <c r="AJ265" s="416"/>
      <c r="AK265" s="416"/>
      <c r="AL265" s="416"/>
      <c r="AM265" s="416"/>
      <c r="AN265" s="416"/>
      <c r="AO265" s="416"/>
      <c r="AP265" s="416"/>
      <c r="AQ265" s="416"/>
      <c r="AR265" s="416"/>
      <c r="AS265" s="416"/>
      <c r="AT265" s="417"/>
    </row>
    <row r="266" spans="3:46" ht="13.5" x14ac:dyDescent="0.15">
      <c r="D266" s="84"/>
      <c r="E266" s="84"/>
      <c r="F266" s="84"/>
      <c r="G266" s="84"/>
      <c r="H266" s="84"/>
      <c r="I266" s="84"/>
      <c r="J266" s="84"/>
      <c r="K266" s="85"/>
      <c r="L266" s="85"/>
      <c r="M266" s="85"/>
      <c r="N266" s="84"/>
      <c r="O266" s="84"/>
      <c r="P266" s="85"/>
      <c r="Q266" s="85"/>
      <c r="R266" s="85"/>
      <c r="S266" s="86"/>
      <c r="T266" s="86"/>
      <c r="U266" s="86"/>
      <c r="V266" s="86"/>
      <c r="W266" s="86"/>
      <c r="X266" s="86"/>
      <c r="Y266" s="86"/>
      <c r="Z266" s="86"/>
      <c r="AA266" s="86"/>
      <c r="AB266" s="86"/>
      <c r="AC266" s="86"/>
      <c r="AD266" s="86"/>
      <c r="AE266" s="86"/>
      <c r="AF266" s="86"/>
      <c r="AG266" s="86"/>
      <c r="AH266" s="86"/>
      <c r="AI266" s="86"/>
      <c r="AJ266" s="86"/>
      <c r="AK266" s="86"/>
      <c r="AL266" s="86"/>
      <c r="AM266" s="86"/>
      <c r="AN266" s="86"/>
      <c r="AO266" s="86"/>
      <c r="AP266" s="86"/>
      <c r="AQ266" s="86"/>
      <c r="AR266" s="86"/>
      <c r="AS266" s="86"/>
      <c r="AT266" s="86"/>
    </row>
    <row r="267" spans="3:46" ht="15" customHeight="1" x14ac:dyDescent="0.15">
      <c r="C267" s="1" t="s">
        <v>325</v>
      </c>
    </row>
    <row r="268" spans="3:46" ht="24.75" customHeight="1" x14ac:dyDescent="0.15">
      <c r="D268" s="143" t="s">
        <v>220</v>
      </c>
      <c r="E268" s="143"/>
      <c r="F268" s="143"/>
      <c r="G268" s="143"/>
      <c r="H268" s="143"/>
      <c r="I268" s="188" t="s">
        <v>221</v>
      </c>
      <c r="J268" s="189"/>
      <c r="K268" s="189"/>
      <c r="L268" s="189"/>
      <c r="M268" s="189"/>
      <c r="N268" s="189"/>
      <c r="O268" s="189"/>
      <c r="P268" s="189"/>
      <c r="Q268" s="189"/>
      <c r="R268" s="189"/>
      <c r="S268" s="189"/>
      <c r="T268" s="189"/>
      <c r="U268" s="190"/>
      <c r="V268" s="143" t="s">
        <v>222</v>
      </c>
      <c r="W268" s="143"/>
      <c r="X268" s="143"/>
      <c r="Y268" s="143"/>
      <c r="Z268" s="143"/>
      <c r="AA268" s="143"/>
      <c r="AB268" s="143"/>
      <c r="AC268" s="143"/>
      <c r="AD268" s="143"/>
      <c r="AE268" s="188" t="s">
        <v>223</v>
      </c>
      <c r="AF268" s="189"/>
      <c r="AG268" s="189"/>
      <c r="AH268" s="189"/>
      <c r="AI268" s="189"/>
      <c r="AJ268" s="190"/>
      <c r="AK268" s="395" t="s">
        <v>225</v>
      </c>
      <c r="AL268" s="396"/>
      <c r="AM268" s="396"/>
      <c r="AN268" s="396"/>
      <c r="AO268" s="396"/>
      <c r="AP268" s="397"/>
      <c r="AQ268" s="173" t="s">
        <v>224</v>
      </c>
      <c r="AR268" s="173"/>
      <c r="AS268" s="173"/>
      <c r="AT268" s="173"/>
    </row>
    <row r="269" spans="3:46" ht="24.75" customHeight="1" x14ac:dyDescent="0.15">
      <c r="D269" s="139" t="s">
        <v>383</v>
      </c>
      <c r="E269" s="139"/>
      <c r="F269" s="139"/>
      <c r="G269" s="139"/>
      <c r="H269" s="139"/>
      <c r="I269" s="151" t="s">
        <v>226</v>
      </c>
      <c r="J269" s="152"/>
      <c r="K269" s="152"/>
      <c r="L269" s="152"/>
      <c r="M269" s="152"/>
      <c r="N269" s="152"/>
      <c r="O269" s="152"/>
      <c r="P269" s="152"/>
      <c r="Q269" s="152"/>
      <c r="R269" s="152"/>
      <c r="S269" s="152"/>
      <c r="T269" s="152"/>
      <c r="U269" s="153"/>
      <c r="V269" s="139" t="s">
        <v>228</v>
      </c>
      <c r="W269" s="139"/>
      <c r="X269" s="139"/>
      <c r="Y269" s="139"/>
      <c r="Z269" s="139"/>
      <c r="AA269" s="139"/>
      <c r="AB269" s="139"/>
      <c r="AC269" s="139"/>
      <c r="AD269" s="139"/>
      <c r="AE269" s="151" t="s">
        <v>227</v>
      </c>
      <c r="AF269" s="152"/>
      <c r="AG269" s="152"/>
      <c r="AH269" s="152"/>
      <c r="AI269" s="152"/>
      <c r="AJ269" s="153"/>
      <c r="AK269" s="154" t="s">
        <v>70</v>
      </c>
      <c r="AL269" s="155"/>
      <c r="AM269" s="155"/>
      <c r="AN269" s="155"/>
      <c r="AO269" s="155"/>
      <c r="AP269" s="156"/>
      <c r="AQ269" s="174">
        <v>1</v>
      </c>
      <c r="AR269" s="175"/>
      <c r="AS269" s="175"/>
      <c r="AT269" s="76" t="s">
        <v>212</v>
      </c>
    </row>
    <row r="270" spans="3:46" ht="24.75" customHeight="1" x14ac:dyDescent="0.15">
      <c r="D270" s="139" t="s">
        <v>383</v>
      </c>
      <c r="E270" s="139"/>
      <c r="F270" s="139"/>
      <c r="G270" s="139"/>
      <c r="H270" s="139"/>
      <c r="I270" s="151" t="s">
        <v>327</v>
      </c>
      <c r="J270" s="152"/>
      <c r="K270" s="152"/>
      <c r="L270" s="152"/>
      <c r="M270" s="152"/>
      <c r="N270" s="152"/>
      <c r="O270" s="152"/>
      <c r="P270" s="152"/>
      <c r="Q270" s="152"/>
      <c r="R270" s="152"/>
      <c r="S270" s="152"/>
      <c r="T270" s="152"/>
      <c r="U270" s="153"/>
      <c r="V270" s="139" t="s">
        <v>229</v>
      </c>
      <c r="W270" s="139"/>
      <c r="X270" s="139"/>
      <c r="Y270" s="139"/>
      <c r="Z270" s="139"/>
      <c r="AA270" s="139"/>
      <c r="AB270" s="139"/>
      <c r="AC270" s="139"/>
      <c r="AD270" s="139"/>
      <c r="AE270" s="151" t="s">
        <v>230</v>
      </c>
      <c r="AF270" s="152"/>
      <c r="AG270" s="152"/>
      <c r="AH270" s="152"/>
      <c r="AI270" s="152"/>
      <c r="AJ270" s="153"/>
      <c r="AK270" s="154" t="s">
        <v>237</v>
      </c>
      <c r="AL270" s="155"/>
      <c r="AM270" s="155"/>
      <c r="AN270" s="155"/>
      <c r="AO270" s="155"/>
      <c r="AP270" s="156"/>
      <c r="AQ270" s="174">
        <v>8</v>
      </c>
      <c r="AR270" s="175"/>
      <c r="AS270" s="175"/>
      <c r="AT270" s="76" t="s">
        <v>212</v>
      </c>
    </row>
    <row r="272" spans="3:46" ht="15" customHeight="1" x14ac:dyDescent="0.15">
      <c r="C272" s="1" t="s">
        <v>324</v>
      </c>
    </row>
    <row r="273" spans="3:46" ht="24.75" customHeight="1" x14ac:dyDescent="0.15">
      <c r="D273" s="143" t="s">
        <v>220</v>
      </c>
      <c r="E273" s="143"/>
      <c r="F273" s="143"/>
      <c r="G273" s="143"/>
      <c r="H273" s="143"/>
      <c r="I273" s="188" t="s">
        <v>221</v>
      </c>
      <c r="J273" s="189"/>
      <c r="K273" s="189"/>
      <c r="L273" s="189"/>
      <c r="M273" s="189"/>
      <c r="N273" s="189"/>
      <c r="O273" s="189"/>
      <c r="P273" s="189"/>
      <c r="Q273" s="189"/>
      <c r="R273" s="189"/>
      <c r="S273" s="189"/>
      <c r="T273" s="189"/>
      <c r="U273" s="190"/>
      <c r="V273" s="143" t="s">
        <v>222</v>
      </c>
      <c r="W273" s="143"/>
      <c r="X273" s="143"/>
      <c r="Y273" s="143"/>
      <c r="Z273" s="143"/>
      <c r="AA273" s="143"/>
      <c r="AB273" s="143"/>
      <c r="AC273" s="143"/>
      <c r="AD273" s="143"/>
      <c r="AE273" s="188" t="s">
        <v>223</v>
      </c>
      <c r="AF273" s="189"/>
      <c r="AG273" s="189"/>
      <c r="AH273" s="189"/>
      <c r="AI273" s="189"/>
      <c r="AJ273" s="190"/>
      <c r="AK273" s="395" t="s">
        <v>225</v>
      </c>
      <c r="AL273" s="396"/>
      <c r="AM273" s="396"/>
      <c r="AN273" s="396"/>
      <c r="AO273" s="396"/>
      <c r="AP273" s="397"/>
      <c r="AQ273" s="173" t="s">
        <v>224</v>
      </c>
      <c r="AR273" s="173"/>
      <c r="AS273" s="173"/>
      <c r="AT273" s="173"/>
    </row>
    <row r="274" spans="3:46" ht="24.75" customHeight="1" x14ac:dyDescent="0.15">
      <c r="D274" s="139" t="s">
        <v>383</v>
      </c>
      <c r="E274" s="139"/>
      <c r="F274" s="139"/>
      <c r="G274" s="139"/>
      <c r="H274" s="139"/>
      <c r="I274" s="151" t="s">
        <v>231</v>
      </c>
      <c r="J274" s="152"/>
      <c r="K274" s="152"/>
      <c r="L274" s="152"/>
      <c r="M274" s="152"/>
      <c r="N274" s="152"/>
      <c r="O274" s="152"/>
      <c r="P274" s="152"/>
      <c r="Q274" s="152"/>
      <c r="R274" s="152"/>
      <c r="S274" s="152"/>
      <c r="T274" s="152"/>
      <c r="U274" s="153"/>
      <c r="V274" s="139" t="s">
        <v>229</v>
      </c>
      <c r="W274" s="139"/>
      <c r="X274" s="139"/>
      <c r="Y274" s="139"/>
      <c r="Z274" s="139"/>
      <c r="AA274" s="139"/>
      <c r="AB274" s="139"/>
      <c r="AC274" s="139"/>
      <c r="AD274" s="139"/>
      <c r="AE274" s="151" t="s">
        <v>230</v>
      </c>
      <c r="AF274" s="152"/>
      <c r="AG274" s="152"/>
      <c r="AH274" s="152"/>
      <c r="AI274" s="152"/>
      <c r="AJ274" s="153"/>
      <c r="AK274" s="154" t="s">
        <v>79</v>
      </c>
      <c r="AL274" s="155"/>
      <c r="AM274" s="155"/>
      <c r="AN274" s="155"/>
      <c r="AO274" s="155"/>
      <c r="AP274" s="156"/>
      <c r="AQ274" s="174">
        <v>5</v>
      </c>
      <c r="AR274" s="175"/>
      <c r="AS274" s="175"/>
      <c r="AT274" s="76" t="s">
        <v>212</v>
      </c>
    </row>
    <row r="275" spans="3:46" ht="24.75" customHeight="1" x14ac:dyDescent="0.15">
      <c r="D275" s="139" t="s">
        <v>383</v>
      </c>
      <c r="E275" s="139"/>
      <c r="F275" s="139"/>
      <c r="G275" s="139"/>
      <c r="H275" s="139"/>
      <c r="I275" s="151" t="s">
        <v>232</v>
      </c>
      <c r="J275" s="152"/>
      <c r="K275" s="152"/>
      <c r="L275" s="152"/>
      <c r="M275" s="152"/>
      <c r="N275" s="152"/>
      <c r="O275" s="152"/>
      <c r="P275" s="152"/>
      <c r="Q275" s="152"/>
      <c r="R275" s="152"/>
      <c r="S275" s="152"/>
      <c r="T275" s="152"/>
      <c r="U275" s="153"/>
      <c r="V275" s="139" t="s">
        <v>229</v>
      </c>
      <c r="W275" s="139"/>
      <c r="X275" s="139"/>
      <c r="Y275" s="139"/>
      <c r="Z275" s="139"/>
      <c r="AA275" s="139"/>
      <c r="AB275" s="139"/>
      <c r="AC275" s="139"/>
      <c r="AD275" s="139"/>
      <c r="AE275" s="151" t="s">
        <v>230</v>
      </c>
      <c r="AF275" s="152"/>
      <c r="AG275" s="152"/>
      <c r="AH275" s="152"/>
      <c r="AI275" s="152"/>
      <c r="AJ275" s="153"/>
      <c r="AK275" s="154" t="s">
        <v>237</v>
      </c>
      <c r="AL275" s="155"/>
      <c r="AM275" s="155"/>
      <c r="AN275" s="155"/>
      <c r="AO275" s="155"/>
      <c r="AP275" s="156"/>
      <c r="AQ275" s="174">
        <v>6</v>
      </c>
      <c r="AR275" s="175"/>
      <c r="AS275" s="175"/>
      <c r="AT275" s="76" t="s">
        <v>212</v>
      </c>
    </row>
    <row r="276" spans="3:46" ht="24.75" customHeight="1" x14ac:dyDescent="0.15">
      <c r="D276" s="139" t="s">
        <v>383</v>
      </c>
      <c r="E276" s="139"/>
      <c r="F276" s="139"/>
      <c r="G276" s="139"/>
      <c r="H276" s="139"/>
      <c r="I276" s="151" t="s">
        <v>233</v>
      </c>
      <c r="J276" s="152"/>
      <c r="K276" s="152"/>
      <c r="L276" s="152"/>
      <c r="M276" s="152"/>
      <c r="N276" s="152"/>
      <c r="O276" s="152"/>
      <c r="P276" s="152"/>
      <c r="Q276" s="152"/>
      <c r="R276" s="152"/>
      <c r="S276" s="152"/>
      <c r="T276" s="152"/>
      <c r="U276" s="153"/>
      <c r="V276" s="139" t="s">
        <v>229</v>
      </c>
      <c r="W276" s="139"/>
      <c r="X276" s="139"/>
      <c r="Y276" s="139"/>
      <c r="Z276" s="139"/>
      <c r="AA276" s="139"/>
      <c r="AB276" s="139"/>
      <c r="AC276" s="139"/>
      <c r="AD276" s="139"/>
      <c r="AE276" s="151" t="s">
        <v>230</v>
      </c>
      <c r="AF276" s="152"/>
      <c r="AG276" s="152"/>
      <c r="AH276" s="152"/>
      <c r="AI276" s="152"/>
      <c r="AJ276" s="153"/>
      <c r="AK276" s="154" t="s">
        <v>237</v>
      </c>
      <c r="AL276" s="155"/>
      <c r="AM276" s="155"/>
      <c r="AN276" s="155"/>
      <c r="AO276" s="155"/>
      <c r="AP276" s="156"/>
      <c r="AQ276" s="174">
        <v>7</v>
      </c>
      <c r="AR276" s="175"/>
      <c r="AS276" s="175"/>
      <c r="AT276" s="76" t="s">
        <v>212</v>
      </c>
    </row>
    <row r="277" spans="3:46" ht="24.75" customHeight="1" x14ac:dyDescent="0.15">
      <c r="D277" s="139" t="s">
        <v>383</v>
      </c>
      <c r="E277" s="139"/>
      <c r="F277" s="139"/>
      <c r="G277" s="139"/>
      <c r="H277" s="139"/>
      <c r="I277" s="151" t="s">
        <v>235</v>
      </c>
      <c r="J277" s="152"/>
      <c r="K277" s="152"/>
      <c r="L277" s="152"/>
      <c r="M277" s="152"/>
      <c r="N277" s="152"/>
      <c r="O277" s="152"/>
      <c r="P277" s="152"/>
      <c r="Q277" s="152"/>
      <c r="R277" s="152"/>
      <c r="S277" s="152"/>
      <c r="T277" s="152"/>
      <c r="U277" s="153"/>
      <c r="V277" s="139" t="s">
        <v>236</v>
      </c>
      <c r="W277" s="139"/>
      <c r="X277" s="139"/>
      <c r="Y277" s="139"/>
      <c r="Z277" s="139"/>
      <c r="AA277" s="139"/>
      <c r="AB277" s="139"/>
      <c r="AC277" s="139"/>
      <c r="AD277" s="139"/>
      <c r="AE277" s="151" t="s">
        <v>234</v>
      </c>
      <c r="AF277" s="152"/>
      <c r="AG277" s="152"/>
      <c r="AH277" s="152"/>
      <c r="AI277" s="152"/>
      <c r="AJ277" s="153"/>
      <c r="AK277" s="154" t="s">
        <v>74</v>
      </c>
      <c r="AL277" s="155"/>
      <c r="AM277" s="155"/>
      <c r="AN277" s="155"/>
      <c r="AO277" s="155"/>
      <c r="AP277" s="156"/>
      <c r="AQ277" s="174">
        <v>1</v>
      </c>
      <c r="AR277" s="175"/>
      <c r="AS277" s="175"/>
      <c r="AT277" s="76" t="s">
        <v>212</v>
      </c>
    </row>
    <row r="278" spans="3:46" ht="24.75" customHeight="1" x14ac:dyDescent="0.15">
      <c r="D278" s="139" t="s">
        <v>383</v>
      </c>
      <c r="E278" s="139"/>
      <c r="F278" s="139"/>
      <c r="G278" s="139"/>
      <c r="H278" s="139"/>
      <c r="I278" s="151" t="s">
        <v>326</v>
      </c>
      <c r="J278" s="152"/>
      <c r="K278" s="152"/>
      <c r="L278" s="152"/>
      <c r="M278" s="152"/>
      <c r="N278" s="152"/>
      <c r="O278" s="152"/>
      <c r="P278" s="152"/>
      <c r="Q278" s="152"/>
      <c r="R278" s="152"/>
      <c r="S278" s="152"/>
      <c r="T278" s="152"/>
      <c r="U278" s="153"/>
      <c r="V278" s="139" t="s">
        <v>229</v>
      </c>
      <c r="W278" s="139"/>
      <c r="X278" s="139"/>
      <c r="Y278" s="139"/>
      <c r="Z278" s="139"/>
      <c r="AA278" s="139"/>
      <c r="AB278" s="139"/>
      <c r="AC278" s="139"/>
      <c r="AD278" s="139"/>
      <c r="AE278" s="151" t="s">
        <v>230</v>
      </c>
      <c r="AF278" s="152"/>
      <c r="AG278" s="152"/>
      <c r="AH278" s="152"/>
      <c r="AI278" s="152"/>
      <c r="AJ278" s="153"/>
      <c r="AK278" s="154" t="s">
        <v>237</v>
      </c>
      <c r="AL278" s="155"/>
      <c r="AM278" s="155"/>
      <c r="AN278" s="155"/>
      <c r="AO278" s="155"/>
      <c r="AP278" s="156"/>
      <c r="AQ278" s="174">
        <v>8</v>
      </c>
      <c r="AR278" s="175"/>
      <c r="AS278" s="175"/>
      <c r="AT278" s="76" t="s">
        <v>212</v>
      </c>
    </row>
    <row r="280" spans="3:46" ht="15" customHeight="1" x14ac:dyDescent="0.15">
      <c r="C280" s="1" t="s">
        <v>328</v>
      </c>
    </row>
    <row r="281" spans="3:46" ht="15" customHeight="1" x14ac:dyDescent="0.15">
      <c r="C281" s="1" t="s">
        <v>238</v>
      </c>
    </row>
    <row r="283" spans="3:46" ht="13.5" x14ac:dyDescent="0.15">
      <c r="D283" s="1" t="s">
        <v>239</v>
      </c>
      <c r="K283" s="176" t="s">
        <v>382</v>
      </c>
      <c r="L283" s="177"/>
      <c r="M283" s="177"/>
      <c r="N283" s="177"/>
      <c r="O283" s="177"/>
      <c r="P283" s="177"/>
      <c r="Q283" s="177"/>
      <c r="R283" s="177"/>
      <c r="S283" s="177"/>
      <c r="T283" s="177"/>
    </row>
    <row r="284" spans="3:46" ht="13.5" x14ac:dyDescent="0.15">
      <c r="K284" s="36"/>
      <c r="L284" s="37"/>
      <c r="M284" s="37"/>
      <c r="N284" s="37"/>
      <c r="O284" s="37"/>
      <c r="P284" s="37"/>
      <c r="Q284" s="37"/>
      <c r="R284" s="37"/>
      <c r="S284" s="37"/>
      <c r="T284" s="37"/>
    </row>
    <row r="285" spans="3:46" ht="13.5" x14ac:dyDescent="0.15">
      <c r="D285" s="1" t="s">
        <v>240</v>
      </c>
      <c r="K285" s="10" t="s">
        <v>243</v>
      </c>
      <c r="L285" s="10"/>
      <c r="M285" s="177" t="s">
        <v>74</v>
      </c>
      <c r="N285" s="177"/>
      <c r="O285" s="177"/>
      <c r="P285" s="177"/>
      <c r="Q285" s="177"/>
      <c r="R285" s="177"/>
      <c r="S285" s="177"/>
      <c r="T285" s="177"/>
      <c r="U285" s="6"/>
      <c r="V285" s="10" t="s">
        <v>244</v>
      </c>
      <c r="W285" s="10"/>
      <c r="X285" s="176" t="s">
        <v>246</v>
      </c>
      <c r="Y285" s="177"/>
      <c r="Z285" s="177"/>
      <c r="AA285" s="177"/>
      <c r="AB285" s="177"/>
      <c r="AC285" s="177"/>
      <c r="AD285" s="177"/>
      <c r="AE285" s="177"/>
    </row>
    <row r="286" spans="3:46" ht="13.5" x14ac:dyDescent="0.15">
      <c r="K286" s="6"/>
      <c r="L286" s="6"/>
      <c r="M286" s="6"/>
      <c r="N286" s="6"/>
      <c r="O286" s="6"/>
      <c r="P286" s="6"/>
      <c r="Q286" s="6"/>
      <c r="R286" s="6"/>
      <c r="S286" s="6"/>
      <c r="T286" s="6"/>
      <c r="U286" s="6"/>
      <c r="V286" s="6"/>
      <c r="W286" s="6"/>
      <c r="X286" s="6"/>
      <c r="Y286" s="6"/>
    </row>
    <row r="287" spans="3:46" ht="15" customHeight="1" x14ac:dyDescent="0.15">
      <c r="D287" s="1" t="s">
        <v>241</v>
      </c>
    </row>
    <row r="289" spans="3:48" ht="15" customHeight="1" x14ac:dyDescent="0.15">
      <c r="C289" s="1" t="s">
        <v>242</v>
      </c>
    </row>
    <row r="291" spans="3:48" ht="15" customHeight="1" x14ac:dyDescent="0.15">
      <c r="E291" s="1" t="s">
        <v>250</v>
      </c>
      <c r="O291" s="1" t="s">
        <v>251</v>
      </c>
      <c r="T291" s="1" t="s">
        <v>252</v>
      </c>
      <c r="AC291" s="1" t="s">
        <v>253</v>
      </c>
    </row>
    <row r="293" spans="3:48" ht="15" customHeight="1" x14ac:dyDescent="0.15">
      <c r="C293" s="1" t="s">
        <v>329</v>
      </c>
    </row>
    <row r="294" spans="3:48" ht="15" customHeight="1" x14ac:dyDescent="0.15">
      <c r="D294" s="143"/>
      <c r="E294" s="143"/>
      <c r="F294" s="143"/>
      <c r="G294" s="143"/>
      <c r="H294" s="143"/>
      <c r="I294" s="143"/>
      <c r="J294" s="143" t="s">
        <v>257</v>
      </c>
      <c r="K294" s="143"/>
      <c r="L294" s="143"/>
      <c r="M294" s="143"/>
      <c r="N294" s="143"/>
      <c r="O294" s="143"/>
      <c r="P294" s="143"/>
      <c r="Q294" s="143"/>
      <c r="R294" s="143"/>
      <c r="S294" s="143"/>
      <c r="T294" s="143" t="s">
        <v>258</v>
      </c>
      <c r="U294" s="143"/>
      <c r="V294" s="143"/>
      <c r="W294" s="143"/>
      <c r="X294" s="143"/>
      <c r="Y294" s="143"/>
      <c r="Z294" s="143"/>
      <c r="AA294" s="143"/>
      <c r="AB294" s="143"/>
      <c r="AC294" s="143"/>
      <c r="AD294" s="143"/>
      <c r="AE294" s="143"/>
      <c r="AF294" s="143"/>
      <c r="AG294" s="143"/>
      <c r="AH294" s="143"/>
    </row>
    <row r="295" spans="3:48" ht="15" customHeight="1" x14ac:dyDescent="0.15">
      <c r="D295" s="143" t="s">
        <v>254</v>
      </c>
      <c r="E295" s="143"/>
      <c r="F295" s="143"/>
      <c r="G295" s="143"/>
      <c r="H295" s="143"/>
      <c r="I295" s="143"/>
      <c r="J295" s="139" t="s">
        <v>259</v>
      </c>
      <c r="K295" s="139"/>
      <c r="L295" s="139"/>
      <c r="M295" s="139"/>
      <c r="N295" s="139"/>
      <c r="O295" s="139"/>
      <c r="P295" s="139"/>
      <c r="Q295" s="139"/>
      <c r="R295" s="139"/>
      <c r="S295" s="139"/>
      <c r="T295" s="139" t="s">
        <v>177</v>
      </c>
      <c r="U295" s="139"/>
      <c r="V295" s="139"/>
      <c r="W295" s="139"/>
      <c r="X295" s="139"/>
      <c r="Y295" s="139"/>
      <c r="Z295" s="139"/>
      <c r="AA295" s="139"/>
      <c r="AB295" s="139"/>
      <c r="AC295" s="139"/>
      <c r="AD295" s="139"/>
      <c r="AE295" s="139"/>
      <c r="AF295" s="139"/>
      <c r="AG295" s="139"/>
      <c r="AH295" s="139"/>
    </row>
    <row r="296" spans="3:48" ht="15" customHeight="1" x14ac:dyDescent="0.15">
      <c r="D296" s="143" t="s">
        <v>255</v>
      </c>
      <c r="E296" s="143"/>
      <c r="F296" s="143"/>
      <c r="G296" s="143"/>
      <c r="H296" s="143"/>
      <c r="I296" s="143"/>
      <c r="J296" s="139" t="s">
        <v>260</v>
      </c>
      <c r="K296" s="139"/>
      <c r="L296" s="139"/>
      <c r="M296" s="139"/>
      <c r="N296" s="139"/>
      <c r="O296" s="139"/>
      <c r="P296" s="139"/>
      <c r="Q296" s="139"/>
      <c r="R296" s="139"/>
      <c r="S296" s="139"/>
      <c r="T296" s="139" t="s">
        <v>177</v>
      </c>
      <c r="U296" s="139"/>
      <c r="V296" s="139"/>
      <c r="W296" s="139"/>
      <c r="X296" s="139"/>
      <c r="Y296" s="139"/>
      <c r="Z296" s="139"/>
      <c r="AA296" s="139"/>
      <c r="AB296" s="139"/>
      <c r="AC296" s="139"/>
      <c r="AD296" s="139"/>
      <c r="AE296" s="139"/>
      <c r="AF296" s="139"/>
      <c r="AG296" s="139"/>
      <c r="AH296" s="139"/>
    </row>
    <row r="297" spans="3:48" ht="15" customHeight="1" x14ac:dyDescent="0.15">
      <c r="D297" s="143" t="s">
        <v>256</v>
      </c>
      <c r="E297" s="143"/>
      <c r="F297" s="143"/>
      <c r="G297" s="143"/>
      <c r="H297" s="143"/>
      <c r="I297" s="143"/>
      <c r="J297" s="139" t="s">
        <v>259</v>
      </c>
      <c r="K297" s="139"/>
      <c r="L297" s="139"/>
      <c r="M297" s="139"/>
      <c r="N297" s="139"/>
      <c r="O297" s="139"/>
      <c r="P297" s="139"/>
      <c r="Q297" s="139"/>
      <c r="R297" s="139"/>
      <c r="S297" s="139"/>
      <c r="T297" s="139" t="s">
        <v>177</v>
      </c>
      <c r="U297" s="139"/>
      <c r="V297" s="139"/>
      <c r="W297" s="139"/>
      <c r="X297" s="139"/>
      <c r="Y297" s="139"/>
      <c r="Z297" s="139"/>
      <c r="AA297" s="139"/>
      <c r="AB297" s="139"/>
      <c r="AC297" s="139"/>
      <c r="AD297" s="139"/>
      <c r="AE297" s="139"/>
      <c r="AF297" s="139"/>
      <c r="AG297" s="139"/>
      <c r="AH297" s="139"/>
    </row>
    <row r="299" spans="3:48" s="45" customFormat="1" ht="15" customHeight="1" x14ac:dyDescent="0.15">
      <c r="C299" s="53" t="s">
        <v>330</v>
      </c>
      <c r="D299" s="54"/>
      <c r="E299" s="54"/>
      <c r="F299" s="54"/>
      <c r="G299" s="54"/>
      <c r="H299" s="54"/>
      <c r="I299" s="54"/>
      <c r="J299" s="5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row>
    <row r="300" spans="3:48" s="45" customFormat="1" ht="15" customHeight="1" x14ac:dyDescent="0.15">
      <c r="C300" s="44"/>
      <c r="D300" s="366"/>
      <c r="E300" s="366"/>
      <c r="F300" s="366"/>
      <c r="G300" s="366"/>
      <c r="H300" s="366"/>
      <c r="I300" s="366"/>
      <c r="J300" s="366"/>
      <c r="K300" s="366"/>
      <c r="L300" s="366" t="s">
        <v>268</v>
      </c>
      <c r="M300" s="366"/>
      <c r="N300" s="366"/>
      <c r="O300" s="366"/>
      <c r="P300" s="366"/>
      <c r="Q300" s="366" t="s">
        <v>262</v>
      </c>
      <c r="R300" s="366"/>
      <c r="S300" s="366"/>
      <c r="T300" s="366"/>
      <c r="U300" s="366"/>
      <c r="V300" s="377" t="s">
        <v>267</v>
      </c>
      <c r="W300" s="378"/>
      <c r="X300" s="378"/>
      <c r="Y300" s="378"/>
      <c r="Z300" s="378"/>
      <c r="AA300" s="378"/>
      <c r="AB300" s="378"/>
      <c r="AC300" s="378"/>
      <c r="AD300" s="378"/>
      <c r="AE300" s="378"/>
      <c r="AF300" s="378"/>
      <c r="AG300" s="378"/>
      <c r="AH300" s="379"/>
      <c r="AI300" s="44"/>
      <c r="AJ300" s="44"/>
      <c r="AK300" s="44"/>
      <c r="AL300" s="44"/>
      <c r="AM300" s="44"/>
      <c r="AN300" s="44"/>
      <c r="AO300" s="44"/>
      <c r="AP300" s="44"/>
      <c r="AQ300" s="44"/>
      <c r="AR300" s="44"/>
      <c r="AS300" s="44"/>
      <c r="AT300" s="44"/>
      <c r="AU300" s="44"/>
      <c r="AV300" s="44"/>
    </row>
    <row r="301" spans="3:48" s="45" customFormat="1" ht="15" customHeight="1" x14ac:dyDescent="0.15">
      <c r="C301" s="44"/>
      <c r="D301" s="365" t="s">
        <v>263</v>
      </c>
      <c r="E301" s="365"/>
      <c r="F301" s="365"/>
      <c r="G301" s="365"/>
      <c r="H301" s="365"/>
      <c r="I301" s="365"/>
      <c r="J301" s="365"/>
      <c r="K301" s="365"/>
      <c r="L301" s="367" t="s">
        <v>286</v>
      </c>
      <c r="M301" s="367"/>
      <c r="N301" s="367"/>
      <c r="O301" s="367"/>
      <c r="P301" s="367"/>
      <c r="Q301" s="367" t="s">
        <v>286</v>
      </c>
      <c r="R301" s="367"/>
      <c r="S301" s="367"/>
      <c r="T301" s="367"/>
      <c r="U301" s="367"/>
      <c r="V301" s="363"/>
      <c r="W301" s="363"/>
      <c r="X301" s="363"/>
      <c r="Y301" s="363"/>
      <c r="Z301" s="363"/>
      <c r="AA301" s="363"/>
      <c r="AB301" s="363"/>
      <c r="AC301" s="363"/>
      <c r="AD301" s="363"/>
      <c r="AE301" s="363"/>
      <c r="AF301" s="363"/>
      <c r="AG301" s="363"/>
      <c r="AH301" s="363"/>
      <c r="AI301" s="44"/>
      <c r="AJ301" s="44"/>
      <c r="AK301" s="44"/>
      <c r="AL301" s="44"/>
      <c r="AM301" s="44"/>
      <c r="AN301" s="44"/>
      <c r="AO301" s="44"/>
      <c r="AP301" s="44"/>
      <c r="AQ301" s="44"/>
      <c r="AR301" s="44"/>
      <c r="AS301" s="44"/>
      <c r="AT301" s="44"/>
      <c r="AU301" s="44"/>
      <c r="AV301" s="44"/>
    </row>
    <row r="302" spans="3:48" s="45" customFormat="1" ht="15" customHeight="1" x14ac:dyDescent="0.15">
      <c r="C302" s="44"/>
      <c r="D302" s="365" t="s">
        <v>269</v>
      </c>
      <c r="E302" s="365"/>
      <c r="F302" s="365"/>
      <c r="G302" s="365"/>
      <c r="H302" s="365"/>
      <c r="I302" s="365"/>
      <c r="J302" s="365"/>
      <c r="K302" s="365"/>
      <c r="L302" s="367" t="s">
        <v>286</v>
      </c>
      <c r="M302" s="367"/>
      <c r="N302" s="367"/>
      <c r="O302" s="367"/>
      <c r="P302" s="367"/>
      <c r="Q302" s="367" t="s">
        <v>286</v>
      </c>
      <c r="R302" s="367"/>
      <c r="S302" s="367"/>
      <c r="T302" s="367"/>
      <c r="U302" s="367"/>
      <c r="V302" s="363" t="s">
        <v>289</v>
      </c>
      <c r="W302" s="363"/>
      <c r="X302" s="363"/>
      <c r="Y302" s="363"/>
      <c r="Z302" s="363"/>
      <c r="AA302" s="363"/>
      <c r="AB302" s="363"/>
      <c r="AC302" s="363"/>
      <c r="AD302" s="363"/>
      <c r="AE302" s="363"/>
      <c r="AF302" s="363"/>
      <c r="AG302" s="363"/>
      <c r="AH302" s="363"/>
      <c r="AI302" s="44"/>
      <c r="AJ302" s="44"/>
      <c r="AK302" s="44"/>
      <c r="AL302" s="44"/>
      <c r="AM302" s="44"/>
      <c r="AN302" s="44"/>
      <c r="AO302" s="44"/>
      <c r="AP302" s="44"/>
      <c r="AQ302" s="44"/>
      <c r="AR302" s="44"/>
      <c r="AS302" s="44"/>
      <c r="AT302" s="44"/>
      <c r="AU302" s="44"/>
      <c r="AV302" s="44"/>
    </row>
    <row r="303" spans="3:48" s="45" customFormat="1" ht="15" customHeight="1" x14ac:dyDescent="0.15">
      <c r="C303" s="44"/>
      <c r="D303" s="365" t="s">
        <v>264</v>
      </c>
      <c r="E303" s="365"/>
      <c r="F303" s="365"/>
      <c r="G303" s="365"/>
      <c r="H303" s="365"/>
      <c r="I303" s="365"/>
      <c r="J303" s="365"/>
      <c r="K303" s="365"/>
      <c r="L303" s="367" t="s">
        <v>286</v>
      </c>
      <c r="M303" s="367"/>
      <c r="N303" s="367"/>
      <c r="O303" s="367"/>
      <c r="P303" s="367"/>
      <c r="Q303" s="367" t="s">
        <v>286</v>
      </c>
      <c r="R303" s="367"/>
      <c r="S303" s="367"/>
      <c r="T303" s="367"/>
      <c r="U303" s="367"/>
      <c r="V303" s="363"/>
      <c r="W303" s="363"/>
      <c r="X303" s="363"/>
      <c r="Y303" s="363"/>
      <c r="Z303" s="363"/>
      <c r="AA303" s="363"/>
      <c r="AB303" s="363"/>
      <c r="AC303" s="363"/>
      <c r="AD303" s="363"/>
      <c r="AE303" s="363"/>
      <c r="AF303" s="363"/>
      <c r="AG303" s="363"/>
      <c r="AH303" s="363"/>
      <c r="AI303" s="44"/>
      <c r="AJ303" s="44"/>
      <c r="AK303" s="44"/>
      <c r="AL303" s="44"/>
      <c r="AM303" s="44"/>
      <c r="AN303" s="44"/>
      <c r="AO303" s="44"/>
      <c r="AP303" s="44"/>
      <c r="AQ303" s="44"/>
      <c r="AR303" s="44"/>
      <c r="AS303" s="44"/>
      <c r="AT303" s="44"/>
      <c r="AU303" s="44"/>
      <c r="AV303" s="44"/>
    </row>
    <row r="304" spans="3:48" s="45" customFormat="1" ht="15" customHeight="1" x14ac:dyDescent="0.15">
      <c r="C304" s="44"/>
      <c r="D304" s="365" t="s">
        <v>265</v>
      </c>
      <c r="E304" s="365"/>
      <c r="F304" s="365"/>
      <c r="G304" s="365"/>
      <c r="H304" s="365"/>
      <c r="I304" s="365"/>
      <c r="J304" s="365"/>
      <c r="K304" s="365"/>
      <c r="L304" s="367" t="s">
        <v>286</v>
      </c>
      <c r="M304" s="367"/>
      <c r="N304" s="367"/>
      <c r="O304" s="367"/>
      <c r="P304" s="367"/>
      <c r="Q304" s="367" t="s">
        <v>286</v>
      </c>
      <c r="R304" s="367"/>
      <c r="S304" s="367"/>
      <c r="T304" s="367"/>
      <c r="U304" s="367"/>
      <c r="V304" s="363"/>
      <c r="W304" s="363"/>
      <c r="X304" s="363"/>
      <c r="Y304" s="363"/>
      <c r="Z304" s="363"/>
      <c r="AA304" s="363"/>
      <c r="AB304" s="363"/>
      <c r="AC304" s="363"/>
      <c r="AD304" s="363"/>
      <c r="AE304" s="363"/>
      <c r="AF304" s="363"/>
      <c r="AG304" s="363"/>
      <c r="AH304" s="363"/>
      <c r="AI304" s="44"/>
      <c r="AJ304" s="44"/>
      <c r="AK304" s="44"/>
      <c r="AL304" s="44"/>
      <c r="AM304" s="44"/>
      <c r="AN304" s="44"/>
      <c r="AO304" s="44"/>
      <c r="AP304" s="44"/>
      <c r="AQ304" s="44"/>
      <c r="AR304" s="44"/>
      <c r="AS304" s="44"/>
      <c r="AT304" s="44"/>
      <c r="AU304" s="44"/>
      <c r="AV304" s="44"/>
    </row>
    <row r="305" spans="3:48" s="45" customFormat="1" ht="15" customHeight="1" x14ac:dyDescent="0.15">
      <c r="C305" s="44"/>
      <c r="D305" s="365" t="s">
        <v>266</v>
      </c>
      <c r="E305" s="365"/>
      <c r="F305" s="365"/>
      <c r="G305" s="365"/>
      <c r="H305" s="365"/>
      <c r="I305" s="365"/>
      <c r="J305" s="365"/>
      <c r="K305" s="365"/>
      <c r="L305" s="367" t="s">
        <v>294</v>
      </c>
      <c r="M305" s="367"/>
      <c r="N305" s="367"/>
      <c r="O305" s="367"/>
      <c r="P305" s="367"/>
      <c r="Q305" s="367" t="s">
        <v>294</v>
      </c>
      <c r="R305" s="367"/>
      <c r="S305" s="367"/>
      <c r="T305" s="367"/>
      <c r="U305" s="367"/>
      <c r="V305" s="363" t="s">
        <v>295</v>
      </c>
      <c r="W305" s="363"/>
      <c r="X305" s="363"/>
      <c r="Y305" s="363"/>
      <c r="Z305" s="363"/>
      <c r="AA305" s="363"/>
      <c r="AB305" s="363"/>
      <c r="AC305" s="363"/>
      <c r="AD305" s="363"/>
      <c r="AE305" s="363"/>
      <c r="AF305" s="363"/>
      <c r="AG305" s="363"/>
      <c r="AH305" s="363"/>
      <c r="AI305" s="44"/>
      <c r="AJ305" s="44"/>
      <c r="AK305" s="44"/>
      <c r="AL305" s="44"/>
      <c r="AM305" s="44"/>
      <c r="AN305" s="44"/>
      <c r="AO305" s="44"/>
      <c r="AP305" s="44"/>
      <c r="AQ305" s="44"/>
      <c r="AR305" s="44"/>
      <c r="AS305" s="44"/>
      <c r="AT305" s="44"/>
      <c r="AU305" s="44"/>
      <c r="AV305" s="44"/>
    </row>
    <row r="306" spans="3:48" s="45" customFormat="1" ht="15" customHeight="1" x14ac:dyDescent="0.15">
      <c r="C306" s="44"/>
      <c r="D306" s="54" t="s">
        <v>284</v>
      </c>
      <c r="E306" s="54" t="s">
        <v>350</v>
      </c>
      <c r="F306" s="54"/>
      <c r="G306" s="54"/>
      <c r="H306" s="54"/>
      <c r="I306" s="54"/>
      <c r="J306" s="44"/>
      <c r="K306" s="44"/>
      <c r="L306" s="44"/>
      <c r="M306" s="44"/>
      <c r="N306" s="44"/>
      <c r="O306" s="44"/>
      <c r="P306" s="44"/>
      <c r="Q306" s="44"/>
      <c r="R306" s="44"/>
      <c r="S306" s="44"/>
      <c r="T306" s="44"/>
      <c r="U306" s="44"/>
      <c r="V306" s="44"/>
      <c r="W306" s="44"/>
      <c r="X306" s="44"/>
      <c r="Y306" s="44"/>
      <c r="Z306" s="44"/>
      <c r="AA306" s="44"/>
      <c r="AB306" s="44"/>
      <c r="AC306" s="44"/>
      <c r="AD306" s="44"/>
      <c r="AE306" s="44"/>
      <c r="AF306" s="44"/>
      <c r="AG306" s="44"/>
      <c r="AH306" s="44"/>
      <c r="AI306" s="44"/>
      <c r="AJ306" s="44"/>
      <c r="AK306" s="44"/>
      <c r="AL306" s="44"/>
      <c r="AM306" s="44"/>
      <c r="AN306" s="44"/>
      <c r="AO306" s="44"/>
      <c r="AP306" s="44"/>
      <c r="AQ306" s="44"/>
      <c r="AR306" s="44"/>
      <c r="AS306" s="44"/>
      <c r="AT306" s="44"/>
      <c r="AU306" s="44"/>
      <c r="AV306" s="44"/>
    </row>
    <row r="307" spans="3:48" s="45" customFormat="1" ht="15" customHeight="1" x14ac:dyDescent="0.15">
      <c r="C307" s="44"/>
      <c r="D307" s="54" t="s">
        <v>284</v>
      </c>
      <c r="E307" s="54" t="s">
        <v>285</v>
      </c>
      <c r="F307" s="54"/>
      <c r="G307" s="54"/>
      <c r="H307" s="54"/>
      <c r="I307" s="54"/>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c r="AI307" s="44"/>
      <c r="AJ307" s="44"/>
      <c r="AK307" s="44"/>
      <c r="AL307" s="44"/>
      <c r="AM307" s="44"/>
      <c r="AN307" s="44"/>
      <c r="AO307" s="44"/>
      <c r="AP307" s="44"/>
      <c r="AQ307" s="44"/>
      <c r="AR307" s="44"/>
      <c r="AS307" s="44"/>
      <c r="AT307" s="44"/>
      <c r="AU307" s="44"/>
      <c r="AV307" s="44"/>
    </row>
    <row r="308" spans="3:48" s="45" customFormat="1" ht="15" customHeight="1" x14ac:dyDescent="0.15">
      <c r="C308" s="44"/>
      <c r="D308" s="54" t="s">
        <v>284</v>
      </c>
      <c r="E308" s="54" t="s">
        <v>288</v>
      </c>
      <c r="F308" s="54"/>
      <c r="G308" s="54"/>
      <c r="H308" s="54"/>
      <c r="I308" s="54"/>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c r="AI308" s="44"/>
      <c r="AJ308" s="44"/>
      <c r="AK308" s="44"/>
      <c r="AL308" s="44"/>
      <c r="AM308" s="44"/>
      <c r="AN308" s="44"/>
      <c r="AO308" s="44"/>
      <c r="AP308" s="44"/>
      <c r="AQ308" s="44"/>
      <c r="AR308" s="44"/>
      <c r="AS308" s="44"/>
      <c r="AT308" s="44"/>
      <c r="AU308" s="44"/>
      <c r="AV308" s="44"/>
    </row>
    <row r="309" spans="3:48" s="45" customFormat="1" ht="15" customHeight="1" x14ac:dyDescent="0.15">
      <c r="C309" s="44"/>
      <c r="D309" s="54" t="s">
        <v>284</v>
      </c>
      <c r="E309" s="54" t="s">
        <v>287</v>
      </c>
      <c r="F309" s="54"/>
      <c r="G309" s="54"/>
      <c r="H309" s="54"/>
      <c r="I309" s="5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c r="AI309" s="44"/>
      <c r="AJ309" s="44"/>
      <c r="AK309" s="44"/>
      <c r="AL309" s="44"/>
      <c r="AM309" s="44"/>
      <c r="AN309" s="44"/>
      <c r="AO309" s="44"/>
      <c r="AP309" s="44"/>
      <c r="AQ309" s="44"/>
      <c r="AR309" s="44"/>
      <c r="AS309" s="44"/>
      <c r="AT309" s="44"/>
      <c r="AU309" s="44"/>
      <c r="AV309" s="44"/>
    </row>
    <row r="310" spans="3:48" s="45" customFormat="1" ht="15" customHeight="1" x14ac:dyDescent="0.15">
      <c r="C310" s="44"/>
      <c r="D310" s="54" t="s">
        <v>284</v>
      </c>
      <c r="E310" s="54" t="s">
        <v>290</v>
      </c>
      <c r="F310" s="54"/>
      <c r="G310" s="54"/>
      <c r="H310" s="54"/>
      <c r="I310" s="54"/>
      <c r="J310" s="44"/>
      <c r="K310" s="44"/>
      <c r="L310" s="44"/>
      <c r="M310" s="44"/>
      <c r="N310" s="44"/>
      <c r="O310" s="44"/>
      <c r="P310" s="44"/>
      <c r="Q310" s="44"/>
      <c r="R310" s="44"/>
      <c r="S310" s="44"/>
      <c r="T310" s="44"/>
      <c r="U310" s="44"/>
      <c r="V310" s="44"/>
      <c r="W310" s="44"/>
      <c r="X310" s="44"/>
      <c r="Y310" s="44"/>
      <c r="Z310" s="44"/>
      <c r="AA310" s="44"/>
      <c r="AB310" s="44"/>
      <c r="AC310" s="44"/>
      <c r="AD310" s="44"/>
      <c r="AE310" s="44"/>
      <c r="AF310" s="44"/>
      <c r="AG310" s="44"/>
      <c r="AH310" s="44"/>
      <c r="AI310" s="44"/>
      <c r="AJ310" s="44"/>
      <c r="AK310" s="44"/>
      <c r="AL310" s="44"/>
      <c r="AM310" s="44"/>
      <c r="AN310" s="44"/>
      <c r="AO310" s="44"/>
      <c r="AP310" s="44"/>
      <c r="AQ310" s="44"/>
      <c r="AR310" s="44"/>
      <c r="AS310" s="44"/>
      <c r="AT310" s="44"/>
      <c r="AU310" s="44"/>
      <c r="AV310" s="44"/>
    </row>
    <row r="311" spans="3:48" s="45" customFormat="1" ht="15" customHeight="1" x14ac:dyDescent="0.15">
      <c r="C311" s="44"/>
      <c r="D311" s="54" t="s">
        <v>284</v>
      </c>
      <c r="E311" s="54" t="s">
        <v>291</v>
      </c>
      <c r="F311" s="54"/>
      <c r="G311" s="54"/>
      <c r="H311" s="54"/>
      <c r="I311" s="5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c r="AI311" s="44"/>
      <c r="AJ311" s="44"/>
      <c r="AK311" s="44"/>
      <c r="AL311" s="44"/>
      <c r="AM311" s="44"/>
      <c r="AN311" s="44"/>
      <c r="AO311" s="44"/>
      <c r="AP311" s="44"/>
      <c r="AQ311" s="44"/>
      <c r="AR311" s="44"/>
      <c r="AS311" s="44"/>
      <c r="AT311" s="44"/>
      <c r="AU311" s="44"/>
      <c r="AV311" s="44"/>
    </row>
    <row r="312" spans="3:48" s="45" customFormat="1" ht="15" customHeight="1" x14ac:dyDescent="0.15">
      <c r="C312" s="44"/>
      <c r="D312" s="54" t="s">
        <v>284</v>
      </c>
      <c r="E312" s="372" t="s">
        <v>292</v>
      </c>
      <c r="F312" s="372"/>
      <c r="G312" s="372"/>
      <c r="H312" s="372"/>
      <c r="I312" s="372"/>
      <c r="J312" s="372"/>
      <c r="K312" s="372"/>
      <c r="L312" s="372"/>
      <c r="M312" s="372"/>
      <c r="N312" s="372"/>
      <c r="O312" s="372"/>
      <c r="P312" s="372"/>
      <c r="Q312" s="372"/>
      <c r="R312" s="372"/>
      <c r="S312" s="372"/>
      <c r="T312" s="372"/>
      <c r="U312" s="372"/>
      <c r="V312" s="372"/>
      <c r="W312" s="372"/>
      <c r="X312" s="372"/>
      <c r="Y312" s="372"/>
      <c r="Z312" s="372"/>
      <c r="AA312" s="372"/>
      <c r="AB312" s="372"/>
      <c r="AC312" s="372"/>
      <c r="AD312" s="372"/>
      <c r="AE312" s="372"/>
      <c r="AF312" s="372"/>
      <c r="AG312" s="372"/>
      <c r="AH312" s="372"/>
      <c r="AI312" s="372"/>
      <c r="AJ312" s="372"/>
      <c r="AK312" s="372"/>
      <c r="AL312" s="372"/>
      <c r="AM312" s="372"/>
      <c r="AN312" s="372"/>
      <c r="AO312" s="372"/>
      <c r="AP312" s="372"/>
      <c r="AQ312" s="372"/>
      <c r="AR312" s="372"/>
      <c r="AS312" s="372"/>
      <c r="AT312" s="372"/>
      <c r="AU312" s="44"/>
      <c r="AV312" s="44"/>
    </row>
    <row r="313" spans="3:48" s="45" customFormat="1" ht="15" customHeight="1" x14ac:dyDescent="0.15">
      <c r="C313" s="44"/>
      <c r="D313" s="54"/>
      <c r="E313" s="372"/>
      <c r="F313" s="372"/>
      <c r="G313" s="372"/>
      <c r="H313" s="372"/>
      <c r="I313" s="372"/>
      <c r="J313" s="372"/>
      <c r="K313" s="372"/>
      <c r="L313" s="372"/>
      <c r="M313" s="372"/>
      <c r="N313" s="372"/>
      <c r="O313" s="372"/>
      <c r="P313" s="372"/>
      <c r="Q313" s="372"/>
      <c r="R313" s="372"/>
      <c r="S313" s="372"/>
      <c r="T313" s="372"/>
      <c r="U313" s="372"/>
      <c r="V313" s="372"/>
      <c r="W313" s="372"/>
      <c r="X313" s="372"/>
      <c r="Y313" s="372"/>
      <c r="Z313" s="372"/>
      <c r="AA313" s="372"/>
      <c r="AB313" s="372"/>
      <c r="AC313" s="372"/>
      <c r="AD313" s="372"/>
      <c r="AE313" s="372"/>
      <c r="AF313" s="372"/>
      <c r="AG313" s="372"/>
      <c r="AH313" s="372"/>
      <c r="AI313" s="372"/>
      <c r="AJ313" s="372"/>
      <c r="AK313" s="372"/>
      <c r="AL313" s="372"/>
      <c r="AM313" s="372"/>
      <c r="AN313" s="372"/>
      <c r="AO313" s="372"/>
      <c r="AP313" s="372"/>
      <c r="AQ313" s="372"/>
      <c r="AR313" s="372"/>
      <c r="AS313" s="372"/>
      <c r="AT313" s="372"/>
      <c r="AU313" s="44"/>
      <c r="AV313" s="44"/>
    </row>
    <row r="314" spans="3:48" s="45" customFormat="1" ht="15" customHeight="1" x14ac:dyDescent="0.15">
      <c r="C314" s="44"/>
      <c r="D314" s="54" t="s">
        <v>284</v>
      </c>
      <c r="E314" s="54" t="s">
        <v>293</v>
      </c>
      <c r="F314" s="54"/>
      <c r="G314" s="54"/>
      <c r="H314" s="54"/>
      <c r="I314" s="5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c r="AI314" s="44"/>
      <c r="AJ314" s="44"/>
      <c r="AK314" s="44"/>
      <c r="AL314" s="44"/>
      <c r="AM314" s="44"/>
      <c r="AN314" s="44"/>
      <c r="AO314" s="44"/>
      <c r="AP314" s="44"/>
      <c r="AQ314" s="44"/>
      <c r="AR314" s="44"/>
      <c r="AS314" s="44"/>
      <c r="AT314" s="44"/>
      <c r="AU314" s="44"/>
      <c r="AV314" s="44"/>
    </row>
    <row r="315" spans="3:48" s="45" customFormat="1" ht="15" customHeight="1" x14ac:dyDescent="0.15">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c r="AI315" s="44"/>
      <c r="AJ315" s="44"/>
      <c r="AK315" s="44"/>
      <c r="AL315" s="44"/>
      <c r="AM315" s="44"/>
      <c r="AN315" s="44"/>
      <c r="AO315" s="44"/>
      <c r="AP315" s="44"/>
      <c r="AQ315" s="44"/>
      <c r="AR315" s="44"/>
      <c r="AS315" s="44"/>
      <c r="AT315" s="44"/>
      <c r="AU315" s="44"/>
      <c r="AV315" s="44"/>
    </row>
    <row r="316" spans="3:48" s="45" customFormat="1" ht="15" customHeight="1" x14ac:dyDescent="0.15">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c r="AI316" s="44"/>
      <c r="AJ316" s="44"/>
      <c r="AK316" s="44"/>
      <c r="AL316" s="44"/>
      <c r="AM316" s="44"/>
      <c r="AN316" s="44"/>
      <c r="AO316" s="44"/>
      <c r="AP316" s="44"/>
      <c r="AQ316" s="44"/>
      <c r="AR316" s="44"/>
      <c r="AS316" s="44"/>
      <c r="AT316" s="44"/>
      <c r="AU316" s="44"/>
      <c r="AV316" s="44"/>
    </row>
  </sheetData>
  <mergeCells count="948">
    <mergeCell ref="N265:AT265"/>
    <mergeCell ref="N264:AT264"/>
    <mergeCell ref="N263:AT263"/>
    <mergeCell ref="N262:AT262"/>
    <mergeCell ref="D110:I110"/>
    <mergeCell ref="D265:H265"/>
    <mergeCell ref="D264:H264"/>
    <mergeCell ref="D263:H263"/>
    <mergeCell ref="D262:H262"/>
    <mergeCell ref="I265:M265"/>
    <mergeCell ref="I264:M264"/>
    <mergeCell ref="I263:M263"/>
    <mergeCell ref="I262:M262"/>
    <mergeCell ref="J110:L110"/>
    <mergeCell ref="M110:O110"/>
    <mergeCell ref="P110:R110"/>
    <mergeCell ref="S110:U110"/>
    <mergeCell ref="V110:X110"/>
    <mergeCell ref="Y110:AA110"/>
    <mergeCell ref="AB110:AD110"/>
    <mergeCell ref="AE110:AG110"/>
    <mergeCell ref="AH110:AJ110"/>
    <mergeCell ref="AK110:AM110"/>
    <mergeCell ref="AN110:AP110"/>
    <mergeCell ref="E40:L40"/>
    <mergeCell ref="M40:V40"/>
    <mergeCell ref="W40:AD40"/>
    <mergeCell ref="AE40:AT40"/>
    <mergeCell ref="S50:AT50"/>
    <mergeCell ref="M49:V49"/>
    <mergeCell ref="M48:V48"/>
    <mergeCell ref="C181:AA181"/>
    <mergeCell ref="C148:Z148"/>
    <mergeCell ref="AQ170:AT170"/>
    <mergeCell ref="AF168:AH168"/>
    <mergeCell ref="AN111:AP111"/>
    <mergeCell ref="AQ111:AS111"/>
    <mergeCell ref="D112:I112"/>
    <mergeCell ref="J112:L112"/>
    <mergeCell ref="M112:O112"/>
    <mergeCell ref="Y112:AA112"/>
    <mergeCell ref="AB112:AD112"/>
    <mergeCell ref="AE112:AG112"/>
    <mergeCell ref="AH112:AJ112"/>
    <mergeCell ref="AK112:AM112"/>
    <mergeCell ref="AN112:AP112"/>
    <mergeCell ref="AQ112:AS112"/>
    <mergeCell ref="AH111:AJ111"/>
    <mergeCell ref="D270:H270"/>
    <mergeCell ref="I270:U270"/>
    <mergeCell ref="V270:AD270"/>
    <mergeCell ref="AE270:AJ270"/>
    <mergeCell ref="AK270:AP270"/>
    <mergeCell ref="AQ270:AS270"/>
    <mergeCell ref="D277:H277"/>
    <mergeCell ref="I277:U277"/>
    <mergeCell ref="V277:AD277"/>
    <mergeCell ref="AE277:AJ277"/>
    <mergeCell ref="AK277:AP277"/>
    <mergeCell ref="AQ277:AS277"/>
    <mergeCell ref="D273:H273"/>
    <mergeCell ref="AQ273:AT273"/>
    <mergeCell ref="V273:AD273"/>
    <mergeCell ref="AK273:AP273"/>
    <mergeCell ref="AE273:AJ273"/>
    <mergeCell ref="I273:U273"/>
    <mergeCell ref="D274:H274"/>
    <mergeCell ref="I274:U274"/>
    <mergeCell ref="V274:AD274"/>
    <mergeCell ref="AE274:AJ274"/>
    <mergeCell ref="AK274:AP274"/>
    <mergeCell ref="D276:H276"/>
    <mergeCell ref="D268:H268"/>
    <mergeCell ref="I268:U268"/>
    <mergeCell ref="V268:AD268"/>
    <mergeCell ref="AE268:AJ268"/>
    <mergeCell ref="AK268:AP268"/>
    <mergeCell ref="K212:R212"/>
    <mergeCell ref="K213:R213"/>
    <mergeCell ref="K214:R214"/>
    <mergeCell ref="S212:AT212"/>
    <mergeCell ref="J226:L226"/>
    <mergeCell ref="W226:Y226"/>
    <mergeCell ref="AI226:AK226"/>
    <mergeCell ref="D228:I228"/>
    <mergeCell ref="D227:I227"/>
    <mergeCell ref="D226:I226"/>
    <mergeCell ref="S221:AT221"/>
    <mergeCell ref="D221:J221"/>
    <mergeCell ref="K218:R218"/>
    <mergeCell ref="S220:AT220"/>
    <mergeCell ref="D219:J219"/>
    <mergeCell ref="D220:J220"/>
    <mergeCell ref="D214:J214"/>
    <mergeCell ref="D218:J218"/>
    <mergeCell ref="D224:I225"/>
    <mergeCell ref="AQ110:AS110"/>
    <mergeCell ref="AE109:AG109"/>
    <mergeCell ref="AH109:AJ109"/>
    <mergeCell ref="AK109:AM109"/>
    <mergeCell ref="P112:R112"/>
    <mergeCell ref="S112:U112"/>
    <mergeCell ref="V112:X112"/>
    <mergeCell ref="AK111:AM111"/>
    <mergeCell ref="AN109:AP109"/>
    <mergeCell ref="AQ109:AS109"/>
    <mergeCell ref="AN103:AP103"/>
    <mergeCell ref="AQ103:AS103"/>
    <mergeCell ref="D108:I108"/>
    <mergeCell ref="J108:L108"/>
    <mergeCell ref="M108:O108"/>
    <mergeCell ref="P108:R108"/>
    <mergeCell ref="S108:U108"/>
    <mergeCell ref="V108:X108"/>
    <mergeCell ref="Y108:AA108"/>
    <mergeCell ref="AB108:AD108"/>
    <mergeCell ref="AE108:AG108"/>
    <mergeCell ref="AH108:AJ108"/>
    <mergeCell ref="AK108:AM108"/>
    <mergeCell ref="AN108:AP108"/>
    <mergeCell ref="AQ108:AS108"/>
    <mergeCell ref="J103:L103"/>
    <mergeCell ref="M103:O103"/>
    <mergeCell ref="P103:R103"/>
    <mergeCell ref="S103:U103"/>
    <mergeCell ref="V103:X103"/>
    <mergeCell ref="Y103:AA103"/>
    <mergeCell ref="AB103:AD103"/>
    <mergeCell ref="AE103:AG103"/>
    <mergeCell ref="AH103:AJ103"/>
    <mergeCell ref="AB101:AD101"/>
    <mergeCell ref="AE101:AG101"/>
    <mergeCell ref="AH101:AJ101"/>
    <mergeCell ref="AK101:AM101"/>
    <mergeCell ref="AN101:AP101"/>
    <mergeCell ref="AQ101:AS101"/>
    <mergeCell ref="M102:O102"/>
    <mergeCell ref="P102:R102"/>
    <mergeCell ref="S102:U102"/>
    <mergeCell ref="V102:X102"/>
    <mergeCell ref="Y102:AA102"/>
    <mergeCell ref="AB102:AD102"/>
    <mergeCell ref="AE102:AG102"/>
    <mergeCell ref="AH102:AJ102"/>
    <mergeCell ref="AK102:AM102"/>
    <mergeCell ref="AN102:AP102"/>
    <mergeCell ref="AQ102:AS102"/>
    <mergeCell ref="AH99:AJ99"/>
    <mergeCell ref="AK99:AM99"/>
    <mergeCell ref="AN99:AP99"/>
    <mergeCell ref="AQ99:AS99"/>
    <mergeCell ref="M100:O100"/>
    <mergeCell ref="P100:R100"/>
    <mergeCell ref="S100:U100"/>
    <mergeCell ref="V100:X100"/>
    <mergeCell ref="Y100:AA100"/>
    <mergeCell ref="AB100:AD100"/>
    <mergeCell ref="AE100:AG100"/>
    <mergeCell ref="AH100:AJ100"/>
    <mergeCell ref="AK100:AM100"/>
    <mergeCell ref="AN100:AP100"/>
    <mergeCell ref="AQ100:AS100"/>
    <mergeCell ref="AB99:AD99"/>
    <mergeCell ref="AE99:AG99"/>
    <mergeCell ref="J102:L102"/>
    <mergeCell ref="J101:L101"/>
    <mergeCell ref="J100:L100"/>
    <mergeCell ref="J99:L99"/>
    <mergeCell ref="M99:O99"/>
    <mergeCell ref="P99:R99"/>
    <mergeCell ref="S99:U99"/>
    <mergeCell ref="V99:X99"/>
    <mergeCell ref="Y99:AA99"/>
    <mergeCell ref="M101:O101"/>
    <mergeCell ref="P101:R101"/>
    <mergeCell ref="S101:U101"/>
    <mergeCell ref="V101:X101"/>
    <mergeCell ref="Y101:AA101"/>
    <mergeCell ref="J94:L94"/>
    <mergeCell ref="AC96:AE96"/>
    <mergeCell ref="D100:I100"/>
    <mergeCell ref="D101:I101"/>
    <mergeCell ref="D102:I102"/>
    <mergeCell ref="D103:I103"/>
    <mergeCell ref="D99:I99"/>
    <mergeCell ref="D111:I111"/>
    <mergeCell ref="J111:L111"/>
    <mergeCell ref="M111:O111"/>
    <mergeCell ref="P111:R111"/>
    <mergeCell ref="S111:U111"/>
    <mergeCell ref="V111:X111"/>
    <mergeCell ref="Y111:AA111"/>
    <mergeCell ref="AB111:AD111"/>
    <mergeCell ref="AE111:AG111"/>
    <mergeCell ref="D109:I109"/>
    <mergeCell ref="J109:L109"/>
    <mergeCell ref="M109:O109"/>
    <mergeCell ref="P109:R109"/>
    <mergeCell ref="S109:U109"/>
    <mergeCell ref="V109:X109"/>
    <mergeCell ref="Y109:AA109"/>
    <mergeCell ref="AB109:AD109"/>
    <mergeCell ref="AK103:AM103"/>
    <mergeCell ref="L87:M87"/>
    <mergeCell ref="L88:M88"/>
    <mergeCell ref="L75:M75"/>
    <mergeCell ref="L76:M76"/>
    <mergeCell ref="L77:M77"/>
    <mergeCell ref="L78:M78"/>
    <mergeCell ref="L79:M79"/>
    <mergeCell ref="L80:M80"/>
    <mergeCell ref="L81:M81"/>
    <mergeCell ref="L82:M82"/>
    <mergeCell ref="L83:M83"/>
    <mergeCell ref="AJ78:AK78"/>
    <mergeCell ref="P79:Q79"/>
    <mergeCell ref="T79:U79"/>
    <mergeCell ref="X79:Y79"/>
    <mergeCell ref="AB79:AC79"/>
    <mergeCell ref="AF79:AG79"/>
    <mergeCell ref="T78:U78"/>
    <mergeCell ref="X78:Y78"/>
    <mergeCell ref="AB78:AC78"/>
    <mergeCell ref="AF78:AG78"/>
    <mergeCell ref="AJ83:AK83"/>
    <mergeCell ref="AJ87:AK87"/>
    <mergeCell ref="E312:AT313"/>
    <mergeCell ref="AQ172:AT172"/>
    <mergeCell ref="AJ174:AP174"/>
    <mergeCell ref="AJ172:AP172"/>
    <mergeCell ref="AJ171:AP171"/>
    <mergeCell ref="AJ170:AP170"/>
    <mergeCell ref="AJ169:AP169"/>
    <mergeCell ref="Q303:U303"/>
    <mergeCell ref="L304:P304"/>
    <mergeCell ref="Q304:U304"/>
    <mergeCell ref="L305:P305"/>
    <mergeCell ref="Q305:U305"/>
    <mergeCell ref="D300:K300"/>
    <mergeCell ref="V300:AH300"/>
    <mergeCell ref="V301:AH301"/>
    <mergeCell ref="AL183:AN184"/>
    <mergeCell ref="AL182:AT182"/>
    <mergeCell ref="E175:AT177"/>
    <mergeCell ref="Z173:AI173"/>
    <mergeCell ref="AJ173:AP173"/>
    <mergeCell ref="H182:K184"/>
    <mergeCell ref="D212:J212"/>
    <mergeCell ref="D213:J213"/>
    <mergeCell ref="S213:AT213"/>
    <mergeCell ref="V302:AH302"/>
    <mergeCell ref="V303:AH303"/>
    <mergeCell ref="V304:AH304"/>
    <mergeCell ref="V305:AH305"/>
    <mergeCell ref="C2:AT2"/>
    <mergeCell ref="N5:AT5"/>
    <mergeCell ref="N11:AT11"/>
    <mergeCell ref="N8:AT8"/>
    <mergeCell ref="D301:K301"/>
    <mergeCell ref="D302:K302"/>
    <mergeCell ref="D303:K303"/>
    <mergeCell ref="D304:K304"/>
    <mergeCell ref="D305:K305"/>
    <mergeCell ref="L300:P300"/>
    <mergeCell ref="Q300:U300"/>
    <mergeCell ref="L301:P301"/>
    <mergeCell ref="Q301:U301"/>
    <mergeCell ref="L302:P302"/>
    <mergeCell ref="Q302:U302"/>
    <mergeCell ref="L303:P303"/>
    <mergeCell ref="E41:L41"/>
    <mergeCell ref="AC17:AK17"/>
    <mergeCell ref="AL36:AT36"/>
    <mergeCell ref="W37:AD37"/>
    <mergeCell ref="E67:F67"/>
    <mergeCell ref="E68:F68"/>
    <mergeCell ref="E69:F69"/>
    <mergeCell ref="E70:F70"/>
    <mergeCell ref="E71:F71"/>
    <mergeCell ref="E78:F78"/>
    <mergeCell ref="E79:F79"/>
    <mergeCell ref="E80:F80"/>
    <mergeCell ref="D76:D88"/>
    <mergeCell ref="E88:F88"/>
    <mergeCell ref="E83:F83"/>
    <mergeCell ref="E84:F84"/>
    <mergeCell ref="E85:F85"/>
    <mergeCell ref="E86:F86"/>
    <mergeCell ref="E87:F87"/>
    <mergeCell ref="E81:F81"/>
    <mergeCell ref="E82:F82"/>
    <mergeCell ref="E75:F75"/>
    <mergeCell ref="AF64:AG64"/>
    <mergeCell ref="AJ64:AK64"/>
    <mergeCell ref="M47:AT47"/>
    <mergeCell ref="E49:L49"/>
    <mergeCell ref="K61:N62"/>
    <mergeCell ref="L63:M63"/>
    <mergeCell ref="L64:M64"/>
    <mergeCell ref="S61:V62"/>
    <mergeCell ref="D61:F62"/>
    <mergeCell ref="X63:Y63"/>
    <mergeCell ref="AB63:AC63"/>
    <mergeCell ref="AF63:AG63"/>
    <mergeCell ref="AJ63:AK63"/>
    <mergeCell ref="W61:Z62"/>
    <mergeCell ref="AA61:AD62"/>
    <mergeCell ref="AE61:AH62"/>
    <mergeCell ref="AI61:AL62"/>
    <mergeCell ref="AM61:AP62"/>
    <mergeCell ref="G61:J62"/>
    <mergeCell ref="D63:D75"/>
    <mergeCell ref="E63:F63"/>
    <mergeCell ref="E64:F64"/>
    <mergeCell ref="E65:F65"/>
    <mergeCell ref="E66:F66"/>
    <mergeCell ref="L65:M65"/>
    <mergeCell ref="L66:M66"/>
    <mergeCell ref="L67:M67"/>
    <mergeCell ref="L68:M68"/>
    <mergeCell ref="L69:M69"/>
    <mergeCell ref="AF67:AG67"/>
    <mergeCell ref="AJ65:AK65"/>
    <mergeCell ref="AN65:AO65"/>
    <mergeCell ref="E77:F77"/>
    <mergeCell ref="E72:F72"/>
    <mergeCell ref="E73:F73"/>
    <mergeCell ref="E74:F74"/>
    <mergeCell ref="E76:F76"/>
    <mergeCell ref="H68:I68"/>
    <mergeCell ref="AB68:AC68"/>
    <mergeCell ref="AF68:AG68"/>
    <mergeCell ref="AJ68:AK68"/>
    <mergeCell ref="AN68:AO68"/>
    <mergeCell ref="H67:I67"/>
    <mergeCell ref="P67:Q67"/>
    <mergeCell ref="T67:U67"/>
    <mergeCell ref="X67:Y67"/>
    <mergeCell ref="AB67:AC67"/>
    <mergeCell ref="H66:I66"/>
    <mergeCell ref="E45:L45"/>
    <mergeCell ref="M45:AT45"/>
    <mergeCell ref="M42:AT42"/>
    <mergeCell ref="M44:AT44"/>
    <mergeCell ref="M46:AT46"/>
    <mergeCell ref="E44:L44"/>
    <mergeCell ref="E42:L42"/>
    <mergeCell ref="E46:L46"/>
    <mergeCell ref="T63:U63"/>
    <mergeCell ref="O61:R62"/>
    <mergeCell ref="AQ61:AT62"/>
    <mergeCell ref="AN63:AO63"/>
    <mergeCell ref="AR63:AS63"/>
    <mergeCell ref="E48:L48"/>
    <mergeCell ref="E47:L47"/>
    <mergeCell ref="N14:AT14"/>
    <mergeCell ref="N17:AB17"/>
    <mergeCell ref="AM17:AS17"/>
    <mergeCell ref="M38:AT38"/>
    <mergeCell ref="E43:L43"/>
    <mergeCell ref="M43:AT43"/>
    <mergeCell ref="C14:L14"/>
    <mergeCell ref="E37:L37"/>
    <mergeCell ref="E38:L38"/>
    <mergeCell ref="D41:D53"/>
    <mergeCell ref="M41:AT41"/>
    <mergeCell ref="E51:L51"/>
    <mergeCell ref="E50:L50"/>
    <mergeCell ref="E52:L53"/>
    <mergeCell ref="C17:L17"/>
    <mergeCell ref="D37:D40"/>
    <mergeCell ref="M52:AT53"/>
    <mergeCell ref="M51:AT51"/>
    <mergeCell ref="AE37:AT37"/>
    <mergeCell ref="M37:V37"/>
    <mergeCell ref="E39:L39"/>
    <mergeCell ref="M39:V39"/>
    <mergeCell ref="W39:AD39"/>
    <mergeCell ref="AE39:AT39"/>
    <mergeCell ref="AG124:AP124"/>
    <mergeCell ref="AG120:AP122"/>
    <mergeCell ref="P123:Q123"/>
    <mergeCell ref="Y123:AB123"/>
    <mergeCell ref="Y120:AB122"/>
    <mergeCell ref="P120:Q122"/>
    <mergeCell ref="AC120:AF122"/>
    <mergeCell ref="R124:X124"/>
    <mergeCell ref="R123:X123"/>
    <mergeCell ref="R120:X122"/>
    <mergeCell ref="AC123:AF123"/>
    <mergeCell ref="AG123:AP123"/>
    <mergeCell ref="P124:Q124"/>
    <mergeCell ref="Y124:AB124"/>
    <mergeCell ref="AC124:AF124"/>
    <mergeCell ref="AQ123:AT123"/>
    <mergeCell ref="AQ120:AT122"/>
    <mergeCell ref="AQ124:AT124"/>
    <mergeCell ref="C119:U119"/>
    <mergeCell ref="H65:I65"/>
    <mergeCell ref="H64:I64"/>
    <mergeCell ref="AG126:AP126"/>
    <mergeCell ref="P127:Q127"/>
    <mergeCell ref="Y127:AB127"/>
    <mergeCell ref="AC127:AF127"/>
    <mergeCell ref="AG127:AP127"/>
    <mergeCell ref="P126:Q126"/>
    <mergeCell ref="Y126:AB126"/>
    <mergeCell ref="AC126:AF126"/>
    <mergeCell ref="P125:Q125"/>
    <mergeCell ref="Y125:AB125"/>
    <mergeCell ref="AC125:AF125"/>
    <mergeCell ref="AG125:AP125"/>
    <mergeCell ref="R125:X125"/>
    <mergeCell ref="R126:X126"/>
    <mergeCell ref="R127:X127"/>
    <mergeCell ref="K124:O124"/>
    <mergeCell ref="K123:O123"/>
    <mergeCell ref="D124:J124"/>
    <mergeCell ref="AG128:AP128"/>
    <mergeCell ref="P129:Q129"/>
    <mergeCell ref="Y129:AB129"/>
    <mergeCell ref="AC129:AF129"/>
    <mergeCell ref="AG129:AP129"/>
    <mergeCell ref="P128:Q128"/>
    <mergeCell ref="Y128:AB128"/>
    <mergeCell ref="AC128:AF128"/>
    <mergeCell ref="D128:J128"/>
    <mergeCell ref="K128:O128"/>
    <mergeCell ref="R128:X128"/>
    <mergeCell ref="R129:X129"/>
    <mergeCell ref="AG130:AP130"/>
    <mergeCell ref="P131:Q131"/>
    <mergeCell ref="Y131:AB131"/>
    <mergeCell ref="AC131:AF131"/>
    <mergeCell ref="AG131:AP131"/>
    <mergeCell ref="P130:Q130"/>
    <mergeCell ref="Y130:AB130"/>
    <mergeCell ref="AC130:AF130"/>
    <mergeCell ref="R130:X130"/>
    <mergeCell ref="AG133:AP133"/>
    <mergeCell ref="P134:Q134"/>
    <mergeCell ref="Y134:AB134"/>
    <mergeCell ref="AC134:AF134"/>
    <mergeCell ref="AG134:AP134"/>
    <mergeCell ref="P133:Q133"/>
    <mergeCell ref="Y133:AB133"/>
    <mergeCell ref="AC133:AF133"/>
    <mergeCell ref="AQ132:AT132"/>
    <mergeCell ref="P132:Q132"/>
    <mergeCell ref="Y132:AB132"/>
    <mergeCell ref="AC132:AF132"/>
    <mergeCell ref="AG132:AP132"/>
    <mergeCell ref="AC138:AF138"/>
    <mergeCell ref="AG138:AP138"/>
    <mergeCell ref="P137:Q137"/>
    <mergeCell ref="Y137:AB137"/>
    <mergeCell ref="AC137:AF137"/>
    <mergeCell ref="D137:J137"/>
    <mergeCell ref="K137:O137"/>
    <mergeCell ref="D138:J138"/>
    <mergeCell ref="K138:O138"/>
    <mergeCell ref="R138:X138"/>
    <mergeCell ref="R137:X137"/>
    <mergeCell ref="AG137:AP137"/>
    <mergeCell ref="P138:Q138"/>
    <mergeCell ref="D123:J123"/>
    <mergeCell ref="K120:O122"/>
    <mergeCell ref="D120:J122"/>
    <mergeCell ref="D125:J125"/>
    <mergeCell ref="K125:O125"/>
    <mergeCell ref="Y138:AB138"/>
    <mergeCell ref="D129:J129"/>
    <mergeCell ref="K129:O129"/>
    <mergeCell ref="D130:J130"/>
    <mergeCell ref="K130:O130"/>
    <mergeCell ref="D131:J131"/>
    <mergeCell ref="K131:O131"/>
    <mergeCell ref="D126:J126"/>
    <mergeCell ref="K126:O126"/>
    <mergeCell ref="D127:J127"/>
    <mergeCell ref="K127:O127"/>
    <mergeCell ref="R131:X131"/>
    <mergeCell ref="R132:X132"/>
    <mergeCell ref="R133:X133"/>
    <mergeCell ref="R134:X134"/>
    <mergeCell ref="D132:J132"/>
    <mergeCell ref="K132:O132"/>
    <mergeCell ref="D133:J133"/>
    <mergeCell ref="K133:O133"/>
    <mergeCell ref="D134:J134"/>
    <mergeCell ref="K134:O134"/>
    <mergeCell ref="D136:J136"/>
    <mergeCell ref="K136:O136"/>
    <mergeCell ref="P136:Q136"/>
    <mergeCell ref="R136:X136"/>
    <mergeCell ref="Y136:AB136"/>
    <mergeCell ref="AC136:AF136"/>
    <mergeCell ref="AG136:AP136"/>
    <mergeCell ref="D135:J135"/>
    <mergeCell ref="K135:O135"/>
    <mergeCell ref="P135:Q135"/>
    <mergeCell ref="R135:X135"/>
    <mergeCell ref="Y135:AB135"/>
    <mergeCell ref="AC135:AF135"/>
    <mergeCell ref="AG135:AP135"/>
    <mergeCell ref="D157:I157"/>
    <mergeCell ref="D156:I156"/>
    <mergeCell ref="D155:I155"/>
    <mergeCell ref="D154:I154"/>
    <mergeCell ref="J154:N154"/>
    <mergeCell ref="J156:N156"/>
    <mergeCell ref="J157:N157"/>
    <mergeCell ref="J158:N158"/>
    <mergeCell ref="AQ155:AT155"/>
    <mergeCell ref="J155:N155"/>
    <mergeCell ref="AQ154:AT154"/>
    <mergeCell ref="AQ156:AT156"/>
    <mergeCell ref="AQ157:AT157"/>
    <mergeCell ref="AQ158:AT158"/>
    <mergeCell ref="D166:I166"/>
    <mergeCell ref="D182:G184"/>
    <mergeCell ref="AQ169:AT169"/>
    <mergeCell ref="AQ174:AT174"/>
    <mergeCell ref="AB185:AD188"/>
    <mergeCell ref="X185:AA188"/>
    <mergeCell ref="T185:W188"/>
    <mergeCell ref="P185:S188"/>
    <mergeCell ref="H185:K185"/>
    <mergeCell ref="H186:K186"/>
    <mergeCell ref="H187:K187"/>
    <mergeCell ref="AI183:AK184"/>
    <mergeCell ref="Z174:AI174"/>
    <mergeCell ref="Z169:AI169"/>
    <mergeCell ref="Z172:AI172"/>
    <mergeCell ref="Z171:AI171"/>
    <mergeCell ref="Z170:AI170"/>
    <mergeCell ref="AQ171:AT171"/>
    <mergeCell ref="P184:S184"/>
    <mergeCell ref="AB184:AD184"/>
    <mergeCell ref="AR183:AT184"/>
    <mergeCell ref="AO183:AQ184"/>
    <mergeCell ref="AQ173:AT173"/>
    <mergeCell ref="AQ159:AT159"/>
    <mergeCell ref="AQ167:AT167"/>
    <mergeCell ref="AQ125:AT125"/>
    <mergeCell ref="AQ126:AT126"/>
    <mergeCell ref="AQ127:AT127"/>
    <mergeCell ref="AQ128:AT128"/>
    <mergeCell ref="AQ129:AT129"/>
    <mergeCell ref="AQ130:AT130"/>
    <mergeCell ref="AQ137:AT137"/>
    <mergeCell ref="AQ138:AT138"/>
    <mergeCell ref="AQ133:AT133"/>
    <mergeCell ref="AQ134:AT134"/>
    <mergeCell ref="AQ135:AT135"/>
    <mergeCell ref="AQ136:AT136"/>
    <mergeCell ref="AQ131:AT131"/>
    <mergeCell ref="D153:I153"/>
    <mergeCell ref="D152:I152"/>
    <mergeCell ref="D151:I151"/>
    <mergeCell ref="D149:I150"/>
    <mergeCell ref="J153:N153"/>
    <mergeCell ref="J152:N152"/>
    <mergeCell ref="J151:N151"/>
    <mergeCell ref="J149:N150"/>
    <mergeCell ref="E142:AT143"/>
    <mergeCell ref="AQ149:AT150"/>
    <mergeCell ref="D202:H205"/>
    <mergeCell ref="D167:AP167"/>
    <mergeCell ref="D194:AT198"/>
    <mergeCell ref="D201:H201"/>
    <mergeCell ref="AQ160:AT160"/>
    <mergeCell ref="AQ161:AT161"/>
    <mergeCell ref="AQ162:AT162"/>
    <mergeCell ref="AQ163:AT163"/>
    <mergeCell ref="AQ166:AT166"/>
    <mergeCell ref="J205:W205"/>
    <mergeCell ref="X205:AT205"/>
    <mergeCell ref="X204:AT204"/>
    <mergeCell ref="X203:AT203"/>
    <mergeCell ref="X202:AT202"/>
    <mergeCell ref="X201:AT201"/>
    <mergeCell ref="L185:O188"/>
    <mergeCell ref="AI185:AK188"/>
    <mergeCell ref="AL185:AN188"/>
    <mergeCell ref="AO185:AQ188"/>
    <mergeCell ref="AR185:AT188"/>
    <mergeCell ref="X184:AA184"/>
    <mergeCell ref="AE185:AH188"/>
    <mergeCell ref="L183:O184"/>
    <mergeCell ref="T184:W184"/>
    <mergeCell ref="J159:N159"/>
    <mergeCell ref="J160:N160"/>
    <mergeCell ref="J161:N161"/>
    <mergeCell ref="J162:N162"/>
    <mergeCell ref="J163:N163"/>
    <mergeCell ref="AQ151:AT151"/>
    <mergeCell ref="AQ152:AT152"/>
    <mergeCell ref="AQ153:AT153"/>
    <mergeCell ref="T64:U64"/>
    <mergeCell ref="X64:Y64"/>
    <mergeCell ref="AB64:AC64"/>
    <mergeCell ref="AB66:AC66"/>
    <mergeCell ref="AF66:AG66"/>
    <mergeCell ref="AJ66:AK66"/>
    <mergeCell ref="AN66:AO66"/>
    <mergeCell ref="P65:Q65"/>
    <mergeCell ref="T65:U65"/>
    <mergeCell ref="X65:Y65"/>
    <mergeCell ref="AB65:AC65"/>
    <mergeCell ref="AF65:AG65"/>
    <mergeCell ref="P64:Q64"/>
    <mergeCell ref="AJ67:AK67"/>
    <mergeCell ref="AN67:AO67"/>
    <mergeCell ref="P68:Q68"/>
    <mergeCell ref="C11:L11"/>
    <mergeCell ref="C8:L8"/>
    <mergeCell ref="C5:L5"/>
    <mergeCell ref="D211:J211"/>
    <mergeCell ref="L182:AK182"/>
    <mergeCell ref="P183:AH183"/>
    <mergeCell ref="AE184:AH184"/>
    <mergeCell ref="D163:I163"/>
    <mergeCell ref="D162:I162"/>
    <mergeCell ref="D161:I161"/>
    <mergeCell ref="D160:I160"/>
    <mergeCell ref="D159:I159"/>
    <mergeCell ref="D158:I158"/>
    <mergeCell ref="D188:G188"/>
    <mergeCell ref="H188:K188"/>
    <mergeCell ref="D187:G187"/>
    <mergeCell ref="D186:G186"/>
    <mergeCell ref="D185:G185"/>
    <mergeCell ref="S211:AT211"/>
    <mergeCell ref="K211:R211"/>
    <mergeCell ref="AN64:AO64"/>
    <mergeCell ref="H63:I63"/>
    <mergeCell ref="P63:Q63"/>
    <mergeCell ref="I201:W201"/>
    <mergeCell ref="M224:O225"/>
    <mergeCell ref="P224:S225"/>
    <mergeCell ref="S214:AT214"/>
    <mergeCell ref="AR224:AT225"/>
    <mergeCell ref="K221:R221"/>
    <mergeCell ref="K220:R220"/>
    <mergeCell ref="K219:R219"/>
    <mergeCell ref="S218:AT218"/>
    <mergeCell ref="S219:AT219"/>
    <mergeCell ref="J224:L225"/>
    <mergeCell ref="W228:Y228"/>
    <mergeCell ref="Z226:AB226"/>
    <mergeCell ref="AC226:AE226"/>
    <mergeCell ref="AF226:AH226"/>
    <mergeCell ref="Z228:AB228"/>
    <mergeCell ref="AC228:AE228"/>
    <mergeCell ref="AF228:AH228"/>
    <mergeCell ref="AO224:AQ225"/>
    <mergeCell ref="T224:V225"/>
    <mergeCell ref="AL226:AN226"/>
    <mergeCell ref="AO226:AQ226"/>
    <mergeCell ref="W224:Y225"/>
    <mergeCell ref="Z224:AB225"/>
    <mergeCell ref="AC224:AE225"/>
    <mergeCell ref="AF224:AH225"/>
    <mergeCell ref="AI224:AK225"/>
    <mergeCell ref="AL224:AN225"/>
    <mergeCell ref="J227:L227"/>
    <mergeCell ref="J228:L228"/>
    <mergeCell ref="M226:O226"/>
    <mergeCell ref="M227:O227"/>
    <mergeCell ref="M228:O228"/>
    <mergeCell ref="T226:V226"/>
    <mergeCell ref="T227:V227"/>
    <mergeCell ref="P228:S228"/>
    <mergeCell ref="P227:S227"/>
    <mergeCell ref="T228:V228"/>
    <mergeCell ref="W241:AT242"/>
    <mergeCell ref="R242:S242"/>
    <mergeCell ref="W234:AT234"/>
    <mergeCell ref="W235:AT236"/>
    <mergeCell ref="W237:AT238"/>
    <mergeCell ref="R238:S238"/>
    <mergeCell ref="W239:AT240"/>
    <mergeCell ref="R240:S240"/>
    <mergeCell ref="P226:S226"/>
    <mergeCell ref="R236:S236"/>
    <mergeCell ref="D234:V234"/>
    <mergeCell ref="AI228:AK228"/>
    <mergeCell ref="AL228:AN228"/>
    <mergeCell ref="AO228:AQ228"/>
    <mergeCell ref="AR228:AT228"/>
    <mergeCell ref="AR226:AT226"/>
    <mergeCell ref="Z227:AB227"/>
    <mergeCell ref="AC227:AE227"/>
    <mergeCell ref="AF227:AH227"/>
    <mergeCell ref="AI227:AK227"/>
    <mergeCell ref="AL227:AN227"/>
    <mergeCell ref="AO227:AQ227"/>
    <mergeCell ref="AR227:AT227"/>
    <mergeCell ref="W227:Y227"/>
    <mergeCell ref="K283:T283"/>
    <mergeCell ref="M285:T285"/>
    <mergeCell ref="X285:AE285"/>
    <mergeCell ref="AQ278:AS278"/>
    <mergeCell ref="AQ276:AS276"/>
    <mergeCell ref="AQ275:AS275"/>
    <mergeCell ref="AQ274:AS274"/>
    <mergeCell ref="N248:R248"/>
    <mergeCell ref="S248:T248"/>
    <mergeCell ref="N249:R249"/>
    <mergeCell ref="S249:T249"/>
    <mergeCell ref="S250:T252"/>
    <mergeCell ref="N250:R252"/>
    <mergeCell ref="I276:U276"/>
    <mergeCell ref="V276:AD276"/>
    <mergeCell ref="AE276:AJ276"/>
    <mergeCell ref="AK276:AP276"/>
    <mergeCell ref="I275:U275"/>
    <mergeCell ref="V275:AD275"/>
    <mergeCell ref="AE275:AJ275"/>
    <mergeCell ref="AK275:AP275"/>
    <mergeCell ref="N253:R253"/>
    <mergeCell ref="N254:R254"/>
    <mergeCell ref="N255:R255"/>
    <mergeCell ref="S245:U245"/>
    <mergeCell ref="V245:AT245"/>
    <mergeCell ref="D245:M245"/>
    <mergeCell ref="N245:R245"/>
    <mergeCell ref="D278:H278"/>
    <mergeCell ref="I278:U278"/>
    <mergeCell ref="V278:AD278"/>
    <mergeCell ref="AE278:AJ278"/>
    <mergeCell ref="AK278:AP278"/>
    <mergeCell ref="D275:H275"/>
    <mergeCell ref="V246:AT255"/>
    <mergeCell ref="S246:T246"/>
    <mergeCell ref="S247:T247"/>
    <mergeCell ref="U250:U252"/>
    <mergeCell ref="E250:M252"/>
    <mergeCell ref="N247:R247"/>
    <mergeCell ref="N246:R246"/>
    <mergeCell ref="D269:H269"/>
    <mergeCell ref="I269:U269"/>
    <mergeCell ref="V269:AD269"/>
    <mergeCell ref="AQ268:AT268"/>
    <mergeCell ref="AE269:AJ269"/>
    <mergeCell ref="AK269:AP269"/>
    <mergeCell ref="AQ269:AS269"/>
    <mergeCell ref="P66:Q66"/>
    <mergeCell ref="T66:U66"/>
    <mergeCell ref="X66:Y66"/>
    <mergeCell ref="AJ69:AK69"/>
    <mergeCell ref="AN69:AO69"/>
    <mergeCell ref="H70:I70"/>
    <mergeCell ref="P70:Q70"/>
    <mergeCell ref="T70:U70"/>
    <mergeCell ref="X70:Y70"/>
    <mergeCell ref="AB70:AC70"/>
    <mergeCell ref="AF70:AG70"/>
    <mergeCell ref="AJ70:AK70"/>
    <mergeCell ref="AN70:AO70"/>
    <mergeCell ref="H69:I69"/>
    <mergeCell ref="P69:Q69"/>
    <mergeCell ref="T69:U69"/>
    <mergeCell ref="X69:Y69"/>
    <mergeCell ref="AB69:AC69"/>
    <mergeCell ref="AF69:AG69"/>
    <mergeCell ref="T68:U68"/>
    <mergeCell ref="X68:Y68"/>
    <mergeCell ref="L70:M70"/>
    <mergeCell ref="AJ71:AK71"/>
    <mergeCell ref="AN71:AO71"/>
    <mergeCell ref="H72:I72"/>
    <mergeCell ref="P72:Q72"/>
    <mergeCell ref="T72:U72"/>
    <mergeCell ref="X72:Y72"/>
    <mergeCell ref="AB72:AC72"/>
    <mergeCell ref="AF72:AG72"/>
    <mergeCell ref="AJ72:AK72"/>
    <mergeCell ref="AN72:AO72"/>
    <mergeCell ref="H71:I71"/>
    <mergeCell ref="P71:Q71"/>
    <mergeCell ref="T71:U71"/>
    <mergeCell ref="X71:Y71"/>
    <mergeCell ref="AB71:AC71"/>
    <mergeCell ref="AF71:AG71"/>
    <mergeCell ref="L71:M71"/>
    <mergeCell ref="L72:M72"/>
    <mergeCell ref="AJ73:AK73"/>
    <mergeCell ref="AN73:AO73"/>
    <mergeCell ref="H74:I74"/>
    <mergeCell ref="P74:Q74"/>
    <mergeCell ref="T74:U74"/>
    <mergeCell ref="X74:Y74"/>
    <mergeCell ref="AB74:AC74"/>
    <mergeCell ref="AF74:AG74"/>
    <mergeCell ref="AJ74:AK74"/>
    <mergeCell ref="AN74:AO74"/>
    <mergeCell ref="H73:I73"/>
    <mergeCell ref="P73:Q73"/>
    <mergeCell ref="T73:U73"/>
    <mergeCell ref="X73:Y73"/>
    <mergeCell ref="AB73:AC73"/>
    <mergeCell ref="AF73:AG73"/>
    <mergeCell ref="L73:M73"/>
    <mergeCell ref="L74:M74"/>
    <mergeCell ref="AR70:AS70"/>
    <mergeCell ref="AR71:AS71"/>
    <mergeCell ref="AR72:AS72"/>
    <mergeCell ref="AR73:AS73"/>
    <mergeCell ref="AR74:AS74"/>
    <mergeCell ref="AR64:AS64"/>
    <mergeCell ref="AR65:AS65"/>
    <mergeCell ref="AR66:AS66"/>
    <mergeCell ref="AR67:AS67"/>
    <mergeCell ref="AR68:AS68"/>
    <mergeCell ref="AR69:AS69"/>
    <mergeCell ref="AR79:AS79"/>
    <mergeCell ref="AN76:AO76"/>
    <mergeCell ref="AR76:AS76"/>
    <mergeCell ref="H77:I77"/>
    <mergeCell ref="P77:Q77"/>
    <mergeCell ref="T77:U77"/>
    <mergeCell ref="X77:Y77"/>
    <mergeCell ref="AB77:AC77"/>
    <mergeCell ref="AF77:AG77"/>
    <mergeCell ref="AJ77:AK77"/>
    <mergeCell ref="AN77:AO77"/>
    <mergeCell ref="H76:I76"/>
    <mergeCell ref="P76:Q76"/>
    <mergeCell ref="T76:U76"/>
    <mergeCell ref="X76:Y76"/>
    <mergeCell ref="AB76:AC76"/>
    <mergeCell ref="AF76:AG76"/>
    <mergeCell ref="AJ76:AK76"/>
    <mergeCell ref="AR77:AS77"/>
    <mergeCell ref="H79:I79"/>
    <mergeCell ref="H78:I78"/>
    <mergeCell ref="P78:Q78"/>
    <mergeCell ref="AN78:AO78"/>
    <mergeCell ref="AR78:AS78"/>
    <mergeCell ref="AR80:AS80"/>
    <mergeCell ref="H81:I81"/>
    <mergeCell ref="P81:Q81"/>
    <mergeCell ref="T81:U81"/>
    <mergeCell ref="X81:Y81"/>
    <mergeCell ref="AB81:AC81"/>
    <mergeCell ref="AF81:AG81"/>
    <mergeCell ref="AJ81:AK81"/>
    <mergeCell ref="AN81:AO81"/>
    <mergeCell ref="AR81:AS81"/>
    <mergeCell ref="T80:U80"/>
    <mergeCell ref="X80:Y80"/>
    <mergeCell ref="AB80:AC80"/>
    <mergeCell ref="AF80:AG80"/>
    <mergeCell ref="AJ80:AK80"/>
    <mergeCell ref="H80:I80"/>
    <mergeCell ref="P80:Q80"/>
    <mergeCell ref="AJ79:AK79"/>
    <mergeCell ref="AN79:AO79"/>
    <mergeCell ref="H82:I82"/>
    <mergeCell ref="P82:Q82"/>
    <mergeCell ref="T82:U82"/>
    <mergeCell ref="X82:Y82"/>
    <mergeCell ref="AB82:AC82"/>
    <mergeCell ref="AF82:AG82"/>
    <mergeCell ref="AJ82:AK82"/>
    <mergeCell ref="AN82:AO82"/>
    <mergeCell ref="AN80:AO80"/>
    <mergeCell ref="AR82:AS82"/>
    <mergeCell ref="AN83:AO83"/>
    <mergeCell ref="AR83:AS83"/>
    <mergeCell ref="H84:I84"/>
    <mergeCell ref="P84:Q84"/>
    <mergeCell ref="T84:U84"/>
    <mergeCell ref="X84:Y84"/>
    <mergeCell ref="AB84:AC84"/>
    <mergeCell ref="AF84:AG84"/>
    <mergeCell ref="AJ84:AK84"/>
    <mergeCell ref="H83:I83"/>
    <mergeCell ref="P83:Q83"/>
    <mergeCell ref="T83:U83"/>
    <mergeCell ref="X83:Y83"/>
    <mergeCell ref="AB83:AC83"/>
    <mergeCell ref="AF83:AG83"/>
    <mergeCell ref="L84:M84"/>
    <mergeCell ref="AN86:AO86"/>
    <mergeCell ref="AR86:AS86"/>
    <mergeCell ref="AN84:AO84"/>
    <mergeCell ref="AR84:AS84"/>
    <mergeCell ref="H85:I85"/>
    <mergeCell ref="P85:Q85"/>
    <mergeCell ref="T85:U85"/>
    <mergeCell ref="X85:Y85"/>
    <mergeCell ref="AB85:AC85"/>
    <mergeCell ref="AF85:AG85"/>
    <mergeCell ref="AJ85:AK85"/>
    <mergeCell ref="AN85:AO85"/>
    <mergeCell ref="L85:M85"/>
    <mergeCell ref="L86:M86"/>
    <mergeCell ref="AN88:AO88"/>
    <mergeCell ref="AN87:AO87"/>
    <mergeCell ref="AR87:AS87"/>
    <mergeCell ref="H75:I75"/>
    <mergeCell ref="P75:Q75"/>
    <mergeCell ref="T75:U75"/>
    <mergeCell ref="X75:Y75"/>
    <mergeCell ref="AB75:AC75"/>
    <mergeCell ref="AF75:AG75"/>
    <mergeCell ref="AJ75:AK75"/>
    <mergeCell ref="H87:I87"/>
    <mergeCell ref="P87:Q87"/>
    <mergeCell ref="T87:U87"/>
    <mergeCell ref="X87:Y87"/>
    <mergeCell ref="AB87:AC87"/>
    <mergeCell ref="AF87:AG87"/>
    <mergeCell ref="AR85:AS85"/>
    <mergeCell ref="H86:I86"/>
    <mergeCell ref="P86:Q86"/>
    <mergeCell ref="T86:U86"/>
    <mergeCell ref="X86:Y86"/>
    <mergeCell ref="AB86:AC86"/>
    <mergeCell ref="AF86:AG86"/>
    <mergeCell ref="AJ86:AK86"/>
    <mergeCell ref="N9:AT9"/>
    <mergeCell ref="T296:AH296"/>
    <mergeCell ref="J297:S297"/>
    <mergeCell ref="T297:AH297"/>
    <mergeCell ref="M50:R50"/>
    <mergeCell ref="AR88:AS88"/>
    <mergeCell ref="T294:AH294"/>
    <mergeCell ref="J294:S294"/>
    <mergeCell ref="D294:I294"/>
    <mergeCell ref="D297:I297"/>
    <mergeCell ref="D296:I296"/>
    <mergeCell ref="D295:I295"/>
    <mergeCell ref="J295:S295"/>
    <mergeCell ref="T295:AH295"/>
    <mergeCell ref="J296:S296"/>
    <mergeCell ref="AN75:AO75"/>
    <mergeCell ref="AR75:AS75"/>
    <mergeCell ref="H88:I88"/>
    <mergeCell ref="P88:Q88"/>
    <mergeCell ref="T88:U88"/>
    <mergeCell ref="X88:Y88"/>
    <mergeCell ref="AB88:AC88"/>
    <mergeCell ref="AF88:AG88"/>
    <mergeCell ref="AJ88:AK88"/>
  </mergeCells>
  <phoneticPr fontId="3"/>
  <pageMargins left="0.23622047244094491" right="0.23622047244094491" top="0.74803149606299213" bottom="0.74803149606299213" header="0.31496062992125984" footer="0.31496062992125984"/>
  <pageSetup paperSize="9" scale="90" orientation="landscape" r:id="rId1"/>
  <rowBreaks count="10" manualBreakCount="10">
    <brk id="34" max="47" man="1"/>
    <brk id="57" max="47" man="1"/>
    <brk id="92" max="47" man="1"/>
    <brk id="114" max="47" man="1"/>
    <brk id="146" max="47" man="1"/>
    <brk id="179" max="47" man="1"/>
    <brk id="206" max="47" man="1"/>
    <brk id="231" max="47" man="1"/>
    <brk id="257" max="47" man="1"/>
    <brk id="279" max="4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2023-08-09T13:16:46Z</cp:lastPrinted>
  <dcterms:created xsi:type="dcterms:W3CDTF">2018-05-07T02:14:50Z</dcterms:created>
  <dcterms:modified xsi:type="dcterms:W3CDTF">2023-08-09T13:16:47Z</dcterms:modified>
</cp:coreProperties>
</file>