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8445" activeTab="1"/>
  </bookViews>
  <sheets>
    <sheet name="実施報告書 様式" sheetId="1" r:id="rId1"/>
    <sheet name="記入例" sheetId="2" r:id="rId2"/>
  </sheets>
  <externalReferences>
    <externalReference r:id="rId5"/>
  </externalReferences>
  <definedNames>
    <definedName name="taishou">"Oval 2"</definedName>
  </definedNames>
  <calcPr fullCalcOnLoad="1"/>
</workbook>
</file>

<file path=xl/comments2.xml><?xml version="1.0" encoding="utf-8"?>
<comments xmlns="http://schemas.openxmlformats.org/spreadsheetml/2006/main">
  <authors>
    <author>沖縄県</author>
  </authors>
  <commentList>
    <comment ref="M21" authorId="0">
      <text>
        <r>
          <rPr>
            <b/>
            <sz val="9"/>
            <rFont val="ＭＳ Ｐゴシック"/>
            <family val="3"/>
          </rPr>
          <t>沖縄県:</t>
        </r>
        <r>
          <rPr>
            <sz val="9"/>
            <rFont val="ＭＳ Ｐゴシック"/>
            <family val="3"/>
          </rPr>
          <t xml:space="preserve">
メイトIDが不明な場合は空欄で結構です。
複数のメイトで開催した場合は、すべてのメイトを記名ください。</t>
        </r>
      </text>
    </comment>
    <comment ref="P19" authorId="0">
      <text>
        <r>
          <rPr>
            <b/>
            <sz val="9"/>
            <rFont val="ＭＳ Ｐゴシック"/>
            <family val="3"/>
          </rPr>
          <t>沖縄県:</t>
        </r>
        <r>
          <rPr>
            <sz val="9"/>
            <rFont val="ＭＳ Ｐゴシック"/>
            <family val="3"/>
          </rPr>
          <t xml:space="preserve">
年代・性別ごとに受講者数をお書きください。
不明な場合はだいたいで結構ですが、参加者合計は正確にご報告ください。</t>
        </r>
      </text>
    </comment>
    <comment ref="P4" authorId="0">
      <text>
        <r>
          <rPr>
            <b/>
            <sz val="9"/>
            <rFont val="ＭＳ Ｐゴシック"/>
            <family val="3"/>
          </rPr>
          <t>沖縄県:</t>
        </r>
        <r>
          <rPr>
            <sz val="9"/>
            <rFont val="ＭＳ Ｐゴシック"/>
            <family val="3"/>
          </rPr>
          <t xml:space="preserve">
開催から2週間以内の報告お願いします。</t>
        </r>
      </text>
    </comment>
    <comment ref="H5" authorId="0">
      <text>
        <r>
          <rPr>
            <b/>
            <sz val="9"/>
            <rFont val="ＭＳ Ｐゴシック"/>
            <family val="3"/>
          </rPr>
          <t>沖縄県:</t>
        </r>
        <r>
          <rPr>
            <sz val="9"/>
            <rFont val="ＭＳ Ｐゴシック"/>
            <family val="3"/>
          </rPr>
          <t xml:space="preserve">
不明な場合は空欄で結構です。</t>
        </r>
      </text>
    </comment>
    <comment ref="C27" authorId="0">
      <text>
        <r>
          <rPr>
            <b/>
            <sz val="9"/>
            <rFont val="ＭＳ Ｐゴシック"/>
            <family val="3"/>
          </rPr>
          <t>沖縄県:</t>
        </r>
        <r>
          <rPr>
            <sz val="9"/>
            <rFont val="ＭＳ Ｐゴシック"/>
            <family val="3"/>
          </rPr>
          <t xml:space="preserve">
内容はできるだけ具体的に。DVD視聴やロールプレイ等は、内容も記載してください。</t>
        </r>
      </text>
    </comment>
    <comment ref="C33" authorId="0">
      <text>
        <r>
          <rPr>
            <b/>
            <sz val="9"/>
            <rFont val="ＭＳ Ｐゴシック"/>
            <family val="3"/>
          </rPr>
          <t>沖縄県:</t>
        </r>
        <r>
          <rPr>
            <sz val="9"/>
            <rFont val="ＭＳ Ｐゴシック"/>
            <family val="3"/>
          </rPr>
          <t xml:space="preserve">
講座の様子やキャラバンメイトの印象等よろしければお書きください。</t>
        </r>
      </text>
    </comment>
  </commentList>
</comments>
</file>

<file path=xl/sharedStrings.xml><?xml version="1.0" encoding="utf-8"?>
<sst xmlns="http://schemas.openxmlformats.org/spreadsheetml/2006/main" count="188" uniqueCount="95">
  <si>
    <t>担当者名</t>
  </si>
  <si>
    <t>受講者数
（ｻﾎﾟｰﾀｰ数）</t>
  </si>
  <si>
    <t/>
  </si>
  <si>
    <t>講座の構成</t>
  </si>
  <si>
    <t>自治体用</t>
  </si>
  <si>
    <t>≪「認知症サポーター養成講座」　実施報告書≫</t>
  </si>
  <si>
    <t>計画№</t>
  </si>
  <si>
    <t>提出日</t>
  </si>
  <si>
    <t>　平成　　　２６年</t>
  </si>
  <si>
    <t>　　月</t>
  </si>
  <si>
    <t>　　日</t>
  </si>
  <si>
    <t>自治体コード</t>
  </si>
  <si>
    <t>開催日</t>
  </si>
  <si>
    <r>
      <t xml:space="preserve">事務局
</t>
    </r>
    <r>
      <rPr>
        <b/>
        <sz val="9"/>
        <rFont val="ＭＳ Ｐゴシック"/>
        <family val="3"/>
      </rPr>
      <t>（該当No.に○）</t>
    </r>
  </si>
  <si>
    <t>自治体名</t>
  </si>
  <si>
    <t>委託団体名（独立型ﾒｲﾄは氏名）</t>
  </si>
  <si>
    <r>
      <t xml:space="preserve">１．自治体
</t>
    </r>
    <r>
      <rPr>
        <sz val="3"/>
        <rFont val="ＭＳ Ｐゴシック"/>
        <family val="3"/>
      </rPr>
      <t xml:space="preserve">
</t>
    </r>
    <r>
      <rPr>
        <sz val="10"/>
        <rFont val="ＭＳ Ｐゴシック"/>
        <family val="3"/>
      </rPr>
      <t xml:space="preserve">２．委託
</t>
    </r>
    <r>
      <rPr>
        <sz val="3"/>
        <rFont val="ＭＳ Ｐゴシック"/>
        <family val="3"/>
      </rPr>
      <t xml:space="preserve">
</t>
    </r>
    <r>
      <rPr>
        <sz val="10"/>
        <rFont val="ＭＳ Ｐゴシック"/>
        <family val="3"/>
      </rPr>
      <t>３．独立型ﾒｲﾄ</t>
    </r>
  </si>
  <si>
    <t>都 道
沖縄　府 県</t>
  </si>
  <si>
    <t>市 区
町 村</t>
  </si>
  <si>
    <t>担当部署</t>
  </si>
  <si>
    <t>海野　高志</t>
  </si>
  <si>
    <t>住　所</t>
  </si>
  <si>
    <t>　　　　　　　　　　　　　〒９００－８５７０　　　　沖縄県那覇市泉崎１－２－２　（３階）</t>
  </si>
  <si>
    <t>TEL</t>
  </si>
  <si>
    <t>FAX</t>
  </si>
  <si>
    <t>Ｅ－ｍａｉｌ</t>
  </si>
  <si>
    <t>０９８－８６６－２２１４</t>
  </si>
  <si>
    <t>０９８－８６２－６３２５</t>
  </si>
  <si>
    <t>○自治体事務局があるメイトは太枠内を記入
○独立メイトはすべての欄に記入</t>
  </si>
  <si>
    <t>受講団体・
ｸﾞﾙｰﾌﾟ名</t>
  </si>
  <si>
    <r>
      <t xml:space="preserve">受講対象者
</t>
    </r>
    <r>
      <rPr>
        <b/>
        <sz val="9"/>
        <rFont val="ＭＳ Ｐゴシック"/>
        <family val="3"/>
      </rPr>
      <t>（該当No.に○）</t>
    </r>
  </si>
  <si>
    <t>　１．住民　　２．企業・職域団体　　　
　３．学校　　４．行政</t>
  </si>
  <si>
    <t>ｻﾎﾟｰﾀｰの
年代内訳</t>
  </si>
  <si>
    <t>10代</t>
  </si>
  <si>
    <t>20代</t>
  </si>
  <si>
    <t>30代</t>
  </si>
  <si>
    <t>40代</t>
  </si>
  <si>
    <t>50代</t>
  </si>
  <si>
    <t>60代</t>
  </si>
  <si>
    <t>70代以上</t>
  </si>
  <si>
    <t>合計</t>
  </si>
  <si>
    <t>女性</t>
  </si>
  <si>
    <t>男性</t>
  </si>
  <si>
    <t>担当ﾒｲﾄ</t>
  </si>
  <si>
    <t>メイトＩＤ</t>
  </si>
  <si>
    <t>メイト名</t>
  </si>
  <si>
    <t>沖縄</t>
  </si>
  <si>
    <t>－</t>
  </si>
  <si>
    <t>内　　　　容</t>
  </si>
  <si>
    <t>時間配分</t>
  </si>
  <si>
    <t>　　:　　　　～　　　　:　　</t>
  </si>
  <si>
    <t>(　　　　分）</t>
  </si>
  <si>
    <r>
      <t>使用教材</t>
    </r>
    <r>
      <rPr>
        <b/>
        <sz val="10"/>
        <rFont val="ＭＳ Ｐゴシック"/>
        <family val="3"/>
      </rPr>
      <t xml:space="preserve">
</t>
    </r>
    <r>
      <rPr>
        <b/>
        <sz val="9"/>
        <rFont val="ＭＳ Ｐゴシック"/>
        <family val="3"/>
      </rPr>
      <t>（該当No.に○）</t>
    </r>
  </si>
  <si>
    <t>１．標準教材（冊子）　　　２．キャンペーンビデオ　　　　３． 配布資料（独自）</t>
  </si>
  <si>
    <t>＜その他＞
講座に関して
のコメント</t>
  </si>
  <si>
    <t>【注意事項】</t>
  </si>
  <si>
    <t>　１．報告書は講座終了後２週間以内に沖縄県高齢者福祉介護課へ提出してください。</t>
  </si>
  <si>
    <t>　２．報告書は必ず計画書と対応するようにご記入下さい。記入に不備がある場合は、再度ご記入をお願いする</t>
  </si>
  <si>
    <t>　　　場合もございます。</t>
  </si>
  <si>
    <t>沖縄県キャラバン・メイト 事務局　沖縄県高齢者福祉介護課内</t>
  </si>
  <si>
    <t xml:space="preserve">TEL：098-866-2214　 FAX：098-862-6325 </t>
  </si>
  <si>
    <t>市 区
町 村</t>
  </si>
  <si>
    <t>－</t>
  </si>
  <si>
    <t>内　　　　容</t>
  </si>
  <si>
    <t>時間配分</t>
  </si>
  <si>
    <t>　　:　　　　～　　　　:　　</t>
  </si>
  <si>
    <t>25-999</t>
  </si>
  <si>
    <t>那覇</t>
  </si>
  <si>
    <t>記入例</t>
  </si>
  <si>
    <t>１　月</t>
  </si>
  <si>
    <t>１　日</t>
  </si>
  <si>
    <t>１３　日</t>
  </si>
  <si>
    <t>18　:　30　～　18　:　45</t>
  </si>
  <si>
    <t>(　　15分）</t>
  </si>
  <si>
    <t>(　40　分）</t>
  </si>
  <si>
    <t>19　:　25　～　19　:　55　</t>
  </si>
  <si>
    <t>(　30　分）</t>
  </si>
  <si>
    <t>19　:　55　～　20　:　15</t>
  </si>
  <si>
    <t>(　20　分）</t>
  </si>
  <si>
    <t>あなたも認知症サポーター＋質疑応答</t>
  </si>
  <si>
    <t>大学生・専門学生を中心にしたボランティア団体への講座で、熱心に受講いただいた。
質疑応答が多く出され、講座終了後も地域で具体的になにができるのかと言うことについて、活発な話し合いとなった。</t>
  </si>
  <si>
    <t>181</t>
  </si>
  <si>
    <t>　18　:　45　～　19　:　25　　</t>
  </si>
  <si>
    <t>受付№　　　　   25   　-   　999　　　</t>
  </si>
  <si>
    <t>認知症サポーター・キャラバンについて
（キャンペーンDVD視聴)</t>
  </si>
  <si>
    <t>認知症について知ろう（講義）</t>
  </si>
  <si>
    <t>認知症の人を支えるために気をつけたいこと
(対応方法に関するグループワーク)</t>
  </si>
  <si>
    <t>うちなーくらぶ(地域ボランティアサークル)</t>
  </si>
  <si>
    <t>子ども生活福祉部　高齢者福祉介護課</t>
  </si>
  <si>
    <t>　平成　　　年</t>
  </si>
  <si>
    <t xml:space="preserve">     -　　　</t>
  </si>
  <si>
    <t>受付№　　　　        　-   　　　　</t>
  </si>
  <si>
    <t>介護企画班　　金城</t>
  </si>
  <si>
    <t>aa021156@pref.okinawa.lg.jp</t>
  </si>
  <si>
    <t>沖縄県キャラバン・メイト 事務局　　沖縄県　高齢者福祉介護課内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</si>
</sst>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411]ge\.mm\.dd;@"/>
    <numFmt numFmtId="185" formatCode="[$-411]ge\.m\.d;@"/>
    <numFmt numFmtId="186" formatCode="h:mm;@"/>
    <numFmt numFmtId="187" formatCode="hh:mm;@"/>
    <numFmt numFmtId="188" formatCode="&quot;Yes&quot;;&quot;Yes&quot;;&quot;No&quot;"/>
    <numFmt numFmtId="189" formatCode="&quot;True&quot;;&quot;True&quot;;&quot;False&quot;"/>
    <numFmt numFmtId="190" formatCode="&quot;On&quot;;&quot;On&quot;;&quot;Off&quot;"/>
    <numFmt numFmtId="191" formatCode="[$€-2]\ #,##0.00_);[Red]\([$€-2]\ #,##0.00\)"/>
    <numFmt numFmtId="192" formatCode="0_ ;[Red]\-0\ "/>
    <numFmt numFmtId="193" formatCode="mmm\-yyyy"/>
  </numFmts>
  <fonts count="37">
    <font>
      <sz val="10"/>
      <name val="ＭＳ Ｐゴシック"/>
      <family val="3"/>
    </font>
    <font>
      <b/>
      <sz val="10"/>
      <name val="ＭＳ Ｐゴシック"/>
      <family val="3"/>
    </font>
    <font>
      <i/>
      <sz val="10"/>
      <name val="ＭＳ Ｐゴシック"/>
      <family val="3"/>
    </font>
    <font>
      <b/>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0"/>
      <color indexed="14"/>
      <name val="ＭＳ Ｐゴシック"/>
      <family val="3"/>
    </font>
    <font>
      <sz val="11"/>
      <color indexed="17"/>
      <name val="ＭＳ Ｐゴシック"/>
      <family val="3"/>
    </font>
    <font>
      <sz val="6"/>
      <name val="ＭＳ Ｐゴシック"/>
      <family val="3"/>
    </font>
    <font>
      <u val="single"/>
      <sz val="11"/>
      <name val="ＭＳ Ｐゴシック"/>
      <family val="3"/>
    </font>
    <font>
      <sz val="16"/>
      <name val="ＭＳ Ｐゴシック"/>
      <family val="3"/>
    </font>
    <font>
      <sz val="14"/>
      <name val="ＭＳ Ｐゴシック"/>
      <family val="3"/>
    </font>
    <font>
      <b/>
      <sz val="11"/>
      <name val="ＭＳ Ｐゴシック"/>
      <family val="3"/>
    </font>
    <font>
      <b/>
      <sz val="9"/>
      <name val="ＭＳ Ｐゴシック"/>
      <family val="3"/>
    </font>
    <font>
      <sz val="3"/>
      <name val="ＭＳ Ｐゴシック"/>
      <family val="3"/>
    </font>
    <font>
      <sz val="11"/>
      <name val="ＭＳ ゴシック"/>
      <family val="3"/>
    </font>
    <font>
      <sz val="9"/>
      <name val="ＭＳ Ｐゴシック"/>
      <family val="3"/>
    </font>
    <font>
      <sz val="12"/>
      <name val="ＭＳ Ｐゴシック"/>
      <family val="3"/>
    </font>
    <font>
      <sz val="10.5"/>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style="thin"/>
    </border>
    <border>
      <left style="thick"/>
      <right>
        <color indexed="63"/>
      </right>
      <top>
        <color indexed="63"/>
      </top>
      <bottom>
        <color indexed="63"/>
      </bottom>
    </border>
    <border>
      <left style="medium"/>
      <right style="medium"/>
      <top style="thin"/>
      <bottom style="thin"/>
    </border>
    <border>
      <left style="thin"/>
      <right>
        <color indexed="63"/>
      </right>
      <top style="thin"/>
      <bottom style="thin"/>
    </border>
    <border>
      <left>
        <color indexed="63"/>
      </left>
      <right style="thick"/>
      <top style="thin"/>
      <bottom style="thin"/>
    </border>
    <border>
      <left style="dotted"/>
      <right style="thick"/>
      <top style="thin"/>
      <bottom style="thin"/>
    </border>
    <border>
      <left style="medium"/>
      <right style="medium"/>
      <top>
        <color indexed="63"/>
      </top>
      <bottom style="dotted"/>
    </border>
    <border>
      <left style="dotted"/>
      <right style="dotted"/>
      <top>
        <color indexed="63"/>
      </top>
      <bottom style="dotted"/>
    </border>
    <border>
      <left style="dotted"/>
      <right>
        <color indexed="63"/>
      </right>
      <top>
        <color indexed="63"/>
      </top>
      <bottom style="dotted"/>
    </border>
    <border>
      <left style="medium"/>
      <right style="medium"/>
      <top style="dotted"/>
      <bottom style="dotted"/>
    </border>
    <border>
      <left style="dotted"/>
      <right style="dotted"/>
      <top style="dotted"/>
      <bottom style="dotted"/>
    </border>
    <border>
      <left style="dotted"/>
      <right style="thick"/>
      <top style="dotted"/>
      <bottom style="dotted"/>
    </border>
    <border>
      <left style="medium"/>
      <right style="medium"/>
      <top style="dotted"/>
      <bottom style="thin"/>
    </border>
    <border>
      <left style="dotted"/>
      <right style="dotted"/>
      <top style="dotted"/>
      <bottom>
        <color indexed="63"/>
      </bottom>
    </border>
    <border>
      <left style="dotted"/>
      <right style="thick"/>
      <top style="dotted"/>
      <bottom style="thin"/>
    </border>
    <border>
      <left style="dotted"/>
      <right style="dotted"/>
      <top style="thin"/>
      <bottom style="dotted"/>
    </border>
    <border>
      <left style="dotted"/>
      <right style="dotted"/>
      <top style="dotted"/>
      <bottom style="thin"/>
    </border>
    <border>
      <left>
        <color indexed="63"/>
      </left>
      <right style="thick"/>
      <top style="thin"/>
      <bottom style="dotted"/>
    </border>
    <border>
      <left style="hair"/>
      <right style="thick"/>
      <top style="dotted"/>
      <bottom style="dotted"/>
    </border>
    <border>
      <left style="hair"/>
      <right style="thick"/>
      <top>
        <color indexed="63"/>
      </top>
      <bottom style="dotted"/>
    </border>
    <border>
      <left style="hair"/>
      <right style="thick"/>
      <top style="dotted"/>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diagonalUp="1">
      <left style="thin"/>
      <right style="thin"/>
      <top style="thin"/>
      <bottom style="thin"/>
      <diagonal style="thin"/>
    </border>
    <border>
      <left style="medium"/>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thin"/>
      <right style="thin"/>
      <top style="thin"/>
      <bottom>
        <color indexed="63"/>
      </bottom>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dotted"/>
      <top style="thin"/>
      <bottom style="thin"/>
    </border>
    <border>
      <left style="dotted"/>
      <right>
        <color indexed="63"/>
      </right>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color indexed="63"/>
      </right>
      <top style="thin"/>
      <bottom style="dotted"/>
    </border>
    <border>
      <left>
        <color indexed="63"/>
      </left>
      <right style="dotted"/>
      <top style="thin"/>
      <bottom style="dotted"/>
    </border>
    <border>
      <left style="dotted"/>
      <right>
        <color indexed="63"/>
      </right>
      <top style="thin"/>
      <bottom style="dotted"/>
    </border>
    <border>
      <left>
        <color indexed="63"/>
      </left>
      <right style="thin"/>
      <top style="thin"/>
      <bottom style="dotted"/>
    </border>
    <border>
      <left style="medium"/>
      <right>
        <color indexed="63"/>
      </right>
      <top style="thin"/>
      <bottom style="dotted"/>
    </border>
    <border>
      <left>
        <color indexed="63"/>
      </left>
      <right style="thin"/>
      <top style="dotted"/>
      <bottom style="dotted"/>
    </border>
    <border>
      <left style="thin"/>
      <right>
        <color indexed="63"/>
      </right>
      <top style="thin"/>
      <bottom style="dotted"/>
    </border>
    <border>
      <left style="thin"/>
      <right>
        <color indexed="63"/>
      </right>
      <top style="dotted"/>
      <bottom style="dotted"/>
    </border>
    <border>
      <left>
        <color indexed="63"/>
      </left>
      <right style="thick"/>
      <top style="dotted"/>
      <bottom style="dotted"/>
    </border>
    <border>
      <left style="medium"/>
      <right>
        <color indexed="63"/>
      </right>
      <top style="dotted"/>
      <bottom style="thin"/>
    </border>
    <border>
      <left>
        <color indexed="63"/>
      </left>
      <right style="thick"/>
      <top style="thin"/>
      <bottom style="thick"/>
    </border>
    <border>
      <left>
        <color indexed="63"/>
      </left>
      <right style="thin"/>
      <top style="dotted"/>
      <bottom style="thin"/>
    </border>
    <border>
      <left>
        <color indexed="63"/>
      </left>
      <right style="hair"/>
      <top style="thin"/>
      <bottom style="dotted"/>
    </border>
    <border>
      <left style="thin"/>
      <right style="thick"/>
      <top style="thin"/>
      <bottom style="thin"/>
    </border>
    <border>
      <left style="thin"/>
      <right>
        <color indexed="63"/>
      </right>
      <top style="dotted"/>
      <bottom style="thin"/>
    </border>
    <border>
      <left>
        <color indexed="63"/>
      </left>
      <right style="thick"/>
      <top style="dotted"/>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21" fillId="7" borderId="4" applyNumberFormat="0" applyAlignment="0" applyProtection="0"/>
    <xf numFmtId="0" fontId="22" fillId="0" borderId="0">
      <alignment/>
      <protection/>
    </xf>
    <xf numFmtId="0" fontId="22" fillId="0" borderId="0">
      <alignment vertical="center"/>
      <protection/>
    </xf>
    <xf numFmtId="0" fontId="0" fillId="0" borderId="0">
      <alignment/>
      <protection/>
    </xf>
    <xf numFmtId="0" fontId="23" fillId="0" borderId="0" applyNumberFormat="0" applyFill="0" applyBorder="0" applyAlignment="0" applyProtection="0"/>
    <xf numFmtId="0" fontId="24" fillId="4" borderId="0" applyNumberFormat="0" applyBorder="0" applyAlignment="0" applyProtection="0"/>
  </cellStyleXfs>
  <cellXfs count="172">
    <xf numFmtId="0" fontId="0" fillId="0" borderId="0" xfId="0" applyAlignment="1">
      <alignment/>
    </xf>
    <xf numFmtId="0" fontId="22" fillId="0" borderId="0" xfId="62" applyAlignment="1">
      <alignment vertical="center"/>
      <protection/>
    </xf>
    <xf numFmtId="0" fontId="0" fillId="0" borderId="10" xfId="62" applyFont="1" applyBorder="1" applyAlignment="1">
      <alignment horizontal="center" vertical="top"/>
      <protection/>
    </xf>
    <xf numFmtId="0" fontId="0" fillId="0" borderId="0" xfId="62" applyFont="1" applyAlignment="1">
      <alignment vertical="center"/>
      <protection/>
    </xf>
    <xf numFmtId="0" fontId="28" fillId="0" borderId="0" xfId="62" applyFont="1" applyAlignment="1">
      <alignment horizontal="center" vertical="center"/>
      <protection/>
    </xf>
    <xf numFmtId="0" fontId="28" fillId="0" borderId="0" xfId="62" applyFont="1" applyBorder="1" applyAlignment="1">
      <alignment horizontal="center" vertical="center"/>
      <protection/>
    </xf>
    <xf numFmtId="0" fontId="29" fillId="23" borderId="10" xfId="62" applyFont="1" applyFill="1" applyBorder="1" applyAlignment="1">
      <alignment horizontal="center" vertical="center"/>
      <protection/>
    </xf>
    <xf numFmtId="0" fontId="22" fillId="0" borderId="11" xfId="62" applyFont="1" applyBorder="1" applyAlignment="1">
      <alignment horizontal="center" vertical="center"/>
      <protection/>
    </xf>
    <xf numFmtId="0" fontId="22" fillId="0" borderId="12" xfId="62" applyFont="1" applyBorder="1" applyAlignment="1">
      <alignment horizontal="center" vertical="center"/>
      <protection/>
    </xf>
    <xf numFmtId="0" fontId="22" fillId="0" borderId="0" xfId="62" applyBorder="1" applyAlignment="1">
      <alignment vertical="center"/>
      <protection/>
    </xf>
    <xf numFmtId="0" fontId="22" fillId="0" borderId="13" xfId="62" applyBorder="1" applyAlignment="1">
      <alignment horizontal="center" vertical="center"/>
      <protection/>
    </xf>
    <xf numFmtId="0" fontId="22" fillId="0" borderId="14" xfId="62" applyBorder="1" applyAlignment="1">
      <alignment horizontal="center" vertical="center"/>
      <protection/>
    </xf>
    <xf numFmtId="0" fontId="22" fillId="0" borderId="0" xfId="62" applyAlignment="1">
      <alignment horizontal="center" vertical="center"/>
      <protection/>
    </xf>
    <xf numFmtId="0" fontId="22" fillId="0" borderId="14" xfId="62" applyNumberFormat="1" applyBorder="1" applyAlignment="1">
      <alignment horizontal="center" vertical="center"/>
      <protection/>
    </xf>
    <xf numFmtId="0" fontId="22" fillId="0" borderId="15" xfId="62" applyNumberFormat="1" applyBorder="1" applyAlignment="1">
      <alignment horizontal="center" vertical="center"/>
      <protection/>
    </xf>
    <xf numFmtId="0" fontId="22" fillId="0" borderId="16" xfId="62" applyBorder="1" applyAlignment="1">
      <alignment vertical="center"/>
      <protection/>
    </xf>
    <xf numFmtId="0" fontId="29" fillId="23" borderId="17" xfId="62" applyFont="1" applyFill="1" applyBorder="1" applyAlignment="1">
      <alignment horizontal="center" vertical="center" wrapText="1"/>
      <protection/>
    </xf>
    <xf numFmtId="0" fontId="22" fillId="0" borderId="18" xfId="62" applyBorder="1" applyAlignment="1">
      <alignment vertical="center"/>
      <protection/>
    </xf>
    <xf numFmtId="0" fontId="32" fillId="0" borderId="12" xfId="62" applyFont="1" applyBorder="1" applyAlignment="1">
      <alignment horizontal="center" vertical="center" wrapText="1"/>
      <protection/>
    </xf>
    <xf numFmtId="0" fontId="1" fillId="23" borderId="19" xfId="62" applyFont="1" applyFill="1" applyBorder="1" applyAlignment="1">
      <alignment horizontal="center" vertical="center" wrapText="1"/>
      <protection/>
    </xf>
    <xf numFmtId="0" fontId="22" fillId="0" borderId="20" xfId="62" applyBorder="1" applyAlignment="1">
      <alignment vertical="center"/>
      <protection/>
    </xf>
    <xf numFmtId="0" fontId="1" fillId="23" borderId="21" xfId="62" applyFont="1" applyFill="1" applyBorder="1" applyAlignment="1">
      <alignment horizontal="center" vertical="center" wrapText="1"/>
      <protection/>
    </xf>
    <xf numFmtId="0" fontId="22" fillId="0" borderId="22" xfId="62" applyBorder="1" applyAlignment="1">
      <alignment horizontal="right" vertical="center"/>
      <protection/>
    </xf>
    <xf numFmtId="0" fontId="22" fillId="0" borderId="23" xfId="62" applyBorder="1" applyAlignment="1">
      <alignment horizontal="center" vertical="center"/>
      <protection/>
    </xf>
    <xf numFmtId="0" fontId="29" fillId="23" borderId="21" xfId="62" applyFont="1" applyFill="1" applyBorder="1" applyAlignment="1">
      <alignment horizontal="center" vertical="center" wrapText="1"/>
      <protection/>
    </xf>
    <xf numFmtId="0" fontId="29" fillId="23" borderId="14" xfId="62" applyFont="1" applyFill="1" applyBorder="1" applyAlignment="1">
      <alignment horizontal="center" vertical="center"/>
      <protection/>
    </xf>
    <xf numFmtId="0" fontId="29" fillId="23" borderId="24" xfId="62" applyFont="1" applyFill="1" applyBorder="1" applyAlignment="1">
      <alignment horizontal="center" vertical="center"/>
      <protection/>
    </xf>
    <xf numFmtId="0" fontId="29" fillId="23" borderId="25" xfId="62" applyFont="1" applyFill="1" applyBorder="1" applyAlignment="1">
      <alignment horizontal="center" vertical="center" wrapText="1"/>
      <protection/>
    </xf>
    <xf numFmtId="192" fontId="22" fillId="0" borderId="26" xfId="62" applyNumberFormat="1" applyBorder="1" applyAlignment="1">
      <alignment horizontal="center" vertical="center"/>
      <protection/>
    </xf>
    <xf numFmtId="192" fontId="22" fillId="0" borderId="27" xfId="62" applyNumberFormat="1" applyBorder="1" applyAlignment="1">
      <alignment horizontal="center" vertical="center"/>
      <protection/>
    </xf>
    <xf numFmtId="0" fontId="29" fillId="23" borderId="28" xfId="62" applyFont="1" applyFill="1" applyBorder="1" applyAlignment="1">
      <alignment horizontal="center" vertical="center" wrapText="1"/>
      <protection/>
    </xf>
    <xf numFmtId="192" fontId="22" fillId="0" borderId="29" xfId="62" applyNumberFormat="1" applyBorder="1" applyAlignment="1">
      <alignment horizontal="center" vertical="center"/>
      <protection/>
    </xf>
    <xf numFmtId="192" fontId="22" fillId="0" borderId="30" xfId="62" applyNumberFormat="1" applyBorder="1" applyAlignment="1">
      <alignment horizontal="center" vertical="center"/>
      <protection/>
    </xf>
    <xf numFmtId="0" fontId="29" fillId="23" borderId="31" xfId="62" applyFont="1" applyFill="1" applyBorder="1" applyAlignment="1">
      <alignment horizontal="center" vertical="center" wrapText="1"/>
      <protection/>
    </xf>
    <xf numFmtId="192" fontId="22" fillId="0" borderId="32" xfId="62" applyNumberFormat="1" applyBorder="1" applyAlignment="1">
      <alignment horizontal="center" vertical="center"/>
      <protection/>
    </xf>
    <xf numFmtId="192" fontId="22" fillId="0" borderId="33" xfId="62" applyNumberFormat="1" applyBorder="1" applyAlignment="1">
      <alignment horizontal="center" vertical="center"/>
      <protection/>
    </xf>
    <xf numFmtId="0" fontId="22" fillId="0" borderId="34" xfId="62" applyBorder="1" applyAlignment="1">
      <alignment horizontal="center" vertical="center"/>
      <protection/>
    </xf>
    <xf numFmtId="0" fontId="22" fillId="0" borderId="29" xfId="62" applyBorder="1" applyAlignment="1">
      <alignment horizontal="center" vertical="center"/>
      <protection/>
    </xf>
    <xf numFmtId="0" fontId="22" fillId="0" borderId="35" xfId="62" applyBorder="1" applyAlignment="1">
      <alignment horizontal="center" vertical="center"/>
      <protection/>
    </xf>
    <xf numFmtId="0" fontId="22" fillId="0" borderId="36" xfId="62" applyFont="1" applyBorder="1" applyAlignment="1">
      <alignment horizontal="center" vertical="center"/>
      <protection/>
    </xf>
    <xf numFmtId="0" fontId="22" fillId="0" borderId="37" xfId="62" applyFont="1" applyBorder="1" applyAlignment="1">
      <alignment horizontal="center" vertical="center"/>
      <protection/>
    </xf>
    <xf numFmtId="0" fontId="22" fillId="0" borderId="38" xfId="62" applyFont="1" applyBorder="1" applyAlignment="1">
      <alignment horizontal="center" vertical="center"/>
      <protection/>
    </xf>
    <xf numFmtId="0" fontId="22" fillId="0" borderId="39" xfId="62" applyFont="1" applyBorder="1" applyAlignment="1">
      <alignment horizontal="center" vertical="center"/>
      <protection/>
    </xf>
    <xf numFmtId="0" fontId="29" fillId="23" borderId="40" xfId="62" applyFont="1" applyFill="1" applyBorder="1" applyAlignment="1">
      <alignment horizontal="center" vertical="center" wrapText="1"/>
      <protection/>
    </xf>
    <xf numFmtId="0" fontId="34" fillId="0" borderId="0" xfId="62" applyFont="1" applyAlignment="1">
      <alignment vertical="center"/>
      <protection/>
    </xf>
    <xf numFmtId="0" fontId="35" fillId="0" borderId="0" xfId="62" applyFont="1" applyAlignment="1">
      <alignment vertical="center"/>
      <protection/>
    </xf>
    <xf numFmtId="0" fontId="35" fillId="0" borderId="41" xfId="62" applyFont="1" applyBorder="1" applyAlignment="1">
      <alignment vertical="center"/>
      <protection/>
    </xf>
    <xf numFmtId="0" fontId="35" fillId="0" borderId="42" xfId="62" applyFont="1" applyBorder="1" applyAlignment="1">
      <alignment vertical="center"/>
      <protection/>
    </xf>
    <xf numFmtId="0" fontId="35" fillId="0" borderId="43" xfId="62" applyFont="1" applyBorder="1" applyAlignment="1">
      <alignment vertical="center"/>
      <protection/>
    </xf>
    <xf numFmtId="0" fontId="35" fillId="0" borderId="18" xfId="62" applyFont="1" applyBorder="1" applyAlignment="1">
      <alignment vertical="center"/>
      <protection/>
    </xf>
    <xf numFmtId="0" fontId="35" fillId="0" borderId="0" xfId="62" applyFont="1" applyBorder="1" applyAlignment="1">
      <alignment vertical="center"/>
      <protection/>
    </xf>
    <xf numFmtId="0" fontId="35" fillId="0" borderId="16" xfId="62" applyFont="1" applyBorder="1" applyAlignment="1">
      <alignment vertical="center"/>
      <protection/>
    </xf>
    <xf numFmtId="0" fontId="35" fillId="0" borderId="44" xfId="62" applyFont="1" applyBorder="1" applyAlignment="1">
      <alignment vertical="center"/>
      <protection/>
    </xf>
    <xf numFmtId="0" fontId="35" fillId="0" borderId="45" xfId="62" applyFont="1" applyBorder="1" applyAlignment="1">
      <alignment vertical="center"/>
      <protection/>
    </xf>
    <xf numFmtId="0" fontId="35" fillId="0" borderId="17" xfId="62" applyFont="1" applyBorder="1" applyAlignment="1">
      <alignment vertical="center"/>
      <protection/>
    </xf>
    <xf numFmtId="0" fontId="1" fillId="23" borderId="10" xfId="62" applyFont="1" applyFill="1" applyBorder="1" applyAlignment="1">
      <alignment horizontal="center" vertical="center" wrapText="1"/>
      <protection/>
    </xf>
    <xf numFmtId="0" fontId="22" fillId="0" borderId="10" xfId="62" applyBorder="1" applyAlignment="1">
      <alignment/>
      <protection/>
    </xf>
    <xf numFmtId="0" fontId="22" fillId="0" borderId="22" xfId="62" applyFont="1" applyFill="1" applyBorder="1" applyAlignment="1">
      <alignment horizontal="left" vertical="center"/>
      <protection/>
    </xf>
    <xf numFmtId="0" fontId="22" fillId="0" borderId="11" xfId="62" applyFont="1" applyFill="1" applyBorder="1" applyAlignment="1">
      <alignment horizontal="left" vertical="center"/>
      <protection/>
    </xf>
    <xf numFmtId="0" fontId="22" fillId="0" borderId="11" xfId="62" applyFont="1" applyBorder="1" applyAlignment="1">
      <alignment horizontal="left" vertical="center"/>
      <protection/>
    </xf>
    <xf numFmtId="0" fontId="22" fillId="0" borderId="12" xfId="62" applyFont="1" applyBorder="1" applyAlignment="1">
      <alignment horizontal="left" vertical="center"/>
      <protection/>
    </xf>
    <xf numFmtId="0" fontId="22" fillId="0" borderId="22" xfId="62" applyBorder="1" applyAlignment="1">
      <alignment horizontal="center" vertical="center" wrapText="1"/>
      <protection/>
    </xf>
    <xf numFmtId="0" fontId="22" fillId="0" borderId="11" xfId="62" applyBorder="1" applyAlignment="1">
      <alignment horizontal="center" vertical="center" wrapText="1"/>
      <protection/>
    </xf>
    <xf numFmtId="0" fontId="22" fillId="0" borderId="11" xfId="62" applyBorder="1" applyAlignment="1">
      <alignment horizontal="center" vertical="center"/>
      <protection/>
    </xf>
    <xf numFmtId="0" fontId="22" fillId="0" borderId="12" xfId="62" applyBorder="1" applyAlignment="1">
      <alignment horizontal="center" vertical="center"/>
      <protection/>
    </xf>
    <xf numFmtId="0" fontId="22" fillId="0" borderId="10" xfId="62" applyBorder="1" applyAlignment="1">
      <alignment horizontal="left" vertical="center" wrapText="1"/>
      <protection/>
    </xf>
    <xf numFmtId="0" fontId="22" fillId="0" borderId="10" xfId="62" applyBorder="1" applyAlignment="1">
      <alignment horizontal="left"/>
      <protection/>
    </xf>
    <xf numFmtId="0" fontId="22" fillId="0" borderId="46" xfId="62" applyBorder="1" applyAlignment="1">
      <alignment vertical="center" wrapText="1"/>
      <protection/>
    </xf>
    <xf numFmtId="0" fontId="22" fillId="0" borderId="46" xfId="62" applyBorder="1" applyAlignment="1">
      <alignment vertical="center"/>
      <protection/>
    </xf>
    <xf numFmtId="0" fontId="29" fillId="23" borderId="22" xfId="62" applyFont="1" applyFill="1" applyBorder="1" applyAlignment="1">
      <alignment horizontal="center" vertical="center"/>
      <protection/>
    </xf>
    <xf numFmtId="0" fontId="22" fillId="0" borderId="11" xfId="62" applyBorder="1" applyAlignment="1">
      <alignment vertical="center"/>
      <protection/>
    </xf>
    <xf numFmtId="0" fontId="22" fillId="0" borderId="12" xfId="62" applyBorder="1" applyAlignment="1">
      <alignment vertical="center"/>
      <protection/>
    </xf>
    <xf numFmtId="0" fontId="22" fillId="0" borderId="22" xfId="62" applyFont="1" applyBorder="1" applyAlignment="1">
      <alignment horizontal="center" vertical="center"/>
      <protection/>
    </xf>
    <xf numFmtId="0" fontId="1" fillId="23" borderId="12" xfId="62" applyFont="1" applyFill="1" applyBorder="1" applyAlignment="1">
      <alignment horizontal="center" vertical="center" wrapText="1"/>
      <protection/>
    </xf>
    <xf numFmtId="0" fontId="22" fillId="0" borderId="10" xfId="62" applyBorder="1" applyAlignment="1">
      <alignment vertical="center"/>
      <protection/>
    </xf>
    <xf numFmtId="0" fontId="1" fillId="23" borderId="10" xfId="62" applyFont="1" applyFill="1" applyBorder="1" applyAlignment="1">
      <alignment horizontal="center" vertical="center"/>
      <protection/>
    </xf>
    <xf numFmtId="0" fontId="22" fillId="0" borderId="22" xfId="62" applyBorder="1" applyAlignment="1">
      <alignment vertical="center"/>
      <protection/>
    </xf>
    <xf numFmtId="0" fontId="34" fillId="0" borderId="0" xfId="62" applyFont="1" applyAlignment="1">
      <alignment horizontal="center" vertical="center"/>
      <protection/>
    </xf>
    <xf numFmtId="0" fontId="22" fillId="0" borderId="0" xfId="62" applyFont="1" applyAlignment="1">
      <alignment horizontal="center" vertical="center"/>
      <protection/>
    </xf>
    <xf numFmtId="0" fontId="22" fillId="0" borderId="0" xfId="62" applyAlignment="1">
      <alignment horizontal="center" vertical="center"/>
      <protection/>
    </xf>
    <xf numFmtId="0" fontId="22" fillId="0" borderId="22" xfId="62" applyFont="1" applyBorder="1" applyAlignment="1">
      <alignment horizontal="center" vertical="center" wrapText="1"/>
      <protection/>
    </xf>
    <xf numFmtId="0" fontId="29" fillId="23" borderId="10" xfId="62" applyFont="1" applyFill="1" applyBorder="1" applyAlignment="1">
      <alignment horizontal="center" vertical="center"/>
      <protection/>
    </xf>
    <xf numFmtId="0" fontId="22" fillId="0" borderId="10" xfId="62" applyBorder="1" applyAlignment="1">
      <alignment horizontal="center" vertical="center"/>
      <protection/>
    </xf>
    <xf numFmtId="192" fontId="22" fillId="0" borderId="47" xfId="62" applyNumberFormat="1" applyBorder="1" applyAlignment="1">
      <alignment horizontal="center" vertical="center"/>
      <protection/>
    </xf>
    <xf numFmtId="192" fontId="22" fillId="0" borderId="48" xfId="62" applyNumberFormat="1" applyBorder="1" applyAlignment="1">
      <alignment horizontal="center" vertical="center"/>
      <protection/>
    </xf>
    <xf numFmtId="192" fontId="22" fillId="0" borderId="49" xfId="62" applyNumberFormat="1" applyBorder="1" applyAlignment="1">
      <alignment horizontal="center" vertical="center"/>
      <protection/>
    </xf>
    <xf numFmtId="192" fontId="22" fillId="0" borderId="50" xfId="62" applyNumberFormat="1" applyBorder="1" applyAlignment="1">
      <alignment horizontal="center" vertical="center"/>
      <protection/>
    </xf>
    <xf numFmtId="0" fontId="22" fillId="0" borderId="50" xfId="62" applyBorder="1" applyAlignment="1">
      <alignment horizontal="center" vertical="center"/>
      <protection/>
    </xf>
    <xf numFmtId="0" fontId="22" fillId="0" borderId="49" xfId="62" applyBorder="1" applyAlignment="1">
      <alignment horizontal="center" vertical="center"/>
      <protection/>
    </xf>
    <xf numFmtId="0" fontId="27" fillId="0" borderId="0" xfId="62" applyFont="1" applyAlignment="1">
      <alignment horizontal="center" vertical="center" wrapText="1"/>
      <protection/>
    </xf>
    <xf numFmtId="49" fontId="22" fillId="0" borderId="22" xfId="62" applyNumberFormat="1" applyFont="1" applyBorder="1" applyAlignment="1">
      <alignment horizontal="center" vertical="center"/>
      <protection/>
    </xf>
    <xf numFmtId="49" fontId="22" fillId="0" borderId="11" xfId="62" applyNumberFormat="1" applyBorder="1" applyAlignment="1">
      <alignment horizontal="center" vertical="center"/>
      <protection/>
    </xf>
    <xf numFmtId="49" fontId="22" fillId="0" borderId="12" xfId="62" applyNumberFormat="1" applyBorder="1" applyAlignment="1">
      <alignment horizontal="center" vertical="center"/>
      <protection/>
    </xf>
    <xf numFmtId="0" fontId="22" fillId="0" borderId="43" xfId="62" applyFont="1" applyFill="1" applyBorder="1" applyAlignment="1">
      <alignment horizontal="center" vertical="center"/>
      <protection/>
    </xf>
    <xf numFmtId="0" fontId="22" fillId="0" borderId="51" xfId="62" applyFont="1" applyFill="1" applyBorder="1" applyAlignment="1">
      <alignment vertical="center"/>
      <protection/>
    </xf>
    <xf numFmtId="0" fontId="22" fillId="0" borderId="51" xfId="62" applyFont="1" applyFill="1" applyBorder="1" applyAlignment="1">
      <alignment horizontal="center" vertical="center"/>
      <protection/>
    </xf>
    <xf numFmtId="0" fontId="22" fillId="0" borderId="51" xfId="62" applyFont="1" applyBorder="1" applyAlignment="1">
      <alignment vertical="center"/>
      <protection/>
    </xf>
    <xf numFmtId="0" fontId="1" fillId="0" borderId="0" xfId="62" applyFont="1" applyBorder="1" applyAlignment="1">
      <alignment horizontal="center" vertical="top" textRotation="255" wrapText="1"/>
      <protection/>
    </xf>
    <xf numFmtId="0" fontId="33" fillId="0" borderId="0" xfId="62" applyFont="1" applyBorder="1" applyAlignment="1">
      <alignment horizontal="center" vertical="top" textRotation="255" wrapText="1"/>
      <protection/>
    </xf>
    <xf numFmtId="0" fontId="22" fillId="0" borderId="52" xfId="62" applyFill="1" applyBorder="1" applyAlignment="1">
      <alignment horizontal="left" vertical="center" wrapText="1"/>
      <protection/>
    </xf>
    <xf numFmtId="0" fontId="22" fillId="0" borderId="53" xfId="62" applyFont="1" applyFill="1" applyBorder="1" applyAlignment="1">
      <alignment horizontal="left" vertical="center" wrapText="1"/>
      <protection/>
    </xf>
    <xf numFmtId="0" fontId="22" fillId="0" borderId="54" xfId="62" applyFont="1" applyFill="1" applyBorder="1" applyAlignment="1">
      <alignment horizontal="left" vertical="center" wrapText="1"/>
      <protection/>
    </xf>
    <xf numFmtId="0" fontId="32" fillId="0" borderId="11" xfId="62" applyFont="1" applyBorder="1" applyAlignment="1">
      <alignment vertical="center" wrapText="1"/>
      <protection/>
    </xf>
    <xf numFmtId="0" fontId="32" fillId="0" borderId="11" xfId="62" applyFont="1" applyBorder="1" applyAlignment="1">
      <alignment vertical="center"/>
      <protection/>
    </xf>
    <xf numFmtId="0" fontId="32" fillId="0" borderId="12" xfId="62" applyFont="1" applyBorder="1" applyAlignment="1">
      <alignment vertical="center"/>
      <protection/>
    </xf>
    <xf numFmtId="0" fontId="29" fillId="23" borderId="22" xfId="62" applyFont="1" applyFill="1" applyBorder="1" applyAlignment="1">
      <alignment horizontal="center" vertical="center" wrapText="1"/>
      <protection/>
    </xf>
    <xf numFmtId="0" fontId="22" fillId="0" borderId="12" xfId="62" applyBorder="1" applyAlignment="1">
      <alignment horizontal="center" vertical="center" wrapText="1"/>
      <protection/>
    </xf>
    <xf numFmtId="0" fontId="29" fillId="23" borderId="11" xfId="62" applyFont="1" applyFill="1" applyBorder="1" applyAlignment="1">
      <alignment horizontal="center" vertical="center"/>
      <protection/>
    </xf>
    <xf numFmtId="0" fontId="22" fillId="0" borderId="55" xfId="62" applyBorder="1" applyAlignment="1">
      <alignment horizontal="center" vertical="center"/>
      <protection/>
    </xf>
    <xf numFmtId="0" fontId="29" fillId="23" borderId="56" xfId="62" applyFont="1" applyFill="1" applyBorder="1" applyAlignment="1">
      <alignment horizontal="center" vertical="center"/>
      <protection/>
    </xf>
    <xf numFmtId="0" fontId="9" fillId="0" borderId="57" xfId="43" applyBorder="1" applyAlignment="1" applyProtection="1">
      <alignment horizontal="center" vertical="center" wrapText="1"/>
      <protection/>
    </xf>
    <xf numFmtId="0" fontId="22" fillId="0" borderId="58" xfId="62" applyBorder="1" applyAlignment="1">
      <alignment horizontal="center" vertical="center"/>
      <protection/>
    </xf>
    <xf numFmtId="0" fontId="22" fillId="0" borderId="59" xfId="62" applyBorder="1" applyAlignment="1">
      <alignment horizontal="center" vertical="center"/>
      <protection/>
    </xf>
    <xf numFmtId="192" fontId="22" fillId="0" borderId="60" xfId="62" applyNumberFormat="1" applyBorder="1" applyAlignment="1">
      <alignment horizontal="center" vertical="center"/>
      <protection/>
    </xf>
    <xf numFmtId="192" fontId="22" fillId="0" borderId="61" xfId="62" applyNumberFormat="1" applyBorder="1" applyAlignment="1">
      <alignment horizontal="center" vertical="center"/>
      <protection/>
    </xf>
    <xf numFmtId="192" fontId="22" fillId="0" borderId="62" xfId="62" applyNumberFormat="1" applyBorder="1" applyAlignment="1">
      <alignment horizontal="center" vertical="center"/>
      <protection/>
    </xf>
    <xf numFmtId="0" fontId="22" fillId="0" borderId="63" xfId="62" applyFont="1" applyBorder="1" applyAlignment="1">
      <alignment horizontal="center" vertical="center" wrapText="1"/>
      <protection/>
    </xf>
    <xf numFmtId="0" fontId="22" fillId="0" borderId="63" xfId="62" applyBorder="1" applyAlignment="1">
      <alignment horizontal="center" vertical="center"/>
      <protection/>
    </xf>
    <xf numFmtId="0" fontId="22" fillId="0" borderId="64" xfId="62" applyBorder="1" applyAlignment="1">
      <alignment horizontal="center" vertical="center"/>
      <protection/>
    </xf>
    <xf numFmtId="0" fontId="22" fillId="0" borderId="65" xfId="62" applyFont="1" applyBorder="1" applyAlignment="1">
      <alignment horizontal="center" vertical="center"/>
      <protection/>
    </xf>
    <xf numFmtId="49" fontId="22" fillId="0" borderId="65" xfId="62" applyNumberFormat="1" applyFont="1" applyBorder="1" applyAlignment="1">
      <alignment horizontal="center" vertical="center"/>
      <protection/>
    </xf>
    <xf numFmtId="49" fontId="22" fillId="0" borderId="66" xfId="62" applyNumberFormat="1" applyBorder="1" applyAlignment="1">
      <alignment horizontal="center" vertical="center"/>
      <protection/>
    </xf>
    <xf numFmtId="192" fontId="22" fillId="0" borderId="65" xfId="62" applyNumberFormat="1" applyBorder="1" applyAlignment="1">
      <alignment horizontal="center" vertical="center"/>
      <protection/>
    </xf>
    <xf numFmtId="192" fontId="22" fillId="0" borderId="63" xfId="62" applyNumberFormat="1" applyBorder="1" applyAlignment="1">
      <alignment horizontal="center" vertical="center"/>
      <protection/>
    </xf>
    <xf numFmtId="192" fontId="22" fillId="0" borderId="64" xfId="62" applyNumberFormat="1" applyBorder="1" applyAlignment="1">
      <alignment horizontal="center" vertical="center"/>
      <protection/>
    </xf>
    <xf numFmtId="192" fontId="22" fillId="0" borderId="67" xfId="62" applyNumberFormat="1" applyBorder="1" applyAlignment="1">
      <alignment horizontal="center" vertical="center"/>
      <protection/>
    </xf>
    <xf numFmtId="0" fontId="22" fillId="0" borderId="48" xfId="62" applyBorder="1" applyAlignment="1">
      <alignment horizontal="center" vertical="center"/>
      <protection/>
    </xf>
    <xf numFmtId="49" fontId="22" fillId="0" borderId="50" xfId="62" applyNumberFormat="1" applyBorder="1" applyAlignment="1">
      <alignment horizontal="center" vertical="center"/>
      <protection/>
    </xf>
    <xf numFmtId="49" fontId="22" fillId="0" borderId="68" xfId="62" applyNumberFormat="1" applyBorder="1" applyAlignment="1">
      <alignment horizontal="center" vertical="center"/>
      <protection/>
    </xf>
    <xf numFmtId="0" fontId="22" fillId="0" borderId="69" xfId="62" applyBorder="1" applyAlignment="1">
      <alignment horizontal="center" vertical="center"/>
      <protection/>
    </xf>
    <xf numFmtId="0" fontId="22" fillId="0" borderId="36" xfId="62" applyBorder="1" applyAlignment="1">
      <alignment horizontal="center" vertical="center"/>
      <protection/>
    </xf>
    <xf numFmtId="49" fontId="22" fillId="0" borderId="50" xfId="62" applyNumberFormat="1" applyFont="1" applyBorder="1" applyAlignment="1">
      <alignment horizontal="center" vertical="center"/>
      <protection/>
    </xf>
    <xf numFmtId="0" fontId="22" fillId="0" borderId="70" xfId="62" applyBorder="1" applyAlignment="1">
      <alignment horizontal="center" vertical="center"/>
      <protection/>
    </xf>
    <xf numFmtId="0" fontId="22" fillId="0" borderId="71" xfId="62" applyBorder="1" applyAlignment="1">
      <alignment horizontal="center" vertical="center"/>
      <protection/>
    </xf>
    <xf numFmtId="192" fontId="22" fillId="0" borderId="72" xfId="62" applyNumberFormat="1" applyBorder="1" applyAlignment="1">
      <alignment horizontal="center" vertical="center"/>
      <protection/>
    </xf>
    <xf numFmtId="0" fontId="29" fillId="23" borderId="21" xfId="62" applyFont="1" applyFill="1" applyBorder="1" applyAlignment="1">
      <alignment horizontal="center" vertical="center" wrapText="1"/>
      <protection/>
    </xf>
    <xf numFmtId="0" fontId="29" fillId="23" borderId="12" xfId="62" applyFont="1" applyFill="1" applyBorder="1" applyAlignment="1">
      <alignment horizontal="center" vertical="center"/>
      <protection/>
    </xf>
    <xf numFmtId="0" fontId="29" fillId="23" borderId="23" xfId="62" applyFont="1" applyFill="1" applyBorder="1" applyAlignment="1">
      <alignment horizontal="center" vertical="center"/>
      <protection/>
    </xf>
    <xf numFmtId="0" fontId="32" fillId="0" borderId="63" xfId="62" applyFont="1" applyBorder="1" applyAlignment="1">
      <alignment vertical="center" shrinkToFit="1"/>
      <protection/>
    </xf>
    <xf numFmtId="0" fontId="32" fillId="0" borderId="66" xfId="62" applyFont="1" applyBorder="1" applyAlignment="1">
      <alignment vertical="center" shrinkToFit="1"/>
      <protection/>
    </xf>
    <xf numFmtId="0" fontId="32" fillId="0" borderId="48" xfId="62" applyFont="1" applyBorder="1" applyAlignment="1">
      <alignment vertical="center" shrinkToFit="1"/>
      <protection/>
    </xf>
    <xf numFmtId="0" fontId="32" fillId="0" borderId="68" xfId="62" applyFont="1" applyBorder="1" applyAlignment="1">
      <alignment vertical="center" shrinkToFit="1"/>
      <protection/>
    </xf>
    <xf numFmtId="0" fontId="22" fillId="0" borderId="58" xfId="62" applyBorder="1" applyAlignment="1">
      <alignment vertical="center" wrapText="1"/>
      <protection/>
    </xf>
    <xf numFmtId="0" fontId="22" fillId="0" borderId="73" xfId="62" applyBorder="1" applyAlignment="1">
      <alignment vertical="center" wrapText="1"/>
      <protection/>
    </xf>
    <xf numFmtId="0" fontId="32" fillId="0" borderId="22" xfId="62" applyFont="1" applyBorder="1" applyAlignment="1">
      <alignment horizontal="right" vertical="center" wrapText="1"/>
      <protection/>
    </xf>
    <xf numFmtId="0" fontId="32" fillId="0" borderId="11" xfId="62" applyFont="1" applyBorder="1" applyAlignment="1">
      <alignment horizontal="right" vertical="center" wrapText="1"/>
      <protection/>
    </xf>
    <xf numFmtId="0" fontId="32" fillId="0" borderId="11" xfId="62" applyFont="1" applyBorder="1" applyAlignment="1">
      <alignment horizontal="center" wrapText="1"/>
      <protection/>
    </xf>
    <xf numFmtId="0" fontId="32" fillId="0" borderId="61" xfId="62" applyFont="1" applyBorder="1" applyAlignment="1">
      <alignment vertical="center" shrinkToFit="1"/>
      <protection/>
    </xf>
    <xf numFmtId="0" fontId="32" fillId="0" borderId="74" xfId="62" applyFont="1" applyBorder="1" applyAlignment="1">
      <alignment vertical="center" shrinkToFit="1"/>
      <protection/>
    </xf>
    <xf numFmtId="0" fontId="22" fillId="0" borderId="61" xfId="62" applyBorder="1" applyAlignment="1">
      <alignment horizontal="center" vertical="center"/>
      <protection/>
    </xf>
    <xf numFmtId="0" fontId="22" fillId="0" borderId="62" xfId="62" applyBorder="1" applyAlignment="1">
      <alignment horizontal="center" vertical="center"/>
      <protection/>
    </xf>
    <xf numFmtId="0" fontId="22" fillId="0" borderId="60" xfId="62" applyBorder="1" applyAlignment="1">
      <alignment horizontal="center" vertical="center"/>
      <protection/>
    </xf>
    <xf numFmtId="49" fontId="26" fillId="0" borderId="0" xfId="62" applyNumberFormat="1" applyFont="1" applyAlignment="1">
      <alignment horizontal="right" vertical="center"/>
      <protection/>
    </xf>
    <xf numFmtId="0" fontId="22" fillId="0" borderId="69" xfId="62" applyFont="1" applyBorder="1" applyAlignment="1">
      <alignment horizontal="center" vertical="center"/>
      <protection/>
    </xf>
    <xf numFmtId="0" fontId="0" fillId="0" borderId="63" xfId="0" applyBorder="1" applyAlignment="1">
      <alignment/>
    </xf>
    <xf numFmtId="0" fontId="0" fillId="0" borderId="75" xfId="0" applyBorder="1" applyAlignment="1">
      <alignment/>
    </xf>
    <xf numFmtId="0" fontId="22" fillId="0" borderId="12" xfId="62" applyBorder="1" applyAlignment="1">
      <alignment vertical="center" wrapText="1"/>
      <protection/>
    </xf>
    <xf numFmtId="0" fontId="22" fillId="0" borderId="76" xfId="62" applyBorder="1" applyAlignment="1">
      <alignment vertical="center"/>
      <protection/>
    </xf>
    <xf numFmtId="0" fontId="22" fillId="0" borderId="44" xfId="62" applyFont="1" applyBorder="1" applyAlignment="1">
      <alignment horizontal="center" vertical="center"/>
      <protection/>
    </xf>
    <xf numFmtId="0" fontId="22" fillId="0" borderId="45" xfId="62" applyFont="1" applyBorder="1" applyAlignment="1">
      <alignment horizontal="center" vertical="center"/>
      <protection/>
    </xf>
    <xf numFmtId="0" fontId="22" fillId="0" borderId="70" xfId="62" applyFont="1" applyBorder="1" applyAlignment="1">
      <alignment horizontal="center" vertical="center"/>
      <protection/>
    </xf>
    <xf numFmtId="0" fontId="22" fillId="0" borderId="48" xfId="62" applyFont="1" applyBorder="1" applyAlignment="1">
      <alignment horizontal="center" vertical="center"/>
      <protection/>
    </xf>
    <xf numFmtId="0" fontId="22" fillId="0" borderId="18" xfId="62" applyFont="1" applyBorder="1" applyAlignment="1">
      <alignment horizontal="center" vertical="center"/>
      <protection/>
    </xf>
    <xf numFmtId="0" fontId="22" fillId="0" borderId="0" xfId="62" applyFont="1" applyBorder="1" applyAlignment="1">
      <alignment horizontal="center" vertical="center"/>
      <protection/>
    </xf>
    <xf numFmtId="49" fontId="22" fillId="0" borderId="60" xfId="62" applyNumberFormat="1" applyBorder="1" applyAlignment="1">
      <alignment horizontal="center" vertical="center"/>
      <protection/>
    </xf>
    <xf numFmtId="49" fontId="22" fillId="0" borderId="74" xfId="62" applyNumberFormat="1" applyBorder="1" applyAlignment="1">
      <alignment horizontal="center" vertical="center"/>
      <protection/>
    </xf>
    <xf numFmtId="0" fontId="22" fillId="0" borderId="77" xfId="62" applyBorder="1" applyAlignment="1">
      <alignment horizontal="center" vertical="center"/>
      <protection/>
    </xf>
    <xf numFmtId="0" fontId="22" fillId="0" borderId="78" xfId="62" applyBorder="1" applyAlignment="1">
      <alignment horizontal="center" vertical="center"/>
      <protection/>
    </xf>
    <xf numFmtId="0" fontId="32" fillId="0" borderId="63" xfId="62" applyFont="1" applyBorder="1" applyAlignment="1">
      <alignment vertical="center" wrapText="1" shrinkToFit="1"/>
      <protection/>
    </xf>
    <xf numFmtId="0" fontId="22" fillId="0" borderId="58" xfId="62" applyFont="1" applyBorder="1" applyAlignment="1">
      <alignment vertical="center" wrapText="1"/>
      <protection/>
    </xf>
    <xf numFmtId="0" fontId="32" fillId="0" borderId="48" xfId="62" applyFont="1" applyBorder="1" applyAlignment="1">
      <alignment vertical="center" wrapText="1" shrinkToFit="1"/>
      <protection/>
    </xf>
    <xf numFmtId="0" fontId="22" fillId="0" borderId="52"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1</xdr:col>
      <xdr:colOff>200025</xdr:colOff>
      <xdr:row>6</xdr:row>
      <xdr:rowOff>295275</xdr:rowOff>
    </xdr:to>
    <xdr:sp>
      <xdr:nvSpPr>
        <xdr:cNvPr id="1" name="Oval 2"/>
        <xdr:cNvSpPr>
          <a:spLocks/>
        </xdr:cNvSpPr>
      </xdr:nvSpPr>
      <xdr:spPr>
        <a:xfrm>
          <a:off x="352425" y="16002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19050</xdr:rowOff>
    </xdr:from>
    <xdr:to>
      <xdr:col>6</xdr:col>
      <xdr:colOff>152400</xdr:colOff>
      <xdr:row>14</xdr:row>
      <xdr:rowOff>209550</xdr:rowOff>
    </xdr:to>
    <xdr:sp>
      <xdr:nvSpPr>
        <xdr:cNvPr id="2" name="受講対象者2" hidden="1"/>
        <xdr:cNvSpPr>
          <a:spLocks/>
        </xdr:cNvSpPr>
      </xdr:nvSpPr>
      <xdr:spPr>
        <a:xfrm>
          <a:off x="2447925" y="39052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66675</xdr:rowOff>
    </xdr:from>
    <xdr:to>
      <xdr:col>2</xdr:col>
      <xdr:colOff>200025</xdr:colOff>
      <xdr:row>31</xdr:row>
      <xdr:rowOff>257175</xdr:rowOff>
    </xdr:to>
    <xdr:sp>
      <xdr:nvSpPr>
        <xdr:cNvPr id="3" name="使用教材1" hidden="1"/>
        <xdr:cNvSpPr>
          <a:spLocks/>
        </xdr:cNvSpPr>
      </xdr:nvSpPr>
      <xdr:spPr>
        <a:xfrm>
          <a:off x="1390650" y="83153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31</xdr:row>
      <xdr:rowOff>76200</xdr:rowOff>
    </xdr:from>
    <xdr:to>
      <xdr:col>8</xdr:col>
      <xdr:colOff>28575</xdr:colOff>
      <xdr:row>31</xdr:row>
      <xdr:rowOff>266700</xdr:rowOff>
    </xdr:to>
    <xdr:sp>
      <xdr:nvSpPr>
        <xdr:cNvPr id="4" name="使用教材2" hidden="1"/>
        <xdr:cNvSpPr>
          <a:spLocks/>
        </xdr:cNvSpPr>
      </xdr:nvSpPr>
      <xdr:spPr>
        <a:xfrm>
          <a:off x="2876550" y="83248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31</xdr:row>
      <xdr:rowOff>85725</xdr:rowOff>
    </xdr:from>
    <xdr:to>
      <xdr:col>12</xdr:col>
      <xdr:colOff>104775</xdr:colOff>
      <xdr:row>31</xdr:row>
      <xdr:rowOff>266700</xdr:rowOff>
    </xdr:to>
    <xdr:sp>
      <xdr:nvSpPr>
        <xdr:cNvPr id="5" name="使用教材3" hidden="1"/>
        <xdr:cNvSpPr>
          <a:spLocks/>
        </xdr:cNvSpPr>
      </xdr:nvSpPr>
      <xdr:spPr>
        <a:xfrm>
          <a:off x="4600575" y="83343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14</xdr:row>
      <xdr:rowOff>180975</xdr:rowOff>
    </xdr:from>
    <xdr:to>
      <xdr:col>3</xdr:col>
      <xdr:colOff>66675</xdr:colOff>
      <xdr:row>14</xdr:row>
      <xdr:rowOff>371475</xdr:rowOff>
    </xdr:to>
    <xdr:sp>
      <xdr:nvSpPr>
        <xdr:cNvPr id="6" name="受講対象者3" hidden="1"/>
        <xdr:cNvSpPr>
          <a:spLocks/>
        </xdr:cNvSpPr>
      </xdr:nvSpPr>
      <xdr:spPr>
        <a:xfrm>
          <a:off x="1533525" y="40671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14</xdr:row>
      <xdr:rowOff>9525</xdr:rowOff>
    </xdr:from>
    <xdr:to>
      <xdr:col>3</xdr:col>
      <xdr:colOff>66675</xdr:colOff>
      <xdr:row>14</xdr:row>
      <xdr:rowOff>200025</xdr:rowOff>
    </xdr:to>
    <xdr:sp>
      <xdr:nvSpPr>
        <xdr:cNvPr id="7" name="受講対象者1" hidden="1"/>
        <xdr:cNvSpPr>
          <a:spLocks/>
        </xdr:cNvSpPr>
      </xdr:nvSpPr>
      <xdr:spPr>
        <a:xfrm>
          <a:off x="1533525" y="38957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180975</xdr:rowOff>
    </xdr:from>
    <xdr:to>
      <xdr:col>6</xdr:col>
      <xdr:colOff>152400</xdr:colOff>
      <xdr:row>14</xdr:row>
      <xdr:rowOff>371475</xdr:rowOff>
    </xdr:to>
    <xdr:sp>
      <xdr:nvSpPr>
        <xdr:cNvPr id="8" name="受講対象者4" hidden="1"/>
        <xdr:cNvSpPr>
          <a:spLocks/>
        </xdr:cNvSpPr>
      </xdr:nvSpPr>
      <xdr:spPr>
        <a:xfrm>
          <a:off x="2447925" y="40671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xdr:row>
      <xdr:rowOff>171450</xdr:rowOff>
    </xdr:from>
    <xdr:to>
      <xdr:col>7</xdr:col>
      <xdr:colOff>0</xdr:colOff>
      <xdr:row>7</xdr:row>
      <xdr:rowOff>9525</xdr:rowOff>
    </xdr:to>
    <xdr:sp>
      <xdr:nvSpPr>
        <xdr:cNvPr id="9" name="Oval 2"/>
        <xdr:cNvSpPr>
          <a:spLocks/>
        </xdr:cNvSpPr>
      </xdr:nvSpPr>
      <xdr:spPr>
        <a:xfrm>
          <a:off x="2571750" y="16668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6</xdr:row>
      <xdr:rowOff>161925</xdr:rowOff>
    </xdr:from>
    <xdr:to>
      <xdr:col>11</xdr:col>
      <xdr:colOff>381000</xdr:colOff>
      <xdr:row>7</xdr:row>
      <xdr:rowOff>0</xdr:rowOff>
    </xdr:to>
    <xdr:sp>
      <xdr:nvSpPr>
        <xdr:cNvPr id="10" name="市町村2" hidden="1"/>
        <xdr:cNvSpPr>
          <a:spLocks/>
        </xdr:cNvSpPr>
      </xdr:nvSpPr>
      <xdr:spPr>
        <a:xfrm>
          <a:off x="4057650" y="16573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6</xdr:row>
      <xdr:rowOff>171450</xdr:rowOff>
    </xdr:from>
    <xdr:to>
      <xdr:col>11</xdr:col>
      <xdr:colOff>609600</xdr:colOff>
      <xdr:row>7</xdr:row>
      <xdr:rowOff>9525</xdr:rowOff>
    </xdr:to>
    <xdr:sp>
      <xdr:nvSpPr>
        <xdr:cNvPr id="11" name="市町村3" hidden="1"/>
        <xdr:cNvSpPr>
          <a:spLocks/>
        </xdr:cNvSpPr>
      </xdr:nvSpPr>
      <xdr:spPr>
        <a:xfrm>
          <a:off x="4286250" y="16668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1</xdr:col>
      <xdr:colOff>200025</xdr:colOff>
      <xdr:row>6</xdr:row>
      <xdr:rowOff>295275</xdr:rowOff>
    </xdr:to>
    <xdr:sp>
      <xdr:nvSpPr>
        <xdr:cNvPr id="1" name="Oval 2"/>
        <xdr:cNvSpPr>
          <a:spLocks/>
        </xdr:cNvSpPr>
      </xdr:nvSpPr>
      <xdr:spPr>
        <a:xfrm>
          <a:off x="352425" y="16002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19050</xdr:rowOff>
    </xdr:from>
    <xdr:to>
      <xdr:col>6</xdr:col>
      <xdr:colOff>152400</xdr:colOff>
      <xdr:row>14</xdr:row>
      <xdr:rowOff>209550</xdr:rowOff>
    </xdr:to>
    <xdr:sp>
      <xdr:nvSpPr>
        <xdr:cNvPr id="2" name="受講対象者2" hidden="1"/>
        <xdr:cNvSpPr>
          <a:spLocks/>
        </xdr:cNvSpPr>
      </xdr:nvSpPr>
      <xdr:spPr>
        <a:xfrm>
          <a:off x="2447925" y="39052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66675</xdr:rowOff>
    </xdr:from>
    <xdr:to>
      <xdr:col>2</xdr:col>
      <xdr:colOff>200025</xdr:colOff>
      <xdr:row>31</xdr:row>
      <xdr:rowOff>257175</xdr:rowOff>
    </xdr:to>
    <xdr:sp>
      <xdr:nvSpPr>
        <xdr:cNvPr id="3" name="使用教材1" hidden="1"/>
        <xdr:cNvSpPr>
          <a:spLocks/>
        </xdr:cNvSpPr>
      </xdr:nvSpPr>
      <xdr:spPr>
        <a:xfrm>
          <a:off x="1390650" y="87344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31</xdr:row>
      <xdr:rowOff>76200</xdr:rowOff>
    </xdr:from>
    <xdr:to>
      <xdr:col>8</xdr:col>
      <xdr:colOff>28575</xdr:colOff>
      <xdr:row>31</xdr:row>
      <xdr:rowOff>266700</xdr:rowOff>
    </xdr:to>
    <xdr:sp>
      <xdr:nvSpPr>
        <xdr:cNvPr id="4" name="使用教材2" hidden="1"/>
        <xdr:cNvSpPr>
          <a:spLocks/>
        </xdr:cNvSpPr>
      </xdr:nvSpPr>
      <xdr:spPr>
        <a:xfrm>
          <a:off x="2876550" y="87439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31</xdr:row>
      <xdr:rowOff>85725</xdr:rowOff>
    </xdr:from>
    <xdr:to>
      <xdr:col>12</xdr:col>
      <xdr:colOff>104775</xdr:colOff>
      <xdr:row>31</xdr:row>
      <xdr:rowOff>266700</xdr:rowOff>
    </xdr:to>
    <xdr:sp>
      <xdr:nvSpPr>
        <xdr:cNvPr id="5" name="使用教材3" hidden="1"/>
        <xdr:cNvSpPr>
          <a:spLocks/>
        </xdr:cNvSpPr>
      </xdr:nvSpPr>
      <xdr:spPr>
        <a:xfrm>
          <a:off x="4600575" y="87534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14</xdr:row>
      <xdr:rowOff>180975</xdr:rowOff>
    </xdr:from>
    <xdr:to>
      <xdr:col>3</xdr:col>
      <xdr:colOff>66675</xdr:colOff>
      <xdr:row>14</xdr:row>
      <xdr:rowOff>371475</xdr:rowOff>
    </xdr:to>
    <xdr:sp>
      <xdr:nvSpPr>
        <xdr:cNvPr id="6" name="受講対象者3" hidden="1"/>
        <xdr:cNvSpPr>
          <a:spLocks/>
        </xdr:cNvSpPr>
      </xdr:nvSpPr>
      <xdr:spPr>
        <a:xfrm>
          <a:off x="1533525" y="40671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14</xdr:row>
      <xdr:rowOff>9525</xdr:rowOff>
    </xdr:from>
    <xdr:to>
      <xdr:col>3</xdr:col>
      <xdr:colOff>66675</xdr:colOff>
      <xdr:row>14</xdr:row>
      <xdr:rowOff>200025</xdr:rowOff>
    </xdr:to>
    <xdr:sp>
      <xdr:nvSpPr>
        <xdr:cNvPr id="7" name="受講対象者1" hidden="1"/>
        <xdr:cNvSpPr>
          <a:spLocks/>
        </xdr:cNvSpPr>
      </xdr:nvSpPr>
      <xdr:spPr>
        <a:xfrm>
          <a:off x="1533525" y="38957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180975</xdr:rowOff>
    </xdr:from>
    <xdr:to>
      <xdr:col>6</xdr:col>
      <xdr:colOff>152400</xdr:colOff>
      <xdr:row>14</xdr:row>
      <xdr:rowOff>371475</xdr:rowOff>
    </xdr:to>
    <xdr:sp>
      <xdr:nvSpPr>
        <xdr:cNvPr id="8" name="受講対象者4" hidden="1"/>
        <xdr:cNvSpPr>
          <a:spLocks/>
        </xdr:cNvSpPr>
      </xdr:nvSpPr>
      <xdr:spPr>
        <a:xfrm>
          <a:off x="2447925" y="40671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xdr:row>
      <xdr:rowOff>171450</xdr:rowOff>
    </xdr:from>
    <xdr:to>
      <xdr:col>7</xdr:col>
      <xdr:colOff>0</xdr:colOff>
      <xdr:row>7</xdr:row>
      <xdr:rowOff>9525</xdr:rowOff>
    </xdr:to>
    <xdr:sp>
      <xdr:nvSpPr>
        <xdr:cNvPr id="9" name="Oval 2"/>
        <xdr:cNvSpPr>
          <a:spLocks/>
        </xdr:cNvSpPr>
      </xdr:nvSpPr>
      <xdr:spPr>
        <a:xfrm>
          <a:off x="2571750" y="16668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6</xdr:row>
      <xdr:rowOff>161925</xdr:rowOff>
    </xdr:from>
    <xdr:to>
      <xdr:col>11</xdr:col>
      <xdr:colOff>381000</xdr:colOff>
      <xdr:row>7</xdr:row>
      <xdr:rowOff>0</xdr:rowOff>
    </xdr:to>
    <xdr:sp>
      <xdr:nvSpPr>
        <xdr:cNvPr id="10" name="市町村2" hidden="1"/>
        <xdr:cNvSpPr>
          <a:spLocks/>
        </xdr:cNvSpPr>
      </xdr:nvSpPr>
      <xdr:spPr>
        <a:xfrm>
          <a:off x="4057650" y="16573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6</xdr:row>
      <xdr:rowOff>171450</xdr:rowOff>
    </xdr:from>
    <xdr:to>
      <xdr:col>11</xdr:col>
      <xdr:colOff>609600</xdr:colOff>
      <xdr:row>7</xdr:row>
      <xdr:rowOff>9525</xdr:rowOff>
    </xdr:to>
    <xdr:sp>
      <xdr:nvSpPr>
        <xdr:cNvPr id="11" name="市町村3" hidden="1"/>
        <xdr:cNvSpPr>
          <a:spLocks/>
        </xdr:cNvSpPr>
      </xdr:nvSpPr>
      <xdr:spPr>
        <a:xfrm>
          <a:off x="4286250" y="166687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xdr:row>
      <xdr:rowOff>9525</xdr:rowOff>
    </xdr:from>
    <xdr:to>
      <xdr:col>11</xdr:col>
      <xdr:colOff>342900</xdr:colOff>
      <xdr:row>6</xdr:row>
      <xdr:rowOff>200025</xdr:rowOff>
    </xdr:to>
    <xdr:sp>
      <xdr:nvSpPr>
        <xdr:cNvPr id="12" name="Oval 2"/>
        <xdr:cNvSpPr>
          <a:spLocks/>
        </xdr:cNvSpPr>
      </xdr:nvSpPr>
      <xdr:spPr>
        <a:xfrm>
          <a:off x="4019550" y="15049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14</xdr:row>
      <xdr:rowOff>0</xdr:rowOff>
    </xdr:from>
    <xdr:to>
      <xdr:col>3</xdr:col>
      <xdr:colOff>85725</xdr:colOff>
      <xdr:row>14</xdr:row>
      <xdr:rowOff>190500</xdr:rowOff>
    </xdr:to>
    <xdr:sp>
      <xdr:nvSpPr>
        <xdr:cNvPr id="13" name="Oval 2"/>
        <xdr:cNvSpPr>
          <a:spLocks/>
        </xdr:cNvSpPr>
      </xdr:nvSpPr>
      <xdr:spPr>
        <a:xfrm>
          <a:off x="1552575" y="38862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76200</xdr:rowOff>
    </xdr:from>
    <xdr:to>
      <xdr:col>2</xdr:col>
      <xdr:colOff>209550</xdr:colOff>
      <xdr:row>31</xdr:row>
      <xdr:rowOff>266700</xdr:rowOff>
    </xdr:to>
    <xdr:sp>
      <xdr:nvSpPr>
        <xdr:cNvPr id="14" name="Oval 2"/>
        <xdr:cNvSpPr>
          <a:spLocks/>
        </xdr:cNvSpPr>
      </xdr:nvSpPr>
      <xdr:spPr>
        <a:xfrm>
          <a:off x="1400175" y="87439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31</xdr:row>
      <xdr:rowOff>66675</xdr:rowOff>
    </xdr:from>
    <xdr:to>
      <xdr:col>8</xdr:col>
      <xdr:colOff>0</xdr:colOff>
      <xdr:row>31</xdr:row>
      <xdr:rowOff>257175</xdr:rowOff>
    </xdr:to>
    <xdr:sp>
      <xdr:nvSpPr>
        <xdr:cNvPr id="15" name="Oval 2"/>
        <xdr:cNvSpPr>
          <a:spLocks/>
        </xdr:cNvSpPr>
      </xdr:nvSpPr>
      <xdr:spPr>
        <a:xfrm>
          <a:off x="2847975" y="87344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733425</xdr:colOff>
      <xdr:row>31</xdr:row>
      <xdr:rowOff>38100</xdr:rowOff>
    </xdr:from>
    <xdr:to>
      <xdr:col>12</xdr:col>
      <xdr:colOff>123825</xdr:colOff>
      <xdr:row>31</xdr:row>
      <xdr:rowOff>228600</xdr:rowOff>
    </xdr:to>
    <xdr:sp>
      <xdr:nvSpPr>
        <xdr:cNvPr id="16" name="Oval 2"/>
        <xdr:cNvSpPr>
          <a:spLocks/>
        </xdr:cNvSpPr>
      </xdr:nvSpPr>
      <xdr:spPr>
        <a:xfrm>
          <a:off x="4610100" y="87058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akakrk\AppData\Local\Temp\&#35469;&#30693;&#30151;&#12469;&#12509;&#12540;&#12479;&#12540;&#39178;&#25104;&#35611;&#24231;&#38283;&#20652;&#31649;&#29702;\00&#35469;&#30693;&#30151;&#12469;&#12509;&#12540;&#12479;&#12540;&#35611;&#24231;\H25&#35469;&#30693;&#30151;&#12469;&#12509;&#12540;&#12479;&#12540;&#35611;&#24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5_開催状況"/>
      <sheetName val="H25_開催計画"/>
      <sheetName val="H25_実施報告"/>
      <sheetName val="H25_メイト実績"/>
      <sheetName val="H25_開催計画表(正）"/>
      <sheetName val="H24_開催計画表"/>
      <sheetName val="H24_実施報告書 (県)"/>
      <sheetName val="H24_実施報告書 (全国)"/>
      <sheetName val="H24_実施報告書（綴り用）"/>
      <sheetName val="H24_送り状"/>
      <sheetName val="H24_送り状 (2)"/>
      <sheetName val="H24_送り状 (3)"/>
      <sheetName val="メイト名簿"/>
      <sheetName val="市町村"/>
      <sheetName val="玉城"/>
    </sheetNames>
    <sheetDataSet>
      <sheetData sheetId="12">
        <row r="2">
          <cell r="A2" t="str">
            <v>18-0001</v>
          </cell>
          <cell r="B2" t="str">
            <v>川平　永光</v>
          </cell>
        </row>
        <row r="3">
          <cell r="A3" t="str">
            <v>18-0002</v>
          </cell>
          <cell r="B3" t="str">
            <v>當山　房子</v>
          </cell>
        </row>
        <row r="4">
          <cell r="A4" t="str">
            <v>18-0003</v>
          </cell>
          <cell r="B4" t="str">
            <v>武藤　伸吾</v>
          </cell>
        </row>
        <row r="5">
          <cell r="A5" t="str">
            <v>18-0004</v>
          </cell>
          <cell r="B5" t="str">
            <v>又吉　文江</v>
          </cell>
        </row>
        <row r="6">
          <cell r="A6" t="str">
            <v>18-0005</v>
          </cell>
          <cell r="B6" t="str">
            <v>久高　安子</v>
          </cell>
        </row>
        <row r="7">
          <cell r="A7" t="str">
            <v>18-0006</v>
          </cell>
          <cell r="B7" t="str">
            <v>仲間　栄子</v>
          </cell>
        </row>
        <row r="8">
          <cell r="A8" t="str">
            <v>18-0007</v>
          </cell>
          <cell r="B8" t="str">
            <v>金城　幸子</v>
          </cell>
        </row>
        <row r="9">
          <cell r="A9" t="str">
            <v>18-0008</v>
          </cell>
          <cell r="B9" t="str">
            <v>屋宜　紀子</v>
          </cell>
        </row>
        <row r="10">
          <cell r="A10" t="str">
            <v>18-0009</v>
          </cell>
          <cell r="B10" t="str">
            <v>桃原　牧子</v>
          </cell>
        </row>
        <row r="11">
          <cell r="A11" t="str">
            <v>18-0010</v>
          </cell>
          <cell r="B11" t="str">
            <v>仲本　政規</v>
          </cell>
        </row>
        <row r="12">
          <cell r="A12" t="str">
            <v>18-0011</v>
          </cell>
          <cell r="B12" t="str">
            <v>名渡山　千枝子</v>
          </cell>
        </row>
        <row r="13">
          <cell r="A13" t="str">
            <v>18-0012</v>
          </cell>
          <cell r="B13" t="str">
            <v>中村　丘学</v>
          </cell>
        </row>
        <row r="14">
          <cell r="A14" t="str">
            <v>18-0013</v>
          </cell>
          <cell r="B14" t="str">
            <v>堀川　美智子</v>
          </cell>
        </row>
        <row r="15">
          <cell r="A15" t="str">
            <v>18-0014</v>
          </cell>
          <cell r="B15" t="str">
            <v>大城　みどり</v>
          </cell>
        </row>
        <row r="16">
          <cell r="A16" t="str">
            <v>18-0015</v>
          </cell>
          <cell r="B16" t="str">
            <v>嘉数　世利子</v>
          </cell>
        </row>
        <row r="17">
          <cell r="A17" t="str">
            <v>18-0016</v>
          </cell>
          <cell r="B17" t="str">
            <v>上原　伸之</v>
          </cell>
        </row>
        <row r="18">
          <cell r="A18" t="str">
            <v>18-0017</v>
          </cell>
          <cell r="B18" t="str">
            <v>黒須　美代子</v>
          </cell>
        </row>
        <row r="19">
          <cell r="A19" t="str">
            <v>18-0018</v>
          </cell>
          <cell r="B19" t="str">
            <v>新垣　壽子</v>
          </cell>
        </row>
        <row r="20">
          <cell r="A20" t="str">
            <v>18-0019</v>
          </cell>
          <cell r="B20" t="str">
            <v>平良　真子</v>
          </cell>
        </row>
        <row r="21">
          <cell r="A21" t="str">
            <v>18-0020</v>
          </cell>
          <cell r="B21" t="str">
            <v>吉元　節子</v>
          </cell>
        </row>
        <row r="22">
          <cell r="A22" t="str">
            <v>18-0021</v>
          </cell>
          <cell r="B22" t="str">
            <v>大城　秀之</v>
          </cell>
        </row>
        <row r="23">
          <cell r="A23" t="str">
            <v>18-0022</v>
          </cell>
          <cell r="B23" t="str">
            <v>仲座　妙子</v>
          </cell>
        </row>
        <row r="24">
          <cell r="A24" t="str">
            <v>18-0023</v>
          </cell>
          <cell r="B24" t="str">
            <v>大久保　千賀子</v>
          </cell>
        </row>
        <row r="25">
          <cell r="A25" t="str">
            <v>18-0024</v>
          </cell>
          <cell r="B25" t="str">
            <v>呉屋　ハツエ</v>
          </cell>
        </row>
        <row r="26">
          <cell r="A26" t="str">
            <v>18-0025</v>
          </cell>
          <cell r="B26" t="str">
            <v>西平　徳子</v>
          </cell>
        </row>
        <row r="27">
          <cell r="A27" t="str">
            <v>18-0026</v>
          </cell>
          <cell r="B27" t="str">
            <v>金城　春</v>
          </cell>
        </row>
        <row r="28">
          <cell r="A28" t="str">
            <v>18-0027</v>
          </cell>
          <cell r="B28" t="str">
            <v>奥間　昇</v>
          </cell>
        </row>
        <row r="29">
          <cell r="A29" t="str">
            <v>18-0028</v>
          </cell>
          <cell r="B29" t="str">
            <v>大城　恵子</v>
          </cell>
        </row>
        <row r="30">
          <cell r="A30" t="str">
            <v>18-0029</v>
          </cell>
          <cell r="B30" t="str">
            <v>渡慶次　英子</v>
          </cell>
        </row>
        <row r="31">
          <cell r="A31" t="str">
            <v>18-0030</v>
          </cell>
          <cell r="B31" t="str">
            <v>大田　和也</v>
          </cell>
        </row>
        <row r="32">
          <cell r="A32" t="str">
            <v>18-0031</v>
          </cell>
          <cell r="B32" t="str">
            <v>要　清子</v>
          </cell>
        </row>
        <row r="33">
          <cell r="A33" t="str">
            <v>18-0032</v>
          </cell>
          <cell r="B33" t="str">
            <v>與座　圭子</v>
          </cell>
        </row>
        <row r="34">
          <cell r="A34" t="str">
            <v>18-0033</v>
          </cell>
          <cell r="B34" t="str">
            <v>池原　吏衣子</v>
          </cell>
        </row>
        <row r="35">
          <cell r="A35" t="str">
            <v>18-0034</v>
          </cell>
          <cell r="B35" t="str">
            <v>大城　清武</v>
          </cell>
        </row>
        <row r="36">
          <cell r="A36" t="str">
            <v>18-0035</v>
          </cell>
          <cell r="B36" t="str">
            <v>山内　みゆき</v>
          </cell>
        </row>
        <row r="37">
          <cell r="A37" t="str">
            <v>18-0036</v>
          </cell>
          <cell r="B37" t="str">
            <v>安慶名　スミ子</v>
          </cell>
        </row>
        <row r="38">
          <cell r="A38" t="str">
            <v>18-0037</v>
          </cell>
          <cell r="B38" t="str">
            <v>比嘉　洋子</v>
          </cell>
        </row>
        <row r="39">
          <cell r="A39" t="str">
            <v>18-0038</v>
          </cell>
          <cell r="B39" t="str">
            <v>屋良　澤子</v>
          </cell>
        </row>
        <row r="40">
          <cell r="A40" t="str">
            <v>18-0039</v>
          </cell>
          <cell r="B40" t="str">
            <v>金城　誠</v>
          </cell>
        </row>
        <row r="41">
          <cell r="A41" t="str">
            <v>18-0040</v>
          </cell>
          <cell r="B41" t="str">
            <v>仲間　禮子</v>
          </cell>
        </row>
        <row r="42">
          <cell r="A42" t="str">
            <v>18-0041</v>
          </cell>
          <cell r="B42" t="str">
            <v>岸本　まゆみ</v>
          </cell>
        </row>
        <row r="43">
          <cell r="A43" t="str">
            <v>18-0042</v>
          </cell>
          <cell r="B43" t="str">
            <v>翁長　恵美子</v>
          </cell>
        </row>
        <row r="44">
          <cell r="A44" t="str">
            <v>18-0043</v>
          </cell>
          <cell r="B44" t="str">
            <v>伊差川　涼子</v>
          </cell>
        </row>
        <row r="45">
          <cell r="A45" t="str">
            <v>18-0044</v>
          </cell>
          <cell r="B45" t="str">
            <v>北島　枝利子</v>
          </cell>
        </row>
        <row r="46">
          <cell r="A46" t="str">
            <v>18-0045</v>
          </cell>
          <cell r="B46" t="str">
            <v>小林　彰</v>
          </cell>
        </row>
        <row r="47">
          <cell r="A47" t="str">
            <v>18-0046</v>
          </cell>
          <cell r="B47" t="str">
            <v>下地　幸子</v>
          </cell>
        </row>
        <row r="48">
          <cell r="A48" t="str">
            <v>18-0047</v>
          </cell>
          <cell r="B48" t="str">
            <v>臼井　啓介</v>
          </cell>
        </row>
        <row r="49">
          <cell r="A49" t="str">
            <v>18-0048</v>
          </cell>
          <cell r="B49" t="str">
            <v>菊池　幸代</v>
          </cell>
        </row>
        <row r="50">
          <cell r="A50" t="str">
            <v>18-0049</v>
          </cell>
          <cell r="B50" t="str">
            <v>大兼　久響子</v>
          </cell>
        </row>
        <row r="51">
          <cell r="A51" t="str">
            <v>18-0050</v>
          </cell>
          <cell r="B51" t="str">
            <v>浜口　史代</v>
          </cell>
        </row>
        <row r="52">
          <cell r="A52" t="str">
            <v>18-0051</v>
          </cell>
          <cell r="B52" t="str">
            <v>兼島　美幸</v>
          </cell>
        </row>
        <row r="53">
          <cell r="A53" t="str">
            <v>18-0052</v>
          </cell>
          <cell r="B53" t="str">
            <v>玉栄　幸代</v>
          </cell>
        </row>
        <row r="54">
          <cell r="A54" t="str">
            <v>18-0053</v>
          </cell>
          <cell r="B54" t="str">
            <v>春日　優子</v>
          </cell>
        </row>
        <row r="55">
          <cell r="A55" t="str">
            <v>18-0054</v>
          </cell>
          <cell r="B55" t="str">
            <v>長嶺　美奈子</v>
          </cell>
        </row>
        <row r="56">
          <cell r="A56" t="str">
            <v>18-0055</v>
          </cell>
          <cell r="B56" t="str">
            <v>高嶺　弘子</v>
          </cell>
        </row>
        <row r="57">
          <cell r="A57" t="str">
            <v>18-0056</v>
          </cell>
          <cell r="B57" t="str">
            <v>中村　宗富</v>
          </cell>
        </row>
        <row r="58">
          <cell r="A58" t="str">
            <v>18-0057</v>
          </cell>
          <cell r="B58" t="str">
            <v>國吉　とみ子</v>
          </cell>
        </row>
        <row r="59">
          <cell r="A59" t="str">
            <v>18-0058</v>
          </cell>
          <cell r="B59" t="str">
            <v>宮里　幸子</v>
          </cell>
        </row>
        <row r="60">
          <cell r="A60" t="str">
            <v>19-0001</v>
          </cell>
          <cell r="B60" t="str">
            <v>上地　和美</v>
          </cell>
        </row>
        <row r="61">
          <cell r="A61" t="str">
            <v>19-0002</v>
          </cell>
          <cell r="B61" t="str">
            <v>大兼久　知子</v>
          </cell>
        </row>
        <row r="62">
          <cell r="A62" t="str">
            <v>19-0003</v>
          </cell>
          <cell r="B62" t="str">
            <v>呉屋　和美</v>
          </cell>
        </row>
        <row r="63">
          <cell r="A63" t="str">
            <v>19-0004</v>
          </cell>
          <cell r="B63" t="str">
            <v>砂川　昌昭</v>
          </cell>
        </row>
        <row r="64">
          <cell r="A64" t="str">
            <v>19-0005</v>
          </cell>
          <cell r="B64" t="str">
            <v>崎浜　聡子</v>
          </cell>
        </row>
        <row r="65">
          <cell r="A65" t="str">
            <v>19-0006</v>
          </cell>
          <cell r="B65" t="str">
            <v>名嘉原　洋江</v>
          </cell>
        </row>
        <row r="66">
          <cell r="A66" t="str">
            <v>19-0007</v>
          </cell>
          <cell r="B66" t="str">
            <v>大城　正明</v>
          </cell>
        </row>
        <row r="67">
          <cell r="A67" t="str">
            <v>19-0008</v>
          </cell>
          <cell r="B67" t="str">
            <v>近藤　信代</v>
          </cell>
        </row>
        <row r="68">
          <cell r="A68" t="str">
            <v>19-0009</v>
          </cell>
          <cell r="B68" t="str">
            <v>仲里　宏淳</v>
          </cell>
        </row>
        <row r="69">
          <cell r="A69" t="str">
            <v>19-0010</v>
          </cell>
          <cell r="B69" t="str">
            <v>池村　理知子</v>
          </cell>
        </row>
        <row r="70">
          <cell r="A70" t="str">
            <v>19-0011</v>
          </cell>
          <cell r="B70" t="str">
            <v>亀谷　勝美</v>
          </cell>
        </row>
        <row r="71">
          <cell r="A71" t="str">
            <v>19-0012</v>
          </cell>
          <cell r="B71" t="str">
            <v>比嘉　弥生</v>
          </cell>
        </row>
        <row r="72">
          <cell r="A72" t="str">
            <v>19-0013</v>
          </cell>
          <cell r="B72" t="str">
            <v>伊佐　千代美</v>
          </cell>
        </row>
        <row r="73">
          <cell r="A73" t="str">
            <v>19-0014</v>
          </cell>
          <cell r="B73" t="str">
            <v>宮平　政子</v>
          </cell>
        </row>
        <row r="74">
          <cell r="A74" t="str">
            <v>19-0015</v>
          </cell>
          <cell r="B74" t="str">
            <v>村岡　多佳子</v>
          </cell>
        </row>
        <row r="75">
          <cell r="A75" t="str">
            <v>19-0016</v>
          </cell>
          <cell r="B75" t="str">
            <v>伊芸　ふみえ</v>
          </cell>
        </row>
        <row r="76">
          <cell r="A76" t="str">
            <v>19-0017</v>
          </cell>
          <cell r="B76" t="str">
            <v>山城　泰一郎</v>
          </cell>
        </row>
        <row r="77">
          <cell r="A77" t="str">
            <v>19-0018</v>
          </cell>
          <cell r="B77" t="str">
            <v>平良　博子</v>
          </cell>
        </row>
        <row r="78">
          <cell r="A78" t="str">
            <v>19-0019</v>
          </cell>
          <cell r="B78" t="str">
            <v>石橋　史隆</v>
          </cell>
        </row>
        <row r="79">
          <cell r="A79" t="str">
            <v>19-0020</v>
          </cell>
          <cell r="B79" t="str">
            <v>永山　淳一郎</v>
          </cell>
        </row>
        <row r="80">
          <cell r="A80" t="str">
            <v>19-0021</v>
          </cell>
          <cell r="B80" t="str">
            <v>平　俊夫</v>
          </cell>
        </row>
        <row r="81">
          <cell r="A81" t="str">
            <v>19-0022</v>
          </cell>
          <cell r="B81" t="str">
            <v>有田　恵子</v>
          </cell>
        </row>
        <row r="82">
          <cell r="A82" t="str">
            <v>19-0023</v>
          </cell>
          <cell r="B82" t="str">
            <v>中村　徹</v>
          </cell>
        </row>
        <row r="83">
          <cell r="A83" t="str">
            <v>19-0024</v>
          </cell>
          <cell r="B83" t="str">
            <v>金城　陽子</v>
          </cell>
        </row>
        <row r="84">
          <cell r="A84" t="str">
            <v>19-0025</v>
          </cell>
          <cell r="B84" t="str">
            <v>比嘉　美穂</v>
          </cell>
        </row>
        <row r="85">
          <cell r="A85" t="str">
            <v>19-0026</v>
          </cell>
          <cell r="B85" t="str">
            <v>安仁屋　政興</v>
          </cell>
        </row>
        <row r="86">
          <cell r="A86" t="str">
            <v>19-0027</v>
          </cell>
          <cell r="B86" t="str">
            <v>銘苅　孝司</v>
          </cell>
        </row>
        <row r="87">
          <cell r="A87" t="str">
            <v>19-0028</v>
          </cell>
          <cell r="B87" t="str">
            <v>石嶺　克夫</v>
          </cell>
        </row>
        <row r="88">
          <cell r="A88" t="str">
            <v>19-0029</v>
          </cell>
          <cell r="B88" t="str">
            <v>中垣　サヨ子</v>
          </cell>
        </row>
        <row r="89">
          <cell r="A89" t="str">
            <v>19-0030</v>
          </cell>
          <cell r="B89" t="str">
            <v>仲宗根　辰也</v>
          </cell>
        </row>
        <row r="90">
          <cell r="A90" t="str">
            <v>19-0031</v>
          </cell>
          <cell r="B90" t="str">
            <v>宮里　功</v>
          </cell>
        </row>
        <row r="91">
          <cell r="A91" t="str">
            <v>19-0032</v>
          </cell>
          <cell r="B91" t="str">
            <v>伊波　正代</v>
          </cell>
        </row>
        <row r="92">
          <cell r="A92" t="str">
            <v>19-0033</v>
          </cell>
          <cell r="B92" t="str">
            <v>大城　悦</v>
          </cell>
        </row>
        <row r="93">
          <cell r="A93" t="str">
            <v>19-0034</v>
          </cell>
          <cell r="B93" t="str">
            <v>知念　亜希子</v>
          </cell>
        </row>
        <row r="94">
          <cell r="A94" t="str">
            <v>19-0035</v>
          </cell>
          <cell r="B94" t="str">
            <v>屋嘉比　和枝</v>
          </cell>
        </row>
        <row r="95">
          <cell r="A95" t="str">
            <v>19-0036</v>
          </cell>
          <cell r="B95" t="str">
            <v>山城　康之</v>
          </cell>
        </row>
        <row r="96">
          <cell r="A96" t="str">
            <v>19-0037</v>
          </cell>
          <cell r="B96" t="str">
            <v>平良　園子</v>
          </cell>
        </row>
        <row r="97">
          <cell r="A97" t="str">
            <v>19-0038</v>
          </cell>
          <cell r="B97" t="str">
            <v>杉元　香織</v>
          </cell>
        </row>
        <row r="98">
          <cell r="A98" t="str">
            <v>19-0039</v>
          </cell>
          <cell r="B98" t="str">
            <v>古波蔵　豊</v>
          </cell>
        </row>
        <row r="99">
          <cell r="A99" t="str">
            <v>19-0040</v>
          </cell>
          <cell r="B99" t="str">
            <v>宮城　真士</v>
          </cell>
        </row>
        <row r="100">
          <cell r="A100" t="str">
            <v>19-0041</v>
          </cell>
          <cell r="B100" t="str">
            <v>石原　正常</v>
          </cell>
        </row>
        <row r="101">
          <cell r="A101" t="str">
            <v>19-0042</v>
          </cell>
          <cell r="B101" t="str">
            <v>安里　美和</v>
          </cell>
        </row>
        <row r="102">
          <cell r="A102" t="str">
            <v>19-0043</v>
          </cell>
          <cell r="B102" t="str">
            <v>大城　五美</v>
          </cell>
        </row>
        <row r="103">
          <cell r="A103" t="str">
            <v>19-0044</v>
          </cell>
          <cell r="B103" t="str">
            <v>山川　茜</v>
          </cell>
        </row>
        <row r="104">
          <cell r="A104" t="str">
            <v>19-0045</v>
          </cell>
          <cell r="B104" t="str">
            <v>仲盛　美之</v>
          </cell>
        </row>
        <row r="105">
          <cell r="A105" t="str">
            <v>19-0046</v>
          </cell>
          <cell r="B105" t="str">
            <v>池村　みどり</v>
          </cell>
        </row>
        <row r="106">
          <cell r="A106" t="str">
            <v>19-0047</v>
          </cell>
          <cell r="B106" t="str">
            <v>田前　学</v>
          </cell>
        </row>
        <row r="107">
          <cell r="A107" t="str">
            <v>19-0048</v>
          </cell>
          <cell r="B107" t="str">
            <v>池原　望</v>
          </cell>
        </row>
        <row r="108">
          <cell r="A108" t="str">
            <v>19-0049</v>
          </cell>
          <cell r="B108" t="str">
            <v>要　淳子</v>
          </cell>
        </row>
        <row r="109">
          <cell r="A109" t="str">
            <v>19-0050</v>
          </cell>
          <cell r="B109" t="str">
            <v>石垣　由美</v>
          </cell>
        </row>
        <row r="110">
          <cell r="A110" t="str">
            <v>19-0051</v>
          </cell>
          <cell r="B110" t="str">
            <v>宮里　一男</v>
          </cell>
        </row>
        <row r="111">
          <cell r="A111" t="str">
            <v>19-0052</v>
          </cell>
          <cell r="B111" t="str">
            <v>儀間　ゆかり</v>
          </cell>
        </row>
        <row r="112">
          <cell r="A112" t="str">
            <v>19-0053</v>
          </cell>
          <cell r="B112" t="str">
            <v>玉城　ひとみ</v>
          </cell>
        </row>
        <row r="113">
          <cell r="A113" t="str">
            <v>19-0054</v>
          </cell>
          <cell r="B113" t="str">
            <v>仲盛　恵美子</v>
          </cell>
        </row>
        <row r="114">
          <cell r="A114" t="str">
            <v>19-0055</v>
          </cell>
          <cell r="B114" t="str">
            <v>前森　美代子</v>
          </cell>
        </row>
        <row r="115">
          <cell r="A115" t="str">
            <v>19-0056</v>
          </cell>
          <cell r="B115" t="str">
            <v>与那嶺　玲</v>
          </cell>
        </row>
        <row r="116">
          <cell r="A116" t="str">
            <v>19-0057</v>
          </cell>
          <cell r="B116" t="str">
            <v>名護　昌代</v>
          </cell>
        </row>
        <row r="117">
          <cell r="A117" t="str">
            <v>19-0058</v>
          </cell>
          <cell r="B117" t="str">
            <v>仲間　正浩</v>
          </cell>
        </row>
        <row r="118">
          <cell r="A118" t="str">
            <v>19-0059</v>
          </cell>
          <cell r="B118" t="str">
            <v>山内　久也</v>
          </cell>
        </row>
        <row r="119">
          <cell r="A119" t="str">
            <v>19-0060</v>
          </cell>
          <cell r="B119" t="str">
            <v>荻堂　盛路</v>
          </cell>
        </row>
        <row r="120">
          <cell r="A120" t="str">
            <v>19-0061</v>
          </cell>
          <cell r="B120" t="str">
            <v>宮城　邦子</v>
          </cell>
        </row>
        <row r="121">
          <cell r="A121" t="str">
            <v>19-0062</v>
          </cell>
          <cell r="B121" t="str">
            <v>保良　康弘</v>
          </cell>
        </row>
        <row r="122">
          <cell r="A122" t="str">
            <v>19-0063</v>
          </cell>
          <cell r="B122" t="str">
            <v>保良　光国</v>
          </cell>
        </row>
        <row r="123">
          <cell r="A123" t="str">
            <v>19-0064</v>
          </cell>
          <cell r="B123" t="str">
            <v>牧志　一史</v>
          </cell>
        </row>
        <row r="124">
          <cell r="A124" t="str">
            <v>19-0065</v>
          </cell>
          <cell r="B124" t="str">
            <v>比嘉　初江</v>
          </cell>
        </row>
        <row r="125">
          <cell r="A125" t="str">
            <v>19-0066</v>
          </cell>
          <cell r="B125" t="str">
            <v>伊礼　貴子</v>
          </cell>
        </row>
        <row r="126">
          <cell r="A126" t="str">
            <v>19-0067</v>
          </cell>
          <cell r="B126" t="str">
            <v>新屋　和子</v>
          </cell>
        </row>
        <row r="127">
          <cell r="A127" t="str">
            <v>19-0068</v>
          </cell>
          <cell r="B127" t="str">
            <v>新垣　幸子</v>
          </cell>
        </row>
        <row r="128">
          <cell r="A128" t="str">
            <v>19-0069</v>
          </cell>
          <cell r="B128" t="str">
            <v>窪山　飛鳥</v>
          </cell>
        </row>
        <row r="129">
          <cell r="A129" t="str">
            <v>19-0070</v>
          </cell>
          <cell r="B129" t="str">
            <v>比嘉　愛里</v>
          </cell>
        </row>
        <row r="130">
          <cell r="A130" t="str">
            <v>19-0071</v>
          </cell>
          <cell r="B130" t="str">
            <v>伊覇　勝子</v>
          </cell>
        </row>
        <row r="131">
          <cell r="A131" t="str">
            <v>19-0072</v>
          </cell>
          <cell r="B131" t="str">
            <v>高良　礼子</v>
          </cell>
        </row>
        <row r="132">
          <cell r="A132" t="str">
            <v>19-0073</v>
          </cell>
          <cell r="B132" t="str">
            <v>仲間　ヨシ子</v>
          </cell>
        </row>
        <row r="133">
          <cell r="A133" t="str">
            <v>19-0074</v>
          </cell>
          <cell r="B133" t="str">
            <v>比嘉　ひとみ</v>
          </cell>
        </row>
        <row r="134">
          <cell r="A134" t="str">
            <v>19-0075</v>
          </cell>
          <cell r="B134" t="str">
            <v>比嘉　恵子</v>
          </cell>
        </row>
        <row r="135">
          <cell r="A135" t="str">
            <v>19-0076</v>
          </cell>
          <cell r="B135" t="str">
            <v>神谷　進</v>
          </cell>
        </row>
        <row r="136">
          <cell r="A136" t="str">
            <v>19-0077</v>
          </cell>
          <cell r="B136" t="str">
            <v>渡久地　涼子</v>
          </cell>
        </row>
        <row r="137">
          <cell r="A137" t="str">
            <v>19-0078</v>
          </cell>
          <cell r="B137" t="str">
            <v>岸田　光江</v>
          </cell>
        </row>
        <row r="138">
          <cell r="A138" t="str">
            <v>19-0079</v>
          </cell>
          <cell r="B138" t="str">
            <v>前泊　忍</v>
          </cell>
        </row>
        <row r="139">
          <cell r="A139" t="str">
            <v>19-0080</v>
          </cell>
          <cell r="B139" t="str">
            <v>我如古　勝男</v>
          </cell>
        </row>
        <row r="140">
          <cell r="A140" t="str">
            <v>19-0081</v>
          </cell>
          <cell r="B140" t="str">
            <v>大嶺　盾志</v>
          </cell>
        </row>
        <row r="141">
          <cell r="A141" t="str">
            <v>19-0082</v>
          </cell>
          <cell r="B141" t="str">
            <v>瑞慶覧　香</v>
          </cell>
        </row>
        <row r="142">
          <cell r="A142" t="str">
            <v>19-0083</v>
          </cell>
          <cell r="B142" t="str">
            <v>島尻　真由美</v>
          </cell>
        </row>
        <row r="143">
          <cell r="A143" t="str">
            <v>19-0084</v>
          </cell>
          <cell r="B143" t="str">
            <v>福里　末子</v>
          </cell>
        </row>
        <row r="144">
          <cell r="A144" t="str">
            <v>19-0085</v>
          </cell>
          <cell r="B144" t="str">
            <v>下地　勝子</v>
          </cell>
        </row>
        <row r="145">
          <cell r="A145" t="str">
            <v>19-0086</v>
          </cell>
          <cell r="B145" t="str">
            <v>古謝　勝子</v>
          </cell>
        </row>
        <row r="146">
          <cell r="A146" t="str">
            <v>19-0087</v>
          </cell>
          <cell r="B146" t="str">
            <v>与那覇　洋子</v>
          </cell>
        </row>
        <row r="147">
          <cell r="A147" t="str">
            <v>19-0088</v>
          </cell>
          <cell r="B147" t="str">
            <v>砂川　洋子</v>
          </cell>
        </row>
        <row r="148">
          <cell r="A148" t="str">
            <v>19-0089</v>
          </cell>
          <cell r="B148" t="str">
            <v>嵩原　史也</v>
          </cell>
        </row>
        <row r="149">
          <cell r="A149" t="str">
            <v>19-0090</v>
          </cell>
          <cell r="B149" t="str">
            <v>真喜屋　哲</v>
          </cell>
        </row>
        <row r="150">
          <cell r="A150" t="str">
            <v>19-0091</v>
          </cell>
          <cell r="B150" t="str">
            <v>柴田　道広</v>
          </cell>
        </row>
        <row r="151">
          <cell r="A151" t="str">
            <v>19-0092</v>
          </cell>
          <cell r="B151" t="str">
            <v>小川　清久</v>
          </cell>
        </row>
        <row r="152">
          <cell r="A152" t="str">
            <v>19-0093</v>
          </cell>
          <cell r="B152" t="str">
            <v>宮國　とみ子</v>
          </cell>
        </row>
        <row r="153">
          <cell r="A153" t="str">
            <v>19-0094</v>
          </cell>
          <cell r="B153" t="str">
            <v>下地　雅志</v>
          </cell>
        </row>
        <row r="154">
          <cell r="A154" t="str">
            <v>19-0095</v>
          </cell>
          <cell r="B154" t="str">
            <v>松川　栄子</v>
          </cell>
        </row>
        <row r="155">
          <cell r="A155" t="str">
            <v>19-0096</v>
          </cell>
          <cell r="B155" t="str">
            <v>儀保　恵子</v>
          </cell>
        </row>
        <row r="156">
          <cell r="A156" t="str">
            <v>19-0097</v>
          </cell>
          <cell r="B156" t="str">
            <v>徳盛　裕元</v>
          </cell>
        </row>
        <row r="157">
          <cell r="A157" t="str">
            <v>19-0098</v>
          </cell>
          <cell r="B157" t="str">
            <v>久保田　光一</v>
          </cell>
        </row>
        <row r="158">
          <cell r="A158" t="str">
            <v>19-0099</v>
          </cell>
          <cell r="B158" t="str">
            <v>久保田　由美子</v>
          </cell>
        </row>
        <row r="159">
          <cell r="A159" t="str">
            <v>19-0100</v>
          </cell>
          <cell r="B159" t="str">
            <v>宮城　久美子</v>
          </cell>
        </row>
        <row r="160">
          <cell r="A160" t="str">
            <v>19-0101</v>
          </cell>
          <cell r="B160" t="str">
            <v>金城　恵子</v>
          </cell>
        </row>
        <row r="161">
          <cell r="A161" t="str">
            <v>19-0102</v>
          </cell>
          <cell r="B161" t="str">
            <v>宇良　梨枝子</v>
          </cell>
        </row>
        <row r="162">
          <cell r="A162" t="str">
            <v>19-0103</v>
          </cell>
          <cell r="B162" t="str">
            <v>中村　ルミ子</v>
          </cell>
        </row>
        <row r="163">
          <cell r="A163" t="str">
            <v>19-0104</v>
          </cell>
          <cell r="B163" t="str">
            <v>金城　英子</v>
          </cell>
        </row>
        <row r="164">
          <cell r="A164" t="str">
            <v>19-0105</v>
          </cell>
          <cell r="B164" t="str">
            <v>金城　一二</v>
          </cell>
        </row>
        <row r="165">
          <cell r="A165" t="str">
            <v>19-0106</v>
          </cell>
          <cell r="B165" t="str">
            <v>洲鎌　稔</v>
          </cell>
        </row>
        <row r="166">
          <cell r="A166" t="str">
            <v>19-0107</v>
          </cell>
          <cell r="B166" t="str">
            <v>金城　初子</v>
          </cell>
        </row>
        <row r="167">
          <cell r="A167" t="str">
            <v>19-0108</v>
          </cell>
          <cell r="B167" t="str">
            <v>上間　喜美子</v>
          </cell>
        </row>
        <row r="168">
          <cell r="A168" t="str">
            <v>19-0109</v>
          </cell>
          <cell r="B168" t="str">
            <v>知花　智子</v>
          </cell>
        </row>
        <row r="169">
          <cell r="A169" t="str">
            <v>19-0110</v>
          </cell>
          <cell r="B169" t="str">
            <v>江洲　葉二郎</v>
          </cell>
        </row>
        <row r="170">
          <cell r="A170" t="str">
            <v>19-0111</v>
          </cell>
          <cell r="B170" t="str">
            <v>仲西　麻衣子</v>
          </cell>
        </row>
        <row r="171">
          <cell r="A171" t="str">
            <v>19-0112</v>
          </cell>
          <cell r="B171" t="str">
            <v>平田　あさひ</v>
          </cell>
        </row>
        <row r="172">
          <cell r="A172" t="str">
            <v>19-0113</v>
          </cell>
          <cell r="B172" t="str">
            <v>玉那覇　健一</v>
          </cell>
        </row>
        <row r="173">
          <cell r="A173" t="str">
            <v>19-0114</v>
          </cell>
          <cell r="B173" t="str">
            <v>新垣　武彦</v>
          </cell>
        </row>
        <row r="174">
          <cell r="A174" t="str">
            <v>19-0115</v>
          </cell>
          <cell r="B174" t="str">
            <v>比嘉　隆之</v>
          </cell>
        </row>
        <row r="175">
          <cell r="A175" t="str">
            <v>19-0116</v>
          </cell>
          <cell r="B175" t="str">
            <v>上地　隆行</v>
          </cell>
        </row>
        <row r="176">
          <cell r="A176" t="str">
            <v>19-0117</v>
          </cell>
          <cell r="B176" t="str">
            <v>嘉数　いく子</v>
          </cell>
        </row>
        <row r="177">
          <cell r="A177" t="str">
            <v>19-0118</v>
          </cell>
          <cell r="B177" t="str">
            <v>仲村　佐枝子</v>
          </cell>
        </row>
        <row r="178">
          <cell r="A178" t="str">
            <v>19-0119</v>
          </cell>
          <cell r="B178" t="str">
            <v>照屋　裕子</v>
          </cell>
        </row>
        <row r="179">
          <cell r="A179" t="str">
            <v>19-0120</v>
          </cell>
          <cell r="B179" t="str">
            <v>冨永　実研</v>
          </cell>
        </row>
        <row r="180">
          <cell r="A180" t="str">
            <v>19-0121</v>
          </cell>
          <cell r="B180" t="str">
            <v>川村　小千代</v>
          </cell>
        </row>
        <row r="181">
          <cell r="A181" t="str">
            <v>19-0122</v>
          </cell>
          <cell r="B181" t="str">
            <v>玉城　良弘</v>
          </cell>
        </row>
        <row r="182">
          <cell r="A182" t="str">
            <v>19-0123</v>
          </cell>
          <cell r="B182" t="str">
            <v>与那嶺　清美</v>
          </cell>
        </row>
        <row r="183">
          <cell r="A183" t="str">
            <v>19-0124</v>
          </cell>
          <cell r="B183" t="str">
            <v>持尾　貴子</v>
          </cell>
        </row>
        <row r="184">
          <cell r="A184" t="str">
            <v>19-0125</v>
          </cell>
          <cell r="B184" t="str">
            <v>新垣　美智代</v>
          </cell>
        </row>
        <row r="185">
          <cell r="A185" t="str">
            <v>19-0126</v>
          </cell>
          <cell r="B185" t="str">
            <v>渡久地　益代</v>
          </cell>
        </row>
        <row r="186">
          <cell r="A186" t="str">
            <v>19-0127</v>
          </cell>
          <cell r="B186" t="str">
            <v>金城　和作</v>
          </cell>
        </row>
        <row r="187">
          <cell r="A187" t="str">
            <v>19-0128</v>
          </cell>
          <cell r="B187" t="str">
            <v>金城　広美</v>
          </cell>
        </row>
        <row r="188">
          <cell r="A188" t="str">
            <v>19-0129</v>
          </cell>
          <cell r="B188" t="str">
            <v>吉永　浩</v>
          </cell>
        </row>
        <row r="189">
          <cell r="A189" t="str">
            <v>19-0130</v>
          </cell>
          <cell r="B189" t="str">
            <v>柴岡　紀子</v>
          </cell>
        </row>
        <row r="190">
          <cell r="A190" t="str">
            <v>19-0131</v>
          </cell>
          <cell r="B190" t="str">
            <v>上原　梢</v>
          </cell>
        </row>
        <row r="191">
          <cell r="A191" t="str">
            <v>19-0132</v>
          </cell>
          <cell r="B191" t="str">
            <v>宮平　真帆</v>
          </cell>
        </row>
        <row r="192">
          <cell r="A192" t="str">
            <v>19-0133</v>
          </cell>
          <cell r="B192" t="str">
            <v>新垣　禮子</v>
          </cell>
        </row>
        <row r="193">
          <cell r="A193" t="str">
            <v>19-0134</v>
          </cell>
          <cell r="B193" t="str">
            <v>金城　英行</v>
          </cell>
        </row>
        <row r="194">
          <cell r="A194" t="str">
            <v>19-0135</v>
          </cell>
          <cell r="B194" t="str">
            <v>浦崎　出子</v>
          </cell>
        </row>
        <row r="195">
          <cell r="A195" t="str">
            <v>21-0001</v>
          </cell>
          <cell r="B195" t="str">
            <v>高志保　慎一</v>
          </cell>
        </row>
        <row r="196">
          <cell r="A196" t="str">
            <v>21-0002</v>
          </cell>
          <cell r="B196" t="str">
            <v>竹内　加代</v>
          </cell>
        </row>
        <row r="197">
          <cell r="A197" t="str">
            <v>21-0003</v>
          </cell>
          <cell r="B197" t="str">
            <v>宮城　しのぶ</v>
          </cell>
        </row>
        <row r="198">
          <cell r="A198" t="str">
            <v>21-0004</v>
          </cell>
          <cell r="B198" t="str">
            <v>宮城　正枝</v>
          </cell>
        </row>
        <row r="199">
          <cell r="A199" t="str">
            <v>21-0005</v>
          </cell>
          <cell r="B199" t="str">
            <v>金城　夏樹</v>
          </cell>
        </row>
        <row r="200">
          <cell r="A200" t="str">
            <v>21-0006</v>
          </cell>
          <cell r="B200" t="str">
            <v>上原　徹</v>
          </cell>
        </row>
        <row r="201">
          <cell r="A201" t="str">
            <v>21-0007</v>
          </cell>
          <cell r="B201" t="str">
            <v>山城　恵</v>
          </cell>
        </row>
        <row r="202">
          <cell r="A202" t="str">
            <v>21-0008</v>
          </cell>
          <cell r="B202" t="str">
            <v>仲西　朝美</v>
          </cell>
        </row>
        <row r="203">
          <cell r="A203" t="str">
            <v>21-0009</v>
          </cell>
          <cell r="B203" t="str">
            <v>比嘉　舞子</v>
          </cell>
        </row>
        <row r="204">
          <cell r="A204" t="str">
            <v>21-0010</v>
          </cell>
          <cell r="B204" t="str">
            <v>新垣　美世</v>
          </cell>
        </row>
        <row r="205">
          <cell r="A205" t="str">
            <v>21-0011</v>
          </cell>
          <cell r="B205" t="str">
            <v>佐藤　瑞樹</v>
          </cell>
        </row>
        <row r="206">
          <cell r="A206" t="str">
            <v>21-0012</v>
          </cell>
          <cell r="B206" t="str">
            <v>喜納　さとみ</v>
          </cell>
        </row>
        <row r="207">
          <cell r="A207" t="str">
            <v>21-0013</v>
          </cell>
          <cell r="B207" t="str">
            <v>松田　道雄</v>
          </cell>
        </row>
        <row r="208">
          <cell r="A208" t="str">
            <v>21-0014</v>
          </cell>
          <cell r="B208" t="str">
            <v>新城　志磨子</v>
          </cell>
        </row>
        <row r="209">
          <cell r="A209" t="str">
            <v>21-0015</v>
          </cell>
          <cell r="B209" t="str">
            <v>上里　真紀子</v>
          </cell>
        </row>
        <row r="210">
          <cell r="A210" t="str">
            <v>21-0016</v>
          </cell>
          <cell r="B210" t="str">
            <v>島袋　真季</v>
          </cell>
        </row>
        <row r="211">
          <cell r="A211" t="str">
            <v>21-0017</v>
          </cell>
          <cell r="B211" t="str">
            <v>知念　恵</v>
          </cell>
        </row>
        <row r="212">
          <cell r="A212" t="str">
            <v>21-0018</v>
          </cell>
          <cell r="B212" t="str">
            <v>呉屋　さゆり</v>
          </cell>
        </row>
        <row r="213">
          <cell r="A213" t="str">
            <v>21-0019</v>
          </cell>
          <cell r="B213" t="str">
            <v>比嘉　枝里奈</v>
          </cell>
        </row>
        <row r="214">
          <cell r="A214" t="str">
            <v>21-0020</v>
          </cell>
          <cell r="B214" t="str">
            <v>譜久島　要</v>
          </cell>
        </row>
        <row r="215">
          <cell r="A215" t="str">
            <v>21-0021</v>
          </cell>
          <cell r="B215" t="str">
            <v>高宮　百合子</v>
          </cell>
        </row>
        <row r="216">
          <cell r="A216" t="str">
            <v>21-0022</v>
          </cell>
          <cell r="B216" t="str">
            <v>山本　泰央</v>
          </cell>
        </row>
        <row r="217">
          <cell r="A217" t="str">
            <v>21-0023</v>
          </cell>
          <cell r="B217" t="str">
            <v>下地　洋子</v>
          </cell>
        </row>
        <row r="218">
          <cell r="A218" t="str">
            <v>21-0024</v>
          </cell>
          <cell r="B218" t="str">
            <v>津波古　早苗</v>
          </cell>
        </row>
        <row r="219">
          <cell r="A219" t="str">
            <v>21-0025</v>
          </cell>
          <cell r="B219" t="str">
            <v>島袋　尚</v>
          </cell>
        </row>
        <row r="220">
          <cell r="A220" t="str">
            <v>21-0026</v>
          </cell>
          <cell r="B220" t="str">
            <v>満名　忠男</v>
          </cell>
        </row>
        <row r="221">
          <cell r="A221" t="str">
            <v>21-0027</v>
          </cell>
          <cell r="B221" t="str">
            <v>宮平　三枝子</v>
          </cell>
        </row>
        <row r="222">
          <cell r="A222" t="str">
            <v>21-0028</v>
          </cell>
          <cell r="B222" t="str">
            <v>久貝　直輝</v>
          </cell>
        </row>
        <row r="223">
          <cell r="A223" t="str">
            <v>21-0029</v>
          </cell>
          <cell r="B223" t="str">
            <v>伊地　和也</v>
          </cell>
        </row>
        <row r="224">
          <cell r="A224" t="str">
            <v>21-0030</v>
          </cell>
          <cell r="B224" t="str">
            <v>横川　由紀子</v>
          </cell>
        </row>
        <row r="225">
          <cell r="A225" t="str">
            <v>21-0031</v>
          </cell>
          <cell r="B225" t="str">
            <v>金城　満</v>
          </cell>
        </row>
        <row r="226">
          <cell r="A226" t="str">
            <v>21-0032</v>
          </cell>
          <cell r="B226" t="str">
            <v>佐藤　充</v>
          </cell>
        </row>
        <row r="227">
          <cell r="A227" t="str">
            <v>21-0033</v>
          </cell>
          <cell r="B227" t="str">
            <v>安里　尊之</v>
          </cell>
        </row>
        <row r="228">
          <cell r="A228" t="str">
            <v>21-0034</v>
          </cell>
          <cell r="B228" t="str">
            <v>比嘉　智</v>
          </cell>
        </row>
        <row r="229">
          <cell r="A229" t="str">
            <v>21-0035</v>
          </cell>
          <cell r="B229" t="str">
            <v>諸見里　司</v>
          </cell>
        </row>
        <row r="230">
          <cell r="A230" t="str">
            <v>21-0036</v>
          </cell>
          <cell r="B230" t="str">
            <v>新崎　勝吾</v>
          </cell>
        </row>
        <row r="231">
          <cell r="A231" t="str">
            <v>21-0037</v>
          </cell>
          <cell r="B231" t="str">
            <v>長浜　満美</v>
          </cell>
        </row>
        <row r="232">
          <cell r="A232" t="str">
            <v>21-0038</v>
          </cell>
          <cell r="B232" t="str">
            <v>大城　和也</v>
          </cell>
        </row>
        <row r="233">
          <cell r="A233" t="str">
            <v>21-0039</v>
          </cell>
          <cell r="B233" t="str">
            <v>仲宗根　順子</v>
          </cell>
        </row>
        <row r="234">
          <cell r="A234" t="str">
            <v>21-0040</v>
          </cell>
          <cell r="B234" t="str">
            <v>定木　麻佐美</v>
          </cell>
        </row>
        <row r="235">
          <cell r="A235" t="str">
            <v>21-0041</v>
          </cell>
          <cell r="B235" t="str">
            <v>宮里　洋子</v>
          </cell>
        </row>
        <row r="236">
          <cell r="A236" t="str">
            <v>21-0042</v>
          </cell>
          <cell r="B236" t="str">
            <v>謝名元　勉</v>
          </cell>
        </row>
        <row r="237">
          <cell r="A237" t="str">
            <v>21-0043</v>
          </cell>
          <cell r="B237" t="str">
            <v>諸橋　毅彦</v>
          </cell>
        </row>
        <row r="238">
          <cell r="A238" t="str">
            <v>21-0044</v>
          </cell>
          <cell r="B238" t="str">
            <v>石倉　美津子</v>
          </cell>
        </row>
        <row r="239">
          <cell r="A239" t="str">
            <v>21-0045</v>
          </cell>
          <cell r="B239" t="str">
            <v>金城　浩子</v>
          </cell>
        </row>
        <row r="240">
          <cell r="A240" t="str">
            <v>21-0046</v>
          </cell>
          <cell r="B240" t="str">
            <v>砂川　直美</v>
          </cell>
        </row>
        <row r="241">
          <cell r="A241" t="str">
            <v>21-0047</v>
          </cell>
          <cell r="B241" t="str">
            <v>池本　典子</v>
          </cell>
        </row>
        <row r="242">
          <cell r="A242" t="str">
            <v>21-0048</v>
          </cell>
          <cell r="B242" t="str">
            <v>安保　奈緒</v>
          </cell>
        </row>
        <row r="243">
          <cell r="A243" t="str">
            <v>21-0049</v>
          </cell>
          <cell r="B243" t="str">
            <v>渡久地　清子</v>
          </cell>
        </row>
        <row r="244">
          <cell r="A244" t="str">
            <v>21-0050</v>
          </cell>
          <cell r="B244" t="str">
            <v>比嘉　ひろみ</v>
          </cell>
        </row>
        <row r="245">
          <cell r="A245" t="str">
            <v>21-0051</v>
          </cell>
          <cell r="B245" t="str">
            <v>宮国　久子</v>
          </cell>
        </row>
        <row r="246">
          <cell r="A246" t="str">
            <v>21-0052</v>
          </cell>
          <cell r="B246" t="str">
            <v>嘉陽　順子</v>
          </cell>
        </row>
        <row r="247">
          <cell r="A247" t="str">
            <v>21-0053</v>
          </cell>
          <cell r="B247" t="str">
            <v>仲田　悦子</v>
          </cell>
        </row>
        <row r="248">
          <cell r="A248" t="str">
            <v>21-0054</v>
          </cell>
          <cell r="B248" t="str">
            <v>芳賀　恵</v>
          </cell>
        </row>
        <row r="249">
          <cell r="A249" t="str">
            <v>21-0055</v>
          </cell>
          <cell r="B249" t="str">
            <v>比嘉　吉昌</v>
          </cell>
        </row>
        <row r="250">
          <cell r="A250" t="str">
            <v>21-0056</v>
          </cell>
          <cell r="B250" t="str">
            <v>本永　茂子</v>
          </cell>
        </row>
        <row r="251">
          <cell r="A251" t="str">
            <v>21-0057</v>
          </cell>
          <cell r="B251" t="str">
            <v>武島　広明</v>
          </cell>
        </row>
        <row r="252">
          <cell r="A252" t="str">
            <v>21-0058</v>
          </cell>
          <cell r="B252" t="str">
            <v>照屋　マリ江</v>
          </cell>
        </row>
        <row r="253">
          <cell r="A253" t="str">
            <v>21-0059</v>
          </cell>
          <cell r="B253" t="str">
            <v>伊禮　和彦</v>
          </cell>
        </row>
        <row r="254">
          <cell r="A254" t="str">
            <v>21-0060</v>
          </cell>
          <cell r="B254" t="str">
            <v>伊藤　加奈子</v>
          </cell>
        </row>
        <row r="255">
          <cell r="A255" t="str">
            <v>21-0061</v>
          </cell>
          <cell r="B255" t="str">
            <v>奥浜　真也</v>
          </cell>
        </row>
        <row r="256">
          <cell r="A256" t="str">
            <v>21-0062</v>
          </cell>
          <cell r="B256" t="str">
            <v>上里　享之</v>
          </cell>
        </row>
        <row r="257">
          <cell r="A257" t="str">
            <v>21-0063</v>
          </cell>
          <cell r="B257" t="str">
            <v>金城　隆子</v>
          </cell>
        </row>
        <row r="258">
          <cell r="A258" t="str">
            <v>21-0064</v>
          </cell>
          <cell r="B258" t="str">
            <v>當間　正行</v>
          </cell>
        </row>
        <row r="259">
          <cell r="A259" t="str">
            <v>21-0065</v>
          </cell>
          <cell r="B259" t="str">
            <v>知念　佳代子</v>
          </cell>
        </row>
        <row r="260">
          <cell r="A260" t="str">
            <v>21-0066</v>
          </cell>
          <cell r="B260" t="str">
            <v>金城　睦美</v>
          </cell>
        </row>
        <row r="261">
          <cell r="A261" t="str">
            <v>21-0067</v>
          </cell>
          <cell r="B261" t="str">
            <v>川満　友子</v>
          </cell>
        </row>
        <row r="262">
          <cell r="A262" t="str">
            <v>21-0068</v>
          </cell>
          <cell r="B262" t="str">
            <v>小林　芳子</v>
          </cell>
        </row>
        <row r="263">
          <cell r="A263" t="str">
            <v>21-0069</v>
          </cell>
          <cell r="B263" t="str">
            <v>松田　祐子</v>
          </cell>
        </row>
        <row r="264">
          <cell r="A264" t="str">
            <v>21-0070</v>
          </cell>
          <cell r="B264" t="str">
            <v>山根　誠</v>
          </cell>
        </row>
        <row r="265">
          <cell r="A265" t="str">
            <v>21-0071</v>
          </cell>
          <cell r="B265" t="str">
            <v>濱元　幸子</v>
          </cell>
        </row>
        <row r="266">
          <cell r="A266" t="str">
            <v>21-0072</v>
          </cell>
          <cell r="B266" t="str">
            <v>城間　衣里香</v>
          </cell>
        </row>
        <row r="267">
          <cell r="A267" t="str">
            <v>21-0073</v>
          </cell>
          <cell r="B267" t="str">
            <v>大城　美奈子</v>
          </cell>
        </row>
        <row r="268">
          <cell r="A268" t="str">
            <v>21-0074</v>
          </cell>
          <cell r="B268" t="str">
            <v>上原　喜美子</v>
          </cell>
        </row>
        <row r="269">
          <cell r="A269" t="str">
            <v>21-0075</v>
          </cell>
          <cell r="B269" t="str">
            <v>仲尾次　りか</v>
          </cell>
        </row>
        <row r="270">
          <cell r="A270" t="str">
            <v>21-0076</v>
          </cell>
          <cell r="B270" t="str">
            <v>平田　恵</v>
          </cell>
        </row>
        <row r="271">
          <cell r="A271" t="str">
            <v>21-0077</v>
          </cell>
          <cell r="B271" t="str">
            <v>比嘉　潮子</v>
          </cell>
        </row>
        <row r="272">
          <cell r="A272" t="str">
            <v>21-0078</v>
          </cell>
          <cell r="B272" t="str">
            <v>小谷　久</v>
          </cell>
        </row>
        <row r="273">
          <cell r="A273" t="str">
            <v>21-0079</v>
          </cell>
          <cell r="B273" t="str">
            <v>又吉　明美</v>
          </cell>
        </row>
        <row r="274">
          <cell r="A274" t="str">
            <v>21-0080</v>
          </cell>
          <cell r="B274" t="str">
            <v>外間　哲</v>
          </cell>
        </row>
        <row r="275">
          <cell r="A275" t="str">
            <v>21-0081</v>
          </cell>
          <cell r="B275" t="str">
            <v>当銘　則子</v>
          </cell>
        </row>
        <row r="276">
          <cell r="A276" t="str">
            <v>21-0082</v>
          </cell>
          <cell r="B276" t="str">
            <v>知花　隆行</v>
          </cell>
        </row>
        <row r="277">
          <cell r="A277" t="str">
            <v>21-0083</v>
          </cell>
          <cell r="B277" t="str">
            <v>松元　りか（勝利）</v>
          </cell>
        </row>
        <row r="278">
          <cell r="A278" t="str">
            <v>21-0084</v>
          </cell>
          <cell r="B278" t="str">
            <v>宮城　みどり</v>
          </cell>
        </row>
        <row r="279">
          <cell r="A279" t="str">
            <v>21-0085</v>
          </cell>
          <cell r="B279" t="str">
            <v>島袋　徹</v>
          </cell>
        </row>
        <row r="280">
          <cell r="A280" t="str">
            <v>21-0086</v>
          </cell>
          <cell r="B280" t="str">
            <v>安次富　麻紀</v>
          </cell>
        </row>
        <row r="281">
          <cell r="A281" t="str">
            <v>21-0087</v>
          </cell>
          <cell r="B281" t="str">
            <v>谷口　亜希</v>
          </cell>
        </row>
        <row r="282">
          <cell r="A282" t="str">
            <v>21-0088</v>
          </cell>
          <cell r="B282" t="str">
            <v>中村　直人</v>
          </cell>
        </row>
        <row r="283">
          <cell r="A283" t="str">
            <v>21-0089</v>
          </cell>
          <cell r="B283" t="str">
            <v>与那嶺　貴子</v>
          </cell>
        </row>
        <row r="284">
          <cell r="A284" t="str">
            <v>21-0090</v>
          </cell>
          <cell r="B284" t="str">
            <v>照屋　香代子</v>
          </cell>
        </row>
        <row r="285">
          <cell r="A285" t="str">
            <v>21-0091</v>
          </cell>
          <cell r="B285" t="str">
            <v>上地　清子</v>
          </cell>
        </row>
        <row r="286">
          <cell r="A286" t="str">
            <v>21-0092</v>
          </cell>
          <cell r="B286" t="str">
            <v>宮城　朝子</v>
          </cell>
        </row>
        <row r="287">
          <cell r="A287" t="str">
            <v>21-0093</v>
          </cell>
          <cell r="B287" t="str">
            <v>山城　真樹</v>
          </cell>
        </row>
        <row r="288">
          <cell r="A288" t="str">
            <v>21-0094</v>
          </cell>
          <cell r="B288" t="str">
            <v>澤岻　幸子</v>
          </cell>
        </row>
        <row r="289">
          <cell r="A289" t="str">
            <v>21-0095</v>
          </cell>
          <cell r="B289" t="str">
            <v>浦井　俊徳</v>
          </cell>
        </row>
        <row r="290">
          <cell r="A290" t="str">
            <v>21-0096</v>
          </cell>
          <cell r="B290" t="str">
            <v>久高　敦</v>
          </cell>
        </row>
        <row r="291">
          <cell r="A291" t="str">
            <v>21-0097</v>
          </cell>
          <cell r="B291" t="str">
            <v>古謝　裕加子</v>
          </cell>
        </row>
        <row r="292">
          <cell r="A292" t="str">
            <v>21-0098</v>
          </cell>
          <cell r="B292" t="str">
            <v>外間　保</v>
          </cell>
        </row>
        <row r="293">
          <cell r="A293" t="str">
            <v>21-0099</v>
          </cell>
          <cell r="B293" t="str">
            <v>古謝　雅子</v>
          </cell>
        </row>
        <row r="294">
          <cell r="A294" t="str">
            <v>21-0100</v>
          </cell>
          <cell r="B294" t="str">
            <v>嘉陽田　旭</v>
          </cell>
        </row>
        <row r="295">
          <cell r="A295" t="str">
            <v>21-0101</v>
          </cell>
          <cell r="B295" t="str">
            <v>伊藝　まき</v>
          </cell>
        </row>
        <row r="296">
          <cell r="A296" t="str">
            <v>21-0102</v>
          </cell>
          <cell r="B296" t="str">
            <v>宮城　和子</v>
          </cell>
        </row>
        <row r="297">
          <cell r="A297" t="str">
            <v>21-0103</v>
          </cell>
          <cell r="B297" t="str">
            <v>武島　和美</v>
          </cell>
        </row>
        <row r="298">
          <cell r="A298" t="str">
            <v>21-0104</v>
          </cell>
          <cell r="B298" t="str">
            <v>下地　明美</v>
          </cell>
        </row>
        <row r="299">
          <cell r="A299" t="str">
            <v>21-0105</v>
          </cell>
          <cell r="B299" t="str">
            <v>馬上　隆</v>
          </cell>
        </row>
        <row r="300">
          <cell r="A300" t="str">
            <v>21-0106</v>
          </cell>
          <cell r="B300" t="str">
            <v>我喜屋　宗重</v>
          </cell>
        </row>
        <row r="301">
          <cell r="A301" t="str">
            <v>21-0107</v>
          </cell>
          <cell r="B301" t="str">
            <v>内間　好美</v>
          </cell>
        </row>
        <row r="302">
          <cell r="A302" t="str">
            <v>21-0108</v>
          </cell>
          <cell r="B302" t="str">
            <v>小那覇　薫</v>
          </cell>
        </row>
        <row r="303">
          <cell r="A303" t="str">
            <v>21-0109</v>
          </cell>
          <cell r="B303" t="str">
            <v>瑞慶山　ゆかり</v>
          </cell>
        </row>
        <row r="304">
          <cell r="A304" t="str">
            <v>21-0110</v>
          </cell>
          <cell r="B304" t="str">
            <v>比嘉　由紀子</v>
          </cell>
        </row>
        <row r="305">
          <cell r="A305" t="str">
            <v>21-0111</v>
          </cell>
          <cell r="B305" t="str">
            <v>池原　志乃</v>
          </cell>
        </row>
        <row r="306">
          <cell r="A306" t="str">
            <v>21-0112</v>
          </cell>
          <cell r="B306" t="str">
            <v>翁長　わかな</v>
          </cell>
        </row>
        <row r="307">
          <cell r="A307" t="str">
            <v>21-0113</v>
          </cell>
          <cell r="B307" t="str">
            <v>金武　誠</v>
          </cell>
        </row>
        <row r="308">
          <cell r="A308" t="str">
            <v>21-0114</v>
          </cell>
          <cell r="B308" t="str">
            <v>仲吉　良枝</v>
          </cell>
        </row>
        <row r="309">
          <cell r="A309" t="str">
            <v>21-0115</v>
          </cell>
          <cell r="B309" t="str">
            <v>屋我　美千代</v>
          </cell>
        </row>
        <row r="310">
          <cell r="A310" t="str">
            <v>21-0116</v>
          </cell>
          <cell r="B310" t="str">
            <v>比嘉　由紀乃</v>
          </cell>
        </row>
        <row r="311">
          <cell r="A311" t="str">
            <v>21-0117</v>
          </cell>
          <cell r="B311" t="str">
            <v>石川　貴恵</v>
          </cell>
        </row>
        <row r="312">
          <cell r="A312" t="str">
            <v>21-0118</v>
          </cell>
          <cell r="B312" t="str">
            <v>仲地　里恵</v>
          </cell>
        </row>
        <row r="313">
          <cell r="A313" t="str">
            <v>21-0119</v>
          </cell>
          <cell r="B313" t="str">
            <v>瑞慶山　広美</v>
          </cell>
        </row>
        <row r="314">
          <cell r="A314" t="str">
            <v>21-0120</v>
          </cell>
          <cell r="B314" t="str">
            <v>宮川　育子</v>
          </cell>
        </row>
        <row r="315">
          <cell r="A315" t="str">
            <v>21-0121</v>
          </cell>
          <cell r="B315" t="str">
            <v>玉城　和子</v>
          </cell>
        </row>
        <row r="316">
          <cell r="A316" t="str">
            <v>21-0122</v>
          </cell>
          <cell r="B316" t="str">
            <v>吉野　カズ子</v>
          </cell>
        </row>
        <row r="317">
          <cell r="A317" t="str">
            <v>21-0123</v>
          </cell>
          <cell r="B317" t="str">
            <v>比嘉　小百合</v>
          </cell>
        </row>
        <row r="318">
          <cell r="A318" t="str">
            <v>21-0124</v>
          </cell>
          <cell r="B318" t="str">
            <v>平良　智</v>
          </cell>
        </row>
        <row r="319">
          <cell r="A319" t="str">
            <v>21-0125</v>
          </cell>
          <cell r="B319" t="str">
            <v>今倉　史博</v>
          </cell>
        </row>
        <row r="320">
          <cell r="A320" t="str">
            <v>21-0126</v>
          </cell>
          <cell r="B320" t="str">
            <v>松本　球二</v>
          </cell>
        </row>
        <row r="321">
          <cell r="A321" t="str">
            <v>21-0127</v>
          </cell>
          <cell r="B321" t="str">
            <v>宜野座　伊津子</v>
          </cell>
        </row>
        <row r="322">
          <cell r="A322" t="str">
            <v>21-0128</v>
          </cell>
          <cell r="B322" t="str">
            <v>稲嶺　由美子</v>
          </cell>
        </row>
        <row r="323">
          <cell r="A323" t="str">
            <v>21-0129</v>
          </cell>
          <cell r="B323" t="str">
            <v>与那嶺　尚子</v>
          </cell>
        </row>
        <row r="324">
          <cell r="A324" t="str">
            <v>21-0130</v>
          </cell>
          <cell r="B324" t="str">
            <v>又吉　良奈</v>
          </cell>
        </row>
        <row r="325">
          <cell r="A325" t="str">
            <v>21-0131</v>
          </cell>
          <cell r="B325" t="str">
            <v>吉田　美由紀</v>
          </cell>
        </row>
        <row r="326">
          <cell r="A326" t="str">
            <v>21-0132</v>
          </cell>
          <cell r="B326" t="str">
            <v>喜友名　雅</v>
          </cell>
        </row>
        <row r="327">
          <cell r="A327" t="str">
            <v>21-0133</v>
          </cell>
          <cell r="B327" t="str">
            <v>大城　弘二</v>
          </cell>
        </row>
        <row r="328">
          <cell r="A328" t="str">
            <v>21-0134</v>
          </cell>
          <cell r="B328" t="str">
            <v>山内　晶子</v>
          </cell>
        </row>
        <row r="329">
          <cell r="A329" t="str">
            <v>21-0135</v>
          </cell>
          <cell r="B329" t="str">
            <v>崎山　朝文</v>
          </cell>
        </row>
        <row r="330">
          <cell r="A330" t="str">
            <v>21-0136</v>
          </cell>
          <cell r="B330" t="str">
            <v>山下　美津子</v>
          </cell>
        </row>
        <row r="331">
          <cell r="A331" t="str">
            <v>21-0137</v>
          </cell>
          <cell r="B331" t="str">
            <v>山内　勉</v>
          </cell>
        </row>
        <row r="332">
          <cell r="A332" t="str">
            <v>21-0138</v>
          </cell>
          <cell r="B332" t="str">
            <v>桃原　厚子</v>
          </cell>
        </row>
        <row r="333">
          <cell r="A333" t="str">
            <v>21-0139</v>
          </cell>
          <cell r="B333" t="str">
            <v>泰　真実</v>
          </cell>
        </row>
        <row r="334">
          <cell r="A334" t="str">
            <v>21-0140</v>
          </cell>
          <cell r="B334" t="str">
            <v>豊村　里美</v>
          </cell>
        </row>
        <row r="335">
          <cell r="A335" t="str">
            <v>21-0141</v>
          </cell>
          <cell r="B335" t="str">
            <v>名護　和加子</v>
          </cell>
        </row>
        <row r="336">
          <cell r="A336" t="str">
            <v>21-0142</v>
          </cell>
          <cell r="B336" t="str">
            <v>宮平　秀美</v>
          </cell>
        </row>
        <row r="337">
          <cell r="A337" t="str">
            <v>21-0143</v>
          </cell>
          <cell r="B337" t="str">
            <v>宮平　百恵</v>
          </cell>
        </row>
        <row r="338">
          <cell r="A338" t="str">
            <v>21-0144</v>
          </cell>
          <cell r="B338" t="str">
            <v>仲宗根　ルミ子</v>
          </cell>
        </row>
        <row r="339">
          <cell r="A339" t="str">
            <v>21-0145</v>
          </cell>
          <cell r="B339" t="str">
            <v>諸見里　安知</v>
          </cell>
        </row>
        <row r="340">
          <cell r="A340" t="str">
            <v>21-0146</v>
          </cell>
          <cell r="B340" t="str">
            <v>儀間　興也</v>
          </cell>
        </row>
        <row r="341">
          <cell r="A341" t="str">
            <v>21-0147</v>
          </cell>
          <cell r="B341" t="str">
            <v>當間　正明</v>
          </cell>
        </row>
        <row r="342">
          <cell r="A342" t="str">
            <v>21-0148</v>
          </cell>
          <cell r="B342" t="str">
            <v>興津　綾子</v>
          </cell>
        </row>
        <row r="343">
          <cell r="A343" t="str">
            <v>21-0149</v>
          </cell>
          <cell r="B343" t="str">
            <v>宮平　三枝子</v>
          </cell>
        </row>
        <row r="344">
          <cell r="A344" t="str">
            <v>21-0150</v>
          </cell>
          <cell r="B344" t="str">
            <v>比嘉　克枝</v>
          </cell>
        </row>
        <row r="345">
          <cell r="A345" t="str">
            <v>21-0151</v>
          </cell>
          <cell r="B345" t="str">
            <v>新里　純子</v>
          </cell>
        </row>
        <row r="346">
          <cell r="A346" t="str">
            <v>21-0152</v>
          </cell>
          <cell r="B346" t="str">
            <v>和泉　淳子</v>
          </cell>
        </row>
        <row r="347">
          <cell r="A347" t="str">
            <v>21-0153</v>
          </cell>
          <cell r="B347" t="str">
            <v>垣花　睦子</v>
          </cell>
        </row>
        <row r="348">
          <cell r="A348" t="str">
            <v>21-0154</v>
          </cell>
          <cell r="B348" t="str">
            <v>田仲　祥子</v>
          </cell>
        </row>
        <row r="349">
          <cell r="A349" t="str">
            <v>21-0155</v>
          </cell>
          <cell r="B349" t="str">
            <v>嘉手納　英樹</v>
          </cell>
        </row>
        <row r="350">
          <cell r="A350" t="str">
            <v>21-0156</v>
          </cell>
          <cell r="B350" t="str">
            <v>阿慶田　敏子</v>
          </cell>
        </row>
        <row r="351">
          <cell r="A351" t="str">
            <v>21-0157</v>
          </cell>
          <cell r="B351" t="str">
            <v>神谷　哲</v>
          </cell>
        </row>
        <row r="352">
          <cell r="A352" t="str">
            <v>22-0001</v>
          </cell>
          <cell r="B352" t="str">
            <v>喜納　ひろみ</v>
          </cell>
        </row>
        <row r="353">
          <cell r="A353" t="str">
            <v>22-0002</v>
          </cell>
          <cell r="B353" t="str">
            <v>宮里　えりか</v>
          </cell>
        </row>
        <row r="354">
          <cell r="A354" t="str">
            <v>22-0003</v>
          </cell>
          <cell r="B354" t="str">
            <v>徳永　美佐子</v>
          </cell>
        </row>
        <row r="355">
          <cell r="A355" t="str">
            <v>22-0004</v>
          </cell>
          <cell r="B355" t="str">
            <v>タマグスク 次代</v>
          </cell>
        </row>
        <row r="356">
          <cell r="A356" t="str">
            <v>22-0005</v>
          </cell>
          <cell r="B356" t="str">
            <v>上江洲　律子</v>
          </cell>
        </row>
        <row r="357">
          <cell r="A357" t="str">
            <v>22-0006</v>
          </cell>
          <cell r="B357" t="str">
            <v>宮村　道枝</v>
          </cell>
        </row>
        <row r="358">
          <cell r="A358" t="str">
            <v>22-0007</v>
          </cell>
          <cell r="B358" t="str">
            <v>大城　健正</v>
          </cell>
        </row>
        <row r="359">
          <cell r="A359" t="str">
            <v>22-0008</v>
          </cell>
          <cell r="B359" t="str">
            <v>諸見里　安夫</v>
          </cell>
        </row>
        <row r="360">
          <cell r="A360" t="str">
            <v>22-0009</v>
          </cell>
          <cell r="B360" t="str">
            <v>山城　新孝</v>
          </cell>
        </row>
        <row r="361">
          <cell r="A361" t="str">
            <v>22-0010</v>
          </cell>
          <cell r="B361" t="str">
            <v>山下　晃弘</v>
          </cell>
        </row>
        <row r="362">
          <cell r="A362" t="str">
            <v>22-0011</v>
          </cell>
          <cell r="B362" t="str">
            <v>新田　いづみ</v>
          </cell>
        </row>
        <row r="363">
          <cell r="A363" t="str">
            <v>22-0012</v>
          </cell>
          <cell r="B363" t="str">
            <v>山城　朋子</v>
          </cell>
        </row>
        <row r="364">
          <cell r="A364" t="str">
            <v>22-0013</v>
          </cell>
          <cell r="B364" t="str">
            <v>名嘉真　仁代</v>
          </cell>
        </row>
        <row r="365">
          <cell r="A365" t="str">
            <v>22-0014</v>
          </cell>
          <cell r="B365" t="str">
            <v>八木　末子</v>
          </cell>
        </row>
        <row r="366">
          <cell r="A366" t="str">
            <v>22-0015</v>
          </cell>
          <cell r="B366" t="str">
            <v>山川　恵美子</v>
          </cell>
        </row>
        <row r="367">
          <cell r="A367" t="str">
            <v>22-0016</v>
          </cell>
          <cell r="B367" t="str">
            <v>川村　糸子</v>
          </cell>
        </row>
        <row r="368">
          <cell r="A368" t="str">
            <v>22-0017</v>
          </cell>
          <cell r="B368" t="str">
            <v>宮城　智美</v>
          </cell>
        </row>
        <row r="369">
          <cell r="A369" t="str">
            <v>22-0018</v>
          </cell>
          <cell r="B369" t="str">
            <v>祖慶　良子</v>
          </cell>
        </row>
        <row r="370">
          <cell r="A370" t="str">
            <v>22-0019</v>
          </cell>
          <cell r="B370" t="str">
            <v>上原　直美</v>
          </cell>
        </row>
        <row r="371">
          <cell r="A371" t="str">
            <v>22-0020</v>
          </cell>
          <cell r="B371" t="str">
            <v>宮城　正和</v>
          </cell>
        </row>
        <row r="372">
          <cell r="A372" t="str">
            <v>22-0021</v>
          </cell>
          <cell r="B372" t="str">
            <v>仲程　健二</v>
          </cell>
        </row>
        <row r="373">
          <cell r="A373" t="str">
            <v>22-0022</v>
          </cell>
          <cell r="B373" t="str">
            <v>安富祖　歩美</v>
          </cell>
        </row>
        <row r="374">
          <cell r="A374" t="str">
            <v>22-0023</v>
          </cell>
          <cell r="B374" t="str">
            <v>佐々木　真理</v>
          </cell>
        </row>
        <row r="375">
          <cell r="A375" t="str">
            <v>22-0024</v>
          </cell>
          <cell r="B375" t="str">
            <v>知花　達也</v>
          </cell>
        </row>
        <row r="376">
          <cell r="A376" t="str">
            <v>22-0025</v>
          </cell>
          <cell r="B376" t="str">
            <v>新城　直仁</v>
          </cell>
        </row>
        <row r="377">
          <cell r="A377" t="str">
            <v>22-0026</v>
          </cell>
          <cell r="B377" t="str">
            <v>島元　清子</v>
          </cell>
        </row>
        <row r="378">
          <cell r="A378" t="str">
            <v>22-0027</v>
          </cell>
          <cell r="B378" t="str">
            <v>上原　達郎</v>
          </cell>
        </row>
        <row r="379">
          <cell r="A379" t="str">
            <v>22-0028</v>
          </cell>
          <cell r="B379" t="str">
            <v>伊波　秀人</v>
          </cell>
        </row>
        <row r="380">
          <cell r="A380" t="str">
            <v>22-0029</v>
          </cell>
          <cell r="B380" t="str">
            <v>小禄　利枝子</v>
          </cell>
        </row>
        <row r="381">
          <cell r="A381" t="str">
            <v>22-0030</v>
          </cell>
          <cell r="B381" t="str">
            <v>棚原　康夫</v>
          </cell>
        </row>
        <row r="382">
          <cell r="A382" t="str">
            <v>22-0031</v>
          </cell>
          <cell r="B382" t="str">
            <v>新城　紀美</v>
          </cell>
        </row>
        <row r="383">
          <cell r="A383" t="str">
            <v>22-0032</v>
          </cell>
          <cell r="B383" t="str">
            <v>石黒　由紀</v>
          </cell>
        </row>
        <row r="384">
          <cell r="A384" t="str">
            <v>22-0033</v>
          </cell>
          <cell r="B384" t="str">
            <v>金城　涼司</v>
          </cell>
        </row>
        <row r="385">
          <cell r="A385" t="str">
            <v>22-0034</v>
          </cell>
          <cell r="B385" t="str">
            <v>永野原　諭</v>
          </cell>
        </row>
        <row r="386">
          <cell r="A386" t="str">
            <v>22-0035</v>
          </cell>
          <cell r="B386" t="str">
            <v>清野　浩司</v>
          </cell>
        </row>
        <row r="387">
          <cell r="A387" t="str">
            <v>22-0036</v>
          </cell>
          <cell r="B387" t="str">
            <v>島袋　春美</v>
          </cell>
        </row>
        <row r="388">
          <cell r="A388" t="str">
            <v>22-0037</v>
          </cell>
          <cell r="B388" t="str">
            <v>下地　希</v>
          </cell>
        </row>
        <row r="389">
          <cell r="A389" t="str">
            <v>22-0038</v>
          </cell>
          <cell r="B389" t="str">
            <v>宮平　志乃</v>
          </cell>
        </row>
        <row r="390">
          <cell r="A390" t="str">
            <v>22-0039</v>
          </cell>
          <cell r="B390" t="str">
            <v>奥平　良昭</v>
          </cell>
        </row>
        <row r="391">
          <cell r="A391" t="str">
            <v>22-0040</v>
          </cell>
          <cell r="B391" t="str">
            <v>古謝　みどり</v>
          </cell>
        </row>
        <row r="392">
          <cell r="A392" t="str">
            <v>22-0041</v>
          </cell>
          <cell r="B392" t="str">
            <v>玉城　美智子</v>
          </cell>
        </row>
        <row r="393">
          <cell r="A393" t="str">
            <v>22-0042</v>
          </cell>
          <cell r="B393" t="str">
            <v>東盛　壽子</v>
          </cell>
        </row>
        <row r="394">
          <cell r="A394" t="str">
            <v>22-0043</v>
          </cell>
          <cell r="B394" t="str">
            <v>上江洲　司</v>
          </cell>
        </row>
        <row r="395">
          <cell r="A395" t="str">
            <v>22-0044</v>
          </cell>
          <cell r="B395" t="str">
            <v>岸本　直美</v>
          </cell>
        </row>
        <row r="396">
          <cell r="A396" t="str">
            <v>22-0045</v>
          </cell>
          <cell r="B396" t="str">
            <v>田中　たつえ</v>
          </cell>
        </row>
        <row r="397">
          <cell r="A397" t="str">
            <v>22-0046</v>
          </cell>
          <cell r="B397" t="str">
            <v>糸満　英子</v>
          </cell>
        </row>
        <row r="398">
          <cell r="A398" t="str">
            <v>22-0047</v>
          </cell>
          <cell r="B398" t="str">
            <v>山城　リサ</v>
          </cell>
        </row>
        <row r="399">
          <cell r="A399" t="str">
            <v>22-0048</v>
          </cell>
          <cell r="B399" t="str">
            <v>与那嶺　奈美子</v>
          </cell>
        </row>
        <row r="400">
          <cell r="A400" t="str">
            <v>22-0049</v>
          </cell>
          <cell r="B400" t="str">
            <v>嘉陽田　かおり</v>
          </cell>
        </row>
        <row r="401">
          <cell r="A401" t="str">
            <v>22-0050</v>
          </cell>
          <cell r="B401" t="str">
            <v>島袋　忍</v>
          </cell>
        </row>
        <row r="402">
          <cell r="A402" t="str">
            <v>22-0051</v>
          </cell>
          <cell r="B402" t="str">
            <v>安里　律子</v>
          </cell>
        </row>
        <row r="403">
          <cell r="A403" t="str">
            <v>22-0052</v>
          </cell>
          <cell r="B403" t="str">
            <v>喜屋武　均</v>
          </cell>
        </row>
        <row r="404">
          <cell r="A404" t="str">
            <v>22-0053</v>
          </cell>
          <cell r="B404" t="str">
            <v>照屋　友章</v>
          </cell>
        </row>
        <row r="405">
          <cell r="A405" t="str">
            <v>22-0054</v>
          </cell>
          <cell r="B405" t="str">
            <v>宮里　千春</v>
          </cell>
        </row>
        <row r="406">
          <cell r="A406" t="str">
            <v>22-0055</v>
          </cell>
          <cell r="B406" t="str">
            <v>仲村　喜代子</v>
          </cell>
        </row>
        <row r="407">
          <cell r="A407" t="str">
            <v>22-0056</v>
          </cell>
          <cell r="B407" t="str">
            <v>福　文彦</v>
          </cell>
        </row>
        <row r="408">
          <cell r="A408" t="str">
            <v>22-0057</v>
          </cell>
          <cell r="B408" t="str">
            <v>仲座　美恵</v>
          </cell>
        </row>
        <row r="409">
          <cell r="A409" t="str">
            <v>22-0058</v>
          </cell>
          <cell r="B409" t="str">
            <v>川村　美惠子</v>
          </cell>
        </row>
        <row r="410">
          <cell r="A410" t="str">
            <v>22-0059</v>
          </cell>
          <cell r="B410" t="str">
            <v>加島　晃子</v>
          </cell>
        </row>
        <row r="411">
          <cell r="A411" t="str">
            <v>22-0060</v>
          </cell>
          <cell r="B411" t="str">
            <v>大城　七子</v>
          </cell>
        </row>
        <row r="412">
          <cell r="A412" t="str">
            <v>22-0061</v>
          </cell>
          <cell r="B412" t="str">
            <v>玉城　由紀</v>
          </cell>
        </row>
        <row r="413">
          <cell r="A413" t="str">
            <v>22-0062</v>
          </cell>
          <cell r="B413" t="str">
            <v>根川　節子</v>
          </cell>
        </row>
        <row r="414">
          <cell r="A414" t="str">
            <v>22-0063</v>
          </cell>
        </row>
        <row r="415">
          <cell r="A415" t="str">
            <v>22-0064</v>
          </cell>
          <cell r="B415" t="str">
            <v>狩俣　ひとみ</v>
          </cell>
        </row>
        <row r="416">
          <cell r="A416" t="str">
            <v>22-0065</v>
          </cell>
          <cell r="B416" t="str">
            <v>新垣　美枝子</v>
          </cell>
        </row>
        <row r="417">
          <cell r="A417" t="str">
            <v>22-0066</v>
          </cell>
          <cell r="B417" t="str">
            <v>パンコースト　亜利砂</v>
          </cell>
        </row>
        <row r="418">
          <cell r="A418" t="str">
            <v>22-0067</v>
          </cell>
          <cell r="B418" t="str">
            <v>伊波　玲子</v>
          </cell>
        </row>
        <row r="419">
          <cell r="A419" t="str">
            <v>22-0068</v>
          </cell>
          <cell r="B419" t="str">
            <v>仲宗根　喜恵子</v>
          </cell>
        </row>
        <row r="420">
          <cell r="A420" t="str">
            <v>22-0069</v>
          </cell>
          <cell r="B420" t="str">
            <v>真鶴　瑞乃</v>
          </cell>
        </row>
        <row r="421">
          <cell r="A421" t="str">
            <v>22-0070</v>
          </cell>
          <cell r="B421" t="str">
            <v>島袋　ディアナ</v>
          </cell>
        </row>
        <row r="422">
          <cell r="A422" t="str">
            <v>22-0071</v>
          </cell>
          <cell r="B422" t="str">
            <v>日高　悦子</v>
          </cell>
        </row>
        <row r="423">
          <cell r="A423" t="str">
            <v>22-0072</v>
          </cell>
          <cell r="B423" t="str">
            <v>知名　智子</v>
          </cell>
        </row>
        <row r="424">
          <cell r="A424" t="str">
            <v>22-0073</v>
          </cell>
          <cell r="B424" t="str">
            <v>伊集　清美</v>
          </cell>
        </row>
        <row r="425">
          <cell r="A425" t="str">
            <v>22-0074</v>
          </cell>
          <cell r="B425" t="str">
            <v>川西　淳子</v>
          </cell>
        </row>
        <row r="426">
          <cell r="A426" t="str">
            <v>22-0075</v>
          </cell>
          <cell r="B426" t="str">
            <v>坂本　伊久磨</v>
          </cell>
        </row>
        <row r="427">
          <cell r="A427" t="str">
            <v>22-0076</v>
          </cell>
          <cell r="B427" t="str">
            <v>山城　末美</v>
          </cell>
        </row>
        <row r="428">
          <cell r="A428" t="str">
            <v>22-0077</v>
          </cell>
          <cell r="B428" t="str">
            <v>平良　芳美</v>
          </cell>
        </row>
        <row r="429">
          <cell r="A429" t="str">
            <v>22-0078</v>
          </cell>
          <cell r="B429" t="str">
            <v>金城　たえ子</v>
          </cell>
        </row>
        <row r="430">
          <cell r="A430" t="str">
            <v>22-0079</v>
          </cell>
        </row>
        <row r="431">
          <cell r="A431" t="str">
            <v>22-0080</v>
          </cell>
        </row>
        <row r="432">
          <cell r="A432" t="str">
            <v>22-0081</v>
          </cell>
          <cell r="B432" t="str">
            <v>浜元　ひろみ</v>
          </cell>
        </row>
        <row r="433">
          <cell r="A433" t="str">
            <v>22-0082</v>
          </cell>
          <cell r="B433" t="str">
            <v>比嘉　敏子</v>
          </cell>
        </row>
        <row r="434">
          <cell r="A434" t="str">
            <v>22-0083</v>
          </cell>
          <cell r="B434" t="str">
            <v>仲間　綾乃</v>
          </cell>
        </row>
        <row r="435">
          <cell r="A435" t="str">
            <v>22-0084</v>
          </cell>
          <cell r="B435" t="str">
            <v>前田　千晴</v>
          </cell>
        </row>
        <row r="436">
          <cell r="A436" t="str">
            <v>22-0085</v>
          </cell>
          <cell r="B436" t="str">
            <v>仲本　艶子</v>
          </cell>
        </row>
        <row r="437">
          <cell r="A437" t="str">
            <v>22-0086</v>
          </cell>
          <cell r="B437" t="str">
            <v>知念　美以子</v>
          </cell>
        </row>
        <row r="438">
          <cell r="A438" t="str">
            <v>22-0087</v>
          </cell>
          <cell r="B438" t="str">
            <v>島袋　淳</v>
          </cell>
        </row>
        <row r="439">
          <cell r="A439" t="str">
            <v>22-0088</v>
          </cell>
          <cell r="B439" t="str">
            <v>知花　貞幸</v>
          </cell>
        </row>
        <row r="440">
          <cell r="A440" t="str">
            <v>22-0089</v>
          </cell>
          <cell r="B440" t="str">
            <v>比嘉　直樹</v>
          </cell>
        </row>
        <row r="441">
          <cell r="A441" t="str">
            <v>22-0090</v>
          </cell>
          <cell r="B441" t="str">
            <v>萬徳　安子</v>
          </cell>
        </row>
        <row r="442">
          <cell r="A442" t="str">
            <v>22-0091</v>
          </cell>
          <cell r="B442" t="str">
            <v>當山　全聡</v>
          </cell>
        </row>
        <row r="443">
          <cell r="A443" t="str">
            <v>22-0092</v>
          </cell>
          <cell r="B443" t="str">
            <v>新垣　まゆみ</v>
          </cell>
        </row>
        <row r="444">
          <cell r="A444" t="str">
            <v>22-0093</v>
          </cell>
          <cell r="B444" t="str">
            <v>仲泊　安枝</v>
          </cell>
        </row>
        <row r="445">
          <cell r="A445" t="str">
            <v>22-0094</v>
          </cell>
          <cell r="B445" t="str">
            <v>比嘉　かよ子</v>
          </cell>
        </row>
        <row r="446">
          <cell r="A446" t="str">
            <v>22-0095</v>
          </cell>
          <cell r="B446" t="str">
            <v>辺野喜　英史</v>
          </cell>
        </row>
        <row r="447">
          <cell r="A447" t="str">
            <v>22-0096</v>
          </cell>
          <cell r="B447" t="str">
            <v>宮平　隆一</v>
          </cell>
        </row>
        <row r="448">
          <cell r="A448" t="str">
            <v>22-0097</v>
          </cell>
          <cell r="B448" t="str">
            <v>宮城　きよみ</v>
          </cell>
        </row>
        <row r="449">
          <cell r="A449" t="str">
            <v>22-0098</v>
          </cell>
          <cell r="B449" t="str">
            <v>仲地　真奈美</v>
          </cell>
        </row>
        <row r="450">
          <cell r="A450" t="str">
            <v>22-0099</v>
          </cell>
          <cell r="B450" t="str">
            <v>真志喜　尚子</v>
          </cell>
        </row>
        <row r="451">
          <cell r="A451" t="str">
            <v>22-0100</v>
          </cell>
          <cell r="B451" t="str">
            <v>伊禮　崇枝</v>
          </cell>
        </row>
        <row r="452">
          <cell r="A452" t="str">
            <v>22-0101</v>
          </cell>
          <cell r="B452" t="str">
            <v>普天間　直彦</v>
          </cell>
        </row>
        <row r="453">
          <cell r="A453" t="str">
            <v>22-0102</v>
          </cell>
          <cell r="B453" t="str">
            <v>国吉　光子</v>
          </cell>
        </row>
        <row r="454">
          <cell r="A454" t="str">
            <v>22-0103</v>
          </cell>
          <cell r="B454" t="str">
            <v>大城　めぐみ</v>
          </cell>
        </row>
        <row r="455">
          <cell r="A455" t="str">
            <v>22-0104</v>
          </cell>
          <cell r="B455" t="str">
            <v>平田　昌輝</v>
          </cell>
        </row>
        <row r="456">
          <cell r="A456" t="str">
            <v>22-0105</v>
          </cell>
          <cell r="B456" t="str">
            <v>前田　理香</v>
          </cell>
        </row>
        <row r="457">
          <cell r="A457" t="str">
            <v>22-0106</v>
          </cell>
          <cell r="B457" t="str">
            <v>伊禮　勇作</v>
          </cell>
        </row>
        <row r="458">
          <cell r="A458" t="str">
            <v>22-0107</v>
          </cell>
          <cell r="B458" t="str">
            <v>森畑　智子</v>
          </cell>
        </row>
        <row r="459">
          <cell r="A459" t="str">
            <v>22-0108</v>
          </cell>
          <cell r="B459" t="str">
            <v>宮里　恵美子</v>
          </cell>
        </row>
        <row r="460">
          <cell r="A460" t="str">
            <v>22-0109</v>
          </cell>
          <cell r="B460" t="str">
            <v>久保田　安代</v>
          </cell>
        </row>
        <row r="461">
          <cell r="A461" t="str">
            <v>22-0110</v>
          </cell>
          <cell r="B461" t="str">
            <v>西村　真理子</v>
          </cell>
        </row>
        <row r="462">
          <cell r="A462" t="str">
            <v>22-0111</v>
          </cell>
          <cell r="B462" t="str">
            <v>村本　浩利</v>
          </cell>
        </row>
        <row r="463">
          <cell r="A463" t="str">
            <v>22-0112</v>
          </cell>
          <cell r="B463" t="str">
            <v>玉栄　宏</v>
          </cell>
        </row>
        <row r="464">
          <cell r="A464" t="str">
            <v>22-0113</v>
          </cell>
          <cell r="B464" t="str">
            <v>榮野川　ひとみ</v>
          </cell>
        </row>
        <row r="465">
          <cell r="A465" t="str">
            <v>22-0114</v>
          </cell>
          <cell r="B465" t="str">
            <v>親川　渡</v>
          </cell>
        </row>
        <row r="466">
          <cell r="A466" t="str">
            <v>22-0115</v>
          </cell>
          <cell r="B466" t="str">
            <v>比嘉　優子</v>
          </cell>
        </row>
        <row r="467">
          <cell r="A467" t="str">
            <v>22-0116</v>
          </cell>
          <cell r="B467" t="str">
            <v>嵩原　満</v>
          </cell>
        </row>
        <row r="468">
          <cell r="A468" t="str">
            <v>22-0117</v>
          </cell>
          <cell r="B468" t="str">
            <v>友寄　利津子</v>
          </cell>
        </row>
        <row r="469">
          <cell r="A469" t="str">
            <v>22-0118</v>
          </cell>
          <cell r="B469" t="str">
            <v>古野　丹子</v>
          </cell>
        </row>
        <row r="470">
          <cell r="A470" t="str">
            <v>22-0119</v>
          </cell>
          <cell r="B470" t="str">
            <v>仲間　郁枝</v>
          </cell>
        </row>
        <row r="471">
          <cell r="A471" t="str">
            <v>22-0120</v>
          </cell>
          <cell r="B471" t="str">
            <v>金城　洋平</v>
          </cell>
        </row>
        <row r="472">
          <cell r="A472" t="str">
            <v>22-0121</v>
          </cell>
          <cell r="B472" t="str">
            <v>具志堅　紀彦</v>
          </cell>
        </row>
        <row r="473">
          <cell r="A473" t="str">
            <v>22-0122</v>
          </cell>
          <cell r="B473" t="str">
            <v>當真　由美子</v>
          </cell>
        </row>
        <row r="474">
          <cell r="A474" t="str">
            <v>22-0123</v>
          </cell>
          <cell r="B474" t="str">
            <v>照屋　明子</v>
          </cell>
        </row>
        <row r="475">
          <cell r="A475" t="str">
            <v>22-0124</v>
          </cell>
          <cell r="B475" t="str">
            <v>山懸　里美子</v>
          </cell>
        </row>
        <row r="476">
          <cell r="A476" t="str">
            <v>22-0125</v>
          </cell>
          <cell r="B476" t="str">
            <v>比嘉　辰哉</v>
          </cell>
        </row>
        <row r="477">
          <cell r="A477" t="str">
            <v>22-0126</v>
          </cell>
          <cell r="B477" t="str">
            <v>安慶名　智子</v>
          </cell>
        </row>
        <row r="478">
          <cell r="A478" t="str">
            <v>22-0127</v>
          </cell>
          <cell r="B478" t="str">
            <v>川田　英樹</v>
          </cell>
        </row>
        <row r="479">
          <cell r="A479" t="str">
            <v>22-0128</v>
          </cell>
          <cell r="B479" t="str">
            <v>新城　美奈</v>
          </cell>
        </row>
        <row r="480">
          <cell r="A480" t="str">
            <v>22-0129</v>
          </cell>
          <cell r="B480" t="str">
            <v>安慶田　忠</v>
          </cell>
        </row>
        <row r="481">
          <cell r="A481" t="str">
            <v>22-0130</v>
          </cell>
          <cell r="B481" t="str">
            <v>山里　将太</v>
          </cell>
        </row>
        <row r="482">
          <cell r="A482" t="str">
            <v>22-0131</v>
          </cell>
          <cell r="B482" t="str">
            <v>仲村　初代</v>
          </cell>
        </row>
        <row r="483">
          <cell r="A483" t="str">
            <v>22-0132</v>
          </cell>
          <cell r="B483" t="str">
            <v>長嶺　美千代</v>
          </cell>
        </row>
        <row r="484">
          <cell r="A484" t="str">
            <v>22-0133</v>
          </cell>
          <cell r="B484" t="str">
            <v>伊波　由衣子</v>
          </cell>
        </row>
        <row r="485">
          <cell r="A485" t="str">
            <v>22-0134</v>
          </cell>
          <cell r="B485" t="str">
            <v>下地　幸子</v>
          </cell>
        </row>
        <row r="486">
          <cell r="A486" t="str">
            <v>22-0135</v>
          </cell>
          <cell r="B486" t="str">
            <v>豊村　美砂子</v>
          </cell>
        </row>
        <row r="487">
          <cell r="A487" t="str">
            <v>22-0136</v>
          </cell>
          <cell r="B487" t="str">
            <v>平良　操子</v>
          </cell>
        </row>
        <row r="488">
          <cell r="A488" t="str">
            <v>22-0137</v>
          </cell>
          <cell r="B488" t="str">
            <v>宮城　益江</v>
          </cell>
        </row>
        <row r="489">
          <cell r="A489" t="str">
            <v>22-0138</v>
          </cell>
          <cell r="B489" t="str">
            <v>金城　邦子</v>
          </cell>
        </row>
        <row r="490">
          <cell r="A490" t="str">
            <v>22-0139</v>
          </cell>
          <cell r="B490" t="str">
            <v>久場島　佐代子</v>
          </cell>
        </row>
        <row r="491">
          <cell r="A491" t="str">
            <v>22-0140</v>
          </cell>
          <cell r="B491" t="str">
            <v>我如古　千晶</v>
          </cell>
        </row>
        <row r="492">
          <cell r="A492" t="str">
            <v>22-0141</v>
          </cell>
          <cell r="B492" t="str">
            <v>玉那覇　智子</v>
          </cell>
        </row>
        <row r="493">
          <cell r="A493" t="str">
            <v>22-0142</v>
          </cell>
          <cell r="B493" t="str">
            <v>前城　未来</v>
          </cell>
        </row>
        <row r="494">
          <cell r="A494" t="str">
            <v>19-0361</v>
          </cell>
          <cell r="B494" t="str">
            <v>吉満　千春</v>
          </cell>
        </row>
        <row r="495">
          <cell r="A495" t="str">
            <v>23-0002</v>
          </cell>
          <cell r="B495" t="str">
            <v>仲里　衣愛</v>
          </cell>
        </row>
        <row r="496">
          <cell r="A496" t="str">
            <v>99-9998</v>
          </cell>
          <cell r="B496" t="str">
            <v>永島　徹</v>
          </cell>
        </row>
        <row r="497">
          <cell r="A497" t="str">
            <v>99-9999</v>
          </cell>
          <cell r="B497" t="str">
            <v>涌波　淳子</v>
          </cell>
        </row>
        <row r="498">
          <cell r="A498" t="str">
            <v>23-0670</v>
          </cell>
          <cell r="B498" t="str">
            <v>羽鳥　訓秀</v>
          </cell>
        </row>
        <row r="499">
          <cell r="A499" t="str">
            <v>24-0001</v>
          </cell>
          <cell r="B499" t="str">
            <v>大塚　圭貴</v>
          </cell>
        </row>
        <row r="500">
          <cell r="A500" t="str">
            <v>24-0002</v>
          </cell>
          <cell r="B500" t="str">
            <v>佐藤　信子</v>
          </cell>
        </row>
        <row r="501">
          <cell r="A501" t="str">
            <v>24-0003</v>
          </cell>
          <cell r="B501" t="str">
            <v>玉川　正子</v>
          </cell>
        </row>
        <row r="502">
          <cell r="A502" t="str">
            <v>24-0004</v>
          </cell>
          <cell r="B502" t="str">
            <v>友利　恵子</v>
          </cell>
        </row>
        <row r="503">
          <cell r="A503" t="str">
            <v>24-0005</v>
          </cell>
          <cell r="B503" t="str">
            <v>前泊　孝子</v>
          </cell>
        </row>
        <row r="504">
          <cell r="A504" t="str">
            <v>24-0006</v>
          </cell>
          <cell r="B504" t="str">
            <v>山内　洋勝</v>
          </cell>
        </row>
        <row r="505">
          <cell r="A505" t="str">
            <v>24-0007</v>
          </cell>
          <cell r="B505" t="str">
            <v>久田　知史</v>
          </cell>
        </row>
        <row r="506">
          <cell r="A506" t="str">
            <v>24-0008</v>
          </cell>
          <cell r="B506" t="str">
            <v>仲里　千代子</v>
          </cell>
        </row>
        <row r="507">
          <cell r="A507" t="str">
            <v>24-0009</v>
          </cell>
          <cell r="B507" t="str">
            <v>神山　明美</v>
          </cell>
        </row>
        <row r="508">
          <cell r="A508" t="str">
            <v>24-0010</v>
          </cell>
          <cell r="B508" t="str">
            <v>塩川　美之</v>
          </cell>
        </row>
        <row r="509">
          <cell r="A509" t="str">
            <v>24-0011</v>
          </cell>
          <cell r="B509" t="str">
            <v>漢那　亜沙郁</v>
          </cell>
        </row>
        <row r="510">
          <cell r="A510" t="str">
            <v>24-0012</v>
          </cell>
          <cell r="B510" t="str">
            <v>松原　慶</v>
          </cell>
        </row>
        <row r="511">
          <cell r="A511" t="str">
            <v>24-0013</v>
          </cell>
          <cell r="B511" t="str">
            <v>大城　千代子</v>
          </cell>
        </row>
        <row r="512">
          <cell r="A512" t="str">
            <v>24-0014</v>
          </cell>
          <cell r="B512" t="str">
            <v>上地　美智代</v>
          </cell>
        </row>
        <row r="513">
          <cell r="A513" t="str">
            <v>24-0015</v>
          </cell>
          <cell r="B513" t="str">
            <v>前泊　和美</v>
          </cell>
        </row>
        <row r="514">
          <cell r="A514" t="str">
            <v>24-0016</v>
          </cell>
          <cell r="B514" t="str">
            <v>宮平　きみ子</v>
          </cell>
        </row>
        <row r="515">
          <cell r="A515" t="str">
            <v>24-0017</v>
          </cell>
          <cell r="B515" t="str">
            <v>伊藤　修敬</v>
          </cell>
        </row>
        <row r="516">
          <cell r="A516" t="str">
            <v>24-0018</v>
          </cell>
          <cell r="B516" t="str">
            <v>羽地　克也</v>
          </cell>
        </row>
        <row r="517">
          <cell r="A517" t="str">
            <v>24-0019</v>
          </cell>
          <cell r="B517" t="str">
            <v>下地　和枝</v>
          </cell>
        </row>
        <row r="518">
          <cell r="A518" t="str">
            <v>24-0020</v>
          </cell>
          <cell r="B518" t="str">
            <v>安慶名　幸美</v>
          </cell>
        </row>
        <row r="519">
          <cell r="A519" t="str">
            <v>24-0021</v>
          </cell>
          <cell r="B519" t="str">
            <v>仲西　和希</v>
          </cell>
        </row>
        <row r="520">
          <cell r="A520" t="str">
            <v>24-0022</v>
          </cell>
          <cell r="B520" t="str">
            <v>佐久田　敏子</v>
          </cell>
        </row>
        <row r="521">
          <cell r="A521" t="str">
            <v>24-0023</v>
          </cell>
          <cell r="B521" t="str">
            <v>大屋法聖</v>
          </cell>
        </row>
        <row r="522">
          <cell r="A522" t="str">
            <v>24-0024</v>
          </cell>
          <cell r="B522" t="str">
            <v>武富　暁代</v>
          </cell>
        </row>
        <row r="523">
          <cell r="A523" t="str">
            <v>24-0025</v>
          </cell>
          <cell r="B523" t="str">
            <v>仲盛　大介</v>
          </cell>
        </row>
        <row r="524">
          <cell r="A524" t="str">
            <v>24-0026</v>
          </cell>
          <cell r="B524" t="str">
            <v>石垣　信幸</v>
          </cell>
        </row>
        <row r="525">
          <cell r="A525" t="str">
            <v>24-0027</v>
          </cell>
          <cell r="B525" t="str">
            <v>翁長　珠江</v>
          </cell>
        </row>
        <row r="526">
          <cell r="A526" t="str">
            <v>24-0028</v>
          </cell>
          <cell r="B526" t="str">
            <v>末永　明彦</v>
          </cell>
        </row>
        <row r="527">
          <cell r="A527" t="str">
            <v>24-0029</v>
          </cell>
          <cell r="B527" t="str">
            <v>池間　博子</v>
          </cell>
        </row>
        <row r="528">
          <cell r="A528" t="str">
            <v>24-0030</v>
          </cell>
          <cell r="B528" t="str">
            <v>川満　直美</v>
          </cell>
        </row>
        <row r="529">
          <cell r="A529" t="str">
            <v>24-0031</v>
          </cell>
          <cell r="B529" t="str">
            <v>上里　慶子</v>
          </cell>
        </row>
        <row r="530">
          <cell r="A530" t="str">
            <v>24-0032</v>
          </cell>
        </row>
        <row r="531">
          <cell r="A531" t="str">
            <v>24-0033</v>
          </cell>
          <cell r="B531" t="str">
            <v>砂川　林</v>
          </cell>
        </row>
        <row r="532">
          <cell r="A532" t="str">
            <v>24-0034</v>
          </cell>
          <cell r="B532" t="str">
            <v>伊佐　理恵</v>
          </cell>
        </row>
        <row r="533">
          <cell r="A533" t="str">
            <v>24-0035</v>
          </cell>
          <cell r="B533" t="str">
            <v>新里　考代</v>
          </cell>
        </row>
        <row r="534">
          <cell r="A534" t="str">
            <v>24-0036</v>
          </cell>
          <cell r="B534" t="str">
            <v>盛島　香</v>
          </cell>
        </row>
        <row r="535">
          <cell r="A535" t="str">
            <v>24-0037</v>
          </cell>
          <cell r="B535" t="str">
            <v>内原　弘子</v>
          </cell>
        </row>
        <row r="536">
          <cell r="A536" t="str">
            <v>24-0038</v>
          </cell>
          <cell r="B536" t="str">
            <v>川平　京子</v>
          </cell>
        </row>
        <row r="537">
          <cell r="A537" t="str">
            <v>24-0039</v>
          </cell>
          <cell r="B537" t="str">
            <v>西原　敬史</v>
          </cell>
        </row>
        <row r="538">
          <cell r="A538" t="str">
            <v>24-0040</v>
          </cell>
          <cell r="B538" t="str">
            <v>仲宗根　美佐子</v>
          </cell>
        </row>
        <row r="539">
          <cell r="A539" t="str">
            <v>25-0001</v>
          </cell>
          <cell r="B539" t="str">
            <v>並里　太志</v>
          </cell>
        </row>
        <row r="540">
          <cell r="A540" t="str">
            <v>25-0002</v>
          </cell>
          <cell r="B540" t="str">
            <v>名嘉　解子</v>
          </cell>
        </row>
        <row r="541">
          <cell r="A541" t="str">
            <v>25-0003</v>
          </cell>
          <cell r="B541" t="str">
            <v>西仲　ゆかり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021156@pref.okinawa.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021156@pref.okinawa.lg.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R41"/>
  <sheetViews>
    <sheetView zoomScalePageLayoutView="0" workbookViewId="0" topLeftCell="A1">
      <selection activeCell="M13" sqref="M13:P13"/>
    </sheetView>
  </sheetViews>
  <sheetFormatPr defaultColWidth="9.140625" defaultRowHeight="12"/>
  <cols>
    <col min="1" max="1" width="5.28125" style="1" customWidth="1"/>
    <col min="2" max="2" width="15.57421875" style="1" customWidth="1"/>
    <col min="3" max="11" width="4.140625" style="1" customWidth="1"/>
    <col min="12" max="16" width="12.140625" style="1" customWidth="1"/>
    <col min="17" max="17" width="0.5625" style="1" customWidth="1"/>
    <col min="18" max="16384" width="9.140625" style="1" customWidth="1"/>
  </cols>
  <sheetData>
    <row r="1" spans="2:18" ht="14.25" customHeight="1">
      <c r="B1" s="2" t="s">
        <v>4</v>
      </c>
      <c r="M1" s="152" t="s">
        <v>91</v>
      </c>
      <c r="N1" s="152"/>
      <c r="O1" s="152"/>
      <c r="P1" s="152"/>
      <c r="R1" s="3"/>
    </row>
    <row r="2" spans="2:18" ht="22.5" customHeight="1">
      <c r="B2" s="89" t="s">
        <v>5</v>
      </c>
      <c r="C2" s="89"/>
      <c r="D2" s="89"/>
      <c r="E2" s="89"/>
      <c r="F2" s="89"/>
      <c r="G2" s="89"/>
      <c r="H2" s="89"/>
      <c r="I2" s="89"/>
      <c r="J2" s="89"/>
      <c r="K2" s="89"/>
      <c r="L2" s="89"/>
      <c r="M2" s="89"/>
      <c r="N2" s="89"/>
      <c r="O2" s="89"/>
      <c r="P2" s="89"/>
      <c r="Q2" s="4"/>
      <c r="R2" s="4"/>
    </row>
    <row r="3" spans="2:18" ht="4.5" customHeight="1">
      <c r="B3" s="4"/>
      <c r="C3" s="5"/>
      <c r="D3" s="5"/>
      <c r="E3" s="4"/>
      <c r="F3" s="4"/>
      <c r="G3" s="4"/>
      <c r="H3" s="4"/>
      <c r="I3" s="4"/>
      <c r="J3" s="4"/>
      <c r="K3" s="4"/>
      <c r="L3" s="4"/>
      <c r="M3" s="4"/>
      <c r="N3" s="4"/>
      <c r="O3" s="4"/>
      <c r="P3" s="4"/>
      <c r="Q3" s="4"/>
      <c r="R3" s="4"/>
    </row>
    <row r="4" spans="2:17" ht="24" customHeight="1">
      <c r="B4" s="6" t="s">
        <v>6</v>
      </c>
      <c r="C4" s="90" t="s">
        <v>90</v>
      </c>
      <c r="D4" s="91"/>
      <c r="E4" s="91"/>
      <c r="F4" s="91"/>
      <c r="G4" s="91"/>
      <c r="H4" s="92"/>
      <c r="I4" s="69" t="s">
        <v>7</v>
      </c>
      <c r="J4" s="70"/>
      <c r="K4" s="70"/>
      <c r="L4" s="71"/>
      <c r="M4" s="72" t="s">
        <v>89</v>
      </c>
      <c r="N4" s="63"/>
      <c r="O4" s="7" t="s">
        <v>9</v>
      </c>
      <c r="P4" s="8" t="s">
        <v>10</v>
      </c>
      <c r="Q4" s="9"/>
    </row>
    <row r="5" spans="2:18" ht="25.5" customHeight="1">
      <c r="B5" s="6" t="s">
        <v>11</v>
      </c>
      <c r="C5" s="10">
        <v>4</v>
      </c>
      <c r="D5" s="11">
        <v>7</v>
      </c>
      <c r="E5" s="12"/>
      <c r="F5" s="13"/>
      <c r="G5" s="13"/>
      <c r="H5" s="14"/>
      <c r="I5" s="69" t="s">
        <v>12</v>
      </c>
      <c r="J5" s="70"/>
      <c r="K5" s="70"/>
      <c r="L5" s="71"/>
      <c r="M5" s="72" t="s">
        <v>89</v>
      </c>
      <c r="N5" s="63"/>
      <c r="O5" s="7" t="s">
        <v>9</v>
      </c>
      <c r="P5" s="8" t="s">
        <v>10</v>
      </c>
      <c r="Q5" s="12"/>
      <c r="R5" s="12"/>
    </row>
    <row r="6" spans="1:17" ht="27" customHeight="1">
      <c r="A6" s="15"/>
      <c r="B6" s="16" t="s">
        <v>13</v>
      </c>
      <c r="C6" s="73" t="s">
        <v>14</v>
      </c>
      <c r="D6" s="55"/>
      <c r="E6" s="55"/>
      <c r="F6" s="55"/>
      <c r="G6" s="55"/>
      <c r="H6" s="55"/>
      <c r="I6" s="55"/>
      <c r="J6" s="55"/>
      <c r="K6" s="74"/>
      <c r="L6" s="74"/>
      <c r="M6" s="75" t="s">
        <v>15</v>
      </c>
      <c r="N6" s="74"/>
      <c r="O6" s="74"/>
      <c r="P6" s="76"/>
      <c r="Q6" s="17"/>
    </row>
    <row r="7" spans="2:16" ht="27.75" customHeight="1">
      <c r="B7" s="65" t="s">
        <v>16</v>
      </c>
      <c r="C7" s="144" t="s">
        <v>17</v>
      </c>
      <c r="D7" s="145"/>
      <c r="E7" s="145"/>
      <c r="F7" s="145"/>
      <c r="G7" s="145"/>
      <c r="H7" s="146"/>
      <c r="I7" s="146"/>
      <c r="J7" s="146"/>
      <c r="K7" s="146"/>
      <c r="L7" s="18" t="s">
        <v>18</v>
      </c>
      <c r="M7" s="67"/>
      <c r="N7" s="68"/>
      <c r="O7" s="68"/>
      <c r="P7" s="68"/>
    </row>
    <row r="8" spans="2:17" ht="14.25" customHeight="1">
      <c r="B8" s="66"/>
      <c r="C8" s="55" t="s">
        <v>19</v>
      </c>
      <c r="D8" s="55"/>
      <c r="E8" s="55"/>
      <c r="F8" s="55"/>
      <c r="G8" s="55"/>
      <c r="H8" s="55"/>
      <c r="I8" s="55"/>
      <c r="J8" s="55"/>
      <c r="K8" s="74"/>
      <c r="L8" s="74"/>
      <c r="M8" s="75" t="s">
        <v>0</v>
      </c>
      <c r="N8" s="74"/>
      <c r="O8" s="74"/>
      <c r="P8" s="76"/>
      <c r="Q8" s="17"/>
    </row>
    <row r="9" spans="1:17" ht="27.75" customHeight="1">
      <c r="A9" s="9"/>
      <c r="B9" s="66"/>
      <c r="C9" s="61" t="s">
        <v>88</v>
      </c>
      <c r="D9" s="62"/>
      <c r="E9" s="62"/>
      <c r="F9" s="62"/>
      <c r="G9" s="62"/>
      <c r="H9" s="62"/>
      <c r="I9" s="62"/>
      <c r="J9" s="62"/>
      <c r="K9" s="63"/>
      <c r="L9" s="64"/>
      <c r="M9" s="80" t="s">
        <v>92</v>
      </c>
      <c r="N9" s="63"/>
      <c r="O9" s="63"/>
      <c r="P9" s="64"/>
      <c r="Q9" s="17"/>
    </row>
    <row r="10" spans="2:17" ht="14.25" customHeight="1">
      <c r="B10" s="55" t="s">
        <v>21</v>
      </c>
      <c r="C10" s="56"/>
      <c r="D10" s="56"/>
      <c r="E10" s="56"/>
      <c r="F10" s="56"/>
      <c r="G10" s="56"/>
      <c r="H10" s="56"/>
      <c r="I10" s="56"/>
      <c r="J10" s="56"/>
      <c r="K10" s="56"/>
      <c r="L10" s="56"/>
      <c r="M10" s="56"/>
      <c r="N10" s="56"/>
      <c r="O10" s="56"/>
      <c r="P10" s="56"/>
      <c r="Q10" s="17"/>
    </row>
    <row r="11" spans="2:17" ht="32.25" customHeight="1">
      <c r="B11" s="57" t="s">
        <v>22</v>
      </c>
      <c r="C11" s="58"/>
      <c r="D11" s="58"/>
      <c r="E11" s="58"/>
      <c r="F11" s="58"/>
      <c r="G11" s="58"/>
      <c r="H11" s="58"/>
      <c r="I11" s="58"/>
      <c r="J11" s="58"/>
      <c r="K11" s="58"/>
      <c r="L11" s="58"/>
      <c r="M11" s="58"/>
      <c r="N11" s="59"/>
      <c r="O11" s="59"/>
      <c r="P11" s="60"/>
      <c r="Q11" s="17"/>
    </row>
    <row r="12" spans="2:17" ht="14.25" customHeight="1">
      <c r="B12" s="81" t="s">
        <v>23</v>
      </c>
      <c r="C12" s="82"/>
      <c r="D12" s="82"/>
      <c r="E12" s="82"/>
      <c r="F12" s="82"/>
      <c r="G12" s="55" t="s">
        <v>24</v>
      </c>
      <c r="H12" s="74"/>
      <c r="I12" s="74"/>
      <c r="J12" s="74"/>
      <c r="K12" s="74"/>
      <c r="L12" s="74"/>
      <c r="M12" s="75" t="s">
        <v>25</v>
      </c>
      <c r="N12" s="74"/>
      <c r="O12" s="74"/>
      <c r="P12" s="76"/>
      <c r="Q12" s="17"/>
    </row>
    <row r="13" spans="1:17" ht="27.75" customHeight="1" thickBot="1">
      <c r="A13" s="15"/>
      <c r="B13" s="93" t="s">
        <v>26</v>
      </c>
      <c r="C13" s="94"/>
      <c r="D13" s="94"/>
      <c r="E13" s="94"/>
      <c r="F13" s="94"/>
      <c r="G13" s="95" t="s">
        <v>27</v>
      </c>
      <c r="H13" s="94"/>
      <c r="I13" s="94"/>
      <c r="J13" s="94"/>
      <c r="K13" s="94"/>
      <c r="L13" s="96"/>
      <c r="M13" s="110" t="s">
        <v>93</v>
      </c>
      <c r="N13" s="111"/>
      <c r="O13" s="111"/>
      <c r="P13" s="112"/>
      <c r="Q13" s="17"/>
    </row>
    <row r="14" spans="1:17" ht="30" customHeight="1" thickTop="1">
      <c r="A14" s="97" t="s">
        <v>28</v>
      </c>
      <c r="B14" s="19" t="s">
        <v>29</v>
      </c>
      <c r="C14" s="99"/>
      <c r="D14" s="100"/>
      <c r="E14" s="100"/>
      <c r="F14" s="100"/>
      <c r="G14" s="100"/>
      <c r="H14" s="100"/>
      <c r="I14" s="100"/>
      <c r="J14" s="100"/>
      <c r="K14" s="100"/>
      <c r="L14" s="100"/>
      <c r="M14" s="100"/>
      <c r="N14" s="100"/>
      <c r="O14" s="100"/>
      <c r="P14" s="101"/>
      <c r="Q14" s="20"/>
    </row>
    <row r="15" spans="1:16" ht="30" customHeight="1">
      <c r="A15" s="98"/>
      <c r="B15" s="21" t="s">
        <v>30</v>
      </c>
      <c r="C15" s="102" t="s">
        <v>31</v>
      </c>
      <c r="D15" s="102"/>
      <c r="E15" s="102"/>
      <c r="F15" s="102"/>
      <c r="G15" s="102"/>
      <c r="H15" s="102"/>
      <c r="I15" s="102"/>
      <c r="J15" s="102"/>
      <c r="K15" s="103"/>
      <c r="L15" s="104"/>
      <c r="M15" s="105" t="s">
        <v>1</v>
      </c>
      <c r="N15" s="106"/>
      <c r="O15" s="22"/>
      <c r="P15" s="23" t="str">
        <f>P19&amp;"　人"</f>
        <v>　人</v>
      </c>
    </row>
    <row r="16" spans="1:16" ht="31.5" customHeight="1">
      <c r="A16" s="98"/>
      <c r="B16" s="24" t="s">
        <v>32</v>
      </c>
      <c r="C16" s="107" t="s">
        <v>33</v>
      </c>
      <c r="D16" s="63"/>
      <c r="E16" s="108"/>
      <c r="F16" s="109" t="s">
        <v>34</v>
      </c>
      <c r="G16" s="63"/>
      <c r="H16" s="108"/>
      <c r="I16" s="107" t="s">
        <v>35</v>
      </c>
      <c r="J16" s="63"/>
      <c r="K16" s="108"/>
      <c r="L16" s="25" t="s">
        <v>36</v>
      </c>
      <c r="M16" s="25" t="s">
        <v>37</v>
      </c>
      <c r="N16" s="25" t="s">
        <v>38</v>
      </c>
      <c r="O16" s="25" t="s">
        <v>39</v>
      </c>
      <c r="P16" s="26" t="s">
        <v>40</v>
      </c>
    </row>
    <row r="17" spans="1:17" ht="19.5" customHeight="1">
      <c r="A17" s="98"/>
      <c r="B17" s="27" t="s">
        <v>41</v>
      </c>
      <c r="C17" s="125"/>
      <c r="D17" s="123"/>
      <c r="E17" s="124"/>
      <c r="F17" s="122"/>
      <c r="G17" s="123"/>
      <c r="H17" s="124"/>
      <c r="I17" s="122"/>
      <c r="J17" s="123"/>
      <c r="K17" s="124"/>
      <c r="L17" s="28"/>
      <c r="M17" s="28"/>
      <c r="N17" s="28"/>
      <c r="O17" s="28"/>
      <c r="P17" s="29"/>
      <c r="Q17" s="20"/>
    </row>
    <row r="18" spans="1:16" ht="19.5" customHeight="1">
      <c r="A18" s="98"/>
      <c r="B18" s="30" t="s">
        <v>42</v>
      </c>
      <c r="C18" s="83"/>
      <c r="D18" s="84"/>
      <c r="E18" s="85"/>
      <c r="F18" s="86"/>
      <c r="G18" s="84"/>
      <c r="H18" s="85"/>
      <c r="I18" s="86"/>
      <c r="J18" s="84"/>
      <c r="K18" s="85"/>
      <c r="L18" s="31"/>
      <c r="M18" s="31"/>
      <c r="N18" s="31"/>
      <c r="O18" s="31"/>
      <c r="P18" s="32"/>
    </row>
    <row r="19" spans="1:16" ht="19.5" customHeight="1">
      <c r="A19" s="98"/>
      <c r="B19" s="33" t="s">
        <v>40</v>
      </c>
      <c r="C19" s="134"/>
      <c r="D19" s="114"/>
      <c r="E19" s="115"/>
      <c r="F19" s="113"/>
      <c r="G19" s="114"/>
      <c r="H19" s="115"/>
      <c r="I19" s="113"/>
      <c r="J19" s="114"/>
      <c r="K19" s="115"/>
      <c r="L19" s="34"/>
      <c r="M19" s="34"/>
      <c r="N19" s="34"/>
      <c r="O19" s="34"/>
      <c r="P19" s="35"/>
    </row>
    <row r="20" spans="1:16" ht="14.25" customHeight="1">
      <c r="A20" s="98"/>
      <c r="B20" s="135" t="s">
        <v>43</v>
      </c>
      <c r="C20" s="107" t="s">
        <v>44</v>
      </c>
      <c r="D20" s="107"/>
      <c r="E20" s="107"/>
      <c r="F20" s="107"/>
      <c r="G20" s="107"/>
      <c r="H20" s="107"/>
      <c r="I20" s="107"/>
      <c r="J20" s="107"/>
      <c r="K20" s="107"/>
      <c r="L20" s="136"/>
      <c r="M20" s="69" t="s">
        <v>45</v>
      </c>
      <c r="N20" s="107"/>
      <c r="O20" s="107"/>
      <c r="P20" s="137"/>
    </row>
    <row r="21" spans="1:16" ht="19.5" customHeight="1">
      <c r="A21" s="98"/>
      <c r="B21" s="135"/>
      <c r="C21" s="116" t="s">
        <v>46</v>
      </c>
      <c r="D21" s="117"/>
      <c r="E21" s="117"/>
      <c r="F21" s="118"/>
      <c r="G21" s="36" t="s">
        <v>47</v>
      </c>
      <c r="H21" s="119"/>
      <c r="I21" s="118"/>
      <c r="J21" s="36" t="s">
        <v>47</v>
      </c>
      <c r="K21" s="120" t="s">
        <v>2</v>
      </c>
      <c r="L21" s="121"/>
      <c r="M21" s="129"/>
      <c r="N21" s="117"/>
      <c r="O21" s="117"/>
      <c r="P21" s="130"/>
    </row>
    <row r="22" spans="1:16" ht="19.5" customHeight="1">
      <c r="A22" s="98"/>
      <c r="B22" s="135"/>
      <c r="C22" s="126">
        <f>IF(H22&lt;&gt;"","沖　縄","")</f>
      </c>
      <c r="D22" s="126"/>
      <c r="E22" s="126"/>
      <c r="F22" s="88"/>
      <c r="G22" s="37" t="s">
        <v>47</v>
      </c>
      <c r="H22" s="87"/>
      <c r="I22" s="88"/>
      <c r="J22" s="37" t="s">
        <v>47</v>
      </c>
      <c r="K22" s="131" t="s">
        <v>2</v>
      </c>
      <c r="L22" s="128"/>
      <c r="M22" s="132"/>
      <c r="N22" s="126"/>
      <c r="O22" s="126"/>
      <c r="P22" s="133"/>
    </row>
    <row r="23" spans="1:16" ht="19.5" customHeight="1">
      <c r="A23" s="98"/>
      <c r="B23" s="135"/>
      <c r="C23" s="126">
        <f>IF(H23&lt;&gt;"","沖　縄","")</f>
      </c>
      <c r="D23" s="126"/>
      <c r="E23" s="126"/>
      <c r="F23" s="88"/>
      <c r="G23" s="37" t="s">
        <v>47</v>
      </c>
      <c r="H23" s="87"/>
      <c r="I23" s="88"/>
      <c r="J23" s="37" t="s">
        <v>47</v>
      </c>
      <c r="K23" s="127" t="s">
        <v>2</v>
      </c>
      <c r="L23" s="128"/>
      <c r="M23" s="132">
        <f>IF(AND($H$23&lt;&gt;"",$K$23&lt;&gt;""),VLOOKUP($H$23&amp;"-"&amp;$K$23,'[1]メイト名簿'!$A$2:$B541,2,FALSE),"")</f>
      </c>
      <c r="N23" s="126"/>
      <c r="O23" s="126"/>
      <c r="P23" s="133"/>
    </row>
    <row r="24" spans="1:16" ht="19.5" customHeight="1">
      <c r="A24" s="98"/>
      <c r="B24" s="135"/>
      <c r="C24" s="126">
        <f>IF(H24&lt;&gt;"","沖　縄","")</f>
      </c>
      <c r="D24" s="126"/>
      <c r="E24" s="126"/>
      <c r="F24" s="88"/>
      <c r="G24" s="37" t="s">
        <v>47</v>
      </c>
      <c r="H24" s="87"/>
      <c r="I24" s="88"/>
      <c r="J24" s="37" t="s">
        <v>47</v>
      </c>
      <c r="K24" s="127" t="s">
        <v>2</v>
      </c>
      <c r="L24" s="128"/>
      <c r="M24" s="132">
        <f>IF(AND($H$24&lt;&gt;"",$K$24&lt;&gt;""),VLOOKUP($H$24&amp;"-"&amp;$K$24,'[1]メイト名簿'!$A$2:$B541,2,FALSE),"")</f>
      </c>
      <c r="N24" s="126"/>
      <c r="O24" s="126"/>
      <c r="P24" s="133"/>
    </row>
    <row r="25" spans="1:16" ht="19.5" customHeight="1">
      <c r="A25" s="98"/>
      <c r="B25" s="135"/>
      <c r="C25" s="149">
        <f>IF(H25&lt;&gt;"","沖　縄","")</f>
      </c>
      <c r="D25" s="149"/>
      <c r="E25" s="149"/>
      <c r="F25" s="150"/>
      <c r="G25" s="38" t="s">
        <v>47</v>
      </c>
      <c r="H25" s="151"/>
      <c r="I25" s="150"/>
      <c r="J25" s="38" t="s">
        <v>47</v>
      </c>
      <c r="K25" s="164" t="s">
        <v>2</v>
      </c>
      <c r="L25" s="165"/>
      <c r="M25" s="166">
        <f>IF(AND($H$25&lt;&gt;"",$K$25&lt;&gt;""),VLOOKUP($H$25&amp;"-"&amp;$K$25,'[1]メイト名簿'!$A$2:$B541,2,FALSE),"")</f>
      </c>
      <c r="N25" s="149"/>
      <c r="O25" s="149"/>
      <c r="P25" s="167"/>
    </row>
    <row r="26" spans="2:16" ht="14.25" customHeight="1">
      <c r="B26" s="135" t="s">
        <v>3</v>
      </c>
      <c r="C26" s="107" t="s">
        <v>48</v>
      </c>
      <c r="D26" s="107"/>
      <c r="E26" s="107"/>
      <c r="F26" s="107"/>
      <c r="G26" s="107"/>
      <c r="H26" s="107"/>
      <c r="I26" s="107"/>
      <c r="J26" s="107"/>
      <c r="K26" s="107"/>
      <c r="L26" s="136"/>
      <c r="M26" s="69" t="s">
        <v>49</v>
      </c>
      <c r="N26" s="107"/>
      <c r="O26" s="107"/>
      <c r="P26" s="137"/>
    </row>
    <row r="27" spans="2:16" ht="19.5" customHeight="1">
      <c r="B27" s="135"/>
      <c r="C27" s="138"/>
      <c r="D27" s="138"/>
      <c r="E27" s="138"/>
      <c r="F27" s="138"/>
      <c r="G27" s="138"/>
      <c r="H27" s="138"/>
      <c r="I27" s="138"/>
      <c r="J27" s="138"/>
      <c r="K27" s="138"/>
      <c r="L27" s="139"/>
      <c r="M27" s="153" t="s">
        <v>50</v>
      </c>
      <c r="N27" s="154"/>
      <c r="O27" s="155"/>
      <c r="P27" s="39" t="s">
        <v>51</v>
      </c>
    </row>
    <row r="28" spans="1:16" ht="19.5" customHeight="1">
      <c r="A28" s="9"/>
      <c r="B28" s="135"/>
      <c r="C28" s="140"/>
      <c r="D28" s="140"/>
      <c r="E28" s="140"/>
      <c r="F28" s="140"/>
      <c r="G28" s="140"/>
      <c r="H28" s="140"/>
      <c r="I28" s="140"/>
      <c r="J28" s="140"/>
      <c r="K28" s="140"/>
      <c r="L28" s="141"/>
      <c r="M28" s="160" t="s">
        <v>50</v>
      </c>
      <c r="N28" s="161"/>
      <c r="O28" s="161"/>
      <c r="P28" s="40" t="s">
        <v>51</v>
      </c>
    </row>
    <row r="29" spans="1:16" ht="19.5" customHeight="1">
      <c r="A29" s="9"/>
      <c r="B29" s="135"/>
      <c r="C29" s="140"/>
      <c r="D29" s="140"/>
      <c r="E29" s="140"/>
      <c r="F29" s="140"/>
      <c r="G29" s="140"/>
      <c r="H29" s="140"/>
      <c r="I29" s="140"/>
      <c r="J29" s="140"/>
      <c r="K29" s="140"/>
      <c r="L29" s="141"/>
      <c r="M29" s="162" t="s">
        <v>50</v>
      </c>
      <c r="N29" s="163"/>
      <c r="O29" s="163"/>
      <c r="P29" s="41" t="s">
        <v>51</v>
      </c>
    </row>
    <row r="30" spans="1:16" ht="19.5" customHeight="1">
      <c r="A30" s="9"/>
      <c r="B30" s="135"/>
      <c r="C30" s="140"/>
      <c r="D30" s="140"/>
      <c r="E30" s="140"/>
      <c r="F30" s="140"/>
      <c r="G30" s="140"/>
      <c r="H30" s="140"/>
      <c r="I30" s="140"/>
      <c r="J30" s="140"/>
      <c r="K30" s="140"/>
      <c r="L30" s="141"/>
      <c r="M30" s="160" t="s">
        <v>50</v>
      </c>
      <c r="N30" s="161"/>
      <c r="O30" s="161"/>
      <c r="P30" s="40" t="s">
        <v>51</v>
      </c>
    </row>
    <row r="31" spans="1:16" ht="19.5" customHeight="1">
      <c r="A31" s="9"/>
      <c r="B31" s="135"/>
      <c r="C31" s="147"/>
      <c r="D31" s="147"/>
      <c r="E31" s="147"/>
      <c r="F31" s="147"/>
      <c r="G31" s="147"/>
      <c r="H31" s="147"/>
      <c r="I31" s="147"/>
      <c r="J31" s="147"/>
      <c r="K31" s="147"/>
      <c r="L31" s="148"/>
      <c r="M31" s="158" t="s">
        <v>50</v>
      </c>
      <c r="N31" s="159"/>
      <c r="O31" s="159"/>
      <c r="P31" s="42" t="s">
        <v>51</v>
      </c>
    </row>
    <row r="32" spans="1:16" ht="24.75" customHeight="1">
      <c r="A32" s="9"/>
      <c r="B32" s="24" t="s">
        <v>52</v>
      </c>
      <c r="C32" s="156" t="s">
        <v>53</v>
      </c>
      <c r="D32" s="156"/>
      <c r="E32" s="156"/>
      <c r="F32" s="156"/>
      <c r="G32" s="156"/>
      <c r="H32" s="156"/>
      <c r="I32" s="156"/>
      <c r="J32" s="156"/>
      <c r="K32" s="156"/>
      <c r="L32" s="74"/>
      <c r="M32" s="74"/>
      <c r="N32" s="76"/>
      <c r="O32" s="76"/>
      <c r="P32" s="157"/>
    </row>
    <row r="33" spans="1:16" ht="81" customHeight="1" thickBot="1">
      <c r="A33" s="9"/>
      <c r="B33" s="43" t="s">
        <v>54</v>
      </c>
      <c r="C33" s="142"/>
      <c r="D33" s="142"/>
      <c r="E33" s="142"/>
      <c r="F33" s="142"/>
      <c r="G33" s="142"/>
      <c r="H33" s="142"/>
      <c r="I33" s="142"/>
      <c r="J33" s="142"/>
      <c r="K33" s="142"/>
      <c r="L33" s="142"/>
      <c r="M33" s="142"/>
      <c r="N33" s="142"/>
      <c r="O33" s="142"/>
      <c r="P33" s="143"/>
    </row>
    <row r="34" spans="2:16" ht="8.25" customHeight="1">
      <c r="B34" s="9"/>
      <c r="N34" s="9"/>
      <c r="O34" s="9"/>
      <c r="P34" s="9"/>
    </row>
    <row r="35" ht="18.75" customHeight="1">
      <c r="B35" s="44" t="s">
        <v>55</v>
      </c>
    </row>
    <row r="36" spans="2:16" s="45" customFormat="1" ht="14.25" customHeight="1">
      <c r="B36" s="46" t="s">
        <v>56</v>
      </c>
      <c r="C36" s="47"/>
      <c r="D36" s="47"/>
      <c r="E36" s="47"/>
      <c r="F36" s="47"/>
      <c r="G36" s="47"/>
      <c r="H36" s="47"/>
      <c r="I36" s="47"/>
      <c r="J36" s="47"/>
      <c r="K36" s="47"/>
      <c r="L36" s="47"/>
      <c r="M36" s="47"/>
      <c r="N36" s="47"/>
      <c r="O36" s="47"/>
      <c r="P36" s="48"/>
    </row>
    <row r="37" spans="2:16" s="45" customFormat="1" ht="14.25" customHeight="1">
      <c r="B37" s="49" t="s">
        <v>57</v>
      </c>
      <c r="C37" s="50"/>
      <c r="D37" s="50"/>
      <c r="E37" s="50"/>
      <c r="F37" s="50"/>
      <c r="G37" s="50"/>
      <c r="H37" s="50"/>
      <c r="I37" s="50"/>
      <c r="J37" s="50"/>
      <c r="K37" s="50"/>
      <c r="L37" s="50"/>
      <c r="M37" s="50"/>
      <c r="N37" s="50"/>
      <c r="O37" s="50"/>
      <c r="P37" s="51"/>
    </row>
    <row r="38" spans="2:16" s="45" customFormat="1" ht="14.25" customHeight="1">
      <c r="B38" s="52" t="s">
        <v>58</v>
      </c>
      <c r="C38" s="53"/>
      <c r="D38" s="53"/>
      <c r="E38" s="53"/>
      <c r="F38" s="53"/>
      <c r="G38" s="53"/>
      <c r="H38" s="53"/>
      <c r="I38" s="53"/>
      <c r="J38" s="53"/>
      <c r="K38" s="53"/>
      <c r="L38" s="53"/>
      <c r="M38" s="53"/>
      <c r="N38" s="53"/>
      <c r="O38" s="53"/>
      <c r="P38" s="54"/>
    </row>
    <row r="39" ht="7.5" customHeight="1"/>
    <row r="40" spans="2:16" ht="14.25">
      <c r="B40" s="77" t="s">
        <v>94</v>
      </c>
      <c r="C40" s="77"/>
      <c r="D40" s="77"/>
      <c r="E40" s="77"/>
      <c r="F40" s="77"/>
      <c r="G40" s="77"/>
      <c r="H40" s="77"/>
      <c r="I40" s="77"/>
      <c r="J40" s="77"/>
      <c r="K40" s="77"/>
      <c r="L40" s="77"/>
      <c r="M40" s="77"/>
      <c r="N40" s="77"/>
      <c r="O40" s="77"/>
      <c r="P40" s="77"/>
    </row>
    <row r="41" spans="2:16" ht="13.5">
      <c r="B41" s="78" t="s">
        <v>60</v>
      </c>
      <c r="C41" s="79"/>
      <c r="D41" s="79"/>
      <c r="E41" s="79"/>
      <c r="F41" s="79"/>
      <c r="G41" s="79"/>
      <c r="H41" s="79"/>
      <c r="I41" s="79"/>
      <c r="J41" s="79"/>
      <c r="K41" s="79"/>
      <c r="L41" s="79"/>
      <c r="M41" s="79"/>
      <c r="N41" s="79"/>
      <c r="O41" s="79"/>
      <c r="P41" s="79"/>
    </row>
  </sheetData>
  <sheetProtection/>
  <mergeCells count="81">
    <mergeCell ref="M1:P1"/>
    <mergeCell ref="M27:O27"/>
    <mergeCell ref="C32:P32"/>
    <mergeCell ref="M31:O31"/>
    <mergeCell ref="M30:O30"/>
    <mergeCell ref="M29:O29"/>
    <mergeCell ref="M28:O28"/>
    <mergeCell ref="K25:L25"/>
    <mergeCell ref="M25:P25"/>
    <mergeCell ref="M23:P23"/>
    <mergeCell ref="C33:P33"/>
    <mergeCell ref="C7:G7"/>
    <mergeCell ref="H7:K7"/>
    <mergeCell ref="C29:L29"/>
    <mergeCell ref="C30:L30"/>
    <mergeCell ref="C31:L31"/>
    <mergeCell ref="C25:F25"/>
    <mergeCell ref="H25:I25"/>
    <mergeCell ref="K24:L24"/>
    <mergeCell ref="M24:P24"/>
    <mergeCell ref="B26:B31"/>
    <mergeCell ref="C26:L26"/>
    <mergeCell ref="M26:P26"/>
    <mergeCell ref="C27:L27"/>
    <mergeCell ref="C28:L28"/>
    <mergeCell ref="B20:B25"/>
    <mergeCell ref="C20:L20"/>
    <mergeCell ref="M20:P20"/>
    <mergeCell ref="C24:F24"/>
    <mergeCell ref="H24:I24"/>
    <mergeCell ref="I16:K16"/>
    <mergeCell ref="C17:E17"/>
    <mergeCell ref="C23:F23"/>
    <mergeCell ref="H23:I23"/>
    <mergeCell ref="K23:L23"/>
    <mergeCell ref="M21:P21"/>
    <mergeCell ref="C22:F22"/>
    <mergeCell ref="K22:L22"/>
    <mergeCell ref="M22:P22"/>
    <mergeCell ref="C19:E19"/>
    <mergeCell ref="I19:K19"/>
    <mergeCell ref="C21:F21"/>
    <mergeCell ref="H21:I21"/>
    <mergeCell ref="K21:L21"/>
    <mergeCell ref="F17:H17"/>
    <mergeCell ref="I17:K17"/>
    <mergeCell ref="B13:F13"/>
    <mergeCell ref="G13:L13"/>
    <mergeCell ref="A14:A25"/>
    <mergeCell ref="C14:P14"/>
    <mergeCell ref="C15:L15"/>
    <mergeCell ref="M15:N15"/>
    <mergeCell ref="C16:E16"/>
    <mergeCell ref="F16:H16"/>
    <mergeCell ref="M13:P13"/>
    <mergeCell ref="F19:H19"/>
    <mergeCell ref="B2:P2"/>
    <mergeCell ref="C4:H4"/>
    <mergeCell ref="I4:L4"/>
    <mergeCell ref="M4:N4"/>
    <mergeCell ref="C8:L8"/>
    <mergeCell ref="M8:P8"/>
    <mergeCell ref="B40:P40"/>
    <mergeCell ref="B41:P41"/>
    <mergeCell ref="M9:P9"/>
    <mergeCell ref="B12:F12"/>
    <mergeCell ref="G12:L12"/>
    <mergeCell ref="M12:P12"/>
    <mergeCell ref="C18:E18"/>
    <mergeCell ref="F18:H18"/>
    <mergeCell ref="I18:K18"/>
    <mergeCell ref="H22:I22"/>
    <mergeCell ref="B10:P10"/>
    <mergeCell ref="B11:P11"/>
    <mergeCell ref="C9:L9"/>
    <mergeCell ref="B7:B9"/>
    <mergeCell ref="M7:P7"/>
    <mergeCell ref="I5:L5"/>
    <mergeCell ref="M5:N5"/>
    <mergeCell ref="C6:L6"/>
    <mergeCell ref="M6:P6"/>
  </mergeCells>
  <hyperlinks>
    <hyperlink ref="M13" r:id="rId1" display="aa021156@pref.okinawa.lg.jp"/>
  </hyperlinks>
  <printOptions/>
  <pageMargins left="0.2362204724409449" right="0.3937007874015748" top="0.7874015748031497" bottom="0.1968503937007874" header="0.3937007874015748" footer="0"/>
  <pageSetup fitToHeight="1" fitToWidth="1" horizontalDpi="600" verticalDpi="600" orientation="portrait" paperSize="9" scale="91" r:id="rId3"/>
  <headerFooter alignWithMargins="0">
    <oddHeader>&amp;L&amp;16（様式　自-6）</oddHeader>
  </headerFooter>
  <drawing r:id="rId2"/>
</worksheet>
</file>

<file path=xl/worksheets/sheet2.xml><?xml version="1.0" encoding="utf-8"?>
<worksheet xmlns="http://schemas.openxmlformats.org/spreadsheetml/2006/main" xmlns:r="http://schemas.openxmlformats.org/officeDocument/2006/relationships">
  <sheetPr codeName="Sheet13">
    <pageSetUpPr fitToPage="1"/>
  </sheetPr>
  <dimension ref="A1:R41"/>
  <sheetViews>
    <sheetView tabSelected="1" zoomScalePageLayoutView="0" workbookViewId="0" topLeftCell="A1">
      <selection activeCell="M13" sqref="M13:P13"/>
    </sheetView>
  </sheetViews>
  <sheetFormatPr defaultColWidth="9.140625" defaultRowHeight="12"/>
  <cols>
    <col min="1" max="1" width="5.28125" style="1" customWidth="1"/>
    <col min="2" max="2" width="15.57421875" style="1" customWidth="1"/>
    <col min="3" max="11" width="4.140625" style="1" customWidth="1"/>
    <col min="12" max="16" width="12.140625" style="1" customWidth="1"/>
    <col min="17" max="17" width="0.5625" style="1" customWidth="1"/>
    <col min="18" max="16384" width="9.140625" style="1" customWidth="1"/>
  </cols>
  <sheetData>
    <row r="1" spans="2:18" ht="14.25" customHeight="1">
      <c r="B1" s="2" t="s">
        <v>68</v>
      </c>
      <c r="M1" s="152" t="s">
        <v>83</v>
      </c>
      <c r="N1" s="152"/>
      <c r="O1" s="152"/>
      <c r="P1" s="152"/>
      <c r="R1" s="3"/>
    </row>
    <row r="2" spans="2:18" ht="22.5" customHeight="1">
      <c r="B2" s="89" t="s">
        <v>5</v>
      </c>
      <c r="C2" s="89"/>
      <c r="D2" s="89"/>
      <c r="E2" s="89"/>
      <c r="F2" s="89"/>
      <c r="G2" s="89"/>
      <c r="H2" s="89"/>
      <c r="I2" s="89"/>
      <c r="J2" s="89"/>
      <c r="K2" s="89"/>
      <c r="L2" s="89"/>
      <c r="M2" s="89"/>
      <c r="N2" s="89"/>
      <c r="O2" s="89"/>
      <c r="P2" s="89"/>
      <c r="Q2" s="4"/>
      <c r="R2" s="4"/>
    </row>
    <row r="3" spans="2:18" ht="4.5" customHeight="1">
      <c r="B3" s="4"/>
      <c r="C3" s="5"/>
      <c r="D3" s="5"/>
      <c r="E3" s="4"/>
      <c r="F3" s="4"/>
      <c r="G3" s="4"/>
      <c r="H3" s="4"/>
      <c r="I3" s="4"/>
      <c r="J3" s="4"/>
      <c r="K3" s="4"/>
      <c r="L3" s="4"/>
      <c r="M3" s="4"/>
      <c r="N3" s="4"/>
      <c r="O3" s="4"/>
      <c r="P3" s="4"/>
      <c r="Q3" s="4"/>
      <c r="R3" s="4"/>
    </row>
    <row r="4" spans="2:17" ht="24" customHeight="1">
      <c r="B4" s="6" t="s">
        <v>6</v>
      </c>
      <c r="C4" s="90" t="s">
        <v>66</v>
      </c>
      <c r="D4" s="91"/>
      <c r="E4" s="91"/>
      <c r="F4" s="91"/>
      <c r="G4" s="91"/>
      <c r="H4" s="92"/>
      <c r="I4" s="69" t="s">
        <v>7</v>
      </c>
      <c r="J4" s="70"/>
      <c r="K4" s="70"/>
      <c r="L4" s="71"/>
      <c r="M4" s="72" t="s">
        <v>8</v>
      </c>
      <c r="N4" s="63"/>
      <c r="O4" s="7" t="s">
        <v>69</v>
      </c>
      <c r="P4" s="8" t="s">
        <v>71</v>
      </c>
      <c r="Q4" s="9"/>
    </row>
    <row r="5" spans="2:18" ht="25.5" customHeight="1">
      <c r="B5" s="6" t="s">
        <v>11</v>
      </c>
      <c r="C5" s="10">
        <v>4</v>
      </c>
      <c r="D5" s="11">
        <v>7</v>
      </c>
      <c r="E5" s="12">
        <v>2</v>
      </c>
      <c r="F5" s="13">
        <v>0</v>
      </c>
      <c r="G5" s="13">
        <v>1</v>
      </c>
      <c r="H5" s="14">
        <v>4</v>
      </c>
      <c r="I5" s="69" t="s">
        <v>12</v>
      </c>
      <c r="J5" s="70"/>
      <c r="K5" s="70"/>
      <c r="L5" s="71"/>
      <c r="M5" s="72" t="s">
        <v>8</v>
      </c>
      <c r="N5" s="63"/>
      <c r="O5" s="7" t="s">
        <v>69</v>
      </c>
      <c r="P5" s="8" t="s">
        <v>70</v>
      </c>
      <c r="Q5" s="12"/>
      <c r="R5" s="12"/>
    </row>
    <row r="6" spans="1:17" ht="27" customHeight="1">
      <c r="A6" s="15"/>
      <c r="B6" s="16" t="s">
        <v>13</v>
      </c>
      <c r="C6" s="73" t="s">
        <v>14</v>
      </c>
      <c r="D6" s="55"/>
      <c r="E6" s="55"/>
      <c r="F6" s="55"/>
      <c r="G6" s="55"/>
      <c r="H6" s="55"/>
      <c r="I6" s="55"/>
      <c r="J6" s="55"/>
      <c r="K6" s="74"/>
      <c r="L6" s="74"/>
      <c r="M6" s="75" t="s">
        <v>15</v>
      </c>
      <c r="N6" s="74"/>
      <c r="O6" s="74"/>
      <c r="P6" s="76"/>
      <c r="Q6" s="17"/>
    </row>
    <row r="7" spans="2:16" ht="27.75" customHeight="1">
      <c r="B7" s="65" t="s">
        <v>16</v>
      </c>
      <c r="C7" s="144" t="s">
        <v>17</v>
      </c>
      <c r="D7" s="145"/>
      <c r="E7" s="145"/>
      <c r="F7" s="145"/>
      <c r="G7" s="145"/>
      <c r="H7" s="146" t="s">
        <v>67</v>
      </c>
      <c r="I7" s="146"/>
      <c r="J7" s="146"/>
      <c r="K7" s="146"/>
      <c r="L7" s="18" t="s">
        <v>61</v>
      </c>
      <c r="M7" s="67"/>
      <c r="N7" s="68"/>
      <c r="O7" s="68"/>
      <c r="P7" s="68"/>
    </row>
    <row r="8" spans="2:17" ht="14.25" customHeight="1">
      <c r="B8" s="66"/>
      <c r="C8" s="55" t="s">
        <v>19</v>
      </c>
      <c r="D8" s="55"/>
      <c r="E8" s="55"/>
      <c r="F8" s="55"/>
      <c r="G8" s="55"/>
      <c r="H8" s="55"/>
      <c r="I8" s="55"/>
      <c r="J8" s="55"/>
      <c r="K8" s="74"/>
      <c r="L8" s="74"/>
      <c r="M8" s="75" t="s">
        <v>0</v>
      </c>
      <c r="N8" s="74"/>
      <c r="O8" s="74"/>
      <c r="P8" s="76"/>
      <c r="Q8" s="17"/>
    </row>
    <row r="9" spans="1:17" ht="27.75" customHeight="1">
      <c r="A9" s="9"/>
      <c r="B9" s="66"/>
      <c r="C9" s="61" t="s">
        <v>88</v>
      </c>
      <c r="D9" s="62"/>
      <c r="E9" s="62"/>
      <c r="F9" s="62"/>
      <c r="G9" s="62"/>
      <c r="H9" s="62"/>
      <c r="I9" s="62"/>
      <c r="J9" s="62"/>
      <c r="K9" s="63"/>
      <c r="L9" s="64"/>
      <c r="M9" s="80" t="s">
        <v>92</v>
      </c>
      <c r="N9" s="63"/>
      <c r="O9" s="63"/>
      <c r="P9" s="64"/>
      <c r="Q9" s="17"/>
    </row>
    <row r="10" spans="2:17" ht="14.25" customHeight="1">
      <c r="B10" s="55" t="s">
        <v>21</v>
      </c>
      <c r="C10" s="56"/>
      <c r="D10" s="56"/>
      <c r="E10" s="56"/>
      <c r="F10" s="56"/>
      <c r="G10" s="56"/>
      <c r="H10" s="56"/>
      <c r="I10" s="56"/>
      <c r="J10" s="56"/>
      <c r="K10" s="56"/>
      <c r="L10" s="56"/>
      <c r="M10" s="56"/>
      <c r="N10" s="56"/>
      <c r="O10" s="56"/>
      <c r="P10" s="56"/>
      <c r="Q10" s="17"/>
    </row>
    <row r="11" spans="2:17" ht="32.25" customHeight="1">
      <c r="B11" s="57" t="s">
        <v>22</v>
      </c>
      <c r="C11" s="58"/>
      <c r="D11" s="58"/>
      <c r="E11" s="58"/>
      <c r="F11" s="58"/>
      <c r="G11" s="58"/>
      <c r="H11" s="58"/>
      <c r="I11" s="58"/>
      <c r="J11" s="58"/>
      <c r="K11" s="58"/>
      <c r="L11" s="58"/>
      <c r="M11" s="58"/>
      <c r="N11" s="59"/>
      <c r="O11" s="59"/>
      <c r="P11" s="60"/>
      <c r="Q11" s="17"/>
    </row>
    <row r="12" spans="2:17" ht="14.25" customHeight="1">
      <c r="B12" s="81" t="s">
        <v>23</v>
      </c>
      <c r="C12" s="82"/>
      <c r="D12" s="82"/>
      <c r="E12" s="82"/>
      <c r="F12" s="82"/>
      <c r="G12" s="55" t="s">
        <v>24</v>
      </c>
      <c r="H12" s="74"/>
      <c r="I12" s="74"/>
      <c r="J12" s="74"/>
      <c r="K12" s="74"/>
      <c r="L12" s="74"/>
      <c r="M12" s="75" t="s">
        <v>25</v>
      </c>
      <c r="N12" s="74"/>
      <c r="O12" s="74"/>
      <c r="P12" s="76"/>
      <c r="Q12" s="17"/>
    </row>
    <row r="13" spans="1:17" ht="27.75" customHeight="1" thickBot="1">
      <c r="A13" s="15"/>
      <c r="B13" s="93" t="s">
        <v>26</v>
      </c>
      <c r="C13" s="94"/>
      <c r="D13" s="94"/>
      <c r="E13" s="94"/>
      <c r="F13" s="94"/>
      <c r="G13" s="95" t="s">
        <v>27</v>
      </c>
      <c r="H13" s="94"/>
      <c r="I13" s="94"/>
      <c r="J13" s="94"/>
      <c r="K13" s="94"/>
      <c r="L13" s="96"/>
      <c r="M13" s="110" t="s">
        <v>93</v>
      </c>
      <c r="N13" s="111"/>
      <c r="O13" s="111"/>
      <c r="P13" s="112"/>
      <c r="Q13" s="17"/>
    </row>
    <row r="14" spans="1:17" ht="30" customHeight="1" thickTop="1">
      <c r="A14" s="97" t="s">
        <v>28</v>
      </c>
      <c r="B14" s="19" t="s">
        <v>29</v>
      </c>
      <c r="C14" s="171" t="s">
        <v>87</v>
      </c>
      <c r="D14" s="100"/>
      <c r="E14" s="100"/>
      <c r="F14" s="100"/>
      <c r="G14" s="100"/>
      <c r="H14" s="100"/>
      <c r="I14" s="100"/>
      <c r="J14" s="100"/>
      <c r="K14" s="100"/>
      <c r="L14" s="100"/>
      <c r="M14" s="100"/>
      <c r="N14" s="100"/>
      <c r="O14" s="100"/>
      <c r="P14" s="101"/>
      <c r="Q14" s="20"/>
    </row>
    <row r="15" spans="1:16" ht="30" customHeight="1">
      <c r="A15" s="98"/>
      <c r="B15" s="21" t="s">
        <v>30</v>
      </c>
      <c r="C15" s="102" t="s">
        <v>31</v>
      </c>
      <c r="D15" s="102"/>
      <c r="E15" s="102"/>
      <c r="F15" s="102"/>
      <c r="G15" s="102"/>
      <c r="H15" s="102"/>
      <c r="I15" s="102"/>
      <c r="J15" s="102"/>
      <c r="K15" s="103"/>
      <c r="L15" s="104"/>
      <c r="M15" s="105" t="s">
        <v>1</v>
      </c>
      <c r="N15" s="106"/>
      <c r="O15" s="22"/>
      <c r="P15" s="23" t="str">
        <f>P19&amp;"　人"</f>
        <v>26　人</v>
      </c>
    </row>
    <row r="16" spans="1:16" ht="31.5" customHeight="1">
      <c r="A16" s="98"/>
      <c r="B16" s="24" t="s">
        <v>32</v>
      </c>
      <c r="C16" s="107" t="s">
        <v>33</v>
      </c>
      <c r="D16" s="63"/>
      <c r="E16" s="108"/>
      <c r="F16" s="109" t="s">
        <v>34</v>
      </c>
      <c r="G16" s="63"/>
      <c r="H16" s="108"/>
      <c r="I16" s="107" t="s">
        <v>35</v>
      </c>
      <c r="J16" s="63"/>
      <c r="K16" s="108"/>
      <c r="L16" s="25" t="s">
        <v>36</v>
      </c>
      <c r="M16" s="25" t="s">
        <v>37</v>
      </c>
      <c r="N16" s="25" t="s">
        <v>38</v>
      </c>
      <c r="O16" s="25" t="s">
        <v>39</v>
      </c>
      <c r="P16" s="26" t="s">
        <v>40</v>
      </c>
    </row>
    <row r="17" spans="1:17" ht="19.5" customHeight="1">
      <c r="A17" s="98"/>
      <c r="B17" s="27" t="s">
        <v>41</v>
      </c>
      <c r="C17" s="125">
        <v>8</v>
      </c>
      <c r="D17" s="123"/>
      <c r="E17" s="124"/>
      <c r="F17" s="122">
        <v>4</v>
      </c>
      <c r="G17" s="123"/>
      <c r="H17" s="124"/>
      <c r="I17" s="122">
        <v>3</v>
      </c>
      <c r="J17" s="123"/>
      <c r="K17" s="124"/>
      <c r="L17" s="28"/>
      <c r="M17" s="28"/>
      <c r="N17" s="28"/>
      <c r="O17" s="28"/>
      <c r="P17" s="29">
        <v>15</v>
      </c>
      <c r="Q17" s="20"/>
    </row>
    <row r="18" spans="1:16" ht="19.5" customHeight="1">
      <c r="A18" s="98"/>
      <c r="B18" s="30" t="s">
        <v>42</v>
      </c>
      <c r="C18" s="83">
        <v>6</v>
      </c>
      <c r="D18" s="84"/>
      <c r="E18" s="85"/>
      <c r="F18" s="86">
        <v>2</v>
      </c>
      <c r="G18" s="84"/>
      <c r="H18" s="85"/>
      <c r="I18" s="86">
        <v>3</v>
      </c>
      <c r="J18" s="84"/>
      <c r="K18" s="85"/>
      <c r="L18" s="31"/>
      <c r="M18" s="31"/>
      <c r="N18" s="31"/>
      <c r="O18" s="31"/>
      <c r="P18" s="32">
        <v>11</v>
      </c>
    </row>
    <row r="19" spans="1:16" ht="19.5" customHeight="1">
      <c r="A19" s="98"/>
      <c r="B19" s="33" t="s">
        <v>40</v>
      </c>
      <c r="C19" s="134">
        <v>14</v>
      </c>
      <c r="D19" s="114"/>
      <c r="E19" s="115"/>
      <c r="F19" s="113">
        <v>6</v>
      </c>
      <c r="G19" s="114"/>
      <c r="H19" s="115"/>
      <c r="I19" s="113">
        <v>6</v>
      </c>
      <c r="J19" s="114"/>
      <c r="K19" s="115"/>
      <c r="L19" s="34"/>
      <c r="M19" s="34"/>
      <c r="N19" s="34"/>
      <c r="O19" s="34"/>
      <c r="P19" s="35">
        <v>26</v>
      </c>
    </row>
    <row r="20" spans="1:16" ht="14.25" customHeight="1">
      <c r="A20" s="98"/>
      <c r="B20" s="135" t="s">
        <v>43</v>
      </c>
      <c r="C20" s="107" t="s">
        <v>44</v>
      </c>
      <c r="D20" s="107"/>
      <c r="E20" s="107"/>
      <c r="F20" s="107"/>
      <c r="G20" s="107"/>
      <c r="H20" s="107"/>
      <c r="I20" s="107"/>
      <c r="J20" s="107"/>
      <c r="K20" s="107"/>
      <c r="L20" s="136"/>
      <c r="M20" s="69" t="s">
        <v>45</v>
      </c>
      <c r="N20" s="107"/>
      <c r="O20" s="107"/>
      <c r="P20" s="137"/>
    </row>
    <row r="21" spans="1:16" ht="19.5" customHeight="1">
      <c r="A21" s="98"/>
      <c r="B21" s="135"/>
      <c r="C21" s="116" t="s">
        <v>46</v>
      </c>
      <c r="D21" s="117"/>
      <c r="E21" s="117"/>
      <c r="F21" s="118"/>
      <c r="G21" s="36" t="s">
        <v>62</v>
      </c>
      <c r="H21" s="119">
        <v>25</v>
      </c>
      <c r="I21" s="118"/>
      <c r="J21" s="36" t="s">
        <v>62</v>
      </c>
      <c r="K21" s="120" t="s">
        <v>81</v>
      </c>
      <c r="L21" s="121"/>
      <c r="M21" s="153" t="s">
        <v>20</v>
      </c>
      <c r="N21" s="117"/>
      <c r="O21" s="117"/>
      <c r="P21" s="130"/>
    </row>
    <row r="22" spans="1:16" ht="19.5" customHeight="1">
      <c r="A22" s="98"/>
      <c r="B22" s="135"/>
      <c r="C22" s="126"/>
      <c r="D22" s="126"/>
      <c r="E22" s="126"/>
      <c r="F22" s="88"/>
      <c r="G22" s="37" t="s">
        <v>62</v>
      </c>
      <c r="H22" s="87"/>
      <c r="I22" s="88"/>
      <c r="J22" s="37" t="s">
        <v>62</v>
      </c>
      <c r="K22" s="131" t="s">
        <v>2</v>
      </c>
      <c r="L22" s="128"/>
      <c r="M22" s="132"/>
      <c r="N22" s="126"/>
      <c r="O22" s="126"/>
      <c r="P22" s="133"/>
    </row>
    <row r="23" spans="1:16" ht="19.5" customHeight="1">
      <c r="A23" s="98"/>
      <c r="B23" s="135"/>
      <c r="C23" s="126"/>
      <c r="D23" s="126"/>
      <c r="E23" s="126"/>
      <c r="F23" s="88"/>
      <c r="G23" s="37" t="s">
        <v>62</v>
      </c>
      <c r="H23" s="87"/>
      <c r="I23" s="88"/>
      <c r="J23" s="37" t="s">
        <v>62</v>
      </c>
      <c r="K23" s="127" t="s">
        <v>2</v>
      </c>
      <c r="L23" s="128"/>
      <c r="M23" s="132"/>
      <c r="N23" s="126"/>
      <c r="O23" s="126"/>
      <c r="P23" s="133"/>
    </row>
    <row r="24" spans="1:16" ht="19.5" customHeight="1">
      <c r="A24" s="98"/>
      <c r="B24" s="135"/>
      <c r="C24" s="126"/>
      <c r="D24" s="126"/>
      <c r="E24" s="126"/>
      <c r="F24" s="88"/>
      <c r="G24" s="37" t="s">
        <v>62</v>
      </c>
      <c r="H24" s="87"/>
      <c r="I24" s="88"/>
      <c r="J24" s="37" t="s">
        <v>62</v>
      </c>
      <c r="K24" s="127" t="s">
        <v>2</v>
      </c>
      <c r="L24" s="128"/>
      <c r="M24" s="132"/>
      <c r="N24" s="126"/>
      <c r="O24" s="126"/>
      <c r="P24" s="133"/>
    </row>
    <row r="25" spans="1:16" ht="19.5" customHeight="1">
      <c r="A25" s="98"/>
      <c r="B25" s="135"/>
      <c r="C25" s="149"/>
      <c r="D25" s="149"/>
      <c r="E25" s="149"/>
      <c r="F25" s="150"/>
      <c r="G25" s="38" t="s">
        <v>62</v>
      </c>
      <c r="H25" s="151"/>
      <c r="I25" s="150"/>
      <c r="J25" s="38" t="s">
        <v>62</v>
      </c>
      <c r="K25" s="164" t="s">
        <v>2</v>
      </c>
      <c r="L25" s="165"/>
      <c r="M25" s="166"/>
      <c r="N25" s="149"/>
      <c r="O25" s="149"/>
      <c r="P25" s="167"/>
    </row>
    <row r="26" spans="2:16" ht="14.25" customHeight="1">
      <c r="B26" s="135" t="s">
        <v>3</v>
      </c>
      <c r="C26" s="107" t="s">
        <v>63</v>
      </c>
      <c r="D26" s="107"/>
      <c r="E26" s="107"/>
      <c r="F26" s="107"/>
      <c r="G26" s="107"/>
      <c r="H26" s="107"/>
      <c r="I26" s="107"/>
      <c r="J26" s="107"/>
      <c r="K26" s="107"/>
      <c r="L26" s="136"/>
      <c r="M26" s="69" t="s">
        <v>64</v>
      </c>
      <c r="N26" s="107"/>
      <c r="O26" s="107"/>
      <c r="P26" s="137"/>
    </row>
    <row r="27" spans="2:16" ht="30" customHeight="1">
      <c r="B27" s="135"/>
      <c r="C27" s="168" t="s">
        <v>84</v>
      </c>
      <c r="D27" s="138"/>
      <c r="E27" s="138"/>
      <c r="F27" s="138"/>
      <c r="G27" s="138"/>
      <c r="H27" s="138"/>
      <c r="I27" s="138"/>
      <c r="J27" s="138"/>
      <c r="K27" s="138"/>
      <c r="L27" s="139"/>
      <c r="M27" s="153" t="s">
        <v>72</v>
      </c>
      <c r="N27" s="154"/>
      <c r="O27" s="155"/>
      <c r="P27" s="39" t="s">
        <v>73</v>
      </c>
    </row>
    <row r="28" spans="1:16" ht="29.25" customHeight="1">
      <c r="A28" s="9"/>
      <c r="B28" s="135"/>
      <c r="C28" s="140" t="s">
        <v>85</v>
      </c>
      <c r="D28" s="140"/>
      <c r="E28" s="140"/>
      <c r="F28" s="140"/>
      <c r="G28" s="140"/>
      <c r="H28" s="140"/>
      <c r="I28" s="140"/>
      <c r="J28" s="140"/>
      <c r="K28" s="140"/>
      <c r="L28" s="141"/>
      <c r="M28" s="160" t="s">
        <v>82</v>
      </c>
      <c r="N28" s="161"/>
      <c r="O28" s="161"/>
      <c r="P28" s="40" t="s">
        <v>74</v>
      </c>
    </row>
    <row r="29" spans="1:16" ht="32.25" customHeight="1">
      <c r="A29" s="9"/>
      <c r="B29" s="135"/>
      <c r="C29" s="170" t="s">
        <v>86</v>
      </c>
      <c r="D29" s="140"/>
      <c r="E29" s="140"/>
      <c r="F29" s="140"/>
      <c r="G29" s="140"/>
      <c r="H29" s="140"/>
      <c r="I29" s="140"/>
      <c r="J29" s="140"/>
      <c r="K29" s="140"/>
      <c r="L29" s="141"/>
      <c r="M29" s="162" t="s">
        <v>75</v>
      </c>
      <c r="N29" s="163"/>
      <c r="O29" s="163"/>
      <c r="P29" s="41" t="s">
        <v>76</v>
      </c>
    </row>
    <row r="30" spans="1:16" ht="19.5" customHeight="1">
      <c r="A30" s="9"/>
      <c r="B30" s="135"/>
      <c r="C30" s="140" t="s">
        <v>79</v>
      </c>
      <c r="D30" s="140"/>
      <c r="E30" s="140"/>
      <c r="F30" s="140"/>
      <c r="G30" s="140"/>
      <c r="H30" s="140"/>
      <c r="I30" s="140"/>
      <c r="J30" s="140"/>
      <c r="K30" s="140"/>
      <c r="L30" s="141"/>
      <c r="M30" s="160" t="s">
        <v>77</v>
      </c>
      <c r="N30" s="161"/>
      <c r="O30" s="161"/>
      <c r="P30" s="40" t="s">
        <v>78</v>
      </c>
    </row>
    <row r="31" spans="1:16" ht="19.5" customHeight="1">
      <c r="A31" s="9"/>
      <c r="B31" s="135"/>
      <c r="C31" s="147"/>
      <c r="D31" s="147"/>
      <c r="E31" s="147"/>
      <c r="F31" s="147"/>
      <c r="G31" s="147"/>
      <c r="H31" s="147"/>
      <c r="I31" s="147"/>
      <c r="J31" s="147"/>
      <c r="K31" s="147"/>
      <c r="L31" s="148"/>
      <c r="M31" s="158" t="s">
        <v>65</v>
      </c>
      <c r="N31" s="159"/>
      <c r="O31" s="159"/>
      <c r="P31" s="42" t="s">
        <v>51</v>
      </c>
    </row>
    <row r="32" spans="1:16" ht="24.75" customHeight="1">
      <c r="A32" s="9"/>
      <c r="B32" s="24" t="s">
        <v>52</v>
      </c>
      <c r="C32" s="156" t="s">
        <v>53</v>
      </c>
      <c r="D32" s="156"/>
      <c r="E32" s="156"/>
      <c r="F32" s="156"/>
      <c r="G32" s="156"/>
      <c r="H32" s="156"/>
      <c r="I32" s="156"/>
      <c r="J32" s="156"/>
      <c r="K32" s="156"/>
      <c r="L32" s="74"/>
      <c r="M32" s="74"/>
      <c r="N32" s="76"/>
      <c r="O32" s="76"/>
      <c r="P32" s="157"/>
    </row>
    <row r="33" spans="1:16" ht="81" customHeight="1" thickBot="1">
      <c r="A33" s="9"/>
      <c r="B33" s="43" t="s">
        <v>54</v>
      </c>
      <c r="C33" s="169" t="s">
        <v>80</v>
      </c>
      <c r="D33" s="142"/>
      <c r="E33" s="142"/>
      <c r="F33" s="142"/>
      <c r="G33" s="142"/>
      <c r="H33" s="142"/>
      <c r="I33" s="142"/>
      <c r="J33" s="142"/>
      <c r="K33" s="142"/>
      <c r="L33" s="142"/>
      <c r="M33" s="142"/>
      <c r="N33" s="142"/>
      <c r="O33" s="142"/>
      <c r="P33" s="143"/>
    </row>
    <row r="34" spans="2:16" ht="8.25" customHeight="1">
      <c r="B34" s="9"/>
      <c r="N34" s="9"/>
      <c r="O34" s="9"/>
      <c r="P34" s="9"/>
    </row>
    <row r="35" ht="18.75" customHeight="1">
      <c r="B35" s="44" t="s">
        <v>55</v>
      </c>
    </row>
    <row r="36" spans="2:16" s="45" customFormat="1" ht="14.25" customHeight="1">
      <c r="B36" s="46" t="s">
        <v>56</v>
      </c>
      <c r="C36" s="47"/>
      <c r="D36" s="47"/>
      <c r="E36" s="47"/>
      <c r="F36" s="47"/>
      <c r="G36" s="47"/>
      <c r="H36" s="47"/>
      <c r="I36" s="47"/>
      <c r="J36" s="47"/>
      <c r="K36" s="47"/>
      <c r="L36" s="47"/>
      <c r="M36" s="47"/>
      <c r="N36" s="47"/>
      <c r="O36" s="47"/>
      <c r="P36" s="48"/>
    </row>
    <row r="37" spans="2:16" s="45" customFormat="1" ht="14.25" customHeight="1">
      <c r="B37" s="49" t="s">
        <v>57</v>
      </c>
      <c r="C37" s="50"/>
      <c r="D37" s="50"/>
      <c r="E37" s="50"/>
      <c r="F37" s="50"/>
      <c r="G37" s="50"/>
      <c r="H37" s="50"/>
      <c r="I37" s="50"/>
      <c r="J37" s="50"/>
      <c r="K37" s="50"/>
      <c r="L37" s="50"/>
      <c r="M37" s="50"/>
      <c r="N37" s="50"/>
      <c r="O37" s="50"/>
      <c r="P37" s="51"/>
    </row>
    <row r="38" spans="2:16" s="45" customFormat="1" ht="14.25" customHeight="1">
      <c r="B38" s="52" t="s">
        <v>58</v>
      </c>
      <c r="C38" s="53"/>
      <c r="D38" s="53"/>
      <c r="E38" s="53"/>
      <c r="F38" s="53"/>
      <c r="G38" s="53"/>
      <c r="H38" s="53"/>
      <c r="I38" s="53"/>
      <c r="J38" s="53"/>
      <c r="K38" s="53"/>
      <c r="L38" s="53"/>
      <c r="M38" s="53"/>
      <c r="N38" s="53"/>
      <c r="O38" s="53"/>
      <c r="P38" s="54"/>
    </row>
    <row r="39" ht="7.5" customHeight="1"/>
    <row r="40" spans="2:16" ht="14.25">
      <c r="B40" s="77" t="s">
        <v>59</v>
      </c>
      <c r="C40" s="77"/>
      <c r="D40" s="77"/>
      <c r="E40" s="77"/>
      <c r="F40" s="77"/>
      <c r="G40" s="77"/>
      <c r="H40" s="77"/>
      <c r="I40" s="77"/>
      <c r="J40" s="77"/>
      <c r="K40" s="77"/>
      <c r="L40" s="77"/>
      <c r="M40" s="77"/>
      <c r="N40" s="77"/>
      <c r="O40" s="77"/>
      <c r="P40" s="77"/>
    </row>
    <row r="41" spans="2:16" ht="13.5">
      <c r="B41" s="78" t="s">
        <v>60</v>
      </c>
      <c r="C41" s="79"/>
      <c r="D41" s="79"/>
      <c r="E41" s="79"/>
      <c r="F41" s="79"/>
      <c r="G41" s="79"/>
      <c r="H41" s="79"/>
      <c r="I41" s="79"/>
      <c r="J41" s="79"/>
      <c r="K41" s="79"/>
      <c r="L41" s="79"/>
      <c r="M41" s="79"/>
      <c r="N41" s="79"/>
      <c r="O41" s="79"/>
      <c r="P41" s="79"/>
    </row>
  </sheetData>
  <sheetProtection/>
  <mergeCells count="81">
    <mergeCell ref="I5:L5"/>
    <mergeCell ref="M5:N5"/>
    <mergeCell ref="C6:L6"/>
    <mergeCell ref="M6:P6"/>
    <mergeCell ref="C8:L8"/>
    <mergeCell ref="M8:P8"/>
    <mergeCell ref="C7:G7"/>
    <mergeCell ref="H7:K7"/>
    <mergeCell ref="B40:P40"/>
    <mergeCell ref="B41:P41"/>
    <mergeCell ref="M9:P9"/>
    <mergeCell ref="B12:F12"/>
    <mergeCell ref="G12:L12"/>
    <mergeCell ref="M12:P12"/>
    <mergeCell ref="M13:P13"/>
    <mergeCell ref="C9:L9"/>
    <mergeCell ref="C18:E18"/>
    <mergeCell ref="F18:H18"/>
    <mergeCell ref="B2:P2"/>
    <mergeCell ref="C4:H4"/>
    <mergeCell ref="I4:L4"/>
    <mergeCell ref="M4:N4"/>
    <mergeCell ref="A14:A25"/>
    <mergeCell ref="C14:P14"/>
    <mergeCell ref="C15:L15"/>
    <mergeCell ref="M15:N15"/>
    <mergeCell ref="C16:E16"/>
    <mergeCell ref="F16:H16"/>
    <mergeCell ref="I18:K18"/>
    <mergeCell ref="H22:I22"/>
    <mergeCell ref="B7:B9"/>
    <mergeCell ref="M7:P7"/>
    <mergeCell ref="I16:K16"/>
    <mergeCell ref="C17:E17"/>
    <mergeCell ref="F17:H17"/>
    <mergeCell ref="I17:K17"/>
    <mergeCell ref="B13:F13"/>
    <mergeCell ref="G13:L13"/>
    <mergeCell ref="M22:P22"/>
    <mergeCell ref="C19:E19"/>
    <mergeCell ref="F19:H19"/>
    <mergeCell ref="I19:K19"/>
    <mergeCell ref="C21:F21"/>
    <mergeCell ref="H21:I21"/>
    <mergeCell ref="K21:L21"/>
    <mergeCell ref="B20:B25"/>
    <mergeCell ref="C20:L20"/>
    <mergeCell ref="M20:P20"/>
    <mergeCell ref="C24:F24"/>
    <mergeCell ref="H24:I24"/>
    <mergeCell ref="C23:F23"/>
    <mergeCell ref="H23:I23"/>
    <mergeCell ref="K23:L23"/>
    <mergeCell ref="M21:P21"/>
    <mergeCell ref="C22:F22"/>
    <mergeCell ref="B26:B31"/>
    <mergeCell ref="C26:L26"/>
    <mergeCell ref="M26:P26"/>
    <mergeCell ref="C27:L27"/>
    <mergeCell ref="C28:L28"/>
    <mergeCell ref="C33:P33"/>
    <mergeCell ref="C29:L29"/>
    <mergeCell ref="C30:L30"/>
    <mergeCell ref="C31:L31"/>
    <mergeCell ref="C32:P32"/>
    <mergeCell ref="C25:F25"/>
    <mergeCell ref="H25:I25"/>
    <mergeCell ref="K24:L24"/>
    <mergeCell ref="M24:P24"/>
    <mergeCell ref="M1:P1"/>
    <mergeCell ref="M27:O27"/>
    <mergeCell ref="M23:P23"/>
    <mergeCell ref="B10:P10"/>
    <mergeCell ref="B11:P11"/>
    <mergeCell ref="K22:L22"/>
    <mergeCell ref="M31:O31"/>
    <mergeCell ref="M30:O30"/>
    <mergeCell ref="M29:O29"/>
    <mergeCell ref="M28:O28"/>
    <mergeCell ref="K25:L25"/>
    <mergeCell ref="M25:P25"/>
  </mergeCells>
  <hyperlinks>
    <hyperlink ref="M13" r:id="rId1" display="aa021156@pref.okinawa.lg.jp"/>
  </hyperlinks>
  <printOptions/>
  <pageMargins left="0.2362204724409449" right="0.3937007874015748" top="0.7874015748031497" bottom="0.1968503937007874" header="0.3937007874015748" footer="0"/>
  <pageSetup fitToHeight="1" fitToWidth="1" horizontalDpi="600" verticalDpi="600" orientation="portrait" paperSize="9" scale="91" r:id="rId5"/>
  <headerFooter alignWithMargins="0">
    <oddHeader>&amp;L&amp;16（様式　自-6）</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2015-06-16T09:12:38Z</cp:lastPrinted>
  <dcterms:created xsi:type="dcterms:W3CDTF">2014-02-10T02:16:08Z</dcterms:created>
  <dcterms:modified xsi:type="dcterms:W3CDTF">2016-11-16T00:32:44Z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