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感染症情報センター\00_R08\02_nesid関連\R08年度\02_nesid関連\00_集計作業フォルダ\01_週報作業\04_還元用データ作成\R08週報\R08年第43週\"/>
    </mc:Choice>
  </mc:AlternateContent>
  <xr:revisionPtr revIDLastSave="0" documentId="13_ncr:1_{CEE1B6DB-5D31-4E6E-BF88-20E9B7FA9C07}" xr6:coauthVersionLast="47" xr6:coauthVersionMax="47" xr10:uidLastSave="{00000000-0000-0000-0000-000000000000}"/>
  <bookViews>
    <workbookView xWindow="28680" yWindow="-120" windowWidth="29040" windowHeight="15720" tabRatio="768" xr2:uid="{00000000-000D-0000-FFFF-FFFF00000000}"/>
  </bookViews>
  <sheets>
    <sheet name="疾病別報告状況" sheetId="5" r:id="rId1"/>
    <sheet name="令和8年各保健所毎集計" sheetId="6" r:id="rId2"/>
    <sheet name="報告数合計" sheetId="29" r:id="rId3"/>
    <sheet name="カレンダー" sheetId="7" r:id="rId4"/>
    <sheet name="年次別" sheetId="2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8" l="1"/>
  <c r="D7" i="28"/>
  <c r="E7" i="28"/>
  <c r="F7" i="28"/>
  <c r="G7" i="28"/>
  <c r="H7" i="28"/>
  <c r="I7" i="28"/>
  <c r="J7" i="28"/>
  <c r="K7" i="28"/>
  <c r="L7" i="28"/>
  <c r="M7" i="28"/>
  <c r="N7" i="28"/>
  <c r="O7" i="28"/>
  <c r="P7" i="28"/>
  <c r="Q7" i="28"/>
  <c r="R7" i="28"/>
  <c r="S7" i="28"/>
  <c r="C8" i="28"/>
  <c r="D8" i="28"/>
  <c r="E8" i="28"/>
  <c r="F8" i="28"/>
  <c r="G8" i="28"/>
  <c r="H8" i="28"/>
  <c r="I8" i="28"/>
  <c r="J8" i="28"/>
  <c r="K8" i="28"/>
  <c r="L8" i="28"/>
  <c r="M8" i="28"/>
  <c r="N8" i="28"/>
  <c r="O8" i="28"/>
  <c r="P8" i="28"/>
  <c r="Q8" i="28"/>
  <c r="R8" i="28"/>
  <c r="S8" i="28"/>
  <c r="C9" i="28"/>
  <c r="D9" i="28"/>
  <c r="E9" i="28"/>
  <c r="F9" i="28"/>
  <c r="G9" i="28"/>
  <c r="H9" i="28"/>
  <c r="I9" i="28"/>
  <c r="J9" i="28"/>
  <c r="K9" i="28"/>
  <c r="L9" i="28"/>
  <c r="M9" i="28"/>
  <c r="N9" i="28"/>
  <c r="O9" i="28"/>
  <c r="P9" i="28"/>
  <c r="Q9" i="28"/>
  <c r="R9" i="28"/>
  <c r="S9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O10" i="28"/>
  <c r="P10" i="28"/>
  <c r="Q10" i="28"/>
  <c r="R10" i="28"/>
  <c r="S10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R11" i="28"/>
  <c r="S11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O12" i="28"/>
  <c r="P12" i="28"/>
  <c r="Q12" i="28"/>
  <c r="R12" i="28"/>
  <c r="S12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O13" i="28"/>
  <c r="P13" i="28"/>
  <c r="Q13" i="28"/>
  <c r="R13" i="28"/>
  <c r="S13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O14" i="28"/>
  <c r="P14" i="28"/>
  <c r="Q14" i="28"/>
  <c r="R14" i="28"/>
  <c r="S14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C16" i="28"/>
  <c r="D16" i="28"/>
  <c r="E16" i="28"/>
  <c r="F16" i="28"/>
  <c r="G16" i="28"/>
  <c r="H16" i="28"/>
  <c r="I16" i="28"/>
  <c r="J16" i="28"/>
  <c r="K16" i="28"/>
  <c r="L16" i="28"/>
  <c r="M16" i="28"/>
  <c r="N16" i="28"/>
  <c r="O16" i="28"/>
  <c r="P16" i="28"/>
  <c r="Q16" i="28"/>
  <c r="R16" i="28"/>
  <c r="S16" i="28"/>
  <c r="C17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C18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C19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S20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S21" i="28"/>
  <c r="C22" i="28"/>
  <c r="D22" i="28"/>
  <c r="E22" i="28"/>
  <c r="F22" i="28"/>
  <c r="G22" i="28"/>
  <c r="H22" i="28"/>
  <c r="I22" i="28"/>
  <c r="J22" i="28"/>
  <c r="K22" i="28"/>
  <c r="L22" i="28"/>
  <c r="M22" i="28"/>
  <c r="N22" i="28"/>
  <c r="O22" i="28"/>
  <c r="P22" i="28"/>
  <c r="Q22" i="28"/>
  <c r="R22" i="28"/>
  <c r="S22" i="28"/>
  <c r="C23" i="28"/>
  <c r="D23" i="28"/>
  <c r="E23" i="28"/>
  <c r="F23" i="28"/>
  <c r="G23" i="28"/>
  <c r="H23" i="28"/>
  <c r="I23" i="28"/>
  <c r="J23" i="28"/>
  <c r="K23" i="28"/>
  <c r="L23" i="28"/>
  <c r="M23" i="28"/>
  <c r="N23" i="28"/>
  <c r="O23" i="28"/>
  <c r="P23" i="28"/>
  <c r="Q23" i="28"/>
  <c r="R23" i="28"/>
  <c r="S23" i="28"/>
  <c r="C24" i="28"/>
  <c r="D24" i="28"/>
  <c r="E24" i="28"/>
  <c r="F24" i="28"/>
  <c r="G24" i="28"/>
  <c r="H24" i="28"/>
  <c r="I24" i="28"/>
  <c r="J24" i="28"/>
  <c r="K24" i="28"/>
  <c r="L24" i="28"/>
  <c r="M24" i="28"/>
  <c r="N24" i="28"/>
  <c r="O24" i="28"/>
  <c r="P24" i="28"/>
  <c r="Q24" i="28"/>
  <c r="R24" i="28"/>
  <c r="S24" i="28"/>
  <c r="C25" i="28"/>
  <c r="D25" i="28"/>
  <c r="E25" i="28"/>
  <c r="F25" i="28"/>
  <c r="G25" i="28"/>
  <c r="H25" i="28"/>
  <c r="I25" i="28"/>
  <c r="J25" i="28"/>
  <c r="K25" i="28"/>
  <c r="L25" i="28"/>
  <c r="M25" i="28"/>
  <c r="N25" i="28"/>
  <c r="O25" i="28"/>
  <c r="P25" i="28"/>
  <c r="Q25" i="28"/>
  <c r="R25" i="28"/>
  <c r="S25" i="28"/>
  <c r="C26" i="28"/>
  <c r="D26" i="28"/>
  <c r="E26" i="28"/>
  <c r="F26" i="28"/>
  <c r="G26" i="28"/>
  <c r="H26" i="28"/>
  <c r="I26" i="28"/>
  <c r="J26" i="28"/>
  <c r="K26" i="28"/>
  <c r="L26" i="28"/>
  <c r="M26" i="28"/>
  <c r="N26" i="28"/>
  <c r="O26" i="28"/>
  <c r="P26" i="28"/>
  <c r="Q26" i="28"/>
  <c r="R26" i="28"/>
  <c r="S26" i="28"/>
  <c r="C27" i="28"/>
  <c r="D27" i="28"/>
  <c r="E27" i="28"/>
  <c r="F27" i="28"/>
  <c r="G27" i="28"/>
  <c r="H27" i="28"/>
  <c r="I27" i="28"/>
  <c r="J27" i="28"/>
  <c r="K27" i="28"/>
  <c r="L27" i="28"/>
  <c r="M27" i="28"/>
  <c r="N27" i="28"/>
  <c r="O27" i="28"/>
  <c r="P27" i="28"/>
  <c r="Q27" i="28"/>
  <c r="R27" i="28"/>
  <c r="S27" i="28"/>
  <c r="C28" i="28"/>
  <c r="D28" i="28"/>
  <c r="E28" i="28"/>
  <c r="F28" i="28"/>
  <c r="G28" i="28"/>
  <c r="H28" i="28"/>
  <c r="I28" i="28"/>
  <c r="J28" i="28"/>
  <c r="K28" i="28"/>
  <c r="L28" i="28"/>
  <c r="M28" i="28"/>
  <c r="N28" i="28"/>
  <c r="O28" i="28"/>
  <c r="P28" i="28"/>
  <c r="Q28" i="28"/>
  <c r="R28" i="28"/>
  <c r="S28" i="28"/>
  <c r="C29" i="28"/>
  <c r="D29" i="28"/>
  <c r="E29" i="28"/>
  <c r="F29" i="28"/>
  <c r="G29" i="28"/>
  <c r="H29" i="28"/>
  <c r="I29" i="28"/>
  <c r="J29" i="28"/>
  <c r="K29" i="28"/>
  <c r="L29" i="28"/>
  <c r="M29" i="28"/>
  <c r="N29" i="28"/>
  <c r="O29" i="28"/>
  <c r="P29" i="28"/>
  <c r="Q29" i="28"/>
  <c r="R29" i="28"/>
  <c r="S29" i="28"/>
  <c r="C30" i="28"/>
  <c r="D30" i="28"/>
  <c r="E30" i="28"/>
  <c r="F30" i="28"/>
  <c r="G30" i="28"/>
  <c r="H30" i="28"/>
  <c r="I30" i="28"/>
  <c r="J30" i="28"/>
  <c r="K30" i="28"/>
  <c r="L30" i="28"/>
  <c r="M30" i="28"/>
  <c r="N30" i="28"/>
  <c r="O30" i="28"/>
  <c r="P30" i="28"/>
  <c r="Q30" i="28"/>
  <c r="R30" i="28"/>
  <c r="S30" i="28"/>
  <c r="C31" i="28"/>
  <c r="D31" i="28"/>
  <c r="E31" i="28"/>
  <c r="F31" i="28"/>
  <c r="G31" i="28"/>
  <c r="H31" i="28"/>
  <c r="I31" i="28"/>
  <c r="J31" i="28"/>
  <c r="K31" i="28"/>
  <c r="L31" i="28"/>
  <c r="M31" i="28"/>
  <c r="N31" i="28"/>
  <c r="O31" i="28"/>
  <c r="P31" i="28"/>
  <c r="Q31" i="28"/>
  <c r="R31" i="28"/>
  <c r="S31" i="28"/>
  <c r="C32" i="28"/>
  <c r="D32" i="28"/>
  <c r="E32" i="28"/>
  <c r="F32" i="28"/>
  <c r="G32" i="28"/>
  <c r="H32" i="28"/>
  <c r="I32" i="28"/>
  <c r="J32" i="28"/>
  <c r="K32" i="28"/>
  <c r="L32" i="28"/>
  <c r="M32" i="28"/>
  <c r="N32" i="28"/>
  <c r="O32" i="28"/>
  <c r="P32" i="28"/>
  <c r="Q32" i="28"/>
  <c r="R32" i="28"/>
  <c r="S32" i="28"/>
  <c r="C33" i="28"/>
  <c r="D33" i="28"/>
  <c r="E33" i="28"/>
  <c r="F33" i="28"/>
  <c r="G33" i="28"/>
  <c r="H33" i="28"/>
  <c r="I33" i="28"/>
  <c r="J33" i="28"/>
  <c r="K33" i="28"/>
  <c r="L33" i="28"/>
  <c r="M33" i="28"/>
  <c r="N33" i="28"/>
  <c r="O33" i="28"/>
  <c r="P33" i="28"/>
  <c r="Q33" i="28"/>
  <c r="R33" i="28"/>
  <c r="S33" i="28"/>
  <c r="C34" i="28"/>
  <c r="D34" i="28"/>
  <c r="E34" i="28"/>
  <c r="F34" i="28"/>
  <c r="G34" i="28"/>
  <c r="H34" i="28"/>
  <c r="I34" i="28"/>
  <c r="J34" i="28"/>
  <c r="K34" i="28"/>
  <c r="L34" i="28"/>
  <c r="M34" i="28"/>
  <c r="N34" i="28"/>
  <c r="O34" i="28"/>
  <c r="P34" i="28"/>
  <c r="Q34" i="28"/>
  <c r="R34" i="28"/>
  <c r="S34" i="28"/>
  <c r="C35" i="28"/>
  <c r="D35" i="28"/>
  <c r="E35" i="28"/>
  <c r="F35" i="28"/>
  <c r="G35" i="28"/>
  <c r="H35" i="28"/>
  <c r="I35" i="28"/>
  <c r="J35" i="28"/>
  <c r="K35" i="28"/>
  <c r="L35" i="28"/>
  <c r="M35" i="28"/>
  <c r="N35" i="28"/>
  <c r="O35" i="28"/>
  <c r="P35" i="28"/>
  <c r="Q35" i="28"/>
  <c r="R35" i="28"/>
  <c r="S35" i="28"/>
  <c r="C36" i="28"/>
  <c r="D36" i="28"/>
  <c r="E36" i="28"/>
  <c r="F36" i="28"/>
  <c r="G36" i="28"/>
  <c r="H36" i="28"/>
  <c r="I36" i="28"/>
  <c r="J36" i="28"/>
  <c r="K36" i="28"/>
  <c r="L36" i="28"/>
  <c r="M36" i="28"/>
  <c r="N36" i="28"/>
  <c r="O36" i="28"/>
  <c r="P36" i="28"/>
  <c r="Q36" i="28"/>
  <c r="R36" i="28"/>
  <c r="S36" i="28"/>
  <c r="C37" i="28"/>
  <c r="D37" i="28"/>
  <c r="E37" i="28"/>
  <c r="F37" i="28"/>
  <c r="G37" i="28"/>
  <c r="H37" i="28"/>
  <c r="I37" i="28"/>
  <c r="J37" i="28"/>
  <c r="K37" i="28"/>
  <c r="L37" i="28"/>
  <c r="M37" i="28"/>
  <c r="N37" i="28"/>
  <c r="O37" i="28"/>
  <c r="P37" i="28"/>
  <c r="Q37" i="28"/>
  <c r="R37" i="28"/>
  <c r="S37" i="28"/>
  <c r="C38" i="28"/>
  <c r="D38" i="28"/>
  <c r="E38" i="28"/>
  <c r="F38" i="28"/>
  <c r="G38" i="28"/>
  <c r="H38" i="28"/>
  <c r="I38" i="28"/>
  <c r="J38" i="28"/>
  <c r="K38" i="28"/>
  <c r="L38" i="28"/>
  <c r="M38" i="28"/>
  <c r="N38" i="28"/>
  <c r="O38" i="28"/>
  <c r="P38" i="28"/>
  <c r="Q38" i="28"/>
  <c r="R38" i="28"/>
  <c r="S38" i="28"/>
  <c r="C39" i="28"/>
  <c r="D39" i="28"/>
  <c r="E39" i="28"/>
  <c r="F39" i="28"/>
  <c r="G39" i="28"/>
  <c r="H39" i="28"/>
  <c r="I39" i="28"/>
  <c r="J39" i="28"/>
  <c r="K39" i="28"/>
  <c r="L39" i="28"/>
  <c r="M39" i="28"/>
  <c r="N39" i="28"/>
  <c r="O39" i="28"/>
  <c r="P39" i="28"/>
  <c r="Q39" i="28"/>
  <c r="R39" i="28"/>
  <c r="S39" i="28"/>
  <c r="C40" i="28"/>
  <c r="D40" i="28"/>
  <c r="E40" i="28"/>
  <c r="F40" i="28"/>
  <c r="G40" i="28"/>
  <c r="H40" i="28"/>
  <c r="I40" i="28"/>
  <c r="J40" i="28"/>
  <c r="K40" i="28"/>
  <c r="L40" i="28"/>
  <c r="M40" i="28"/>
  <c r="N40" i="28"/>
  <c r="O40" i="28"/>
  <c r="P40" i="28"/>
  <c r="Q40" i="28"/>
  <c r="R40" i="28"/>
  <c r="S40" i="28"/>
  <c r="C41" i="28"/>
  <c r="D41" i="28"/>
  <c r="E41" i="28"/>
  <c r="F41" i="28"/>
  <c r="G41" i="28"/>
  <c r="H41" i="28"/>
  <c r="I41" i="28"/>
  <c r="J41" i="28"/>
  <c r="K41" i="28"/>
  <c r="L41" i="28"/>
  <c r="M41" i="28"/>
  <c r="N41" i="28"/>
  <c r="O41" i="28"/>
  <c r="P41" i="28"/>
  <c r="Q41" i="28"/>
  <c r="R41" i="28"/>
  <c r="S41" i="28"/>
  <c r="C42" i="28"/>
  <c r="D42" i="28"/>
  <c r="E42" i="28"/>
  <c r="F42" i="28"/>
  <c r="G42" i="28"/>
  <c r="H42" i="28"/>
  <c r="I42" i="28"/>
  <c r="J42" i="28"/>
  <c r="K42" i="28"/>
  <c r="L42" i="28"/>
  <c r="M42" i="28"/>
  <c r="N42" i="28"/>
  <c r="O42" i="28"/>
  <c r="P42" i="28"/>
  <c r="Q42" i="28"/>
  <c r="R42" i="28"/>
  <c r="S42" i="28"/>
  <c r="C43" i="28"/>
  <c r="D43" i="28"/>
  <c r="E43" i="28"/>
  <c r="F43" i="28"/>
  <c r="G43" i="28"/>
  <c r="H43" i="28"/>
  <c r="I43" i="28"/>
  <c r="J43" i="28"/>
  <c r="K43" i="28"/>
  <c r="L43" i="28"/>
  <c r="M43" i="28"/>
  <c r="N43" i="28"/>
  <c r="O43" i="28"/>
  <c r="P43" i="28"/>
  <c r="Q43" i="28"/>
  <c r="R43" i="28"/>
  <c r="S43" i="28"/>
  <c r="C44" i="28"/>
  <c r="D44" i="28"/>
  <c r="E44" i="28"/>
  <c r="F44" i="28"/>
  <c r="G44" i="28"/>
  <c r="H44" i="28"/>
  <c r="I44" i="28"/>
  <c r="J44" i="28"/>
  <c r="K44" i="28"/>
  <c r="L44" i="28"/>
  <c r="M44" i="28"/>
  <c r="N44" i="28"/>
  <c r="O44" i="28"/>
  <c r="P44" i="28"/>
  <c r="Q44" i="28"/>
  <c r="R44" i="28"/>
  <c r="S44" i="28"/>
  <c r="C45" i="28"/>
  <c r="D45" i="28"/>
  <c r="E45" i="28"/>
  <c r="F45" i="28"/>
  <c r="G45" i="28"/>
  <c r="H45" i="28"/>
  <c r="I45" i="28"/>
  <c r="J45" i="28"/>
  <c r="K45" i="28"/>
  <c r="L45" i="28"/>
  <c r="M45" i="28"/>
  <c r="N45" i="28"/>
  <c r="O45" i="28"/>
  <c r="P45" i="28"/>
  <c r="Q45" i="28"/>
  <c r="R45" i="28"/>
  <c r="S45" i="28"/>
  <c r="C46" i="28"/>
  <c r="D46" i="28"/>
  <c r="E46" i="28"/>
  <c r="F46" i="28"/>
  <c r="G46" i="28"/>
  <c r="H46" i="28"/>
  <c r="I46" i="28"/>
  <c r="J46" i="28"/>
  <c r="K46" i="28"/>
  <c r="L46" i="28"/>
  <c r="M46" i="28"/>
  <c r="N46" i="28"/>
  <c r="O46" i="28"/>
  <c r="P46" i="28"/>
  <c r="Q46" i="28"/>
  <c r="R46" i="28"/>
  <c r="S46" i="28"/>
  <c r="C47" i="28"/>
  <c r="D47" i="28"/>
  <c r="E47" i="28"/>
  <c r="F47" i="28"/>
  <c r="G47" i="28"/>
  <c r="H47" i="28"/>
  <c r="I47" i="28"/>
  <c r="J47" i="28"/>
  <c r="K47" i="28"/>
  <c r="L47" i="28"/>
  <c r="M47" i="28"/>
  <c r="N47" i="28"/>
  <c r="O47" i="28"/>
  <c r="P47" i="28"/>
  <c r="Q47" i="28"/>
  <c r="R47" i="28"/>
  <c r="S47" i="28"/>
  <c r="C48" i="28"/>
  <c r="D48" i="28"/>
  <c r="E48" i="28"/>
  <c r="F48" i="28"/>
  <c r="G48" i="28"/>
  <c r="H48" i="28"/>
  <c r="I48" i="28"/>
  <c r="J48" i="28"/>
  <c r="K48" i="28"/>
  <c r="L48" i="28"/>
  <c r="M48" i="28"/>
  <c r="N48" i="28"/>
  <c r="O48" i="28"/>
  <c r="P48" i="28"/>
  <c r="Q48" i="28"/>
  <c r="R48" i="28"/>
  <c r="S48" i="28"/>
  <c r="C49" i="28"/>
  <c r="D49" i="28"/>
  <c r="E49" i="28"/>
  <c r="F49" i="28"/>
  <c r="G49" i="28"/>
  <c r="H49" i="28"/>
  <c r="I49" i="28"/>
  <c r="J49" i="28"/>
  <c r="K49" i="28"/>
  <c r="L49" i="28"/>
  <c r="M49" i="28"/>
  <c r="N49" i="28"/>
  <c r="O49" i="28"/>
  <c r="P49" i="28"/>
  <c r="Q49" i="28"/>
  <c r="R49" i="28"/>
  <c r="S49" i="28"/>
  <c r="C50" i="28"/>
  <c r="D50" i="28"/>
  <c r="E50" i="28"/>
  <c r="F50" i="28"/>
  <c r="G50" i="28"/>
  <c r="H50" i="28"/>
  <c r="I50" i="28"/>
  <c r="J50" i="28"/>
  <c r="K50" i="28"/>
  <c r="L50" i="28"/>
  <c r="M50" i="28"/>
  <c r="N50" i="28"/>
  <c r="O50" i="28"/>
  <c r="P50" i="28"/>
  <c r="Q50" i="28"/>
  <c r="R50" i="28"/>
  <c r="S50" i="28"/>
  <c r="C51" i="28"/>
  <c r="D51" i="28"/>
  <c r="E51" i="28"/>
  <c r="F51" i="28"/>
  <c r="G51" i="28"/>
  <c r="H51" i="28"/>
  <c r="I51" i="28"/>
  <c r="J51" i="28"/>
  <c r="K51" i="28"/>
  <c r="L51" i="28"/>
  <c r="M51" i="28"/>
  <c r="N51" i="28"/>
  <c r="O51" i="28"/>
  <c r="P51" i="28"/>
  <c r="Q51" i="28"/>
  <c r="R51" i="28"/>
  <c r="S51" i="28"/>
  <c r="C52" i="28"/>
  <c r="D52" i="28"/>
  <c r="E52" i="28"/>
  <c r="F52" i="28"/>
  <c r="G52" i="28"/>
  <c r="H52" i="28"/>
  <c r="I52" i="28"/>
  <c r="J52" i="28"/>
  <c r="K52" i="28"/>
  <c r="L52" i="28"/>
  <c r="M52" i="28"/>
  <c r="N52" i="28"/>
  <c r="O52" i="28"/>
  <c r="P52" i="28"/>
  <c r="Q52" i="28"/>
  <c r="R52" i="28"/>
  <c r="S52" i="28"/>
  <c r="C53" i="28"/>
  <c r="D53" i="28"/>
  <c r="E53" i="28"/>
  <c r="F53" i="28"/>
  <c r="G53" i="28"/>
  <c r="H53" i="28"/>
  <c r="I53" i="28"/>
  <c r="J53" i="28"/>
  <c r="K53" i="28"/>
  <c r="L53" i="28"/>
  <c r="M53" i="28"/>
  <c r="N53" i="28"/>
  <c r="O53" i="28"/>
  <c r="P53" i="28"/>
  <c r="Q53" i="28"/>
  <c r="R53" i="28"/>
  <c r="S53" i="28"/>
  <c r="C54" i="28"/>
  <c r="D54" i="28"/>
  <c r="E54" i="28"/>
  <c r="F54" i="28"/>
  <c r="G54" i="28"/>
  <c r="H54" i="28"/>
  <c r="I54" i="28"/>
  <c r="J54" i="28"/>
  <c r="K54" i="28"/>
  <c r="L54" i="28"/>
  <c r="M54" i="28"/>
  <c r="N54" i="28"/>
  <c r="O54" i="28"/>
  <c r="P54" i="28"/>
  <c r="Q54" i="28"/>
  <c r="R54" i="28"/>
  <c r="S54" i="28"/>
  <c r="C55" i="28"/>
  <c r="D55" i="28"/>
  <c r="E55" i="28"/>
  <c r="F55" i="28"/>
  <c r="G55" i="28"/>
  <c r="H55" i="28"/>
  <c r="I55" i="28"/>
  <c r="J55" i="28"/>
  <c r="K55" i="28"/>
  <c r="L55" i="28"/>
  <c r="M55" i="28"/>
  <c r="N55" i="28"/>
  <c r="O55" i="28"/>
  <c r="P55" i="28"/>
  <c r="Q55" i="28"/>
  <c r="R55" i="28"/>
  <c r="S55" i="28"/>
  <c r="C56" i="28"/>
  <c r="D56" i="28"/>
  <c r="E56" i="28"/>
  <c r="F56" i="28"/>
  <c r="G56" i="28"/>
  <c r="H56" i="28"/>
  <c r="I56" i="28"/>
  <c r="J56" i="28"/>
  <c r="K56" i="28"/>
  <c r="L56" i="28"/>
  <c r="M56" i="28"/>
  <c r="N56" i="28"/>
  <c r="O56" i="28"/>
  <c r="P56" i="28"/>
  <c r="Q56" i="28"/>
  <c r="R56" i="28"/>
  <c r="S56" i="28"/>
  <c r="C57" i="28"/>
  <c r="D57" i="28"/>
  <c r="E57" i="28"/>
  <c r="F57" i="28"/>
  <c r="G57" i="28"/>
  <c r="H57" i="28"/>
  <c r="I57" i="28"/>
  <c r="J57" i="28"/>
  <c r="K57" i="28"/>
  <c r="L57" i="28"/>
  <c r="M57" i="28"/>
  <c r="N57" i="28"/>
  <c r="O57" i="28"/>
  <c r="P57" i="28"/>
  <c r="Q57" i="28"/>
  <c r="R57" i="28"/>
  <c r="S57" i="28"/>
  <c r="C58" i="28"/>
  <c r="D58" i="28"/>
  <c r="E58" i="28"/>
  <c r="F58" i="28"/>
  <c r="G58" i="28"/>
  <c r="H58" i="28"/>
  <c r="I58" i="28"/>
  <c r="J58" i="28"/>
  <c r="K58" i="28"/>
  <c r="L58" i="28"/>
  <c r="M58" i="28"/>
  <c r="N58" i="28"/>
  <c r="O58" i="28"/>
  <c r="P58" i="28"/>
  <c r="Q58" i="28"/>
  <c r="R58" i="28"/>
  <c r="S58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C7" i="27"/>
  <c r="D7" i="27"/>
  <c r="E7" i="27"/>
  <c r="F7" i="27"/>
  <c r="G7" i="27"/>
  <c r="H7" i="27"/>
  <c r="I7" i="27"/>
  <c r="J7" i="27"/>
  <c r="K7" i="27"/>
  <c r="L7" i="27"/>
  <c r="M7" i="27"/>
  <c r="N7" i="27"/>
  <c r="O7" i="27"/>
  <c r="P7" i="27"/>
  <c r="Q7" i="27"/>
  <c r="R7" i="27"/>
  <c r="S7" i="27"/>
  <c r="C8" i="27"/>
  <c r="D8" i="27"/>
  <c r="E8" i="27"/>
  <c r="F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C9" i="27"/>
  <c r="D9" i="27"/>
  <c r="E9" i="27"/>
  <c r="F9" i="27"/>
  <c r="G9" i="27"/>
  <c r="H9" i="27"/>
  <c r="I9" i="27"/>
  <c r="J9" i="27"/>
  <c r="K9" i="27"/>
  <c r="L9" i="27"/>
  <c r="M9" i="27"/>
  <c r="N9" i="27"/>
  <c r="O9" i="27"/>
  <c r="P9" i="27"/>
  <c r="Q9" i="27"/>
  <c r="R9" i="27"/>
  <c r="S9" i="27"/>
  <c r="C10" i="27"/>
  <c r="D10" i="27"/>
  <c r="E10" i="27"/>
  <c r="F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C11" i="27"/>
  <c r="D11" i="27"/>
  <c r="E11" i="27"/>
  <c r="F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C12" i="27"/>
  <c r="D12" i="27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C13" i="27"/>
  <c r="D13" i="27"/>
  <c r="E13" i="27"/>
  <c r="F13" i="27"/>
  <c r="G13" i="27"/>
  <c r="H13" i="27"/>
  <c r="I13" i="27"/>
  <c r="J13" i="27"/>
  <c r="K13" i="27"/>
  <c r="L13" i="27"/>
  <c r="M13" i="27"/>
  <c r="N13" i="27"/>
  <c r="O13" i="27"/>
  <c r="P13" i="27"/>
  <c r="Q13" i="27"/>
  <c r="R13" i="27"/>
  <c r="S13" i="27"/>
  <c r="C14" i="27"/>
  <c r="D14" i="27"/>
  <c r="E14" i="27"/>
  <c r="F14" i="27"/>
  <c r="G14" i="27"/>
  <c r="H14" i="27"/>
  <c r="I14" i="27"/>
  <c r="J14" i="27"/>
  <c r="K14" i="27"/>
  <c r="L14" i="27"/>
  <c r="M14" i="27"/>
  <c r="N14" i="27"/>
  <c r="O14" i="27"/>
  <c r="P14" i="27"/>
  <c r="Q14" i="27"/>
  <c r="R14" i="27"/>
  <c r="S14" i="27"/>
  <c r="C15" i="27"/>
  <c r="D15" i="27"/>
  <c r="E15" i="27"/>
  <c r="F15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C16" i="27"/>
  <c r="D16" i="27"/>
  <c r="E16" i="27"/>
  <c r="F16" i="27"/>
  <c r="G16" i="27"/>
  <c r="H16" i="27"/>
  <c r="I16" i="27"/>
  <c r="J16" i="27"/>
  <c r="K16" i="27"/>
  <c r="L16" i="27"/>
  <c r="M16" i="27"/>
  <c r="N16" i="27"/>
  <c r="O16" i="27"/>
  <c r="P16" i="27"/>
  <c r="Q16" i="27"/>
  <c r="R16" i="27"/>
  <c r="S16" i="27"/>
  <c r="C17" i="27"/>
  <c r="D17" i="27"/>
  <c r="E17" i="27"/>
  <c r="F17" i="27"/>
  <c r="G17" i="27"/>
  <c r="H17" i="27"/>
  <c r="I17" i="27"/>
  <c r="J17" i="27"/>
  <c r="K17" i="27"/>
  <c r="L17" i="27"/>
  <c r="M17" i="27"/>
  <c r="N17" i="27"/>
  <c r="O17" i="27"/>
  <c r="P17" i="27"/>
  <c r="Q17" i="27"/>
  <c r="R17" i="27"/>
  <c r="S17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R18" i="27"/>
  <c r="S18" i="27"/>
  <c r="C19" i="27"/>
  <c r="D19" i="27"/>
  <c r="E19" i="27"/>
  <c r="F19" i="27"/>
  <c r="G19" i="27"/>
  <c r="H19" i="27"/>
  <c r="I19" i="27"/>
  <c r="J19" i="27"/>
  <c r="K19" i="27"/>
  <c r="L19" i="27"/>
  <c r="M19" i="27"/>
  <c r="N19" i="27"/>
  <c r="O19" i="27"/>
  <c r="P19" i="27"/>
  <c r="Q19" i="27"/>
  <c r="R19" i="27"/>
  <c r="S19" i="27"/>
  <c r="C20" i="27"/>
  <c r="D20" i="27"/>
  <c r="E20" i="27"/>
  <c r="F20" i="27"/>
  <c r="G20" i="27"/>
  <c r="H20" i="27"/>
  <c r="I20" i="27"/>
  <c r="J20" i="27"/>
  <c r="K20" i="27"/>
  <c r="L20" i="27"/>
  <c r="M20" i="27"/>
  <c r="N20" i="27"/>
  <c r="O20" i="27"/>
  <c r="P20" i="27"/>
  <c r="Q20" i="27"/>
  <c r="R20" i="27"/>
  <c r="S20" i="27"/>
  <c r="C21" i="27"/>
  <c r="D21" i="27"/>
  <c r="E21" i="27"/>
  <c r="F21" i="27"/>
  <c r="G21" i="27"/>
  <c r="H21" i="27"/>
  <c r="I21" i="27"/>
  <c r="J21" i="27"/>
  <c r="K21" i="27"/>
  <c r="L21" i="27"/>
  <c r="M21" i="27"/>
  <c r="N21" i="27"/>
  <c r="O21" i="27"/>
  <c r="P21" i="27"/>
  <c r="Q21" i="27"/>
  <c r="R21" i="27"/>
  <c r="S21" i="27"/>
  <c r="C22" i="27"/>
  <c r="D22" i="27"/>
  <c r="E22" i="27"/>
  <c r="F22" i="27"/>
  <c r="G22" i="27"/>
  <c r="H22" i="27"/>
  <c r="I22" i="27"/>
  <c r="J22" i="27"/>
  <c r="K22" i="27"/>
  <c r="L22" i="27"/>
  <c r="M22" i="27"/>
  <c r="N22" i="27"/>
  <c r="O22" i="27"/>
  <c r="P22" i="27"/>
  <c r="Q22" i="27"/>
  <c r="R22" i="27"/>
  <c r="S22" i="27"/>
  <c r="C23" i="27"/>
  <c r="D23" i="27"/>
  <c r="E23" i="27"/>
  <c r="F23" i="27"/>
  <c r="G23" i="27"/>
  <c r="H23" i="27"/>
  <c r="I23" i="27"/>
  <c r="J23" i="27"/>
  <c r="K23" i="27"/>
  <c r="L23" i="27"/>
  <c r="M23" i="27"/>
  <c r="N23" i="27"/>
  <c r="O23" i="27"/>
  <c r="P23" i="27"/>
  <c r="Q23" i="27"/>
  <c r="R23" i="27"/>
  <c r="S23" i="27"/>
  <c r="C24" i="27"/>
  <c r="D24" i="27"/>
  <c r="E24" i="27"/>
  <c r="F24" i="27"/>
  <c r="G24" i="27"/>
  <c r="H24" i="27"/>
  <c r="I24" i="27"/>
  <c r="J24" i="27"/>
  <c r="K24" i="27"/>
  <c r="L24" i="27"/>
  <c r="M24" i="27"/>
  <c r="N24" i="27"/>
  <c r="O24" i="27"/>
  <c r="P24" i="27"/>
  <c r="Q24" i="27"/>
  <c r="R24" i="27"/>
  <c r="S24" i="27"/>
  <c r="C25" i="27"/>
  <c r="D25" i="27"/>
  <c r="E25" i="27"/>
  <c r="F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C26" i="27"/>
  <c r="D26" i="27"/>
  <c r="E26" i="27"/>
  <c r="F26" i="27"/>
  <c r="G26" i="27"/>
  <c r="H26" i="27"/>
  <c r="I26" i="27"/>
  <c r="J26" i="27"/>
  <c r="K26" i="27"/>
  <c r="L26" i="27"/>
  <c r="M26" i="27"/>
  <c r="N26" i="27"/>
  <c r="O26" i="27"/>
  <c r="P26" i="27"/>
  <c r="Q26" i="27"/>
  <c r="R26" i="27"/>
  <c r="S26" i="27"/>
  <c r="C27" i="27"/>
  <c r="D27" i="27"/>
  <c r="E27" i="27"/>
  <c r="F27" i="27"/>
  <c r="G27" i="27"/>
  <c r="H27" i="27"/>
  <c r="I27" i="27"/>
  <c r="J27" i="27"/>
  <c r="K27" i="27"/>
  <c r="L27" i="27"/>
  <c r="M27" i="27"/>
  <c r="N27" i="27"/>
  <c r="O27" i="27"/>
  <c r="P27" i="27"/>
  <c r="Q27" i="27"/>
  <c r="R27" i="27"/>
  <c r="S27" i="27"/>
  <c r="C28" i="27"/>
  <c r="D28" i="27"/>
  <c r="E28" i="27"/>
  <c r="F28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C29" i="27"/>
  <c r="D29" i="27"/>
  <c r="E29" i="27"/>
  <c r="F29" i="27"/>
  <c r="G29" i="27"/>
  <c r="H29" i="27"/>
  <c r="I29" i="27"/>
  <c r="J29" i="27"/>
  <c r="K29" i="27"/>
  <c r="L29" i="27"/>
  <c r="M29" i="27"/>
  <c r="N29" i="27"/>
  <c r="O29" i="27"/>
  <c r="P29" i="27"/>
  <c r="Q29" i="27"/>
  <c r="R29" i="27"/>
  <c r="S29" i="27"/>
  <c r="C30" i="27"/>
  <c r="D30" i="27"/>
  <c r="E30" i="27"/>
  <c r="F30" i="27"/>
  <c r="G30" i="27"/>
  <c r="H30" i="27"/>
  <c r="I30" i="27"/>
  <c r="J30" i="27"/>
  <c r="K30" i="27"/>
  <c r="L30" i="27"/>
  <c r="M30" i="27"/>
  <c r="N30" i="27"/>
  <c r="O30" i="27"/>
  <c r="P30" i="27"/>
  <c r="Q30" i="27"/>
  <c r="R30" i="27"/>
  <c r="S30" i="27"/>
  <c r="C31" i="27"/>
  <c r="D31" i="27"/>
  <c r="E31" i="27"/>
  <c r="F31" i="27"/>
  <c r="G31" i="27"/>
  <c r="H31" i="27"/>
  <c r="I31" i="27"/>
  <c r="J31" i="27"/>
  <c r="K31" i="27"/>
  <c r="L31" i="27"/>
  <c r="M31" i="27"/>
  <c r="N31" i="27"/>
  <c r="O31" i="27"/>
  <c r="P31" i="27"/>
  <c r="Q31" i="27"/>
  <c r="R31" i="27"/>
  <c r="S31" i="27"/>
  <c r="C32" i="27"/>
  <c r="D32" i="27"/>
  <c r="E32" i="27"/>
  <c r="F32" i="27"/>
  <c r="G32" i="27"/>
  <c r="H32" i="27"/>
  <c r="I32" i="27"/>
  <c r="J32" i="27"/>
  <c r="K32" i="27"/>
  <c r="L32" i="27"/>
  <c r="M32" i="27"/>
  <c r="N32" i="27"/>
  <c r="O32" i="27"/>
  <c r="P32" i="27"/>
  <c r="Q32" i="27"/>
  <c r="R32" i="27"/>
  <c r="S32" i="27"/>
  <c r="C33" i="27"/>
  <c r="D33" i="27"/>
  <c r="E33" i="27"/>
  <c r="F33" i="27"/>
  <c r="G33" i="27"/>
  <c r="H33" i="27"/>
  <c r="I33" i="27"/>
  <c r="J33" i="27"/>
  <c r="K33" i="27"/>
  <c r="L33" i="27"/>
  <c r="M33" i="27"/>
  <c r="N33" i="27"/>
  <c r="O33" i="27"/>
  <c r="P33" i="27"/>
  <c r="Q33" i="27"/>
  <c r="R33" i="27"/>
  <c r="S33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C35" i="27"/>
  <c r="D35" i="27"/>
  <c r="E35" i="27"/>
  <c r="F35" i="27"/>
  <c r="G35" i="27"/>
  <c r="H35" i="27"/>
  <c r="I35" i="27"/>
  <c r="J35" i="27"/>
  <c r="K35" i="27"/>
  <c r="L35" i="27"/>
  <c r="M35" i="27"/>
  <c r="N35" i="27"/>
  <c r="O35" i="27"/>
  <c r="P35" i="27"/>
  <c r="Q35" i="27"/>
  <c r="R35" i="27"/>
  <c r="S35" i="27"/>
  <c r="C36" i="27"/>
  <c r="D36" i="27"/>
  <c r="E36" i="27"/>
  <c r="F36" i="27"/>
  <c r="G36" i="27"/>
  <c r="H36" i="27"/>
  <c r="I36" i="27"/>
  <c r="J36" i="27"/>
  <c r="K36" i="27"/>
  <c r="L36" i="27"/>
  <c r="M36" i="27"/>
  <c r="N36" i="27"/>
  <c r="O36" i="27"/>
  <c r="P36" i="27"/>
  <c r="Q36" i="27"/>
  <c r="R36" i="27"/>
  <c r="S36" i="27"/>
  <c r="C37" i="27"/>
  <c r="D37" i="27"/>
  <c r="E37" i="27"/>
  <c r="F37" i="27"/>
  <c r="G37" i="27"/>
  <c r="H37" i="27"/>
  <c r="I37" i="27"/>
  <c r="J37" i="27"/>
  <c r="K37" i="27"/>
  <c r="L37" i="27"/>
  <c r="M37" i="27"/>
  <c r="N37" i="27"/>
  <c r="O37" i="27"/>
  <c r="P37" i="27"/>
  <c r="Q37" i="27"/>
  <c r="R37" i="27"/>
  <c r="S37" i="27"/>
  <c r="C38" i="27"/>
  <c r="D38" i="27"/>
  <c r="E38" i="27"/>
  <c r="F38" i="27"/>
  <c r="G38" i="27"/>
  <c r="H38" i="27"/>
  <c r="I38" i="27"/>
  <c r="J38" i="27"/>
  <c r="K38" i="27"/>
  <c r="L38" i="27"/>
  <c r="M38" i="27"/>
  <c r="N38" i="27"/>
  <c r="O38" i="27"/>
  <c r="P38" i="27"/>
  <c r="Q38" i="27"/>
  <c r="R38" i="27"/>
  <c r="S38" i="27"/>
  <c r="C39" i="27"/>
  <c r="D39" i="27"/>
  <c r="E39" i="27"/>
  <c r="F39" i="27"/>
  <c r="G39" i="27"/>
  <c r="H39" i="27"/>
  <c r="I39" i="27"/>
  <c r="J39" i="27"/>
  <c r="K39" i="27"/>
  <c r="L39" i="27"/>
  <c r="M39" i="27"/>
  <c r="N39" i="27"/>
  <c r="O39" i="27"/>
  <c r="P39" i="27"/>
  <c r="Q39" i="27"/>
  <c r="R39" i="27"/>
  <c r="S39" i="27"/>
  <c r="C40" i="27"/>
  <c r="D40" i="27"/>
  <c r="E40" i="27"/>
  <c r="F40" i="27"/>
  <c r="G40" i="27"/>
  <c r="H40" i="27"/>
  <c r="I40" i="27"/>
  <c r="J40" i="27"/>
  <c r="K40" i="27"/>
  <c r="L40" i="27"/>
  <c r="M40" i="27"/>
  <c r="N40" i="27"/>
  <c r="O40" i="27"/>
  <c r="P40" i="27"/>
  <c r="Q40" i="27"/>
  <c r="R40" i="27"/>
  <c r="S40" i="27"/>
  <c r="C41" i="27"/>
  <c r="D41" i="27"/>
  <c r="E41" i="27"/>
  <c r="F41" i="27"/>
  <c r="G41" i="27"/>
  <c r="H41" i="27"/>
  <c r="I41" i="27"/>
  <c r="J41" i="27"/>
  <c r="K41" i="27"/>
  <c r="L41" i="27"/>
  <c r="M41" i="27"/>
  <c r="N41" i="27"/>
  <c r="O41" i="27"/>
  <c r="P41" i="27"/>
  <c r="Q41" i="27"/>
  <c r="R41" i="27"/>
  <c r="S41" i="27"/>
  <c r="C42" i="27"/>
  <c r="D42" i="27"/>
  <c r="E42" i="27"/>
  <c r="F42" i="27"/>
  <c r="G42" i="27"/>
  <c r="H42" i="27"/>
  <c r="I42" i="27"/>
  <c r="J42" i="27"/>
  <c r="K42" i="27"/>
  <c r="L42" i="27"/>
  <c r="M42" i="27"/>
  <c r="N42" i="27"/>
  <c r="O42" i="27"/>
  <c r="P42" i="27"/>
  <c r="Q42" i="27"/>
  <c r="R42" i="27"/>
  <c r="S42" i="27"/>
  <c r="C43" i="27"/>
  <c r="D43" i="27"/>
  <c r="E43" i="27"/>
  <c r="F43" i="27"/>
  <c r="G43" i="27"/>
  <c r="H43" i="27"/>
  <c r="I43" i="27"/>
  <c r="J43" i="27"/>
  <c r="K43" i="27"/>
  <c r="L43" i="27"/>
  <c r="M43" i="27"/>
  <c r="N43" i="27"/>
  <c r="O43" i="27"/>
  <c r="P43" i="27"/>
  <c r="Q43" i="27"/>
  <c r="R43" i="27"/>
  <c r="S43" i="27"/>
  <c r="C44" i="27"/>
  <c r="D44" i="27"/>
  <c r="E44" i="27"/>
  <c r="F44" i="27"/>
  <c r="G44" i="27"/>
  <c r="H44" i="27"/>
  <c r="I44" i="27"/>
  <c r="J44" i="27"/>
  <c r="K44" i="27"/>
  <c r="L44" i="27"/>
  <c r="M44" i="27"/>
  <c r="N44" i="27"/>
  <c r="O44" i="27"/>
  <c r="P44" i="27"/>
  <c r="Q44" i="27"/>
  <c r="R44" i="27"/>
  <c r="S44" i="27"/>
  <c r="C45" i="27"/>
  <c r="D45" i="27"/>
  <c r="E45" i="27"/>
  <c r="F45" i="27"/>
  <c r="G45" i="27"/>
  <c r="H45" i="27"/>
  <c r="I45" i="27"/>
  <c r="J45" i="27"/>
  <c r="K45" i="27"/>
  <c r="L45" i="27"/>
  <c r="M45" i="27"/>
  <c r="N45" i="27"/>
  <c r="O45" i="27"/>
  <c r="P45" i="27"/>
  <c r="Q45" i="27"/>
  <c r="R45" i="27"/>
  <c r="S45" i="27"/>
  <c r="C46" i="27"/>
  <c r="D46" i="27"/>
  <c r="E46" i="27"/>
  <c r="F46" i="27"/>
  <c r="G46" i="27"/>
  <c r="H46" i="27"/>
  <c r="I46" i="27"/>
  <c r="J46" i="27"/>
  <c r="K46" i="27"/>
  <c r="L46" i="27"/>
  <c r="M46" i="27"/>
  <c r="N46" i="27"/>
  <c r="O46" i="27"/>
  <c r="P46" i="27"/>
  <c r="Q46" i="27"/>
  <c r="R46" i="27"/>
  <c r="S46" i="27"/>
  <c r="C47" i="27"/>
  <c r="D47" i="27"/>
  <c r="E47" i="27"/>
  <c r="F47" i="27"/>
  <c r="G47" i="27"/>
  <c r="H47" i="27"/>
  <c r="I47" i="27"/>
  <c r="J47" i="27"/>
  <c r="K47" i="27"/>
  <c r="L47" i="27"/>
  <c r="M47" i="27"/>
  <c r="N47" i="27"/>
  <c r="O47" i="27"/>
  <c r="P47" i="27"/>
  <c r="Q47" i="27"/>
  <c r="R47" i="27"/>
  <c r="S47" i="27"/>
  <c r="C48" i="27"/>
  <c r="D48" i="27"/>
  <c r="E48" i="27"/>
  <c r="F48" i="27"/>
  <c r="G48" i="27"/>
  <c r="H48" i="27"/>
  <c r="I48" i="27"/>
  <c r="J48" i="27"/>
  <c r="K48" i="27"/>
  <c r="L48" i="27"/>
  <c r="M48" i="27"/>
  <c r="N48" i="27"/>
  <c r="O48" i="27"/>
  <c r="P48" i="27"/>
  <c r="Q48" i="27"/>
  <c r="R48" i="27"/>
  <c r="S48" i="27"/>
  <c r="C49" i="27"/>
  <c r="D49" i="27"/>
  <c r="E49" i="27"/>
  <c r="F49" i="27"/>
  <c r="G49" i="27"/>
  <c r="H49" i="27"/>
  <c r="I49" i="27"/>
  <c r="J49" i="27"/>
  <c r="K49" i="27"/>
  <c r="L49" i="27"/>
  <c r="M49" i="27"/>
  <c r="N49" i="27"/>
  <c r="O49" i="27"/>
  <c r="P49" i="27"/>
  <c r="Q49" i="27"/>
  <c r="R49" i="27"/>
  <c r="S49" i="27"/>
  <c r="C50" i="27"/>
  <c r="D50" i="27"/>
  <c r="E50" i="27"/>
  <c r="F50" i="27"/>
  <c r="G50" i="27"/>
  <c r="H50" i="27"/>
  <c r="I50" i="27"/>
  <c r="J50" i="27"/>
  <c r="K50" i="27"/>
  <c r="L50" i="27"/>
  <c r="M50" i="27"/>
  <c r="N50" i="27"/>
  <c r="O50" i="27"/>
  <c r="P50" i="27"/>
  <c r="Q50" i="27"/>
  <c r="R50" i="27"/>
  <c r="S50" i="27"/>
  <c r="C51" i="27"/>
  <c r="D51" i="27"/>
  <c r="E51" i="27"/>
  <c r="F51" i="27"/>
  <c r="G51" i="27"/>
  <c r="H51" i="27"/>
  <c r="I51" i="27"/>
  <c r="J51" i="27"/>
  <c r="K51" i="27"/>
  <c r="L51" i="27"/>
  <c r="M51" i="27"/>
  <c r="N51" i="27"/>
  <c r="O51" i="27"/>
  <c r="P51" i="27"/>
  <c r="Q51" i="27"/>
  <c r="R51" i="27"/>
  <c r="S51" i="27"/>
  <c r="C52" i="27"/>
  <c r="D52" i="27"/>
  <c r="E52" i="27"/>
  <c r="F52" i="27"/>
  <c r="G52" i="27"/>
  <c r="H52" i="27"/>
  <c r="I52" i="27"/>
  <c r="J52" i="27"/>
  <c r="K52" i="27"/>
  <c r="L52" i="27"/>
  <c r="M52" i="27"/>
  <c r="N52" i="27"/>
  <c r="O52" i="27"/>
  <c r="P52" i="27"/>
  <c r="Q52" i="27"/>
  <c r="R52" i="27"/>
  <c r="S52" i="27"/>
  <c r="C53" i="27"/>
  <c r="D53" i="27"/>
  <c r="E53" i="27"/>
  <c r="F53" i="27"/>
  <c r="G53" i="27"/>
  <c r="H53" i="27"/>
  <c r="I53" i="27"/>
  <c r="J53" i="27"/>
  <c r="K53" i="27"/>
  <c r="L53" i="27"/>
  <c r="M53" i="27"/>
  <c r="N53" i="27"/>
  <c r="O53" i="27"/>
  <c r="P53" i="27"/>
  <c r="Q53" i="27"/>
  <c r="R53" i="27"/>
  <c r="S53" i="27"/>
  <c r="C54" i="27"/>
  <c r="D54" i="27"/>
  <c r="E54" i="27"/>
  <c r="F54" i="27"/>
  <c r="G54" i="27"/>
  <c r="H54" i="27"/>
  <c r="I54" i="27"/>
  <c r="J54" i="27"/>
  <c r="K54" i="27"/>
  <c r="L54" i="27"/>
  <c r="M54" i="27"/>
  <c r="N54" i="27"/>
  <c r="O54" i="27"/>
  <c r="P54" i="27"/>
  <c r="Q54" i="27"/>
  <c r="R54" i="27"/>
  <c r="S54" i="27"/>
  <c r="C55" i="27"/>
  <c r="D55" i="27"/>
  <c r="E55" i="27"/>
  <c r="F55" i="27"/>
  <c r="G55" i="27"/>
  <c r="H55" i="27"/>
  <c r="I55" i="27"/>
  <c r="J55" i="27"/>
  <c r="K55" i="27"/>
  <c r="L55" i="27"/>
  <c r="M55" i="27"/>
  <c r="N55" i="27"/>
  <c r="O55" i="27"/>
  <c r="P55" i="27"/>
  <c r="Q55" i="27"/>
  <c r="R55" i="27"/>
  <c r="S55" i="27"/>
  <c r="C56" i="27"/>
  <c r="D56" i="27"/>
  <c r="E56" i="27"/>
  <c r="F56" i="27"/>
  <c r="G56" i="27"/>
  <c r="H56" i="27"/>
  <c r="I56" i="27"/>
  <c r="J56" i="27"/>
  <c r="K56" i="27"/>
  <c r="L56" i="27"/>
  <c r="M56" i="27"/>
  <c r="N56" i="27"/>
  <c r="O56" i="27"/>
  <c r="P56" i="27"/>
  <c r="Q56" i="27"/>
  <c r="R56" i="27"/>
  <c r="S56" i="27"/>
  <c r="C57" i="27"/>
  <c r="D57" i="27"/>
  <c r="E57" i="27"/>
  <c r="F57" i="27"/>
  <c r="G57" i="27"/>
  <c r="H57" i="27"/>
  <c r="I57" i="27"/>
  <c r="J57" i="27"/>
  <c r="K57" i="27"/>
  <c r="L57" i="27"/>
  <c r="M57" i="27"/>
  <c r="N57" i="27"/>
  <c r="O57" i="27"/>
  <c r="P57" i="27"/>
  <c r="Q57" i="27"/>
  <c r="R57" i="27"/>
  <c r="S57" i="27"/>
  <c r="C58" i="27"/>
  <c r="D58" i="27"/>
  <c r="E58" i="27"/>
  <c r="F58" i="27"/>
  <c r="G58" i="27"/>
  <c r="H58" i="27"/>
  <c r="I58" i="27"/>
  <c r="J58" i="27"/>
  <c r="K58" i="27"/>
  <c r="L58" i="27"/>
  <c r="M58" i="27"/>
  <c r="N58" i="27"/>
  <c r="O58" i="27"/>
  <c r="P58" i="27"/>
  <c r="Q58" i="27"/>
  <c r="R58" i="27"/>
  <c r="S58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C7" i="26"/>
  <c r="D7" i="26"/>
  <c r="E7" i="26"/>
  <c r="F7" i="26"/>
  <c r="G7" i="26"/>
  <c r="H7" i="26"/>
  <c r="I7" i="26"/>
  <c r="J7" i="26"/>
  <c r="K7" i="26"/>
  <c r="L7" i="26"/>
  <c r="M7" i="26"/>
  <c r="N7" i="26"/>
  <c r="O7" i="26"/>
  <c r="P7" i="26"/>
  <c r="Q7" i="26"/>
  <c r="R7" i="26"/>
  <c r="S7" i="26"/>
  <c r="C8" i="26"/>
  <c r="D8" i="26"/>
  <c r="E8" i="26"/>
  <c r="F8" i="26"/>
  <c r="G8" i="26"/>
  <c r="H8" i="26"/>
  <c r="I8" i="26"/>
  <c r="J8" i="26"/>
  <c r="K8" i="26"/>
  <c r="L8" i="26"/>
  <c r="M8" i="26"/>
  <c r="N8" i="26"/>
  <c r="O8" i="26"/>
  <c r="P8" i="26"/>
  <c r="Q8" i="26"/>
  <c r="R8" i="26"/>
  <c r="S8" i="26"/>
  <c r="C9" i="26"/>
  <c r="D9" i="26"/>
  <c r="E9" i="26"/>
  <c r="F9" i="26"/>
  <c r="G9" i="26"/>
  <c r="H9" i="26"/>
  <c r="I9" i="26"/>
  <c r="J9" i="26"/>
  <c r="K9" i="26"/>
  <c r="L9" i="26"/>
  <c r="M9" i="26"/>
  <c r="N9" i="26"/>
  <c r="O9" i="26"/>
  <c r="P9" i="26"/>
  <c r="Q9" i="26"/>
  <c r="R9" i="26"/>
  <c r="S9" i="26"/>
  <c r="C10" i="26"/>
  <c r="D10" i="26"/>
  <c r="E10" i="26"/>
  <c r="F10" i="26"/>
  <c r="G10" i="26"/>
  <c r="H10" i="26"/>
  <c r="I10" i="26"/>
  <c r="J10" i="26"/>
  <c r="K10" i="26"/>
  <c r="L10" i="26"/>
  <c r="M10" i="26"/>
  <c r="N10" i="26"/>
  <c r="O10" i="26"/>
  <c r="P10" i="26"/>
  <c r="Q10" i="26"/>
  <c r="R10" i="26"/>
  <c r="S10" i="26"/>
  <c r="C11" i="26"/>
  <c r="D11" i="26"/>
  <c r="E11" i="26"/>
  <c r="F11" i="26"/>
  <c r="G11" i="26"/>
  <c r="H11" i="26"/>
  <c r="I11" i="26"/>
  <c r="J11" i="26"/>
  <c r="K11" i="26"/>
  <c r="L11" i="26"/>
  <c r="M11" i="26"/>
  <c r="N11" i="26"/>
  <c r="O11" i="26"/>
  <c r="P11" i="26"/>
  <c r="Q11" i="26"/>
  <c r="R11" i="26"/>
  <c r="S11" i="26"/>
  <c r="C12" i="26"/>
  <c r="D12" i="26"/>
  <c r="E12" i="26"/>
  <c r="F12" i="26"/>
  <c r="G12" i="26"/>
  <c r="H12" i="26"/>
  <c r="I12" i="26"/>
  <c r="J12" i="26"/>
  <c r="K12" i="26"/>
  <c r="L12" i="26"/>
  <c r="M12" i="26"/>
  <c r="N12" i="26"/>
  <c r="O12" i="26"/>
  <c r="P12" i="26"/>
  <c r="Q12" i="26"/>
  <c r="R12" i="26"/>
  <c r="S12" i="26"/>
  <c r="C13" i="26"/>
  <c r="D13" i="26"/>
  <c r="E13" i="26"/>
  <c r="F13" i="26"/>
  <c r="G13" i="26"/>
  <c r="H13" i="26"/>
  <c r="I13" i="26"/>
  <c r="J13" i="26"/>
  <c r="K13" i="26"/>
  <c r="L13" i="26"/>
  <c r="M13" i="26"/>
  <c r="N13" i="26"/>
  <c r="O13" i="26"/>
  <c r="P13" i="26"/>
  <c r="Q13" i="26"/>
  <c r="R13" i="26"/>
  <c r="S13" i="26"/>
  <c r="C14" i="26"/>
  <c r="D14" i="26"/>
  <c r="E14" i="26"/>
  <c r="F14" i="26"/>
  <c r="G14" i="26"/>
  <c r="H14" i="26"/>
  <c r="I14" i="26"/>
  <c r="J14" i="26"/>
  <c r="K14" i="26"/>
  <c r="L14" i="26"/>
  <c r="M14" i="26"/>
  <c r="N14" i="26"/>
  <c r="O14" i="26"/>
  <c r="P14" i="26"/>
  <c r="Q14" i="26"/>
  <c r="R14" i="26"/>
  <c r="S14" i="26"/>
  <c r="C15" i="26"/>
  <c r="D15" i="26"/>
  <c r="E15" i="26"/>
  <c r="F15" i="26"/>
  <c r="G15" i="26"/>
  <c r="H15" i="26"/>
  <c r="I15" i="26"/>
  <c r="J15" i="26"/>
  <c r="K15" i="26"/>
  <c r="L15" i="26"/>
  <c r="M15" i="26"/>
  <c r="N15" i="26"/>
  <c r="O15" i="26"/>
  <c r="P15" i="26"/>
  <c r="Q15" i="26"/>
  <c r="R15" i="26"/>
  <c r="S15" i="26"/>
  <c r="C16" i="26"/>
  <c r="D16" i="26"/>
  <c r="E16" i="26"/>
  <c r="F16" i="26"/>
  <c r="G16" i="26"/>
  <c r="H16" i="26"/>
  <c r="I16" i="26"/>
  <c r="J16" i="26"/>
  <c r="K16" i="26"/>
  <c r="L16" i="26"/>
  <c r="M16" i="26"/>
  <c r="N16" i="26"/>
  <c r="O16" i="26"/>
  <c r="P16" i="26"/>
  <c r="Q16" i="26"/>
  <c r="R16" i="26"/>
  <c r="S16" i="26"/>
  <c r="C17" i="26"/>
  <c r="D17" i="26"/>
  <c r="E17" i="26"/>
  <c r="F17" i="26"/>
  <c r="G17" i="26"/>
  <c r="H17" i="26"/>
  <c r="I17" i="26"/>
  <c r="J17" i="26"/>
  <c r="K17" i="26"/>
  <c r="L17" i="26"/>
  <c r="M17" i="26"/>
  <c r="N17" i="26"/>
  <c r="O17" i="26"/>
  <c r="P17" i="26"/>
  <c r="Q17" i="26"/>
  <c r="R17" i="26"/>
  <c r="S17" i="26"/>
  <c r="C18" i="26"/>
  <c r="D18" i="26"/>
  <c r="E18" i="26"/>
  <c r="F18" i="26"/>
  <c r="G18" i="26"/>
  <c r="H18" i="26"/>
  <c r="I18" i="26"/>
  <c r="J18" i="26"/>
  <c r="K18" i="26"/>
  <c r="L18" i="26"/>
  <c r="M18" i="26"/>
  <c r="N18" i="26"/>
  <c r="O18" i="26"/>
  <c r="P18" i="26"/>
  <c r="Q18" i="26"/>
  <c r="R18" i="26"/>
  <c r="S18" i="26"/>
  <c r="C19" i="26"/>
  <c r="D19" i="26"/>
  <c r="E19" i="26"/>
  <c r="F19" i="26"/>
  <c r="G19" i="26"/>
  <c r="H19" i="26"/>
  <c r="I19" i="26"/>
  <c r="J19" i="26"/>
  <c r="K19" i="26"/>
  <c r="L19" i="26"/>
  <c r="M19" i="26"/>
  <c r="N19" i="26"/>
  <c r="O19" i="26"/>
  <c r="P19" i="26"/>
  <c r="Q19" i="26"/>
  <c r="R19" i="26"/>
  <c r="S19" i="26"/>
  <c r="C20" i="26"/>
  <c r="D20" i="26"/>
  <c r="E20" i="26"/>
  <c r="F20" i="26"/>
  <c r="G20" i="26"/>
  <c r="H20" i="26"/>
  <c r="I20" i="26"/>
  <c r="J20" i="26"/>
  <c r="K20" i="26"/>
  <c r="L20" i="26"/>
  <c r="M20" i="26"/>
  <c r="N20" i="26"/>
  <c r="O20" i="26"/>
  <c r="P20" i="26"/>
  <c r="Q20" i="26"/>
  <c r="R20" i="26"/>
  <c r="S20" i="26"/>
  <c r="C21" i="26"/>
  <c r="D21" i="26"/>
  <c r="E21" i="26"/>
  <c r="F21" i="26"/>
  <c r="G21" i="26"/>
  <c r="H21" i="26"/>
  <c r="I21" i="26"/>
  <c r="J21" i="26"/>
  <c r="K21" i="26"/>
  <c r="L21" i="26"/>
  <c r="M21" i="26"/>
  <c r="N21" i="26"/>
  <c r="O21" i="26"/>
  <c r="P21" i="26"/>
  <c r="Q21" i="26"/>
  <c r="R21" i="26"/>
  <c r="S21" i="26"/>
  <c r="C22" i="26"/>
  <c r="D22" i="26"/>
  <c r="E22" i="26"/>
  <c r="F22" i="26"/>
  <c r="G22" i="26"/>
  <c r="H22" i="26"/>
  <c r="I22" i="26"/>
  <c r="J22" i="26"/>
  <c r="K22" i="26"/>
  <c r="L22" i="26"/>
  <c r="M22" i="26"/>
  <c r="N22" i="26"/>
  <c r="O22" i="26"/>
  <c r="P22" i="26"/>
  <c r="Q22" i="26"/>
  <c r="R22" i="26"/>
  <c r="S22" i="26"/>
  <c r="C23" i="26"/>
  <c r="D23" i="26"/>
  <c r="E23" i="26"/>
  <c r="F23" i="26"/>
  <c r="G23" i="26"/>
  <c r="H23" i="26"/>
  <c r="I23" i="26"/>
  <c r="J23" i="26"/>
  <c r="K23" i="26"/>
  <c r="L23" i="26"/>
  <c r="M23" i="26"/>
  <c r="N23" i="26"/>
  <c r="O23" i="26"/>
  <c r="P23" i="26"/>
  <c r="Q23" i="26"/>
  <c r="R23" i="26"/>
  <c r="S23" i="26"/>
  <c r="C24" i="26"/>
  <c r="D24" i="26"/>
  <c r="E24" i="26"/>
  <c r="F24" i="26"/>
  <c r="G24" i="26"/>
  <c r="H24" i="26"/>
  <c r="I24" i="26"/>
  <c r="J24" i="26"/>
  <c r="K24" i="26"/>
  <c r="L24" i="26"/>
  <c r="M24" i="26"/>
  <c r="N24" i="26"/>
  <c r="O24" i="26"/>
  <c r="P24" i="26"/>
  <c r="Q24" i="26"/>
  <c r="R24" i="26"/>
  <c r="S24" i="26"/>
  <c r="C25" i="26"/>
  <c r="D25" i="26"/>
  <c r="E25" i="26"/>
  <c r="F25" i="26"/>
  <c r="G25" i="26"/>
  <c r="H25" i="26"/>
  <c r="I25" i="26"/>
  <c r="J25" i="26"/>
  <c r="K25" i="26"/>
  <c r="L25" i="26"/>
  <c r="M25" i="26"/>
  <c r="N25" i="26"/>
  <c r="O25" i="26"/>
  <c r="P25" i="26"/>
  <c r="Q25" i="26"/>
  <c r="R25" i="26"/>
  <c r="S25" i="26"/>
  <c r="C26" i="26"/>
  <c r="D26" i="26"/>
  <c r="E26" i="26"/>
  <c r="F26" i="26"/>
  <c r="G26" i="26"/>
  <c r="H26" i="26"/>
  <c r="I26" i="26"/>
  <c r="J26" i="26"/>
  <c r="K26" i="26"/>
  <c r="L26" i="26"/>
  <c r="M26" i="26"/>
  <c r="N26" i="26"/>
  <c r="O26" i="26"/>
  <c r="P26" i="26"/>
  <c r="Q26" i="26"/>
  <c r="R26" i="26"/>
  <c r="S26" i="26"/>
  <c r="C27" i="26"/>
  <c r="D27" i="26"/>
  <c r="E27" i="26"/>
  <c r="F27" i="26"/>
  <c r="G27" i="26"/>
  <c r="H27" i="26"/>
  <c r="I27" i="26"/>
  <c r="J27" i="26"/>
  <c r="K27" i="26"/>
  <c r="L27" i="26"/>
  <c r="M27" i="26"/>
  <c r="N27" i="26"/>
  <c r="O27" i="26"/>
  <c r="P27" i="26"/>
  <c r="Q27" i="26"/>
  <c r="R27" i="26"/>
  <c r="S27" i="26"/>
  <c r="C28" i="26"/>
  <c r="D28" i="26"/>
  <c r="E28" i="26"/>
  <c r="F28" i="26"/>
  <c r="G28" i="26"/>
  <c r="H28" i="26"/>
  <c r="I28" i="26"/>
  <c r="J28" i="26"/>
  <c r="K28" i="26"/>
  <c r="L28" i="26"/>
  <c r="M28" i="26"/>
  <c r="N28" i="26"/>
  <c r="O28" i="26"/>
  <c r="P28" i="26"/>
  <c r="Q28" i="26"/>
  <c r="R28" i="26"/>
  <c r="S28" i="26"/>
  <c r="C29" i="26"/>
  <c r="D29" i="26"/>
  <c r="E29" i="26"/>
  <c r="F29" i="26"/>
  <c r="G29" i="26"/>
  <c r="H29" i="26"/>
  <c r="I29" i="26"/>
  <c r="J29" i="26"/>
  <c r="K29" i="26"/>
  <c r="L29" i="26"/>
  <c r="M29" i="26"/>
  <c r="N29" i="26"/>
  <c r="O29" i="26"/>
  <c r="P29" i="26"/>
  <c r="Q29" i="26"/>
  <c r="R29" i="26"/>
  <c r="S29" i="26"/>
  <c r="C30" i="26"/>
  <c r="D30" i="26"/>
  <c r="E30" i="26"/>
  <c r="F30" i="26"/>
  <c r="G30" i="26"/>
  <c r="H30" i="26"/>
  <c r="I30" i="26"/>
  <c r="J30" i="26"/>
  <c r="K30" i="26"/>
  <c r="L30" i="26"/>
  <c r="M30" i="26"/>
  <c r="N30" i="26"/>
  <c r="O30" i="26"/>
  <c r="P30" i="26"/>
  <c r="Q30" i="26"/>
  <c r="R30" i="26"/>
  <c r="S30" i="26"/>
  <c r="C31" i="26"/>
  <c r="D31" i="26"/>
  <c r="E31" i="26"/>
  <c r="F31" i="26"/>
  <c r="G31" i="26"/>
  <c r="H31" i="26"/>
  <c r="I31" i="26"/>
  <c r="J31" i="26"/>
  <c r="K31" i="26"/>
  <c r="L31" i="26"/>
  <c r="M31" i="26"/>
  <c r="N31" i="26"/>
  <c r="O31" i="26"/>
  <c r="P31" i="26"/>
  <c r="Q31" i="26"/>
  <c r="R31" i="26"/>
  <c r="S31" i="26"/>
  <c r="C32" i="26"/>
  <c r="D32" i="26"/>
  <c r="E32" i="26"/>
  <c r="F32" i="26"/>
  <c r="G32" i="26"/>
  <c r="H32" i="26"/>
  <c r="I32" i="26"/>
  <c r="J32" i="26"/>
  <c r="K32" i="26"/>
  <c r="L32" i="26"/>
  <c r="M32" i="26"/>
  <c r="N32" i="26"/>
  <c r="O32" i="26"/>
  <c r="P32" i="26"/>
  <c r="Q32" i="26"/>
  <c r="R32" i="26"/>
  <c r="S32" i="26"/>
  <c r="C33" i="26"/>
  <c r="D33" i="26"/>
  <c r="E33" i="26"/>
  <c r="F33" i="26"/>
  <c r="G33" i="26"/>
  <c r="H33" i="26"/>
  <c r="I33" i="26"/>
  <c r="J33" i="26"/>
  <c r="K33" i="26"/>
  <c r="L33" i="26"/>
  <c r="M33" i="26"/>
  <c r="N33" i="26"/>
  <c r="O33" i="26"/>
  <c r="P33" i="26"/>
  <c r="Q33" i="26"/>
  <c r="R33" i="26"/>
  <c r="S33" i="26"/>
  <c r="C34" i="26"/>
  <c r="D34" i="26"/>
  <c r="E34" i="26"/>
  <c r="F34" i="26"/>
  <c r="G34" i="26"/>
  <c r="H34" i="26"/>
  <c r="I34" i="26"/>
  <c r="J34" i="26"/>
  <c r="K34" i="26"/>
  <c r="L34" i="26"/>
  <c r="M34" i="26"/>
  <c r="N34" i="26"/>
  <c r="O34" i="26"/>
  <c r="P34" i="26"/>
  <c r="Q34" i="26"/>
  <c r="R34" i="26"/>
  <c r="S34" i="26"/>
  <c r="C35" i="26"/>
  <c r="D35" i="26"/>
  <c r="E35" i="26"/>
  <c r="F35" i="26"/>
  <c r="G35" i="26"/>
  <c r="H35" i="26"/>
  <c r="I35" i="26"/>
  <c r="J35" i="26"/>
  <c r="K35" i="26"/>
  <c r="L35" i="26"/>
  <c r="M35" i="26"/>
  <c r="N35" i="26"/>
  <c r="O35" i="26"/>
  <c r="P35" i="26"/>
  <c r="Q35" i="26"/>
  <c r="R35" i="26"/>
  <c r="S35" i="26"/>
  <c r="C36" i="26"/>
  <c r="D36" i="26"/>
  <c r="E36" i="26"/>
  <c r="F36" i="26"/>
  <c r="G36" i="26"/>
  <c r="H36" i="26"/>
  <c r="I36" i="26"/>
  <c r="J36" i="26"/>
  <c r="K36" i="26"/>
  <c r="L36" i="26"/>
  <c r="M36" i="26"/>
  <c r="N36" i="26"/>
  <c r="O36" i="26"/>
  <c r="P36" i="26"/>
  <c r="Q36" i="26"/>
  <c r="R36" i="26"/>
  <c r="S36" i="26"/>
  <c r="C37" i="26"/>
  <c r="D37" i="26"/>
  <c r="E37" i="26"/>
  <c r="F37" i="26"/>
  <c r="G37" i="26"/>
  <c r="H37" i="26"/>
  <c r="I37" i="26"/>
  <c r="J37" i="26"/>
  <c r="K37" i="26"/>
  <c r="L37" i="26"/>
  <c r="M37" i="26"/>
  <c r="N37" i="26"/>
  <c r="O37" i="26"/>
  <c r="P37" i="26"/>
  <c r="Q37" i="26"/>
  <c r="R37" i="26"/>
  <c r="S37" i="26"/>
  <c r="C38" i="26"/>
  <c r="D38" i="26"/>
  <c r="E38" i="26"/>
  <c r="F38" i="26"/>
  <c r="G38" i="26"/>
  <c r="H38" i="26"/>
  <c r="I38" i="26"/>
  <c r="J38" i="26"/>
  <c r="K38" i="26"/>
  <c r="L38" i="26"/>
  <c r="M38" i="26"/>
  <c r="N38" i="26"/>
  <c r="O38" i="26"/>
  <c r="P38" i="26"/>
  <c r="Q38" i="26"/>
  <c r="R38" i="26"/>
  <c r="S38" i="26"/>
  <c r="C39" i="26"/>
  <c r="D39" i="26"/>
  <c r="E39" i="26"/>
  <c r="F39" i="26"/>
  <c r="G39" i="26"/>
  <c r="H39" i="26"/>
  <c r="I39" i="26"/>
  <c r="J39" i="26"/>
  <c r="K39" i="26"/>
  <c r="L39" i="26"/>
  <c r="M39" i="26"/>
  <c r="N39" i="26"/>
  <c r="O39" i="26"/>
  <c r="P39" i="26"/>
  <c r="Q39" i="26"/>
  <c r="R39" i="26"/>
  <c r="S39" i="26"/>
  <c r="C40" i="26"/>
  <c r="D40" i="26"/>
  <c r="E40" i="26"/>
  <c r="F40" i="26"/>
  <c r="G40" i="26"/>
  <c r="H40" i="26"/>
  <c r="I40" i="26"/>
  <c r="J40" i="26"/>
  <c r="K40" i="26"/>
  <c r="L40" i="26"/>
  <c r="M40" i="26"/>
  <c r="N40" i="26"/>
  <c r="O40" i="26"/>
  <c r="P40" i="26"/>
  <c r="Q40" i="26"/>
  <c r="R40" i="26"/>
  <c r="S40" i="26"/>
  <c r="C41" i="26"/>
  <c r="D41" i="26"/>
  <c r="E41" i="26"/>
  <c r="F41" i="26"/>
  <c r="G41" i="26"/>
  <c r="H41" i="26"/>
  <c r="I41" i="26"/>
  <c r="J41" i="26"/>
  <c r="K41" i="26"/>
  <c r="L41" i="26"/>
  <c r="M41" i="26"/>
  <c r="N41" i="26"/>
  <c r="O41" i="26"/>
  <c r="P41" i="26"/>
  <c r="Q41" i="26"/>
  <c r="R41" i="26"/>
  <c r="S41" i="26"/>
  <c r="C42" i="26"/>
  <c r="D42" i="26"/>
  <c r="E42" i="26"/>
  <c r="F42" i="26"/>
  <c r="G42" i="26"/>
  <c r="H42" i="26"/>
  <c r="I42" i="26"/>
  <c r="J42" i="26"/>
  <c r="K42" i="26"/>
  <c r="L42" i="26"/>
  <c r="M42" i="26"/>
  <c r="N42" i="26"/>
  <c r="O42" i="26"/>
  <c r="P42" i="26"/>
  <c r="Q42" i="26"/>
  <c r="R42" i="26"/>
  <c r="S42" i="26"/>
  <c r="C43" i="26"/>
  <c r="D43" i="26"/>
  <c r="E43" i="26"/>
  <c r="F43" i="26"/>
  <c r="G43" i="26"/>
  <c r="H43" i="26"/>
  <c r="I43" i="26"/>
  <c r="J43" i="26"/>
  <c r="K43" i="26"/>
  <c r="L43" i="26"/>
  <c r="M43" i="26"/>
  <c r="N43" i="26"/>
  <c r="O43" i="26"/>
  <c r="P43" i="26"/>
  <c r="Q43" i="26"/>
  <c r="R43" i="26"/>
  <c r="S43" i="26"/>
  <c r="C44" i="26"/>
  <c r="D44" i="26"/>
  <c r="E44" i="26"/>
  <c r="F44" i="26"/>
  <c r="G44" i="26"/>
  <c r="H44" i="26"/>
  <c r="I44" i="26"/>
  <c r="J44" i="26"/>
  <c r="K44" i="26"/>
  <c r="L44" i="26"/>
  <c r="M44" i="26"/>
  <c r="N44" i="26"/>
  <c r="O44" i="26"/>
  <c r="P44" i="26"/>
  <c r="Q44" i="26"/>
  <c r="R44" i="26"/>
  <c r="S44" i="26"/>
  <c r="C45" i="26"/>
  <c r="D45" i="26"/>
  <c r="E45" i="26"/>
  <c r="F45" i="26"/>
  <c r="G45" i="26"/>
  <c r="H45" i="26"/>
  <c r="I45" i="26"/>
  <c r="J45" i="26"/>
  <c r="K45" i="26"/>
  <c r="L45" i="26"/>
  <c r="M45" i="26"/>
  <c r="N45" i="26"/>
  <c r="O45" i="26"/>
  <c r="P45" i="26"/>
  <c r="Q45" i="26"/>
  <c r="R45" i="26"/>
  <c r="S45" i="26"/>
  <c r="C46" i="26"/>
  <c r="D46" i="26"/>
  <c r="E46" i="26"/>
  <c r="F46" i="26"/>
  <c r="G46" i="26"/>
  <c r="H46" i="26"/>
  <c r="I46" i="26"/>
  <c r="J46" i="26"/>
  <c r="K46" i="26"/>
  <c r="L46" i="26"/>
  <c r="M46" i="26"/>
  <c r="N46" i="26"/>
  <c r="O46" i="26"/>
  <c r="P46" i="26"/>
  <c r="Q46" i="26"/>
  <c r="R46" i="26"/>
  <c r="S46" i="26"/>
  <c r="C47" i="26"/>
  <c r="D47" i="26"/>
  <c r="E47" i="26"/>
  <c r="F47" i="26"/>
  <c r="G47" i="26"/>
  <c r="H47" i="26"/>
  <c r="I47" i="26"/>
  <c r="J47" i="26"/>
  <c r="K47" i="26"/>
  <c r="L47" i="26"/>
  <c r="M47" i="26"/>
  <c r="N47" i="26"/>
  <c r="O47" i="26"/>
  <c r="P47" i="26"/>
  <c r="Q47" i="26"/>
  <c r="R47" i="26"/>
  <c r="S47" i="26"/>
  <c r="C48" i="26"/>
  <c r="D48" i="26"/>
  <c r="E48" i="26"/>
  <c r="F48" i="26"/>
  <c r="G48" i="26"/>
  <c r="H48" i="26"/>
  <c r="I48" i="26"/>
  <c r="J48" i="26"/>
  <c r="K48" i="26"/>
  <c r="L48" i="26"/>
  <c r="M48" i="26"/>
  <c r="N48" i="26"/>
  <c r="O48" i="26"/>
  <c r="P48" i="26"/>
  <c r="Q48" i="26"/>
  <c r="R48" i="26"/>
  <c r="S48" i="26"/>
  <c r="C49" i="26"/>
  <c r="D49" i="26"/>
  <c r="E49" i="26"/>
  <c r="F49" i="26"/>
  <c r="G49" i="26"/>
  <c r="H49" i="26"/>
  <c r="I49" i="26"/>
  <c r="J49" i="26"/>
  <c r="K49" i="26"/>
  <c r="L49" i="26"/>
  <c r="M49" i="26"/>
  <c r="N49" i="26"/>
  <c r="O49" i="26"/>
  <c r="P49" i="26"/>
  <c r="Q49" i="26"/>
  <c r="R49" i="26"/>
  <c r="S49" i="26"/>
  <c r="C50" i="26"/>
  <c r="D50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R50" i="26"/>
  <c r="S50" i="26"/>
  <c r="C51" i="26"/>
  <c r="D51" i="26"/>
  <c r="E51" i="26"/>
  <c r="F51" i="26"/>
  <c r="G51" i="26"/>
  <c r="H51" i="26"/>
  <c r="I51" i="26"/>
  <c r="J51" i="26"/>
  <c r="K51" i="26"/>
  <c r="L51" i="26"/>
  <c r="M51" i="26"/>
  <c r="N51" i="26"/>
  <c r="O51" i="26"/>
  <c r="P51" i="26"/>
  <c r="Q51" i="26"/>
  <c r="R51" i="26"/>
  <c r="S51" i="26"/>
  <c r="C52" i="26"/>
  <c r="D52" i="26"/>
  <c r="E52" i="26"/>
  <c r="F52" i="26"/>
  <c r="G52" i="26"/>
  <c r="H52" i="26"/>
  <c r="I52" i="26"/>
  <c r="J52" i="26"/>
  <c r="K52" i="26"/>
  <c r="L52" i="26"/>
  <c r="M52" i="26"/>
  <c r="N52" i="26"/>
  <c r="O52" i="26"/>
  <c r="P52" i="26"/>
  <c r="Q52" i="26"/>
  <c r="R52" i="26"/>
  <c r="S52" i="26"/>
  <c r="C53" i="26"/>
  <c r="D53" i="26"/>
  <c r="E53" i="26"/>
  <c r="F53" i="26"/>
  <c r="G53" i="26"/>
  <c r="H53" i="26"/>
  <c r="I53" i="26"/>
  <c r="J53" i="26"/>
  <c r="K53" i="26"/>
  <c r="L53" i="26"/>
  <c r="M53" i="26"/>
  <c r="N53" i="26"/>
  <c r="O53" i="26"/>
  <c r="P53" i="26"/>
  <c r="Q53" i="26"/>
  <c r="R53" i="26"/>
  <c r="S53" i="26"/>
  <c r="C54" i="26"/>
  <c r="D54" i="26"/>
  <c r="E54" i="26"/>
  <c r="F54" i="26"/>
  <c r="G54" i="26"/>
  <c r="H54" i="26"/>
  <c r="I54" i="26"/>
  <c r="J54" i="26"/>
  <c r="K54" i="26"/>
  <c r="L54" i="26"/>
  <c r="M54" i="26"/>
  <c r="N54" i="26"/>
  <c r="O54" i="26"/>
  <c r="P54" i="26"/>
  <c r="Q54" i="26"/>
  <c r="R54" i="26"/>
  <c r="S54" i="26"/>
  <c r="C55" i="26"/>
  <c r="D55" i="26"/>
  <c r="E55" i="26"/>
  <c r="F55" i="26"/>
  <c r="G55" i="26"/>
  <c r="H55" i="26"/>
  <c r="I55" i="26"/>
  <c r="J55" i="26"/>
  <c r="K55" i="26"/>
  <c r="L55" i="26"/>
  <c r="M55" i="26"/>
  <c r="N55" i="26"/>
  <c r="O55" i="26"/>
  <c r="P55" i="26"/>
  <c r="Q55" i="26"/>
  <c r="R55" i="26"/>
  <c r="S55" i="26"/>
  <c r="C56" i="26"/>
  <c r="D56" i="26"/>
  <c r="E56" i="26"/>
  <c r="F56" i="26"/>
  <c r="G56" i="26"/>
  <c r="H56" i="26"/>
  <c r="I56" i="26"/>
  <c r="J56" i="26"/>
  <c r="K56" i="26"/>
  <c r="L56" i="26"/>
  <c r="M56" i="26"/>
  <c r="N56" i="26"/>
  <c r="O56" i="26"/>
  <c r="P56" i="26"/>
  <c r="Q56" i="26"/>
  <c r="R56" i="26"/>
  <c r="S56" i="26"/>
  <c r="C57" i="26"/>
  <c r="D57" i="26"/>
  <c r="E57" i="26"/>
  <c r="F57" i="26"/>
  <c r="G57" i="26"/>
  <c r="H57" i="26"/>
  <c r="I57" i="26"/>
  <c r="J57" i="26"/>
  <c r="K57" i="26"/>
  <c r="L57" i="26"/>
  <c r="M57" i="26"/>
  <c r="N57" i="26"/>
  <c r="O57" i="26"/>
  <c r="P57" i="26"/>
  <c r="Q57" i="26"/>
  <c r="R57" i="26"/>
  <c r="S57" i="26"/>
  <c r="C58" i="26"/>
  <c r="D58" i="26"/>
  <c r="E58" i="26"/>
  <c r="F58" i="26"/>
  <c r="G58" i="26"/>
  <c r="H58" i="26"/>
  <c r="I58" i="26"/>
  <c r="J58" i="26"/>
  <c r="K58" i="26"/>
  <c r="L58" i="26"/>
  <c r="M58" i="26"/>
  <c r="N58" i="26"/>
  <c r="O58" i="26"/>
  <c r="P58" i="26"/>
  <c r="Q58" i="26"/>
  <c r="R58" i="26"/>
  <c r="S58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C7" i="25"/>
  <c r="D7" i="25"/>
  <c r="E7" i="25"/>
  <c r="F7" i="25"/>
  <c r="G7" i="25"/>
  <c r="H7" i="25"/>
  <c r="I7" i="25"/>
  <c r="J7" i="25"/>
  <c r="K7" i="25"/>
  <c r="L7" i="25"/>
  <c r="M7" i="25"/>
  <c r="N7" i="25"/>
  <c r="O7" i="25"/>
  <c r="P7" i="25"/>
  <c r="Q7" i="25"/>
  <c r="R7" i="25"/>
  <c r="S7" i="25"/>
  <c r="C8" i="25"/>
  <c r="D8" i="25"/>
  <c r="E8" i="25"/>
  <c r="F8" i="25"/>
  <c r="G8" i="25"/>
  <c r="H8" i="25"/>
  <c r="I8" i="25"/>
  <c r="J8" i="25"/>
  <c r="K8" i="25"/>
  <c r="L8" i="25"/>
  <c r="M8" i="25"/>
  <c r="N8" i="25"/>
  <c r="O8" i="25"/>
  <c r="P8" i="25"/>
  <c r="Q8" i="25"/>
  <c r="R8" i="25"/>
  <c r="S8" i="25"/>
  <c r="C9" i="25"/>
  <c r="D9" i="25"/>
  <c r="E9" i="25"/>
  <c r="F9" i="25"/>
  <c r="G9" i="25"/>
  <c r="H9" i="25"/>
  <c r="I9" i="25"/>
  <c r="J9" i="25"/>
  <c r="K9" i="25"/>
  <c r="L9" i="25"/>
  <c r="M9" i="25"/>
  <c r="N9" i="25"/>
  <c r="O9" i="25"/>
  <c r="P9" i="25"/>
  <c r="Q9" i="25"/>
  <c r="R9" i="25"/>
  <c r="S9" i="25"/>
  <c r="C10" i="25"/>
  <c r="D10" i="25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C11" i="25"/>
  <c r="D11" i="25"/>
  <c r="E11" i="25"/>
  <c r="F11" i="25"/>
  <c r="G11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C12" i="25"/>
  <c r="D12" i="25"/>
  <c r="E12" i="25"/>
  <c r="F12" i="25"/>
  <c r="G12" i="25"/>
  <c r="H12" i="25"/>
  <c r="I12" i="25"/>
  <c r="J12" i="25"/>
  <c r="K12" i="25"/>
  <c r="L12" i="25"/>
  <c r="M12" i="25"/>
  <c r="N12" i="25"/>
  <c r="O12" i="25"/>
  <c r="P12" i="25"/>
  <c r="Q12" i="25"/>
  <c r="R12" i="25"/>
  <c r="S12" i="25"/>
  <c r="C13" i="25"/>
  <c r="D13" i="25"/>
  <c r="E13" i="25"/>
  <c r="F13" i="25"/>
  <c r="G13" i="25"/>
  <c r="H13" i="25"/>
  <c r="I13" i="25"/>
  <c r="J13" i="25"/>
  <c r="K13" i="25"/>
  <c r="L13" i="25"/>
  <c r="M13" i="25"/>
  <c r="N13" i="25"/>
  <c r="O13" i="25"/>
  <c r="P13" i="25"/>
  <c r="Q13" i="25"/>
  <c r="R13" i="25"/>
  <c r="S13" i="25"/>
  <c r="C14" i="25"/>
  <c r="D14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C15" i="25"/>
  <c r="D15" i="25"/>
  <c r="E15" i="25"/>
  <c r="F15" i="25"/>
  <c r="G15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C16" i="25"/>
  <c r="D16" i="25"/>
  <c r="E16" i="25"/>
  <c r="F16" i="25"/>
  <c r="G16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C17" i="25"/>
  <c r="D17" i="25"/>
  <c r="E17" i="25"/>
  <c r="F17" i="25"/>
  <c r="G17" i="25"/>
  <c r="H17" i="25"/>
  <c r="I17" i="25"/>
  <c r="J17" i="25"/>
  <c r="K17" i="25"/>
  <c r="L17" i="25"/>
  <c r="M17" i="25"/>
  <c r="N17" i="25"/>
  <c r="O17" i="25"/>
  <c r="P17" i="25"/>
  <c r="Q17" i="25"/>
  <c r="R17" i="25"/>
  <c r="S17" i="25"/>
  <c r="C18" i="25"/>
  <c r="D18" i="25"/>
  <c r="E18" i="25"/>
  <c r="F18" i="25"/>
  <c r="G18" i="25"/>
  <c r="H18" i="25"/>
  <c r="I18" i="25"/>
  <c r="J18" i="25"/>
  <c r="K18" i="25"/>
  <c r="L18" i="25"/>
  <c r="M18" i="25"/>
  <c r="N18" i="25"/>
  <c r="O18" i="25"/>
  <c r="P18" i="25"/>
  <c r="Q18" i="25"/>
  <c r="R18" i="25"/>
  <c r="S18" i="25"/>
  <c r="C19" i="25"/>
  <c r="D19" i="25"/>
  <c r="E19" i="25"/>
  <c r="F19" i="25"/>
  <c r="G19" i="25"/>
  <c r="H19" i="25"/>
  <c r="I19" i="25"/>
  <c r="J19" i="25"/>
  <c r="K19" i="25"/>
  <c r="L19" i="25"/>
  <c r="M19" i="25"/>
  <c r="N19" i="25"/>
  <c r="O19" i="25"/>
  <c r="P19" i="25"/>
  <c r="Q19" i="25"/>
  <c r="R19" i="25"/>
  <c r="S19" i="25"/>
  <c r="C20" i="25"/>
  <c r="D20" i="25"/>
  <c r="E20" i="25"/>
  <c r="F20" i="25"/>
  <c r="G20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C21" i="25"/>
  <c r="D21" i="25"/>
  <c r="E21" i="25"/>
  <c r="F21" i="25"/>
  <c r="G21" i="25"/>
  <c r="H21" i="25"/>
  <c r="I21" i="25"/>
  <c r="J21" i="25"/>
  <c r="K21" i="25"/>
  <c r="L21" i="25"/>
  <c r="M21" i="25"/>
  <c r="N21" i="25"/>
  <c r="O21" i="25"/>
  <c r="P21" i="25"/>
  <c r="Q21" i="25"/>
  <c r="R21" i="25"/>
  <c r="S21" i="25"/>
  <c r="C22" i="25"/>
  <c r="D22" i="25"/>
  <c r="E22" i="25"/>
  <c r="F22" i="25"/>
  <c r="G22" i="25"/>
  <c r="H22" i="25"/>
  <c r="I22" i="25"/>
  <c r="J22" i="25"/>
  <c r="K22" i="25"/>
  <c r="L22" i="25"/>
  <c r="M22" i="25"/>
  <c r="N22" i="25"/>
  <c r="O22" i="25"/>
  <c r="P22" i="25"/>
  <c r="Q22" i="25"/>
  <c r="R22" i="25"/>
  <c r="S22" i="25"/>
  <c r="C23" i="25"/>
  <c r="D23" i="25"/>
  <c r="E23" i="25"/>
  <c r="F23" i="25"/>
  <c r="G23" i="25"/>
  <c r="H23" i="25"/>
  <c r="I23" i="25"/>
  <c r="J23" i="25"/>
  <c r="K23" i="25"/>
  <c r="L23" i="25"/>
  <c r="M23" i="25"/>
  <c r="N23" i="25"/>
  <c r="O23" i="25"/>
  <c r="P23" i="25"/>
  <c r="Q23" i="25"/>
  <c r="R23" i="25"/>
  <c r="S23" i="25"/>
  <c r="C24" i="25"/>
  <c r="D24" i="25"/>
  <c r="E24" i="25"/>
  <c r="F24" i="25"/>
  <c r="G24" i="25"/>
  <c r="H24" i="25"/>
  <c r="I24" i="25"/>
  <c r="J24" i="25"/>
  <c r="K24" i="25"/>
  <c r="L24" i="25"/>
  <c r="M24" i="25"/>
  <c r="N24" i="25"/>
  <c r="O24" i="25"/>
  <c r="P24" i="25"/>
  <c r="Q24" i="25"/>
  <c r="R24" i="25"/>
  <c r="S24" i="25"/>
  <c r="C25" i="25"/>
  <c r="D25" i="25"/>
  <c r="E25" i="25"/>
  <c r="F25" i="25"/>
  <c r="G25" i="25"/>
  <c r="H25" i="25"/>
  <c r="I25" i="25"/>
  <c r="J25" i="25"/>
  <c r="K25" i="25"/>
  <c r="L25" i="25"/>
  <c r="M25" i="25"/>
  <c r="N25" i="25"/>
  <c r="O25" i="25"/>
  <c r="P25" i="25"/>
  <c r="Q25" i="25"/>
  <c r="R25" i="25"/>
  <c r="S25" i="25"/>
  <c r="C26" i="25"/>
  <c r="D26" i="25"/>
  <c r="E26" i="25"/>
  <c r="F26" i="25"/>
  <c r="G26" i="25"/>
  <c r="H26" i="25"/>
  <c r="I26" i="25"/>
  <c r="J26" i="25"/>
  <c r="K26" i="25"/>
  <c r="L26" i="25"/>
  <c r="M26" i="25"/>
  <c r="N26" i="25"/>
  <c r="O26" i="25"/>
  <c r="P26" i="25"/>
  <c r="Q26" i="25"/>
  <c r="R26" i="25"/>
  <c r="S26" i="25"/>
  <c r="C27" i="25"/>
  <c r="D27" i="25"/>
  <c r="E27" i="25"/>
  <c r="F27" i="25"/>
  <c r="G27" i="25"/>
  <c r="H27" i="25"/>
  <c r="I27" i="25"/>
  <c r="J27" i="25"/>
  <c r="K27" i="25"/>
  <c r="L27" i="25"/>
  <c r="M27" i="25"/>
  <c r="N27" i="25"/>
  <c r="O27" i="25"/>
  <c r="P27" i="25"/>
  <c r="Q27" i="25"/>
  <c r="R27" i="25"/>
  <c r="S27" i="25"/>
  <c r="C28" i="25"/>
  <c r="D28" i="25"/>
  <c r="E28" i="25"/>
  <c r="F28" i="25"/>
  <c r="G28" i="25"/>
  <c r="H28" i="25"/>
  <c r="I28" i="25"/>
  <c r="J28" i="25"/>
  <c r="K28" i="25"/>
  <c r="L28" i="25"/>
  <c r="M28" i="25"/>
  <c r="N28" i="25"/>
  <c r="O28" i="25"/>
  <c r="P28" i="25"/>
  <c r="Q28" i="25"/>
  <c r="R28" i="25"/>
  <c r="S28" i="25"/>
  <c r="C29" i="25"/>
  <c r="D29" i="25"/>
  <c r="E29" i="25"/>
  <c r="F29" i="25"/>
  <c r="G29" i="25"/>
  <c r="H29" i="25"/>
  <c r="I29" i="25"/>
  <c r="J29" i="25"/>
  <c r="K29" i="25"/>
  <c r="L29" i="25"/>
  <c r="M29" i="25"/>
  <c r="N29" i="25"/>
  <c r="O29" i="25"/>
  <c r="P29" i="25"/>
  <c r="Q29" i="25"/>
  <c r="R29" i="25"/>
  <c r="S29" i="25"/>
  <c r="C30" i="25"/>
  <c r="D30" i="25"/>
  <c r="E30" i="25"/>
  <c r="F30" i="25"/>
  <c r="G30" i="25"/>
  <c r="H30" i="25"/>
  <c r="I30" i="25"/>
  <c r="J30" i="25"/>
  <c r="K30" i="25"/>
  <c r="L30" i="25"/>
  <c r="M30" i="25"/>
  <c r="N30" i="25"/>
  <c r="O30" i="25"/>
  <c r="P30" i="25"/>
  <c r="Q30" i="25"/>
  <c r="R30" i="25"/>
  <c r="S30" i="25"/>
  <c r="C31" i="25"/>
  <c r="D31" i="25"/>
  <c r="E31" i="25"/>
  <c r="F31" i="25"/>
  <c r="G31" i="25"/>
  <c r="H31" i="25"/>
  <c r="I31" i="25"/>
  <c r="J31" i="25"/>
  <c r="K31" i="25"/>
  <c r="L31" i="25"/>
  <c r="M31" i="25"/>
  <c r="N31" i="25"/>
  <c r="O31" i="25"/>
  <c r="P31" i="25"/>
  <c r="Q31" i="25"/>
  <c r="R31" i="25"/>
  <c r="S31" i="25"/>
  <c r="C32" i="25"/>
  <c r="D32" i="25"/>
  <c r="E32" i="25"/>
  <c r="F32" i="25"/>
  <c r="G32" i="25"/>
  <c r="H32" i="25"/>
  <c r="I32" i="25"/>
  <c r="J32" i="25"/>
  <c r="K32" i="25"/>
  <c r="L32" i="25"/>
  <c r="M32" i="25"/>
  <c r="N32" i="25"/>
  <c r="O32" i="25"/>
  <c r="P32" i="25"/>
  <c r="Q32" i="25"/>
  <c r="R32" i="25"/>
  <c r="S32" i="25"/>
  <c r="C33" i="25"/>
  <c r="D33" i="25"/>
  <c r="E33" i="25"/>
  <c r="F33" i="25"/>
  <c r="G33" i="25"/>
  <c r="H33" i="25"/>
  <c r="I33" i="25"/>
  <c r="J33" i="25"/>
  <c r="K33" i="25"/>
  <c r="L33" i="25"/>
  <c r="M33" i="25"/>
  <c r="N33" i="25"/>
  <c r="O33" i="25"/>
  <c r="P33" i="25"/>
  <c r="Q33" i="25"/>
  <c r="R33" i="25"/>
  <c r="S33" i="25"/>
  <c r="C34" i="25"/>
  <c r="D34" i="25"/>
  <c r="E34" i="25"/>
  <c r="F34" i="25"/>
  <c r="G34" i="25"/>
  <c r="H34" i="25"/>
  <c r="I34" i="25"/>
  <c r="J34" i="25"/>
  <c r="K34" i="25"/>
  <c r="L34" i="25"/>
  <c r="M34" i="25"/>
  <c r="N34" i="25"/>
  <c r="O34" i="25"/>
  <c r="P34" i="25"/>
  <c r="Q34" i="25"/>
  <c r="R34" i="25"/>
  <c r="S34" i="25"/>
  <c r="C35" i="25"/>
  <c r="D35" i="25"/>
  <c r="E35" i="25"/>
  <c r="F35" i="25"/>
  <c r="G35" i="25"/>
  <c r="H35" i="25"/>
  <c r="I35" i="25"/>
  <c r="J35" i="25"/>
  <c r="K35" i="25"/>
  <c r="L35" i="25"/>
  <c r="M35" i="25"/>
  <c r="N35" i="25"/>
  <c r="O35" i="25"/>
  <c r="P35" i="25"/>
  <c r="Q35" i="25"/>
  <c r="R35" i="25"/>
  <c r="S35" i="25"/>
  <c r="C36" i="25"/>
  <c r="D36" i="25"/>
  <c r="E36" i="25"/>
  <c r="F36" i="25"/>
  <c r="G36" i="25"/>
  <c r="H36" i="25"/>
  <c r="I36" i="25"/>
  <c r="J36" i="25"/>
  <c r="K36" i="25"/>
  <c r="L36" i="25"/>
  <c r="M36" i="25"/>
  <c r="N36" i="25"/>
  <c r="O36" i="25"/>
  <c r="P36" i="25"/>
  <c r="Q36" i="25"/>
  <c r="R36" i="25"/>
  <c r="S36" i="25"/>
  <c r="C37" i="25"/>
  <c r="D37" i="25"/>
  <c r="E37" i="25"/>
  <c r="F37" i="25"/>
  <c r="G37" i="25"/>
  <c r="H37" i="25"/>
  <c r="I37" i="25"/>
  <c r="J37" i="25"/>
  <c r="K37" i="25"/>
  <c r="L37" i="25"/>
  <c r="M37" i="25"/>
  <c r="N37" i="25"/>
  <c r="O37" i="25"/>
  <c r="P37" i="25"/>
  <c r="Q37" i="25"/>
  <c r="R37" i="25"/>
  <c r="S37" i="25"/>
  <c r="C38" i="25"/>
  <c r="D38" i="25"/>
  <c r="E38" i="25"/>
  <c r="F38" i="25"/>
  <c r="G38" i="25"/>
  <c r="H38" i="25"/>
  <c r="I38" i="25"/>
  <c r="J38" i="25"/>
  <c r="K38" i="25"/>
  <c r="L38" i="25"/>
  <c r="M38" i="25"/>
  <c r="N38" i="25"/>
  <c r="O38" i="25"/>
  <c r="P38" i="25"/>
  <c r="Q38" i="25"/>
  <c r="R38" i="25"/>
  <c r="S38" i="25"/>
  <c r="C39" i="25"/>
  <c r="D39" i="25"/>
  <c r="E39" i="25"/>
  <c r="F39" i="25"/>
  <c r="G39" i="25"/>
  <c r="H39" i="25"/>
  <c r="I39" i="25"/>
  <c r="J39" i="25"/>
  <c r="K39" i="25"/>
  <c r="L39" i="25"/>
  <c r="M39" i="25"/>
  <c r="N39" i="25"/>
  <c r="O39" i="25"/>
  <c r="P39" i="25"/>
  <c r="Q39" i="25"/>
  <c r="R39" i="25"/>
  <c r="S39" i="25"/>
  <c r="C40" i="25"/>
  <c r="D40" i="25"/>
  <c r="E40" i="25"/>
  <c r="F40" i="25"/>
  <c r="G40" i="25"/>
  <c r="H40" i="25"/>
  <c r="I40" i="25"/>
  <c r="J40" i="25"/>
  <c r="K40" i="25"/>
  <c r="L40" i="25"/>
  <c r="M40" i="25"/>
  <c r="N40" i="25"/>
  <c r="O40" i="25"/>
  <c r="P40" i="25"/>
  <c r="Q40" i="25"/>
  <c r="R40" i="25"/>
  <c r="S40" i="25"/>
  <c r="C41" i="25"/>
  <c r="D41" i="25"/>
  <c r="E41" i="25"/>
  <c r="F41" i="25"/>
  <c r="G41" i="25"/>
  <c r="H41" i="25"/>
  <c r="I41" i="25"/>
  <c r="J41" i="25"/>
  <c r="K41" i="25"/>
  <c r="L41" i="25"/>
  <c r="M41" i="25"/>
  <c r="N41" i="25"/>
  <c r="O41" i="25"/>
  <c r="P41" i="25"/>
  <c r="Q41" i="25"/>
  <c r="R41" i="25"/>
  <c r="S41" i="25"/>
  <c r="C42" i="25"/>
  <c r="D42" i="25"/>
  <c r="E42" i="25"/>
  <c r="F42" i="25"/>
  <c r="G42" i="25"/>
  <c r="H42" i="25"/>
  <c r="I42" i="25"/>
  <c r="J42" i="25"/>
  <c r="K42" i="25"/>
  <c r="L42" i="25"/>
  <c r="M42" i="25"/>
  <c r="N42" i="25"/>
  <c r="O42" i="25"/>
  <c r="P42" i="25"/>
  <c r="Q42" i="25"/>
  <c r="R42" i="25"/>
  <c r="S42" i="25"/>
  <c r="C43" i="25"/>
  <c r="D43" i="25"/>
  <c r="E43" i="25"/>
  <c r="F43" i="25"/>
  <c r="G43" i="25"/>
  <c r="H43" i="25"/>
  <c r="I43" i="25"/>
  <c r="J43" i="25"/>
  <c r="K43" i="25"/>
  <c r="L43" i="25"/>
  <c r="M43" i="25"/>
  <c r="N43" i="25"/>
  <c r="O43" i="25"/>
  <c r="P43" i="25"/>
  <c r="Q43" i="25"/>
  <c r="R43" i="25"/>
  <c r="S43" i="25"/>
  <c r="C44" i="25"/>
  <c r="D44" i="25"/>
  <c r="E44" i="25"/>
  <c r="F44" i="25"/>
  <c r="G44" i="25"/>
  <c r="H44" i="25"/>
  <c r="I44" i="25"/>
  <c r="J44" i="25"/>
  <c r="K44" i="25"/>
  <c r="L44" i="25"/>
  <c r="M44" i="25"/>
  <c r="N44" i="25"/>
  <c r="O44" i="25"/>
  <c r="P44" i="25"/>
  <c r="Q44" i="25"/>
  <c r="R44" i="25"/>
  <c r="S44" i="25"/>
  <c r="C45" i="25"/>
  <c r="D45" i="25"/>
  <c r="E45" i="25"/>
  <c r="F45" i="25"/>
  <c r="G45" i="25"/>
  <c r="H45" i="25"/>
  <c r="I45" i="25"/>
  <c r="J45" i="25"/>
  <c r="K45" i="25"/>
  <c r="L45" i="25"/>
  <c r="M45" i="25"/>
  <c r="N45" i="25"/>
  <c r="O45" i="25"/>
  <c r="P45" i="25"/>
  <c r="Q45" i="25"/>
  <c r="R45" i="25"/>
  <c r="S45" i="25"/>
  <c r="C46" i="25"/>
  <c r="D46" i="25"/>
  <c r="E46" i="25"/>
  <c r="F46" i="25"/>
  <c r="G46" i="25"/>
  <c r="H46" i="25"/>
  <c r="I46" i="25"/>
  <c r="J46" i="25"/>
  <c r="K46" i="25"/>
  <c r="L46" i="25"/>
  <c r="M46" i="25"/>
  <c r="N46" i="25"/>
  <c r="O46" i="25"/>
  <c r="P46" i="25"/>
  <c r="Q46" i="25"/>
  <c r="R46" i="25"/>
  <c r="S46" i="25"/>
  <c r="C47" i="25"/>
  <c r="D47" i="25"/>
  <c r="E47" i="25"/>
  <c r="F47" i="25"/>
  <c r="G47" i="25"/>
  <c r="H47" i="25"/>
  <c r="I47" i="25"/>
  <c r="J47" i="25"/>
  <c r="K47" i="25"/>
  <c r="L47" i="25"/>
  <c r="M47" i="25"/>
  <c r="N47" i="25"/>
  <c r="O47" i="25"/>
  <c r="P47" i="25"/>
  <c r="Q47" i="25"/>
  <c r="R47" i="25"/>
  <c r="S47" i="25"/>
  <c r="C48" i="25"/>
  <c r="D48" i="25"/>
  <c r="E48" i="25"/>
  <c r="F48" i="25"/>
  <c r="G48" i="25"/>
  <c r="H48" i="25"/>
  <c r="I48" i="25"/>
  <c r="J48" i="25"/>
  <c r="K48" i="25"/>
  <c r="L48" i="25"/>
  <c r="M48" i="25"/>
  <c r="N48" i="25"/>
  <c r="O48" i="25"/>
  <c r="P48" i="25"/>
  <c r="Q48" i="25"/>
  <c r="R48" i="25"/>
  <c r="S48" i="25"/>
  <c r="C49" i="25"/>
  <c r="D49" i="25"/>
  <c r="E49" i="25"/>
  <c r="F49" i="25"/>
  <c r="G49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C50" i="25"/>
  <c r="D50" i="25"/>
  <c r="E50" i="25"/>
  <c r="F50" i="25"/>
  <c r="G50" i="25"/>
  <c r="H50" i="25"/>
  <c r="I50" i="25"/>
  <c r="J50" i="25"/>
  <c r="K50" i="25"/>
  <c r="L50" i="25"/>
  <c r="M50" i="25"/>
  <c r="N50" i="25"/>
  <c r="O50" i="25"/>
  <c r="P50" i="25"/>
  <c r="Q50" i="25"/>
  <c r="R50" i="25"/>
  <c r="S50" i="25"/>
  <c r="C51" i="25"/>
  <c r="D51" i="25"/>
  <c r="E51" i="25"/>
  <c r="F51" i="25"/>
  <c r="G51" i="25"/>
  <c r="H51" i="25"/>
  <c r="I51" i="25"/>
  <c r="J51" i="25"/>
  <c r="K51" i="25"/>
  <c r="L51" i="25"/>
  <c r="M51" i="25"/>
  <c r="N51" i="25"/>
  <c r="O51" i="25"/>
  <c r="P51" i="25"/>
  <c r="Q51" i="25"/>
  <c r="R51" i="25"/>
  <c r="S51" i="25"/>
  <c r="C52" i="25"/>
  <c r="D52" i="25"/>
  <c r="E52" i="25"/>
  <c r="F52" i="25"/>
  <c r="G52" i="25"/>
  <c r="H52" i="25"/>
  <c r="I52" i="25"/>
  <c r="J52" i="25"/>
  <c r="K52" i="25"/>
  <c r="L52" i="25"/>
  <c r="M52" i="25"/>
  <c r="N52" i="25"/>
  <c r="O52" i="25"/>
  <c r="P52" i="25"/>
  <c r="Q52" i="25"/>
  <c r="R52" i="25"/>
  <c r="S52" i="25"/>
  <c r="C53" i="25"/>
  <c r="D53" i="25"/>
  <c r="E53" i="25"/>
  <c r="F53" i="25"/>
  <c r="G53" i="25"/>
  <c r="H53" i="25"/>
  <c r="I53" i="25"/>
  <c r="J53" i="25"/>
  <c r="K53" i="25"/>
  <c r="L53" i="25"/>
  <c r="M53" i="25"/>
  <c r="N53" i="25"/>
  <c r="O53" i="25"/>
  <c r="P53" i="25"/>
  <c r="Q53" i="25"/>
  <c r="R53" i="25"/>
  <c r="S53" i="25"/>
  <c r="C54" i="25"/>
  <c r="D54" i="25"/>
  <c r="E54" i="25"/>
  <c r="F54" i="25"/>
  <c r="G54" i="25"/>
  <c r="H54" i="25"/>
  <c r="I54" i="25"/>
  <c r="J54" i="25"/>
  <c r="K54" i="25"/>
  <c r="L54" i="25"/>
  <c r="M54" i="25"/>
  <c r="N54" i="25"/>
  <c r="O54" i="25"/>
  <c r="P54" i="25"/>
  <c r="Q54" i="25"/>
  <c r="R54" i="25"/>
  <c r="S54" i="25"/>
  <c r="C55" i="25"/>
  <c r="D55" i="25"/>
  <c r="E55" i="25"/>
  <c r="F55" i="25"/>
  <c r="G55" i="25"/>
  <c r="H55" i="25"/>
  <c r="I55" i="25"/>
  <c r="J55" i="25"/>
  <c r="K55" i="25"/>
  <c r="L55" i="25"/>
  <c r="M55" i="25"/>
  <c r="N55" i="25"/>
  <c r="O55" i="25"/>
  <c r="P55" i="25"/>
  <c r="Q55" i="25"/>
  <c r="R55" i="25"/>
  <c r="S55" i="25"/>
  <c r="C56" i="25"/>
  <c r="D56" i="25"/>
  <c r="E56" i="25"/>
  <c r="F56" i="25"/>
  <c r="G56" i="25"/>
  <c r="H56" i="25"/>
  <c r="I56" i="25"/>
  <c r="J56" i="25"/>
  <c r="K56" i="25"/>
  <c r="L56" i="25"/>
  <c r="M56" i="25"/>
  <c r="N56" i="25"/>
  <c r="O56" i="25"/>
  <c r="P56" i="25"/>
  <c r="Q56" i="25"/>
  <c r="R56" i="25"/>
  <c r="S56" i="25"/>
  <c r="C57" i="25"/>
  <c r="D57" i="25"/>
  <c r="E57" i="25"/>
  <c r="F57" i="25"/>
  <c r="G57" i="25"/>
  <c r="H57" i="25"/>
  <c r="I57" i="25"/>
  <c r="J57" i="25"/>
  <c r="K57" i="25"/>
  <c r="L57" i="25"/>
  <c r="M57" i="25"/>
  <c r="N57" i="25"/>
  <c r="O57" i="25"/>
  <c r="P57" i="25"/>
  <c r="Q57" i="25"/>
  <c r="R57" i="25"/>
  <c r="S57" i="25"/>
  <c r="C58" i="25"/>
  <c r="D58" i="25"/>
  <c r="E58" i="25"/>
  <c r="F58" i="25"/>
  <c r="G58" i="25"/>
  <c r="H58" i="25"/>
  <c r="I58" i="25"/>
  <c r="J58" i="25"/>
  <c r="K58" i="25"/>
  <c r="L58" i="25"/>
  <c r="M58" i="25"/>
  <c r="N58" i="25"/>
  <c r="O58" i="25"/>
  <c r="P58" i="25"/>
  <c r="Q58" i="25"/>
  <c r="R58" i="25"/>
  <c r="S58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C7" i="22"/>
  <c r="D7" i="22"/>
  <c r="E7" i="22"/>
  <c r="F7" i="22"/>
  <c r="G7" i="22"/>
  <c r="H7" i="22"/>
  <c r="I7" i="22"/>
  <c r="J7" i="22"/>
  <c r="K7" i="22"/>
  <c r="L7" i="22"/>
  <c r="M7" i="22"/>
  <c r="N7" i="22"/>
  <c r="O7" i="22"/>
  <c r="P7" i="22"/>
  <c r="Q7" i="22"/>
  <c r="R7" i="22"/>
  <c r="S7" i="22"/>
  <c r="C8" i="22"/>
  <c r="D8" i="22"/>
  <c r="E8" i="22"/>
  <c r="F8" i="22"/>
  <c r="G8" i="22"/>
  <c r="H8" i="22"/>
  <c r="I8" i="22"/>
  <c r="J8" i="22"/>
  <c r="K8" i="22"/>
  <c r="L8" i="22"/>
  <c r="M8" i="22"/>
  <c r="N8" i="22"/>
  <c r="O8" i="22"/>
  <c r="P8" i="22"/>
  <c r="Q8" i="22"/>
  <c r="R8" i="22"/>
  <c r="S8" i="22"/>
  <c r="C9" i="22"/>
  <c r="D9" i="22"/>
  <c r="E9" i="22"/>
  <c r="F9" i="22"/>
  <c r="G9" i="22"/>
  <c r="H9" i="22"/>
  <c r="I9" i="22"/>
  <c r="J9" i="22"/>
  <c r="K9" i="22"/>
  <c r="L9" i="22"/>
  <c r="M9" i="22"/>
  <c r="N9" i="22"/>
  <c r="O9" i="22"/>
  <c r="P9" i="22"/>
  <c r="Q9" i="22"/>
  <c r="R9" i="22"/>
  <c r="S9" i="22"/>
  <c r="C10" i="22"/>
  <c r="D10" i="22"/>
  <c r="E10" i="22"/>
  <c r="F10" i="22"/>
  <c r="G10" i="22"/>
  <c r="H10" i="22"/>
  <c r="I10" i="22"/>
  <c r="J10" i="22"/>
  <c r="K10" i="22"/>
  <c r="L10" i="22"/>
  <c r="M10" i="22"/>
  <c r="N10" i="22"/>
  <c r="O10" i="22"/>
  <c r="P10" i="22"/>
  <c r="Q10" i="22"/>
  <c r="R10" i="22"/>
  <c r="S10" i="22"/>
  <c r="C11" i="22"/>
  <c r="D11" i="22"/>
  <c r="E11" i="22"/>
  <c r="F11" i="22"/>
  <c r="G11" i="22"/>
  <c r="H11" i="22"/>
  <c r="I11" i="22"/>
  <c r="J11" i="22"/>
  <c r="K11" i="22"/>
  <c r="L11" i="22"/>
  <c r="M11" i="22"/>
  <c r="N11" i="22"/>
  <c r="O11" i="22"/>
  <c r="P11" i="22"/>
  <c r="Q11" i="22"/>
  <c r="R11" i="22"/>
  <c r="S11" i="22"/>
  <c r="C12" i="22"/>
  <c r="D12" i="22"/>
  <c r="E12" i="22"/>
  <c r="F12" i="22"/>
  <c r="G12" i="22"/>
  <c r="H12" i="22"/>
  <c r="I12" i="22"/>
  <c r="J12" i="22"/>
  <c r="K12" i="22"/>
  <c r="L12" i="22"/>
  <c r="M12" i="22"/>
  <c r="N12" i="22"/>
  <c r="O12" i="22"/>
  <c r="P12" i="22"/>
  <c r="Q12" i="22"/>
  <c r="R12" i="22"/>
  <c r="S12" i="22"/>
  <c r="C13" i="22"/>
  <c r="D13" i="22"/>
  <c r="E13" i="22"/>
  <c r="F13" i="22"/>
  <c r="G13" i="22"/>
  <c r="H13" i="22"/>
  <c r="I13" i="22"/>
  <c r="J13" i="22"/>
  <c r="K13" i="22"/>
  <c r="L13" i="22"/>
  <c r="M13" i="22"/>
  <c r="N13" i="22"/>
  <c r="O13" i="22"/>
  <c r="P13" i="22"/>
  <c r="Q13" i="22"/>
  <c r="R13" i="22"/>
  <c r="S13" i="22"/>
  <c r="C14" i="22"/>
  <c r="D14" i="22"/>
  <c r="E14" i="22"/>
  <c r="F14" i="22"/>
  <c r="G14" i="22"/>
  <c r="H14" i="22"/>
  <c r="I14" i="22"/>
  <c r="J14" i="22"/>
  <c r="K14" i="22"/>
  <c r="L14" i="22"/>
  <c r="M14" i="22"/>
  <c r="N14" i="22"/>
  <c r="O14" i="22"/>
  <c r="P14" i="22"/>
  <c r="Q14" i="22"/>
  <c r="R14" i="22"/>
  <c r="S14" i="22"/>
  <c r="C15" i="22"/>
  <c r="D15" i="22"/>
  <c r="E15" i="22"/>
  <c r="F15" i="22"/>
  <c r="G15" i="22"/>
  <c r="H15" i="22"/>
  <c r="I15" i="22"/>
  <c r="J15" i="22"/>
  <c r="K15" i="22"/>
  <c r="L15" i="22"/>
  <c r="M15" i="22"/>
  <c r="N15" i="22"/>
  <c r="O15" i="22"/>
  <c r="P15" i="22"/>
  <c r="Q15" i="22"/>
  <c r="R15" i="22"/>
  <c r="S15" i="22"/>
  <c r="C16" i="22"/>
  <c r="D16" i="22"/>
  <c r="E16" i="22"/>
  <c r="F16" i="22"/>
  <c r="G16" i="22"/>
  <c r="H16" i="22"/>
  <c r="I16" i="22"/>
  <c r="J16" i="22"/>
  <c r="K16" i="22"/>
  <c r="L16" i="22"/>
  <c r="M16" i="22"/>
  <c r="N16" i="22"/>
  <c r="O16" i="22"/>
  <c r="P16" i="22"/>
  <c r="Q16" i="22"/>
  <c r="R16" i="22"/>
  <c r="S16" i="22"/>
  <c r="C17" i="22"/>
  <c r="D17" i="22"/>
  <c r="E17" i="22"/>
  <c r="F17" i="22"/>
  <c r="G17" i="22"/>
  <c r="H17" i="22"/>
  <c r="I17" i="22"/>
  <c r="J17" i="22"/>
  <c r="K17" i="22"/>
  <c r="L17" i="22"/>
  <c r="M17" i="22"/>
  <c r="N17" i="22"/>
  <c r="O17" i="22"/>
  <c r="P17" i="22"/>
  <c r="Q17" i="22"/>
  <c r="R17" i="22"/>
  <c r="S17" i="22"/>
  <c r="C18" i="22"/>
  <c r="D18" i="22"/>
  <c r="E18" i="22"/>
  <c r="F18" i="22"/>
  <c r="G18" i="22"/>
  <c r="H18" i="22"/>
  <c r="I18" i="22"/>
  <c r="J18" i="22"/>
  <c r="K18" i="22"/>
  <c r="L18" i="22"/>
  <c r="M18" i="22"/>
  <c r="N18" i="22"/>
  <c r="O18" i="22"/>
  <c r="P18" i="22"/>
  <c r="Q18" i="22"/>
  <c r="R18" i="22"/>
  <c r="S18" i="22"/>
  <c r="C19" i="22"/>
  <c r="D19" i="22"/>
  <c r="E19" i="22"/>
  <c r="F19" i="22"/>
  <c r="G19" i="22"/>
  <c r="H19" i="22"/>
  <c r="I19" i="22"/>
  <c r="J19" i="22"/>
  <c r="K19" i="22"/>
  <c r="L19" i="22"/>
  <c r="M19" i="22"/>
  <c r="N19" i="22"/>
  <c r="O19" i="22"/>
  <c r="P19" i="22"/>
  <c r="Q19" i="22"/>
  <c r="R19" i="22"/>
  <c r="S19" i="22"/>
  <c r="C20" i="22"/>
  <c r="D20" i="22"/>
  <c r="E20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R20" i="22"/>
  <c r="S20" i="22"/>
  <c r="C21" i="22"/>
  <c r="D21" i="22"/>
  <c r="E21" i="22"/>
  <c r="F21" i="22"/>
  <c r="G21" i="22"/>
  <c r="H21" i="22"/>
  <c r="I21" i="22"/>
  <c r="J21" i="22"/>
  <c r="K21" i="22"/>
  <c r="L21" i="22"/>
  <c r="M21" i="22"/>
  <c r="N21" i="22"/>
  <c r="O21" i="22"/>
  <c r="P21" i="22"/>
  <c r="Q21" i="22"/>
  <c r="R21" i="22"/>
  <c r="S21" i="22"/>
  <c r="C22" i="22"/>
  <c r="D22" i="22"/>
  <c r="E22" i="22"/>
  <c r="F22" i="22"/>
  <c r="G22" i="22"/>
  <c r="H22" i="22"/>
  <c r="I22" i="22"/>
  <c r="J22" i="22"/>
  <c r="K22" i="22"/>
  <c r="L22" i="22"/>
  <c r="M22" i="22"/>
  <c r="N22" i="22"/>
  <c r="O22" i="22"/>
  <c r="P22" i="22"/>
  <c r="Q22" i="22"/>
  <c r="R22" i="22"/>
  <c r="S22" i="22"/>
  <c r="C23" i="22"/>
  <c r="D23" i="22"/>
  <c r="E23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R23" i="22"/>
  <c r="S23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O24" i="22"/>
  <c r="P24" i="22"/>
  <c r="Q24" i="22"/>
  <c r="R24" i="22"/>
  <c r="S24" i="22"/>
  <c r="C25" i="22"/>
  <c r="D25" i="22"/>
  <c r="E25" i="22"/>
  <c r="F25" i="22"/>
  <c r="G25" i="22"/>
  <c r="H25" i="22"/>
  <c r="I25" i="22"/>
  <c r="J25" i="22"/>
  <c r="K25" i="22"/>
  <c r="L25" i="22"/>
  <c r="M25" i="22"/>
  <c r="N25" i="22"/>
  <c r="O25" i="22"/>
  <c r="P25" i="22"/>
  <c r="Q25" i="22"/>
  <c r="R25" i="22"/>
  <c r="S25" i="22"/>
  <c r="C26" i="22"/>
  <c r="D26" i="22"/>
  <c r="E26" i="22"/>
  <c r="F26" i="22"/>
  <c r="G26" i="22"/>
  <c r="H26" i="22"/>
  <c r="I26" i="22"/>
  <c r="J26" i="22"/>
  <c r="K26" i="22"/>
  <c r="L26" i="22"/>
  <c r="M26" i="22"/>
  <c r="N26" i="22"/>
  <c r="O26" i="22"/>
  <c r="P26" i="22"/>
  <c r="Q26" i="22"/>
  <c r="R26" i="22"/>
  <c r="S26" i="22"/>
  <c r="C27" i="22"/>
  <c r="D27" i="22"/>
  <c r="E27" i="22"/>
  <c r="F27" i="22"/>
  <c r="G27" i="22"/>
  <c r="H27" i="22"/>
  <c r="I27" i="22"/>
  <c r="J27" i="22"/>
  <c r="K27" i="22"/>
  <c r="L27" i="22"/>
  <c r="M27" i="22"/>
  <c r="N27" i="22"/>
  <c r="O27" i="22"/>
  <c r="P27" i="22"/>
  <c r="Q27" i="22"/>
  <c r="R27" i="22"/>
  <c r="S27" i="22"/>
  <c r="C28" i="22"/>
  <c r="D28" i="22"/>
  <c r="E28" i="22"/>
  <c r="F28" i="22"/>
  <c r="G28" i="22"/>
  <c r="H28" i="22"/>
  <c r="I28" i="22"/>
  <c r="J28" i="22"/>
  <c r="K28" i="22"/>
  <c r="L28" i="22"/>
  <c r="M28" i="22"/>
  <c r="N28" i="22"/>
  <c r="O28" i="22"/>
  <c r="P28" i="22"/>
  <c r="Q28" i="22"/>
  <c r="R28" i="22"/>
  <c r="S28" i="22"/>
  <c r="C29" i="22"/>
  <c r="D29" i="22"/>
  <c r="E29" i="22"/>
  <c r="F29" i="22"/>
  <c r="G29" i="22"/>
  <c r="H29" i="22"/>
  <c r="I29" i="22"/>
  <c r="J29" i="22"/>
  <c r="K29" i="22"/>
  <c r="L29" i="22"/>
  <c r="M29" i="22"/>
  <c r="N29" i="22"/>
  <c r="O29" i="22"/>
  <c r="P29" i="22"/>
  <c r="Q29" i="22"/>
  <c r="R29" i="22"/>
  <c r="S29" i="22"/>
  <c r="C30" i="22"/>
  <c r="D30" i="22"/>
  <c r="E30" i="22"/>
  <c r="F30" i="22"/>
  <c r="G30" i="22"/>
  <c r="H30" i="22"/>
  <c r="I30" i="22"/>
  <c r="J30" i="22"/>
  <c r="K30" i="22"/>
  <c r="L30" i="22"/>
  <c r="M30" i="22"/>
  <c r="N30" i="22"/>
  <c r="O30" i="22"/>
  <c r="P30" i="22"/>
  <c r="Q30" i="22"/>
  <c r="R30" i="22"/>
  <c r="S30" i="22"/>
  <c r="C31" i="22"/>
  <c r="D31" i="22"/>
  <c r="E31" i="22"/>
  <c r="F31" i="22"/>
  <c r="G31" i="22"/>
  <c r="H31" i="22"/>
  <c r="I31" i="22"/>
  <c r="J31" i="22"/>
  <c r="K31" i="22"/>
  <c r="L31" i="22"/>
  <c r="M31" i="22"/>
  <c r="N31" i="22"/>
  <c r="O31" i="22"/>
  <c r="P31" i="22"/>
  <c r="Q31" i="22"/>
  <c r="R31" i="22"/>
  <c r="S31" i="22"/>
  <c r="C32" i="22"/>
  <c r="D32" i="22"/>
  <c r="E32" i="22"/>
  <c r="F32" i="22"/>
  <c r="G32" i="22"/>
  <c r="H32" i="22"/>
  <c r="I32" i="22"/>
  <c r="J32" i="22"/>
  <c r="K32" i="22"/>
  <c r="L32" i="22"/>
  <c r="M32" i="22"/>
  <c r="N32" i="22"/>
  <c r="O32" i="22"/>
  <c r="P32" i="22"/>
  <c r="Q32" i="22"/>
  <c r="R32" i="22"/>
  <c r="S32" i="22"/>
  <c r="C33" i="22"/>
  <c r="D33" i="22"/>
  <c r="E33" i="22"/>
  <c r="F33" i="22"/>
  <c r="G33" i="22"/>
  <c r="H33" i="22"/>
  <c r="I33" i="22"/>
  <c r="J33" i="22"/>
  <c r="K33" i="22"/>
  <c r="L33" i="22"/>
  <c r="M33" i="22"/>
  <c r="N33" i="22"/>
  <c r="O33" i="22"/>
  <c r="P33" i="22"/>
  <c r="Q33" i="22"/>
  <c r="R33" i="22"/>
  <c r="S33" i="22"/>
  <c r="C34" i="22"/>
  <c r="D34" i="22"/>
  <c r="E34" i="22"/>
  <c r="F34" i="22"/>
  <c r="G34" i="22"/>
  <c r="H34" i="22"/>
  <c r="I34" i="22"/>
  <c r="J34" i="22"/>
  <c r="K34" i="22"/>
  <c r="L34" i="22"/>
  <c r="M34" i="22"/>
  <c r="N34" i="22"/>
  <c r="O34" i="22"/>
  <c r="P34" i="22"/>
  <c r="Q34" i="22"/>
  <c r="R34" i="22"/>
  <c r="S34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O35" i="22"/>
  <c r="P35" i="22"/>
  <c r="Q35" i="22"/>
  <c r="R35" i="22"/>
  <c r="S35" i="22"/>
  <c r="C36" i="22"/>
  <c r="D36" i="22"/>
  <c r="E36" i="22"/>
  <c r="F36" i="22"/>
  <c r="G36" i="22"/>
  <c r="H36" i="22"/>
  <c r="I36" i="22"/>
  <c r="J36" i="22"/>
  <c r="K36" i="22"/>
  <c r="L36" i="22"/>
  <c r="M36" i="22"/>
  <c r="N36" i="22"/>
  <c r="O36" i="22"/>
  <c r="P36" i="22"/>
  <c r="Q36" i="22"/>
  <c r="R36" i="22"/>
  <c r="S36" i="22"/>
  <c r="C37" i="22"/>
  <c r="D37" i="22"/>
  <c r="E37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R37" i="22"/>
  <c r="S37" i="22"/>
  <c r="C38" i="22"/>
  <c r="D38" i="22"/>
  <c r="E38" i="22"/>
  <c r="F38" i="22"/>
  <c r="G38" i="22"/>
  <c r="H38" i="22"/>
  <c r="I38" i="22"/>
  <c r="J38" i="22"/>
  <c r="K38" i="22"/>
  <c r="L38" i="22"/>
  <c r="M38" i="22"/>
  <c r="N38" i="22"/>
  <c r="O38" i="22"/>
  <c r="P38" i="22"/>
  <c r="Q38" i="22"/>
  <c r="R38" i="22"/>
  <c r="S38" i="22"/>
  <c r="C39" i="22"/>
  <c r="D39" i="22"/>
  <c r="E39" i="22"/>
  <c r="F39" i="22"/>
  <c r="G39" i="22"/>
  <c r="H39" i="22"/>
  <c r="I39" i="22"/>
  <c r="J39" i="22"/>
  <c r="K39" i="22"/>
  <c r="L39" i="22"/>
  <c r="M39" i="22"/>
  <c r="N39" i="22"/>
  <c r="O39" i="22"/>
  <c r="P39" i="22"/>
  <c r="Q39" i="22"/>
  <c r="R39" i="22"/>
  <c r="S39" i="22"/>
  <c r="C40" i="22"/>
  <c r="D40" i="22"/>
  <c r="E40" i="22"/>
  <c r="F40" i="22"/>
  <c r="G40" i="22"/>
  <c r="H40" i="22"/>
  <c r="I40" i="22"/>
  <c r="J40" i="22"/>
  <c r="K40" i="22"/>
  <c r="L40" i="22"/>
  <c r="M40" i="22"/>
  <c r="N40" i="22"/>
  <c r="O40" i="22"/>
  <c r="P40" i="22"/>
  <c r="Q40" i="22"/>
  <c r="R40" i="22"/>
  <c r="S40" i="22"/>
  <c r="C41" i="22"/>
  <c r="D41" i="22"/>
  <c r="E41" i="22"/>
  <c r="F41" i="22"/>
  <c r="G41" i="22"/>
  <c r="H41" i="22"/>
  <c r="I41" i="22"/>
  <c r="J41" i="22"/>
  <c r="K41" i="22"/>
  <c r="L41" i="22"/>
  <c r="M41" i="22"/>
  <c r="N41" i="22"/>
  <c r="O41" i="22"/>
  <c r="P41" i="22"/>
  <c r="Q41" i="22"/>
  <c r="R41" i="22"/>
  <c r="S41" i="22"/>
  <c r="C42" i="22"/>
  <c r="D42" i="22"/>
  <c r="E42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R42" i="22"/>
  <c r="S42" i="22"/>
  <c r="C43" i="22"/>
  <c r="D43" i="22"/>
  <c r="E43" i="22"/>
  <c r="F43" i="22"/>
  <c r="G43" i="22"/>
  <c r="H43" i="22"/>
  <c r="I43" i="22"/>
  <c r="J43" i="22"/>
  <c r="K43" i="22"/>
  <c r="L43" i="22"/>
  <c r="M43" i="22"/>
  <c r="N43" i="22"/>
  <c r="O43" i="22"/>
  <c r="P43" i="22"/>
  <c r="Q43" i="22"/>
  <c r="R43" i="22"/>
  <c r="S43" i="22"/>
  <c r="C44" i="22"/>
  <c r="D44" i="22"/>
  <c r="E44" i="22"/>
  <c r="F44" i="22"/>
  <c r="G44" i="22"/>
  <c r="H44" i="22"/>
  <c r="I44" i="22"/>
  <c r="J44" i="22"/>
  <c r="K44" i="22"/>
  <c r="L44" i="22"/>
  <c r="M44" i="22"/>
  <c r="N44" i="22"/>
  <c r="O44" i="22"/>
  <c r="P44" i="22"/>
  <c r="Q44" i="22"/>
  <c r="R44" i="22"/>
  <c r="S44" i="22"/>
  <c r="C45" i="22"/>
  <c r="D45" i="22"/>
  <c r="E45" i="22"/>
  <c r="F45" i="22"/>
  <c r="G45" i="22"/>
  <c r="H45" i="22"/>
  <c r="I45" i="22"/>
  <c r="J45" i="22"/>
  <c r="K45" i="22"/>
  <c r="L45" i="22"/>
  <c r="M45" i="22"/>
  <c r="N45" i="22"/>
  <c r="O45" i="22"/>
  <c r="P45" i="22"/>
  <c r="Q45" i="22"/>
  <c r="R45" i="22"/>
  <c r="S45" i="22"/>
  <c r="C46" i="22"/>
  <c r="D46" i="22"/>
  <c r="E46" i="22"/>
  <c r="F46" i="22"/>
  <c r="G46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C47" i="22"/>
  <c r="D47" i="22"/>
  <c r="E47" i="22"/>
  <c r="F47" i="22"/>
  <c r="G47" i="22"/>
  <c r="H47" i="22"/>
  <c r="I47" i="22"/>
  <c r="J47" i="22"/>
  <c r="K47" i="22"/>
  <c r="L47" i="22"/>
  <c r="M47" i="22"/>
  <c r="N47" i="22"/>
  <c r="O47" i="22"/>
  <c r="P47" i="22"/>
  <c r="Q47" i="22"/>
  <c r="R47" i="22"/>
  <c r="S47" i="22"/>
  <c r="C48" i="22"/>
  <c r="D48" i="22"/>
  <c r="E48" i="22"/>
  <c r="F48" i="22"/>
  <c r="G48" i="22"/>
  <c r="H48" i="22"/>
  <c r="I48" i="22"/>
  <c r="J48" i="22"/>
  <c r="K48" i="22"/>
  <c r="L48" i="22"/>
  <c r="M48" i="22"/>
  <c r="N48" i="22"/>
  <c r="O48" i="22"/>
  <c r="P48" i="22"/>
  <c r="Q48" i="22"/>
  <c r="R48" i="22"/>
  <c r="S48" i="22"/>
  <c r="C49" i="22"/>
  <c r="D49" i="22"/>
  <c r="E49" i="22"/>
  <c r="F49" i="22"/>
  <c r="G49" i="22"/>
  <c r="H49" i="22"/>
  <c r="I49" i="22"/>
  <c r="J49" i="22"/>
  <c r="K49" i="22"/>
  <c r="L49" i="22"/>
  <c r="M49" i="22"/>
  <c r="N49" i="22"/>
  <c r="O49" i="22"/>
  <c r="P49" i="22"/>
  <c r="Q49" i="22"/>
  <c r="R49" i="22"/>
  <c r="S49" i="22"/>
  <c r="C50" i="22"/>
  <c r="D50" i="22"/>
  <c r="E50" i="22"/>
  <c r="F50" i="22"/>
  <c r="G50" i="22"/>
  <c r="H50" i="22"/>
  <c r="I50" i="22"/>
  <c r="J50" i="22"/>
  <c r="K50" i="22"/>
  <c r="L50" i="22"/>
  <c r="M50" i="22"/>
  <c r="N50" i="22"/>
  <c r="O50" i="22"/>
  <c r="P50" i="22"/>
  <c r="Q50" i="22"/>
  <c r="R50" i="22"/>
  <c r="S50" i="22"/>
  <c r="C51" i="22"/>
  <c r="D51" i="22"/>
  <c r="E51" i="22"/>
  <c r="F51" i="22"/>
  <c r="G51" i="22"/>
  <c r="H51" i="22"/>
  <c r="I51" i="22"/>
  <c r="J51" i="22"/>
  <c r="K51" i="22"/>
  <c r="L51" i="22"/>
  <c r="M51" i="22"/>
  <c r="N51" i="22"/>
  <c r="O51" i="22"/>
  <c r="P51" i="22"/>
  <c r="Q51" i="22"/>
  <c r="R51" i="22"/>
  <c r="S51" i="22"/>
  <c r="C52" i="22"/>
  <c r="D52" i="22"/>
  <c r="E52" i="22"/>
  <c r="F52" i="22"/>
  <c r="G52" i="22"/>
  <c r="H52" i="22"/>
  <c r="I52" i="22"/>
  <c r="J52" i="22"/>
  <c r="K52" i="22"/>
  <c r="L52" i="22"/>
  <c r="M52" i="22"/>
  <c r="N52" i="22"/>
  <c r="O52" i="22"/>
  <c r="P52" i="22"/>
  <c r="Q52" i="22"/>
  <c r="R52" i="22"/>
  <c r="S52" i="22"/>
  <c r="C53" i="22"/>
  <c r="D53" i="22"/>
  <c r="E53" i="22"/>
  <c r="F53" i="22"/>
  <c r="G53" i="22"/>
  <c r="H53" i="22"/>
  <c r="I53" i="22"/>
  <c r="J53" i="22"/>
  <c r="K53" i="22"/>
  <c r="L53" i="22"/>
  <c r="M53" i="22"/>
  <c r="N53" i="22"/>
  <c r="O53" i="22"/>
  <c r="P53" i="22"/>
  <c r="Q53" i="22"/>
  <c r="R53" i="22"/>
  <c r="S53" i="22"/>
  <c r="C54" i="22"/>
  <c r="D54" i="22"/>
  <c r="E54" i="22"/>
  <c r="F54" i="22"/>
  <c r="G54" i="22"/>
  <c r="H54" i="22"/>
  <c r="I54" i="22"/>
  <c r="J54" i="22"/>
  <c r="K54" i="22"/>
  <c r="L54" i="22"/>
  <c r="M54" i="22"/>
  <c r="N54" i="22"/>
  <c r="O54" i="22"/>
  <c r="P54" i="22"/>
  <c r="Q54" i="22"/>
  <c r="R54" i="22"/>
  <c r="S54" i="22"/>
  <c r="C55" i="22"/>
  <c r="D55" i="22"/>
  <c r="E55" i="22"/>
  <c r="F55" i="22"/>
  <c r="G55" i="22"/>
  <c r="H55" i="22"/>
  <c r="I55" i="22"/>
  <c r="J55" i="22"/>
  <c r="K55" i="22"/>
  <c r="L55" i="22"/>
  <c r="M55" i="22"/>
  <c r="N55" i="22"/>
  <c r="O55" i="22"/>
  <c r="P55" i="22"/>
  <c r="Q55" i="22"/>
  <c r="R55" i="22"/>
  <c r="S55" i="22"/>
  <c r="C56" i="22"/>
  <c r="D56" i="22"/>
  <c r="E56" i="22"/>
  <c r="F56" i="22"/>
  <c r="G56" i="22"/>
  <c r="H56" i="22"/>
  <c r="I56" i="22"/>
  <c r="J56" i="22"/>
  <c r="K56" i="22"/>
  <c r="L56" i="22"/>
  <c r="M56" i="22"/>
  <c r="N56" i="22"/>
  <c r="O56" i="22"/>
  <c r="P56" i="22"/>
  <c r="Q56" i="22"/>
  <c r="R56" i="22"/>
  <c r="S56" i="22"/>
  <c r="C57" i="22"/>
  <c r="D57" i="22"/>
  <c r="E57" i="22"/>
  <c r="F57" i="22"/>
  <c r="G57" i="22"/>
  <c r="H57" i="22"/>
  <c r="I57" i="22"/>
  <c r="J57" i="22"/>
  <c r="K57" i="22"/>
  <c r="L57" i="22"/>
  <c r="M57" i="22"/>
  <c r="N57" i="22"/>
  <c r="O57" i="22"/>
  <c r="P57" i="22"/>
  <c r="Q57" i="22"/>
  <c r="R57" i="22"/>
  <c r="S57" i="22"/>
  <c r="C58" i="22"/>
  <c r="D58" i="22"/>
  <c r="E58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R58" i="22"/>
  <c r="S58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C7" i="20"/>
  <c r="D7" i="20"/>
  <c r="E7" i="20"/>
  <c r="F7" i="20"/>
  <c r="G7" i="20"/>
  <c r="H7" i="20"/>
  <c r="I7" i="20"/>
  <c r="J7" i="20"/>
  <c r="K7" i="20"/>
  <c r="L7" i="20"/>
  <c r="M7" i="20"/>
  <c r="N7" i="20"/>
  <c r="O7" i="20"/>
  <c r="P7" i="20"/>
  <c r="Q7" i="20"/>
  <c r="R7" i="20"/>
  <c r="S7" i="20"/>
  <c r="T7" i="20"/>
  <c r="U7" i="20"/>
  <c r="V7" i="20"/>
  <c r="C8" i="20"/>
  <c r="D8" i="20"/>
  <c r="E8" i="20"/>
  <c r="F8" i="20"/>
  <c r="G8" i="20"/>
  <c r="H8" i="20"/>
  <c r="I8" i="20"/>
  <c r="J8" i="20"/>
  <c r="K8" i="20"/>
  <c r="L8" i="20"/>
  <c r="M8" i="20"/>
  <c r="N8" i="20"/>
  <c r="O8" i="20"/>
  <c r="P8" i="20"/>
  <c r="Q8" i="20"/>
  <c r="R8" i="20"/>
  <c r="S8" i="20"/>
  <c r="T8" i="20"/>
  <c r="U8" i="20"/>
  <c r="V8" i="20"/>
  <c r="C9" i="20"/>
  <c r="D9" i="20"/>
  <c r="E9" i="20"/>
  <c r="F9" i="20"/>
  <c r="G9" i="20"/>
  <c r="H9" i="20"/>
  <c r="I9" i="20"/>
  <c r="J9" i="20"/>
  <c r="K9" i="20"/>
  <c r="L9" i="20"/>
  <c r="M9" i="20"/>
  <c r="N9" i="20"/>
  <c r="O9" i="20"/>
  <c r="P9" i="20"/>
  <c r="Q9" i="20"/>
  <c r="R9" i="20"/>
  <c r="S9" i="20"/>
  <c r="T9" i="20"/>
  <c r="U9" i="20"/>
  <c r="V9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O10" i="20"/>
  <c r="P10" i="20"/>
  <c r="Q10" i="20"/>
  <c r="R10" i="20"/>
  <c r="S10" i="20"/>
  <c r="T10" i="20"/>
  <c r="U10" i="20"/>
  <c r="V10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O11" i="20"/>
  <c r="P11" i="20"/>
  <c r="Q11" i="20"/>
  <c r="R11" i="20"/>
  <c r="S11" i="20"/>
  <c r="T11" i="20"/>
  <c r="U11" i="20"/>
  <c r="V11" i="20"/>
  <c r="C12" i="20"/>
  <c r="D12" i="20"/>
  <c r="E12" i="20"/>
  <c r="F12" i="20"/>
  <c r="G12" i="20"/>
  <c r="H12" i="20"/>
  <c r="I12" i="20"/>
  <c r="J12" i="20"/>
  <c r="K12" i="20"/>
  <c r="L12" i="20"/>
  <c r="M12" i="20"/>
  <c r="N12" i="20"/>
  <c r="O12" i="20"/>
  <c r="P12" i="20"/>
  <c r="Q12" i="20"/>
  <c r="R12" i="20"/>
  <c r="S12" i="20"/>
  <c r="T12" i="20"/>
  <c r="U12" i="20"/>
  <c r="V12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U13" i="20"/>
  <c r="V13" i="20"/>
  <c r="C14" i="20"/>
  <c r="D14" i="20"/>
  <c r="E14" i="20"/>
  <c r="F14" i="20"/>
  <c r="G14" i="20"/>
  <c r="H14" i="20"/>
  <c r="I14" i="20"/>
  <c r="J14" i="20"/>
  <c r="K14" i="20"/>
  <c r="L14" i="20"/>
  <c r="M14" i="20"/>
  <c r="N14" i="20"/>
  <c r="O14" i="20"/>
  <c r="P14" i="20"/>
  <c r="Q14" i="20"/>
  <c r="R14" i="20"/>
  <c r="S14" i="20"/>
  <c r="T14" i="20"/>
  <c r="U14" i="20"/>
  <c r="V14" i="20"/>
  <c r="C15" i="20"/>
  <c r="D15" i="20"/>
  <c r="E15" i="20"/>
  <c r="F15" i="20"/>
  <c r="G15" i="20"/>
  <c r="H15" i="20"/>
  <c r="I15" i="20"/>
  <c r="J15" i="20"/>
  <c r="K15" i="20"/>
  <c r="L15" i="20"/>
  <c r="M15" i="20"/>
  <c r="N15" i="20"/>
  <c r="O15" i="20"/>
  <c r="P15" i="20"/>
  <c r="Q15" i="20"/>
  <c r="R15" i="20"/>
  <c r="S15" i="20"/>
  <c r="T15" i="20"/>
  <c r="U15" i="20"/>
  <c r="V15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O16" i="20"/>
  <c r="P16" i="20"/>
  <c r="Q16" i="20"/>
  <c r="R16" i="20"/>
  <c r="S16" i="20"/>
  <c r="T16" i="20"/>
  <c r="U16" i="20"/>
  <c r="V16" i="20"/>
  <c r="C17" i="20"/>
  <c r="D17" i="20"/>
  <c r="E17" i="20"/>
  <c r="F17" i="20"/>
  <c r="G17" i="20"/>
  <c r="H17" i="20"/>
  <c r="I17" i="20"/>
  <c r="J17" i="20"/>
  <c r="K17" i="20"/>
  <c r="L17" i="20"/>
  <c r="M17" i="20"/>
  <c r="N17" i="20"/>
  <c r="O17" i="20"/>
  <c r="P17" i="20"/>
  <c r="Q17" i="20"/>
  <c r="R17" i="20"/>
  <c r="S17" i="20"/>
  <c r="T17" i="20"/>
  <c r="U17" i="20"/>
  <c r="V17" i="20"/>
  <c r="C18" i="20"/>
  <c r="D18" i="20"/>
  <c r="E18" i="20"/>
  <c r="F18" i="20"/>
  <c r="G18" i="20"/>
  <c r="H18" i="20"/>
  <c r="I18" i="20"/>
  <c r="J18" i="20"/>
  <c r="K18" i="20"/>
  <c r="L18" i="20"/>
  <c r="M18" i="20"/>
  <c r="N18" i="20"/>
  <c r="O18" i="20"/>
  <c r="P18" i="20"/>
  <c r="Q18" i="20"/>
  <c r="R18" i="20"/>
  <c r="S18" i="20"/>
  <c r="T18" i="20"/>
  <c r="U18" i="20"/>
  <c r="V18" i="20"/>
  <c r="C19" i="20"/>
  <c r="D19" i="20"/>
  <c r="E19" i="20"/>
  <c r="F19" i="20"/>
  <c r="G19" i="20"/>
  <c r="H19" i="20"/>
  <c r="I19" i="20"/>
  <c r="J19" i="20"/>
  <c r="K19" i="20"/>
  <c r="L19" i="20"/>
  <c r="M19" i="20"/>
  <c r="N19" i="20"/>
  <c r="O19" i="20"/>
  <c r="P19" i="20"/>
  <c r="Q19" i="20"/>
  <c r="R19" i="20"/>
  <c r="S19" i="20"/>
  <c r="T19" i="20"/>
  <c r="U19" i="20"/>
  <c r="V19" i="20"/>
  <c r="C20" i="20"/>
  <c r="D20" i="20"/>
  <c r="E20" i="20"/>
  <c r="F20" i="20"/>
  <c r="G20" i="20"/>
  <c r="H20" i="20"/>
  <c r="I20" i="20"/>
  <c r="J20" i="20"/>
  <c r="K20" i="20"/>
  <c r="L20" i="20"/>
  <c r="M20" i="20"/>
  <c r="N20" i="20"/>
  <c r="O20" i="20"/>
  <c r="P20" i="20"/>
  <c r="Q20" i="20"/>
  <c r="R20" i="20"/>
  <c r="S20" i="20"/>
  <c r="T20" i="20"/>
  <c r="U20" i="20"/>
  <c r="V20" i="20"/>
  <c r="C21" i="20"/>
  <c r="D21" i="20"/>
  <c r="E21" i="20"/>
  <c r="F21" i="20"/>
  <c r="G21" i="20"/>
  <c r="H21" i="20"/>
  <c r="I21" i="20"/>
  <c r="J21" i="20"/>
  <c r="K21" i="20"/>
  <c r="L21" i="20"/>
  <c r="M21" i="20"/>
  <c r="N21" i="20"/>
  <c r="O21" i="20"/>
  <c r="P21" i="20"/>
  <c r="Q21" i="20"/>
  <c r="R21" i="20"/>
  <c r="S21" i="20"/>
  <c r="T21" i="20"/>
  <c r="U21" i="20"/>
  <c r="V21" i="20"/>
  <c r="C22" i="20"/>
  <c r="D22" i="20"/>
  <c r="E22" i="20"/>
  <c r="F22" i="20"/>
  <c r="G22" i="20"/>
  <c r="H22" i="20"/>
  <c r="I22" i="20"/>
  <c r="J22" i="20"/>
  <c r="K22" i="20"/>
  <c r="L22" i="20"/>
  <c r="M22" i="20"/>
  <c r="N22" i="20"/>
  <c r="O22" i="20"/>
  <c r="P22" i="20"/>
  <c r="Q22" i="20"/>
  <c r="R22" i="20"/>
  <c r="S22" i="20"/>
  <c r="T22" i="20"/>
  <c r="U22" i="20"/>
  <c r="V22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S23" i="20"/>
  <c r="T23" i="20"/>
  <c r="U23" i="20"/>
  <c r="V23" i="20"/>
  <c r="C24" i="20"/>
  <c r="D24" i="20"/>
  <c r="E24" i="20"/>
  <c r="F24" i="20"/>
  <c r="G24" i="20"/>
  <c r="H24" i="20"/>
  <c r="I24" i="20"/>
  <c r="J24" i="20"/>
  <c r="K24" i="20"/>
  <c r="L24" i="20"/>
  <c r="M24" i="20"/>
  <c r="N24" i="20"/>
  <c r="O24" i="20"/>
  <c r="P24" i="20"/>
  <c r="Q24" i="20"/>
  <c r="R24" i="20"/>
  <c r="S24" i="20"/>
  <c r="T24" i="20"/>
  <c r="U24" i="20"/>
  <c r="V24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O25" i="20"/>
  <c r="P25" i="20"/>
  <c r="Q25" i="20"/>
  <c r="R25" i="20"/>
  <c r="S25" i="20"/>
  <c r="T25" i="20"/>
  <c r="U25" i="20"/>
  <c r="V25" i="20"/>
  <c r="C26" i="20"/>
  <c r="D26" i="20"/>
  <c r="E26" i="20"/>
  <c r="F26" i="20"/>
  <c r="G26" i="20"/>
  <c r="H26" i="20"/>
  <c r="I26" i="20"/>
  <c r="J26" i="20"/>
  <c r="K26" i="20"/>
  <c r="L26" i="20"/>
  <c r="M26" i="20"/>
  <c r="N26" i="20"/>
  <c r="O26" i="20"/>
  <c r="P26" i="20"/>
  <c r="Q26" i="20"/>
  <c r="R26" i="20"/>
  <c r="S26" i="20"/>
  <c r="T26" i="20"/>
  <c r="U26" i="20"/>
  <c r="V26" i="20"/>
  <c r="C27" i="20"/>
  <c r="D27" i="20"/>
  <c r="E27" i="20"/>
  <c r="F27" i="20"/>
  <c r="G27" i="20"/>
  <c r="H27" i="20"/>
  <c r="I27" i="20"/>
  <c r="J27" i="20"/>
  <c r="K27" i="20"/>
  <c r="L27" i="20"/>
  <c r="M27" i="20"/>
  <c r="N27" i="20"/>
  <c r="O27" i="20"/>
  <c r="P27" i="20"/>
  <c r="Q27" i="20"/>
  <c r="R27" i="20"/>
  <c r="S27" i="20"/>
  <c r="T27" i="20"/>
  <c r="U27" i="20"/>
  <c r="V27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Q28" i="20"/>
  <c r="R28" i="20"/>
  <c r="S28" i="20"/>
  <c r="T28" i="20"/>
  <c r="U28" i="20"/>
  <c r="V28" i="20"/>
  <c r="C29" i="20"/>
  <c r="D29" i="20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U29" i="20"/>
  <c r="V29" i="20"/>
  <c r="C30" i="20"/>
  <c r="D30" i="20"/>
  <c r="E30" i="20"/>
  <c r="F30" i="20"/>
  <c r="G30" i="20"/>
  <c r="H30" i="20"/>
  <c r="I30" i="20"/>
  <c r="J30" i="20"/>
  <c r="K30" i="20"/>
  <c r="L30" i="20"/>
  <c r="M30" i="20"/>
  <c r="N30" i="20"/>
  <c r="O30" i="20"/>
  <c r="P30" i="20"/>
  <c r="Q30" i="20"/>
  <c r="R30" i="20"/>
  <c r="S30" i="20"/>
  <c r="T30" i="20"/>
  <c r="U30" i="20"/>
  <c r="V30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O31" i="20"/>
  <c r="P31" i="20"/>
  <c r="Q31" i="20"/>
  <c r="R31" i="20"/>
  <c r="S31" i="20"/>
  <c r="T31" i="20"/>
  <c r="U31" i="20"/>
  <c r="V31" i="20"/>
  <c r="C32" i="20"/>
  <c r="D32" i="20"/>
  <c r="E32" i="20"/>
  <c r="F32" i="20"/>
  <c r="G32" i="20"/>
  <c r="H32" i="20"/>
  <c r="I32" i="20"/>
  <c r="J32" i="20"/>
  <c r="K32" i="20"/>
  <c r="L32" i="20"/>
  <c r="M32" i="20"/>
  <c r="N32" i="20"/>
  <c r="O32" i="20"/>
  <c r="P32" i="20"/>
  <c r="Q32" i="20"/>
  <c r="R32" i="20"/>
  <c r="S32" i="20"/>
  <c r="T32" i="20"/>
  <c r="U32" i="20"/>
  <c r="V32" i="20"/>
  <c r="C33" i="20"/>
  <c r="D33" i="20"/>
  <c r="E33" i="20"/>
  <c r="F33" i="20"/>
  <c r="G33" i="20"/>
  <c r="H33" i="20"/>
  <c r="I33" i="20"/>
  <c r="J33" i="20"/>
  <c r="K33" i="20"/>
  <c r="L33" i="20"/>
  <c r="M33" i="20"/>
  <c r="N33" i="20"/>
  <c r="O33" i="20"/>
  <c r="P33" i="20"/>
  <c r="Q33" i="20"/>
  <c r="R33" i="20"/>
  <c r="S33" i="20"/>
  <c r="T33" i="20"/>
  <c r="U33" i="20"/>
  <c r="V33" i="20"/>
  <c r="C34" i="20"/>
  <c r="D34" i="20"/>
  <c r="E34" i="20"/>
  <c r="F34" i="20"/>
  <c r="G34" i="20"/>
  <c r="H34" i="20"/>
  <c r="I34" i="20"/>
  <c r="J34" i="20"/>
  <c r="K34" i="20"/>
  <c r="L34" i="20"/>
  <c r="M34" i="20"/>
  <c r="N34" i="20"/>
  <c r="O34" i="20"/>
  <c r="P34" i="20"/>
  <c r="Q34" i="20"/>
  <c r="R34" i="20"/>
  <c r="S34" i="20"/>
  <c r="T34" i="20"/>
  <c r="U34" i="20"/>
  <c r="V34" i="20"/>
  <c r="C35" i="20"/>
  <c r="D35" i="20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V35" i="20"/>
  <c r="C36" i="20"/>
  <c r="D36" i="20"/>
  <c r="E36" i="20"/>
  <c r="F36" i="20"/>
  <c r="G36" i="20"/>
  <c r="H36" i="20"/>
  <c r="I36" i="20"/>
  <c r="J36" i="20"/>
  <c r="K36" i="20"/>
  <c r="L36" i="20"/>
  <c r="M36" i="20"/>
  <c r="N36" i="20"/>
  <c r="O36" i="20"/>
  <c r="P36" i="20"/>
  <c r="Q36" i="20"/>
  <c r="R36" i="20"/>
  <c r="S36" i="20"/>
  <c r="T36" i="20"/>
  <c r="U36" i="20"/>
  <c r="V36" i="20"/>
  <c r="C37" i="20"/>
  <c r="D37" i="20"/>
  <c r="E37" i="20"/>
  <c r="F37" i="20"/>
  <c r="G37" i="20"/>
  <c r="H37" i="20"/>
  <c r="I37" i="20"/>
  <c r="J37" i="20"/>
  <c r="K37" i="20"/>
  <c r="L37" i="20"/>
  <c r="M37" i="20"/>
  <c r="N37" i="20"/>
  <c r="O37" i="20"/>
  <c r="P37" i="20"/>
  <c r="Q37" i="20"/>
  <c r="R37" i="20"/>
  <c r="S37" i="20"/>
  <c r="T37" i="20"/>
  <c r="U37" i="20"/>
  <c r="V37" i="20"/>
  <c r="C38" i="20"/>
  <c r="D38" i="20"/>
  <c r="E38" i="20"/>
  <c r="F38" i="20"/>
  <c r="G38" i="20"/>
  <c r="H38" i="20"/>
  <c r="I38" i="20"/>
  <c r="J38" i="20"/>
  <c r="K38" i="20"/>
  <c r="L38" i="20"/>
  <c r="M38" i="20"/>
  <c r="N38" i="20"/>
  <c r="O38" i="20"/>
  <c r="P38" i="20"/>
  <c r="Q38" i="20"/>
  <c r="R38" i="20"/>
  <c r="S38" i="20"/>
  <c r="T38" i="20"/>
  <c r="U38" i="20"/>
  <c r="V38" i="20"/>
  <c r="C39" i="20"/>
  <c r="D39" i="20"/>
  <c r="E39" i="20"/>
  <c r="F39" i="20"/>
  <c r="G39" i="20"/>
  <c r="H39" i="20"/>
  <c r="I39" i="20"/>
  <c r="J39" i="20"/>
  <c r="K39" i="20"/>
  <c r="L39" i="20"/>
  <c r="M39" i="20"/>
  <c r="N39" i="20"/>
  <c r="O39" i="20"/>
  <c r="P39" i="20"/>
  <c r="Q39" i="20"/>
  <c r="R39" i="20"/>
  <c r="S39" i="20"/>
  <c r="T39" i="20"/>
  <c r="U39" i="20"/>
  <c r="V39" i="20"/>
  <c r="C40" i="20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T40" i="20"/>
  <c r="U40" i="20"/>
  <c r="V40" i="20"/>
  <c r="C41" i="20"/>
  <c r="D41" i="20"/>
  <c r="E41" i="20"/>
  <c r="F41" i="20"/>
  <c r="G41" i="20"/>
  <c r="H41" i="20"/>
  <c r="I41" i="20"/>
  <c r="J41" i="20"/>
  <c r="K41" i="20"/>
  <c r="L41" i="20"/>
  <c r="M41" i="20"/>
  <c r="N41" i="20"/>
  <c r="O41" i="20"/>
  <c r="P41" i="20"/>
  <c r="Q41" i="20"/>
  <c r="R41" i="20"/>
  <c r="S41" i="20"/>
  <c r="T41" i="20"/>
  <c r="U41" i="20"/>
  <c r="V41" i="20"/>
  <c r="C42" i="20"/>
  <c r="D42" i="20"/>
  <c r="E42" i="20"/>
  <c r="F42" i="20"/>
  <c r="G42" i="20"/>
  <c r="H42" i="20"/>
  <c r="I42" i="20"/>
  <c r="J42" i="20"/>
  <c r="K42" i="20"/>
  <c r="L42" i="20"/>
  <c r="M42" i="20"/>
  <c r="N42" i="20"/>
  <c r="O42" i="20"/>
  <c r="P42" i="20"/>
  <c r="Q42" i="20"/>
  <c r="R42" i="20"/>
  <c r="S42" i="20"/>
  <c r="T42" i="20"/>
  <c r="U42" i="20"/>
  <c r="V42" i="20"/>
  <c r="C43" i="20"/>
  <c r="D43" i="20"/>
  <c r="E43" i="20"/>
  <c r="F43" i="20"/>
  <c r="G43" i="20"/>
  <c r="H43" i="20"/>
  <c r="I43" i="20"/>
  <c r="J43" i="20"/>
  <c r="K43" i="20"/>
  <c r="L43" i="20"/>
  <c r="M43" i="20"/>
  <c r="N43" i="20"/>
  <c r="O43" i="20"/>
  <c r="P43" i="20"/>
  <c r="Q43" i="20"/>
  <c r="R43" i="20"/>
  <c r="S43" i="20"/>
  <c r="T43" i="20"/>
  <c r="U43" i="20"/>
  <c r="V43" i="20"/>
  <c r="C44" i="20"/>
  <c r="D44" i="20"/>
  <c r="E44" i="20"/>
  <c r="F44" i="20"/>
  <c r="G44" i="20"/>
  <c r="H44" i="20"/>
  <c r="I44" i="20"/>
  <c r="J44" i="20"/>
  <c r="K44" i="20"/>
  <c r="L44" i="20"/>
  <c r="M44" i="20"/>
  <c r="N44" i="20"/>
  <c r="O44" i="20"/>
  <c r="P44" i="20"/>
  <c r="Q44" i="20"/>
  <c r="R44" i="20"/>
  <c r="S44" i="20"/>
  <c r="T44" i="20"/>
  <c r="U44" i="20"/>
  <c r="V44" i="20"/>
  <c r="C45" i="20"/>
  <c r="D45" i="20"/>
  <c r="E45" i="20"/>
  <c r="F45" i="20"/>
  <c r="G45" i="20"/>
  <c r="H45" i="20"/>
  <c r="I45" i="20"/>
  <c r="J45" i="20"/>
  <c r="K45" i="20"/>
  <c r="L45" i="20"/>
  <c r="M45" i="20"/>
  <c r="N45" i="20"/>
  <c r="O45" i="20"/>
  <c r="P45" i="20"/>
  <c r="Q45" i="20"/>
  <c r="R45" i="20"/>
  <c r="S45" i="20"/>
  <c r="T45" i="20"/>
  <c r="U45" i="20"/>
  <c r="V45" i="20"/>
  <c r="C46" i="20"/>
  <c r="D46" i="20"/>
  <c r="E46" i="20"/>
  <c r="F46" i="20"/>
  <c r="G46" i="20"/>
  <c r="H46" i="20"/>
  <c r="I46" i="20"/>
  <c r="J46" i="20"/>
  <c r="K46" i="20"/>
  <c r="L46" i="20"/>
  <c r="M46" i="20"/>
  <c r="N46" i="20"/>
  <c r="O46" i="20"/>
  <c r="P46" i="20"/>
  <c r="Q46" i="20"/>
  <c r="R46" i="20"/>
  <c r="S46" i="20"/>
  <c r="T46" i="20"/>
  <c r="U46" i="20"/>
  <c r="V46" i="20"/>
  <c r="C47" i="20"/>
  <c r="D47" i="20"/>
  <c r="E47" i="20"/>
  <c r="F47" i="20"/>
  <c r="G47" i="20"/>
  <c r="H47" i="20"/>
  <c r="I47" i="20"/>
  <c r="J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C48" i="20"/>
  <c r="D48" i="20"/>
  <c r="E48" i="20"/>
  <c r="F48" i="20"/>
  <c r="G48" i="20"/>
  <c r="H48" i="20"/>
  <c r="I48" i="20"/>
  <c r="J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C49" i="20"/>
  <c r="D49" i="20"/>
  <c r="E49" i="20"/>
  <c r="F49" i="20"/>
  <c r="G49" i="20"/>
  <c r="H49" i="20"/>
  <c r="I49" i="20"/>
  <c r="J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C50" i="20"/>
  <c r="D50" i="20"/>
  <c r="E50" i="20"/>
  <c r="F50" i="20"/>
  <c r="G50" i="20"/>
  <c r="H50" i="20"/>
  <c r="I50" i="20"/>
  <c r="J50" i="20"/>
  <c r="K50" i="20"/>
  <c r="L50" i="20"/>
  <c r="M50" i="20"/>
  <c r="N50" i="20"/>
  <c r="O50" i="20"/>
  <c r="P50" i="20"/>
  <c r="Q50" i="20"/>
  <c r="R50" i="20"/>
  <c r="S50" i="20"/>
  <c r="T50" i="20"/>
  <c r="U50" i="20"/>
  <c r="V50" i="20"/>
  <c r="C51" i="20"/>
  <c r="D51" i="20"/>
  <c r="E51" i="20"/>
  <c r="F51" i="20"/>
  <c r="G51" i="20"/>
  <c r="H51" i="20"/>
  <c r="I51" i="20"/>
  <c r="J51" i="20"/>
  <c r="K51" i="20"/>
  <c r="L51" i="20"/>
  <c r="M51" i="20"/>
  <c r="N51" i="20"/>
  <c r="O51" i="20"/>
  <c r="P51" i="20"/>
  <c r="Q51" i="20"/>
  <c r="R51" i="20"/>
  <c r="S51" i="20"/>
  <c r="T51" i="20"/>
  <c r="U51" i="20"/>
  <c r="V51" i="20"/>
  <c r="C52" i="20"/>
  <c r="D52" i="20"/>
  <c r="E52" i="20"/>
  <c r="F52" i="20"/>
  <c r="G52" i="20"/>
  <c r="H52" i="20"/>
  <c r="I52" i="20"/>
  <c r="J52" i="20"/>
  <c r="K52" i="20"/>
  <c r="L52" i="20"/>
  <c r="M52" i="20"/>
  <c r="N52" i="20"/>
  <c r="O52" i="20"/>
  <c r="P52" i="20"/>
  <c r="Q52" i="20"/>
  <c r="R52" i="20"/>
  <c r="S52" i="20"/>
  <c r="T52" i="20"/>
  <c r="U52" i="20"/>
  <c r="V52" i="20"/>
  <c r="C53" i="20"/>
  <c r="D53" i="20"/>
  <c r="E53" i="20"/>
  <c r="F53" i="20"/>
  <c r="G53" i="20"/>
  <c r="H53" i="20"/>
  <c r="I53" i="20"/>
  <c r="J53" i="20"/>
  <c r="K53" i="20"/>
  <c r="L53" i="20"/>
  <c r="M53" i="20"/>
  <c r="N53" i="20"/>
  <c r="O53" i="20"/>
  <c r="P53" i="20"/>
  <c r="Q53" i="20"/>
  <c r="R53" i="20"/>
  <c r="S53" i="20"/>
  <c r="T53" i="20"/>
  <c r="U53" i="20"/>
  <c r="V53" i="20"/>
  <c r="C54" i="20"/>
  <c r="D54" i="20"/>
  <c r="E54" i="20"/>
  <c r="F54" i="20"/>
  <c r="G54" i="20"/>
  <c r="H54" i="20"/>
  <c r="I54" i="20"/>
  <c r="J54" i="20"/>
  <c r="K54" i="20"/>
  <c r="L54" i="20"/>
  <c r="M54" i="20"/>
  <c r="N54" i="20"/>
  <c r="O54" i="20"/>
  <c r="P54" i="20"/>
  <c r="Q54" i="20"/>
  <c r="R54" i="20"/>
  <c r="S54" i="20"/>
  <c r="T54" i="20"/>
  <c r="U54" i="20"/>
  <c r="V54" i="20"/>
  <c r="C55" i="20"/>
  <c r="D55" i="20"/>
  <c r="E55" i="20"/>
  <c r="F55" i="20"/>
  <c r="G55" i="20"/>
  <c r="H55" i="20"/>
  <c r="I55" i="20"/>
  <c r="J55" i="20"/>
  <c r="K55" i="20"/>
  <c r="L55" i="20"/>
  <c r="M55" i="20"/>
  <c r="N55" i="20"/>
  <c r="O55" i="20"/>
  <c r="P55" i="20"/>
  <c r="Q55" i="20"/>
  <c r="R55" i="20"/>
  <c r="S55" i="20"/>
  <c r="T55" i="20"/>
  <c r="U55" i="20"/>
  <c r="V55" i="20"/>
  <c r="C56" i="20"/>
  <c r="D56" i="20"/>
  <c r="E56" i="20"/>
  <c r="F56" i="20"/>
  <c r="G56" i="20"/>
  <c r="H56" i="20"/>
  <c r="I56" i="20"/>
  <c r="J56" i="20"/>
  <c r="K56" i="20"/>
  <c r="L56" i="20"/>
  <c r="M56" i="20"/>
  <c r="N56" i="20"/>
  <c r="O56" i="20"/>
  <c r="P56" i="20"/>
  <c r="Q56" i="20"/>
  <c r="R56" i="20"/>
  <c r="S56" i="20"/>
  <c r="T56" i="20"/>
  <c r="U56" i="20"/>
  <c r="V56" i="20"/>
  <c r="C57" i="20"/>
  <c r="D57" i="20"/>
  <c r="E57" i="20"/>
  <c r="F57" i="20"/>
  <c r="G57" i="20"/>
  <c r="H57" i="20"/>
  <c r="I57" i="20"/>
  <c r="J57" i="20"/>
  <c r="K57" i="20"/>
  <c r="L57" i="20"/>
  <c r="M57" i="20"/>
  <c r="N57" i="20"/>
  <c r="O57" i="20"/>
  <c r="P57" i="20"/>
  <c r="Q57" i="20"/>
  <c r="R57" i="20"/>
  <c r="S57" i="20"/>
  <c r="T57" i="20"/>
  <c r="U57" i="20"/>
  <c r="V57" i="20"/>
  <c r="C58" i="20"/>
  <c r="D58" i="20"/>
  <c r="E58" i="20"/>
  <c r="F58" i="20"/>
  <c r="G58" i="20"/>
  <c r="H58" i="20"/>
  <c r="I58" i="20"/>
  <c r="J58" i="20"/>
  <c r="K58" i="20"/>
  <c r="L58" i="20"/>
  <c r="M58" i="20"/>
  <c r="N58" i="20"/>
  <c r="O58" i="20"/>
  <c r="P58" i="20"/>
  <c r="Q58" i="20"/>
  <c r="R58" i="20"/>
  <c r="S58" i="20"/>
  <c r="T58" i="20"/>
  <c r="U58" i="20"/>
  <c r="V58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C7" i="19"/>
  <c r="D7" i="19"/>
  <c r="E7" i="19"/>
  <c r="F7" i="19"/>
  <c r="G7" i="19"/>
  <c r="H7" i="19"/>
  <c r="I7" i="19"/>
  <c r="J7" i="19"/>
  <c r="K7" i="19"/>
  <c r="L7" i="19"/>
  <c r="M7" i="19"/>
  <c r="N7" i="19"/>
  <c r="O7" i="19"/>
  <c r="P7" i="19"/>
  <c r="Q7" i="19"/>
  <c r="R7" i="19"/>
  <c r="S7" i="19"/>
  <c r="T7" i="19"/>
  <c r="U7" i="19"/>
  <c r="V7" i="19"/>
  <c r="C8" i="19"/>
  <c r="D8" i="19"/>
  <c r="E8" i="19"/>
  <c r="F8" i="19"/>
  <c r="G8" i="19"/>
  <c r="H8" i="19"/>
  <c r="I8" i="19"/>
  <c r="J8" i="19"/>
  <c r="K8" i="19"/>
  <c r="L8" i="19"/>
  <c r="M8" i="19"/>
  <c r="N8" i="19"/>
  <c r="O8" i="19"/>
  <c r="P8" i="19"/>
  <c r="Q8" i="19"/>
  <c r="R8" i="19"/>
  <c r="S8" i="19"/>
  <c r="T8" i="19"/>
  <c r="U8" i="19"/>
  <c r="V8" i="19"/>
  <c r="C9" i="19"/>
  <c r="D9" i="19"/>
  <c r="E9" i="19"/>
  <c r="F9" i="19"/>
  <c r="G9" i="19"/>
  <c r="H9" i="19"/>
  <c r="I9" i="19"/>
  <c r="J9" i="19"/>
  <c r="K9" i="19"/>
  <c r="L9" i="19"/>
  <c r="M9" i="19"/>
  <c r="N9" i="19"/>
  <c r="O9" i="19"/>
  <c r="P9" i="19"/>
  <c r="Q9" i="19"/>
  <c r="R9" i="19"/>
  <c r="S9" i="19"/>
  <c r="T9" i="19"/>
  <c r="U9" i="19"/>
  <c r="V9" i="19"/>
  <c r="C10" i="19"/>
  <c r="D10" i="19"/>
  <c r="E10" i="19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O11" i="19"/>
  <c r="P11" i="19"/>
  <c r="Q11" i="19"/>
  <c r="R11" i="19"/>
  <c r="S11" i="19"/>
  <c r="T11" i="19"/>
  <c r="U11" i="19"/>
  <c r="V11" i="19"/>
  <c r="C12" i="19"/>
  <c r="D12" i="19"/>
  <c r="E12" i="19"/>
  <c r="F12" i="19"/>
  <c r="G12" i="19"/>
  <c r="H12" i="19"/>
  <c r="I12" i="19"/>
  <c r="J12" i="19"/>
  <c r="K12" i="19"/>
  <c r="L12" i="19"/>
  <c r="M12" i="19"/>
  <c r="N12" i="19"/>
  <c r="O12" i="19"/>
  <c r="P12" i="19"/>
  <c r="Q12" i="19"/>
  <c r="R12" i="19"/>
  <c r="S12" i="19"/>
  <c r="T12" i="19"/>
  <c r="U12" i="19"/>
  <c r="V12" i="19"/>
  <c r="C13" i="19"/>
  <c r="D13" i="19"/>
  <c r="E13" i="19"/>
  <c r="F13" i="19"/>
  <c r="G13" i="19"/>
  <c r="H13" i="19"/>
  <c r="I13" i="19"/>
  <c r="J13" i="19"/>
  <c r="K13" i="19"/>
  <c r="L13" i="19"/>
  <c r="M13" i="19"/>
  <c r="N13" i="19"/>
  <c r="O13" i="19"/>
  <c r="P13" i="19"/>
  <c r="Q13" i="19"/>
  <c r="R13" i="19"/>
  <c r="S13" i="19"/>
  <c r="T13" i="19"/>
  <c r="U13" i="19"/>
  <c r="V13" i="19"/>
  <c r="C14" i="19"/>
  <c r="D14" i="19"/>
  <c r="E14" i="19"/>
  <c r="F14" i="19"/>
  <c r="G14" i="19"/>
  <c r="H14" i="19"/>
  <c r="I14" i="19"/>
  <c r="J14" i="19"/>
  <c r="K14" i="19"/>
  <c r="L14" i="19"/>
  <c r="M14" i="19"/>
  <c r="N14" i="19"/>
  <c r="O14" i="19"/>
  <c r="P14" i="19"/>
  <c r="Q14" i="19"/>
  <c r="R14" i="19"/>
  <c r="S14" i="19"/>
  <c r="T14" i="19"/>
  <c r="U14" i="19"/>
  <c r="V14" i="19"/>
  <c r="C15" i="19"/>
  <c r="D15" i="19"/>
  <c r="E15" i="19"/>
  <c r="F15" i="19"/>
  <c r="G15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C16" i="19"/>
  <c r="D16" i="19"/>
  <c r="E16" i="19"/>
  <c r="F16" i="19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C17" i="19"/>
  <c r="D17" i="19"/>
  <c r="E17" i="19"/>
  <c r="F17" i="19"/>
  <c r="G17" i="19"/>
  <c r="H17" i="19"/>
  <c r="I17" i="19"/>
  <c r="J17" i="19"/>
  <c r="K17" i="19"/>
  <c r="L17" i="19"/>
  <c r="M17" i="19"/>
  <c r="N17" i="19"/>
  <c r="O17" i="19"/>
  <c r="P17" i="19"/>
  <c r="Q17" i="19"/>
  <c r="R17" i="19"/>
  <c r="S17" i="19"/>
  <c r="T17" i="19"/>
  <c r="U17" i="19"/>
  <c r="V17" i="19"/>
  <c r="C18" i="19"/>
  <c r="D18" i="19"/>
  <c r="E18" i="19"/>
  <c r="F18" i="19"/>
  <c r="G18" i="19"/>
  <c r="H18" i="19"/>
  <c r="I18" i="19"/>
  <c r="J18" i="19"/>
  <c r="K18" i="19"/>
  <c r="L18" i="19"/>
  <c r="M18" i="19"/>
  <c r="N18" i="19"/>
  <c r="O18" i="19"/>
  <c r="P18" i="19"/>
  <c r="Q18" i="19"/>
  <c r="R18" i="19"/>
  <c r="S18" i="19"/>
  <c r="T18" i="19"/>
  <c r="U18" i="19"/>
  <c r="V18" i="19"/>
  <c r="C19" i="19"/>
  <c r="D19" i="19"/>
  <c r="E19" i="19"/>
  <c r="F19" i="19"/>
  <c r="G19" i="19"/>
  <c r="H19" i="19"/>
  <c r="I19" i="19"/>
  <c r="J19" i="19"/>
  <c r="K19" i="19"/>
  <c r="L19" i="19"/>
  <c r="M19" i="19"/>
  <c r="N19" i="19"/>
  <c r="O19" i="19"/>
  <c r="P19" i="19"/>
  <c r="Q19" i="19"/>
  <c r="R19" i="19"/>
  <c r="S19" i="19"/>
  <c r="T19" i="19"/>
  <c r="U19" i="19"/>
  <c r="V19" i="19"/>
  <c r="C20" i="19"/>
  <c r="D20" i="19"/>
  <c r="E20" i="19"/>
  <c r="F20" i="19"/>
  <c r="G20" i="19"/>
  <c r="H20" i="19"/>
  <c r="I20" i="19"/>
  <c r="J20" i="19"/>
  <c r="K20" i="19"/>
  <c r="L20" i="19"/>
  <c r="M20" i="19"/>
  <c r="N20" i="19"/>
  <c r="O20" i="19"/>
  <c r="P20" i="19"/>
  <c r="Q20" i="19"/>
  <c r="R20" i="19"/>
  <c r="S20" i="19"/>
  <c r="T20" i="19"/>
  <c r="U20" i="19"/>
  <c r="V20" i="19"/>
  <c r="C21" i="19"/>
  <c r="D21" i="19"/>
  <c r="E21" i="19"/>
  <c r="F21" i="19"/>
  <c r="G21" i="19"/>
  <c r="H21" i="19"/>
  <c r="I21" i="19"/>
  <c r="J21" i="19"/>
  <c r="K21" i="19"/>
  <c r="L21" i="19"/>
  <c r="M21" i="19"/>
  <c r="N21" i="19"/>
  <c r="O21" i="19"/>
  <c r="P21" i="19"/>
  <c r="Q21" i="19"/>
  <c r="R21" i="19"/>
  <c r="S21" i="19"/>
  <c r="T21" i="19"/>
  <c r="U21" i="19"/>
  <c r="V21" i="19"/>
  <c r="C22" i="19"/>
  <c r="D22" i="19"/>
  <c r="E22" i="19"/>
  <c r="F22" i="19"/>
  <c r="G22" i="19"/>
  <c r="H22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U22" i="19"/>
  <c r="V22" i="19"/>
  <c r="C23" i="19"/>
  <c r="D23" i="19"/>
  <c r="E23" i="19"/>
  <c r="F23" i="19"/>
  <c r="G23" i="19"/>
  <c r="H23" i="19"/>
  <c r="I23" i="19"/>
  <c r="J23" i="19"/>
  <c r="K23" i="19"/>
  <c r="L23" i="19"/>
  <c r="M23" i="19"/>
  <c r="N23" i="19"/>
  <c r="O23" i="19"/>
  <c r="P23" i="19"/>
  <c r="Q23" i="19"/>
  <c r="R23" i="19"/>
  <c r="S23" i="19"/>
  <c r="T23" i="19"/>
  <c r="U23" i="19"/>
  <c r="V23" i="19"/>
  <c r="C24" i="19"/>
  <c r="D24" i="19"/>
  <c r="E24" i="19"/>
  <c r="F24" i="19"/>
  <c r="G24" i="19"/>
  <c r="H24" i="19"/>
  <c r="I24" i="19"/>
  <c r="J24" i="19"/>
  <c r="K24" i="19"/>
  <c r="L24" i="19"/>
  <c r="M24" i="19"/>
  <c r="N24" i="19"/>
  <c r="O24" i="19"/>
  <c r="P24" i="19"/>
  <c r="Q24" i="19"/>
  <c r="R24" i="19"/>
  <c r="S24" i="19"/>
  <c r="T24" i="19"/>
  <c r="U24" i="19"/>
  <c r="V24" i="19"/>
  <c r="C25" i="19"/>
  <c r="D25" i="19"/>
  <c r="E25" i="19"/>
  <c r="F25" i="19"/>
  <c r="G25" i="19"/>
  <c r="H25" i="19"/>
  <c r="I25" i="19"/>
  <c r="J25" i="19"/>
  <c r="K25" i="19"/>
  <c r="L25" i="19"/>
  <c r="M25" i="19"/>
  <c r="N25" i="19"/>
  <c r="O25" i="19"/>
  <c r="P25" i="19"/>
  <c r="Q25" i="19"/>
  <c r="R25" i="19"/>
  <c r="S25" i="19"/>
  <c r="T25" i="19"/>
  <c r="U25" i="19"/>
  <c r="V25" i="19"/>
  <c r="C26" i="19"/>
  <c r="D26" i="19"/>
  <c r="E26" i="19"/>
  <c r="F26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C27" i="19"/>
  <c r="D27" i="19"/>
  <c r="E27" i="19"/>
  <c r="F27" i="19"/>
  <c r="G27" i="19"/>
  <c r="H27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U27" i="19"/>
  <c r="V27" i="19"/>
  <c r="C28" i="19"/>
  <c r="D28" i="19"/>
  <c r="E28" i="19"/>
  <c r="F28" i="19"/>
  <c r="G28" i="19"/>
  <c r="H28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U28" i="19"/>
  <c r="V28" i="19"/>
  <c r="C29" i="19"/>
  <c r="D29" i="19"/>
  <c r="E29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U29" i="19"/>
  <c r="V29" i="19"/>
  <c r="C30" i="19"/>
  <c r="D30" i="19"/>
  <c r="E30" i="19"/>
  <c r="F30" i="19"/>
  <c r="G30" i="19"/>
  <c r="H30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C31" i="19"/>
  <c r="D31" i="19"/>
  <c r="E31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C32" i="19"/>
  <c r="D32" i="19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U42" i="19"/>
  <c r="V42" i="19"/>
  <c r="C43" i="19"/>
  <c r="D43" i="19"/>
  <c r="E43" i="19"/>
  <c r="F43" i="19"/>
  <c r="G43" i="19"/>
  <c r="H43" i="19"/>
  <c r="I43" i="19"/>
  <c r="J43" i="19"/>
  <c r="K43" i="19"/>
  <c r="L43" i="19"/>
  <c r="M43" i="19"/>
  <c r="N43" i="19"/>
  <c r="O43" i="19"/>
  <c r="P43" i="19"/>
  <c r="Q43" i="19"/>
  <c r="R43" i="19"/>
  <c r="S43" i="19"/>
  <c r="T43" i="19"/>
  <c r="U43" i="19"/>
  <c r="V43" i="19"/>
  <c r="C44" i="19"/>
  <c r="D44" i="19"/>
  <c r="E44" i="19"/>
  <c r="F44" i="19"/>
  <c r="G44" i="19"/>
  <c r="H44" i="19"/>
  <c r="I44" i="19"/>
  <c r="J44" i="19"/>
  <c r="K44" i="19"/>
  <c r="L44" i="19"/>
  <c r="M44" i="19"/>
  <c r="N44" i="19"/>
  <c r="O44" i="19"/>
  <c r="P44" i="19"/>
  <c r="Q44" i="19"/>
  <c r="R44" i="19"/>
  <c r="S44" i="19"/>
  <c r="T44" i="19"/>
  <c r="U44" i="19"/>
  <c r="V44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O46" i="19"/>
  <c r="P46" i="19"/>
  <c r="Q46" i="19"/>
  <c r="R46" i="19"/>
  <c r="S46" i="19"/>
  <c r="T46" i="19"/>
  <c r="U46" i="19"/>
  <c r="V46" i="19"/>
  <c r="C47" i="19"/>
  <c r="D47" i="19"/>
  <c r="E47" i="19"/>
  <c r="F47" i="19"/>
  <c r="G47" i="19"/>
  <c r="H47" i="19"/>
  <c r="I47" i="19"/>
  <c r="J47" i="19"/>
  <c r="K47" i="19"/>
  <c r="L47" i="19"/>
  <c r="M47" i="19"/>
  <c r="N47" i="19"/>
  <c r="O47" i="19"/>
  <c r="P47" i="19"/>
  <c r="Q47" i="19"/>
  <c r="R47" i="19"/>
  <c r="S47" i="19"/>
  <c r="T47" i="19"/>
  <c r="U47" i="19"/>
  <c r="V47" i="19"/>
  <c r="C48" i="19"/>
  <c r="D48" i="19"/>
  <c r="E48" i="19"/>
  <c r="F48" i="19"/>
  <c r="G48" i="19"/>
  <c r="H48" i="19"/>
  <c r="I48" i="19"/>
  <c r="J48" i="19"/>
  <c r="K48" i="19"/>
  <c r="L48" i="19"/>
  <c r="M48" i="19"/>
  <c r="N48" i="19"/>
  <c r="O48" i="19"/>
  <c r="P48" i="19"/>
  <c r="Q48" i="19"/>
  <c r="R48" i="19"/>
  <c r="S48" i="19"/>
  <c r="T48" i="19"/>
  <c r="U48" i="19"/>
  <c r="V48" i="19"/>
  <c r="C49" i="19"/>
  <c r="D49" i="19"/>
  <c r="E49" i="19"/>
  <c r="F49" i="19"/>
  <c r="G49" i="19"/>
  <c r="H49" i="19"/>
  <c r="I49" i="19"/>
  <c r="J49" i="19"/>
  <c r="K49" i="19"/>
  <c r="L49" i="19"/>
  <c r="M49" i="19"/>
  <c r="N49" i="19"/>
  <c r="O49" i="19"/>
  <c r="P49" i="19"/>
  <c r="Q49" i="19"/>
  <c r="R49" i="19"/>
  <c r="S49" i="19"/>
  <c r="T49" i="19"/>
  <c r="U49" i="19"/>
  <c r="V49" i="19"/>
  <c r="C50" i="19"/>
  <c r="D50" i="19"/>
  <c r="E50" i="19"/>
  <c r="F50" i="19"/>
  <c r="G50" i="19"/>
  <c r="H50" i="19"/>
  <c r="I50" i="19"/>
  <c r="J50" i="19"/>
  <c r="K50" i="19"/>
  <c r="L50" i="19"/>
  <c r="M50" i="19"/>
  <c r="N50" i="19"/>
  <c r="O50" i="19"/>
  <c r="P50" i="19"/>
  <c r="Q50" i="19"/>
  <c r="R50" i="19"/>
  <c r="S50" i="19"/>
  <c r="T50" i="19"/>
  <c r="U50" i="19"/>
  <c r="V50" i="19"/>
  <c r="C51" i="19"/>
  <c r="D51" i="19"/>
  <c r="E51" i="19"/>
  <c r="F51" i="19"/>
  <c r="G51" i="19"/>
  <c r="H51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U51" i="19"/>
  <c r="V51" i="19"/>
  <c r="C52" i="19"/>
  <c r="D52" i="19"/>
  <c r="E52" i="19"/>
  <c r="F52" i="19"/>
  <c r="G52" i="19"/>
  <c r="H52" i="19"/>
  <c r="I52" i="19"/>
  <c r="J52" i="19"/>
  <c r="K52" i="19"/>
  <c r="L52" i="19"/>
  <c r="M52" i="19"/>
  <c r="N52" i="19"/>
  <c r="O52" i="19"/>
  <c r="P52" i="19"/>
  <c r="Q52" i="19"/>
  <c r="R52" i="19"/>
  <c r="S52" i="19"/>
  <c r="T52" i="19"/>
  <c r="U52" i="19"/>
  <c r="V52" i="19"/>
  <c r="C53" i="19"/>
  <c r="D53" i="19"/>
  <c r="E53" i="19"/>
  <c r="F53" i="19"/>
  <c r="G53" i="19"/>
  <c r="H53" i="19"/>
  <c r="I53" i="19"/>
  <c r="J53" i="19"/>
  <c r="K53" i="19"/>
  <c r="L53" i="19"/>
  <c r="M53" i="19"/>
  <c r="N53" i="19"/>
  <c r="O53" i="19"/>
  <c r="P53" i="19"/>
  <c r="Q53" i="19"/>
  <c r="R53" i="19"/>
  <c r="S53" i="19"/>
  <c r="T53" i="19"/>
  <c r="U53" i="19"/>
  <c r="V53" i="19"/>
  <c r="C54" i="19"/>
  <c r="D54" i="19"/>
  <c r="E54" i="19"/>
  <c r="F54" i="19"/>
  <c r="G54" i="19"/>
  <c r="H54" i="19"/>
  <c r="I54" i="19"/>
  <c r="J54" i="19"/>
  <c r="K54" i="19"/>
  <c r="L54" i="19"/>
  <c r="M54" i="19"/>
  <c r="N54" i="19"/>
  <c r="O54" i="19"/>
  <c r="P54" i="19"/>
  <c r="Q54" i="19"/>
  <c r="R54" i="19"/>
  <c r="S54" i="19"/>
  <c r="T54" i="19"/>
  <c r="U54" i="19"/>
  <c r="V54" i="19"/>
  <c r="C55" i="19"/>
  <c r="D55" i="19"/>
  <c r="E55" i="19"/>
  <c r="F55" i="19"/>
  <c r="G55" i="19"/>
  <c r="H55" i="19"/>
  <c r="I55" i="19"/>
  <c r="J55" i="19"/>
  <c r="K55" i="19"/>
  <c r="L55" i="19"/>
  <c r="M55" i="19"/>
  <c r="N55" i="19"/>
  <c r="O55" i="19"/>
  <c r="P55" i="19"/>
  <c r="Q55" i="19"/>
  <c r="R55" i="19"/>
  <c r="S55" i="19"/>
  <c r="T55" i="19"/>
  <c r="U55" i="19"/>
  <c r="V55" i="19"/>
  <c r="C56" i="19"/>
  <c r="D56" i="19"/>
  <c r="E56" i="19"/>
  <c r="F56" i="19"/>
  <c r="G56" i="19"/>
  <c r="H56" i="19"/>
  <c r="I56" i="19"/>
  <c r="J56" i="19"/>
  <c r="K56" i="19"/>
  <c r="L56" i="19"/>
  <c r="M56" i="19"/>
  <c r="N56" i="19"/>
  <c r="O56" i="19"/>
  <c r="P56" i="19"/>
  <c r="Q56" i="19"/>
  <c r="R56" i="19"/>
  <c r="S56" i="19"/>
  <c r="T56" i="19"/>
  <c r="U56" i="19"/>
  <c r="V56" i="19"/>
  <c r="C57" i="19"/>
  <c r="D57" i="19"/>
  <c r="E57" i="19"/>
  <c r="F57" i="19"/>
  <c r="G57" i="19"/>
  <c r="H57" i="19"/>
  <c r="I57" i="19"/>
  <c r="J57" i="19"/>
  <c r="K57" i="19"/>
  <c r="L57" i="19"/>
  <c r="M57" i="19"/>
  <c r="N57" i="19"/>
  <c r="O57" i="19"/>
  <c r="P57" i="19"/>
  <c r="Q57" i="19"/>
  <c r="R57" i="19"/>
  <c r="S57" i="19"/>
  <c r="T57" i="19"/>
  <c r="U57" i="19"/>
  <c r="V57" i="19"/>
  <c r="C58" i="19"/>
  <c r="D58" i="19"/>
  <c r="E58" i="19"/>
  <c r="F58" i="19"/>
  <c r="G58" i="19"/>
  <c r="H58" i="19"/>
  <c r="I58" i="19"/>
  <c r="J58" i="19"/>
  <c r="K58" i="19"/>
  <c r="L58" i="19"/>
  <c r="M58" i="19"/>
  <c r="N58" i="19"/>
  <c r="O58" i="19"/>
  <c r="P58" i="19"/>
  <c r="Q58" i="19"/>
  <c r="R58" i="19"/>
  <c r="S58" i="19"/>
  <c r="T58" i="19"/>
  <c r="U58" i="19"/>
  <c r="V58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C7" i="18"/>
  <c r="D7" i="18"/>
  <c r="E7" i="18"/>
  <c r="F7" i="18"/>
  <c r="G7" i="18"/>
  <c r="H7" i="18"/>
  <c r="I7" i="18"/>
  <c r="J7" i="18"/>
  <c r="K7" i="18"/>
  <c r="L7" i="18"/>
  <c r="M7" i="18"/>
  <c r="N7" i="18"/>
  <c r="O7" i="18"/>
  <c r="P7" i="18"/>
  <c r="Q7" i="18"/>
  <c r="C8" i="18"/>
  <c r="D8" i="18"/>
  <c r="E8" i="18"/>
  <c r="F8" i="18"/>
  <c r="G8" i="18"/>
  <c r="H8" i="18"/>
  <c r="I8" i="18"/>
  <c r="J8" i="18"/>
  <c r="K8" i="18"/>
  <c r="L8" i="18"/>
  <c r="M8" i="18"/>
  <c r="N8" i="18"/>
  <c r="O8" i="18"/>
  <c r="P8" i="18"/>
  <c r="Q8" i="18"/>
  <c r="C9" i="18"/>
  <c r="D9" i="18"/>
  <c r="E9" i="18"/>
  <c r="F9" i="18"/>
  <c r="G9" i="18"/>
  <c r="H9" i="18"/>
  <c r="I9" i="18"/>
  <c r="J9" i="18"/>
  <c r="K9" i="18"/>
  <c r="L9" i="18"/>
  <c r="M9" i="18"/>
  <c r="N9" i="18"/>
  <c r="O9" i="18"/>
  <c r="P9" i="18"/>
  <c r="Q9" i="18"/>
  <c r="C10" i="18"/>
  <c r="D10" i="18"/>
  <c r="E10" i="18"/>
  <c r="F10" i="18"/>
  <c r="G10" i="18"/>
  <c r="H10" i="18"/>
  <c r="I10" i="18"/>
  <c r="J10" i="18"/>
  <c r="K10" i="18"/>
  <c r="L10" i="18"/>
  <c r="M10" i="18"/>
  <c r="N10" i="18"/>
  <c r="O10" i="18"/>
  <c r="P10" i="18"/>
  <c r="Q10" i="18"/>
  <c r="C11" i="18"/>
  <c r="D11" i="18"/>
  <c r="E11" i="18"/>
  <c r="F11" i="18"/>
  <c r="G11" i="18"/>
  <c r="H11" i="18"/>
  <c r="I11" i="18"/>
  <c r="J11" i="18"/>
  <c r="K11" i="18"/>
  <c r="L11" i="18"/>
  <c r="M11" i="18"/>
  <c r="N11" i="18"/>
  <c r="O11" i="18"/>
  <c r="P11" i="18"/>
  <c r="Q11" i="18"/>
  <c r="C12" i="18"/>
  <c r="D12" i="18"/>
  <c r="E12" i="18"/>
  <c r="F12" i="18"/>
  <c r="G12" i="18"/>
  <c r="H12" i="18"/>
  <c r="I12" i="18"/>
  <c r="J12" i="18"/>
  <c r="K12" i="18"/>
  <c r="L12" i="18"/>
  <c r="M12" i="18"/>
  <c r="N12" i="18"/>
  <c r="O12" i="18"/>
  <c r="P12" i="18"/>
  <c r="Q12" i="18"/>
  <c r="C13" i="18"/>
  <c r="D13" i="18"/>
  <c r="E13" i="18"/>
  <c r="F13" i="18"/>
  <c r="G13" i="18"/>
  <c r="H13" i="18"/>
  <c r="I13" i="18"/>
  <c r="J13" i="18"/>
  <c r="K13" i="18"/>
  <c r="L13" i="18"/>
  <c r="M13" i="18"/>
  <c r="N13" i="18"/>
  <c r="O13" i="18"/>
  <c r="P13" i="18"/>
  <c r="Q13" i="18"/>
  <c r="C14" i="18"/>
  <c r="D14" i="18"/>
  <c r="E14" i="18"/>
  <c r="F14" i="18"/>
  <c r="G14" i="18"/>
  <c r="H14" i="18"/>
  <c r="I14" i="18"/>
  <c r="J14" i="18"/>
  <c r="K14" i="18"/>
  <c r="L14" i="18"/>
  <c r="M14" i="18"/>
  <c r="N14" i="18"/>
  <c r="O14" i="18"/>
  <c r="P14" i="18"/>
  <c r="Q14" i="18"/>
  <c r="C15" i="18"/>
  <c r="D15" i="18"/>
  <c r="E15" i="18"/>
  <c r="F15" i="18"/>
  <c r="G15" i="18"/>
  <c r="H15" i="18"/>
  <c r="I15" i="18"/>
  <c r="J15" i="18"/>
  <c r="K15" i="18"/>
  <c r="L15" i="18"/>
  <c r="M15" i="18"/>
  <c r="N15" i="18"/>
  <c r="O15" i="18"/>
  <c r="P15" i="18"/>
  <c r="Q15" i="18"/>
  <c r="C16" i="18"/>
  <c r="D16" i="18"/>
  <c r="E16" i="18"/>
  <c r="F16" i="18"/>
  <c r="G16" i="18"/>
  <c r="H16" i="18"/>
  <c r="I16" i="18"/>
  <c r="J16" i="18"/>
  <c r="K16" i="18"/>
  <c r="L16" i="18"/>
  <c r="M16" i="18"/>
  <c r="N16" i="18"/>
  <c r="O16" i="18"/>
  <c r="P16" i="18"/>
  <c r="Q16" i="18"/>
  <c r="C17" i="18"/>
  <c r="D17" i="18"/>
  <c r="E17" i="18"/>
  <c r="F17" i="18"/>
  <c r="G17" i="18"/>
  <c r="H17" i="18"/>
  <c r="I17" i="18"/>
  <c r="J17" i="18"/>
  <c r="K17" i="18"/>
  <c r="L17" i="18"/>
  <c r="M17" i="18"/>
  <c r="N17" i="18"/>
  <c r="O17" i="18"/>
  <c r="P17" i="18"/>
  <c r="Q17" i="18"/>
  <c r="C18" i="18"/>
  <c r="D18" i="18"/>
  <c r="E18" i="18"/>
  <c r="F18" i="18"/>
  <c r="G18" i="18"/>
  <c r="H18" i="18"/>
  <c r="I18" i="18"/>
  <c r="J18" i="18"/>
  <c r="K18" i="18"/>
  <c r="L18" i="18"/>
  <c r="M18" i="18"/>
  <c r="N18" i="18"/>
  <c r="O18" i="18"/>
  <c r="P18" i="18"/>
  <c r="Q18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Q19" i="18"/>
  <c r="C20" i="18"/>
  <c r="D20" i="18"/>
  <c r="E20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C21" i="18"/>
  <c r="D21" i="18"/>
  <c r="E21" i="18"/>
  <c r="F21" i="18"/>
  <c r="G21" i="18"/>
  <c r="H21" i="18"/>
  <c r="I21" i="18"/>
  <c r="J21" i="18"/>
  <c r="K21" i="18"/>
  <c r="L21" i="18"/>
  <c r="M21" i="18"/>
  <c r="N21" i="18"/>
  <c r="O21" i="18"/>
  <c r="P21" i="18"/>
  <c r="Q21" i="18"/>
  <c r="C22" i="18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C23" i="18"/>
  <c r="D23" i="18"/>
  <c r="E23" i="18"/>
  <c r="F23" i="18"/>
  <c r="G23" i="18"/>
  <c r="H23" i="18"/>
  <c r="I23" i="18"/>
  <c r="J23" i="18"/>
  <c r="K23" i="18"/>
  <c r="L23" i="18"/>
  <c r="M23" i="18"/>
  <c r="N23" i="18"/>
  <c r="O23" i="18"/>
  <c r="P23" i="18"/>
  <c r="Q23" i="18"/>
  <c r="C24" i="18"/>
  <c r="D24" i="18"/>
  <c r="E24" i="18"/>
  <c r="F24" i="18"/>
  <c r="G24" i="18"/>
  <c r="H24" i="18"/>
  <c r="I24" i="18"/>
  <c r="J24" i="18"/>
  <c r="K24" i="18"/>
  <c r="L24" i="18"/>
  <c r="M24" i="18"/>
  <c r="N24" i="18"/>
  <c r="O24" i="18"/>
  <c r="P24" i="18"/>
  <c r="Q24" i="18"/>
  <c r="C25" i="18"/>
  <c r="D25" i="18"/>
  <c r="E25" i="18"/>
  <c r="F25" i="18"/>
  <c r="G25" i="18"/>
  <c r="H25" i="18"/>
  <c r="I25" i="18"/>
  <c r="J25" i="18"/>
  <c r="K25" i="18"/>
  <c r="L25" i="18"/>
  <c r="M25" i="18"/>
  <c r="N25" i="18"/>
  <c r="O25" i="18"/>
  <c r="P25" i="18"/>
  <c r="Q25" i="18"/>
  <c r="C26" i="18"/>
  <c r="D26" i="18"/>
  <c r="E26" i="18"/>
  <c r="F26" i="18"/>
  <c r="G26" i="18"/>
  <c r="H26" i="18"/>
  <c r="I26" i="18"/>
  <c r="J26" i="18"/>
  <c r="K26" i="18"/>
  <c r="L26" i="18"/>
  <c r="M26" i="18"/>
  <c r="N26" i="18"/>
  <c r="O26" i="18"/>
  <c r="P26" i="18"/>
  <c r="Q26" i="18"/>
  <c r="C27" i="18"/>
  <c r="D27" i="18"/>
  <c r="E27" i="18"/>
  <c r="F27" i="18"/>
  <c r="G27" i="18"/>
  <c r="H27" i="18"/>
  <c r="I27" i="18"/>
  <c r="J27" i="18"/>
  <c r="K27" i="18"/>
  <c r="L27" i="18"/>
  <c r="M27" i="18"/>
  <c r="N27" i="18"/>
  <c r="O27" i="18"/>
  <c r="P27" i="18"/>
  <c r="Q27" i="18"/>
  <c r="C28" i="18"/>
  <c r="D28" i="18"/>
  <c r="E28" i="18"/>
  <c r="F28" i="18"/>
  <c r="G28" i="18"/>
  <c r="H28" i="18"/>
  <c r="I28" i="18"/>
  <c r="J28" i="18"/>
  <c r="K28" i="18"/>
  <c r="L28" i="18"/>
  <c r="M28" i="18"/>
  <c r="N28" i="18"/>
  <c r="O28" i="18"/>
  <c r="P28" i="18"/>
  <c r="Q28" i="18"/>
  <c r="C29" i="18"/>
  <c r="D29" i="18"/>
  <c r="E29" i="18"/>
  <c r="F29" i="18"/>
  <c r="G29" i="18"/>
  <c r="H29" i="18"/>
  <c r="I29" i="18"/>
  <c r="J29" i="18"/>
  <c r="K29" i="18"/>
  <c r="L29" i="18"/>
  <c r="M29" i="18"/>
  <c r="N29" i="18"/>
  <c r="O29" i="18"/>
  <c r="P29" i="18"/>
  <c r="Q29" i="18"/>
  <c r="C30" i="18"/>
  <c r="D30" i="18"/>
  <c r="E30" i="18"/>
  <c r="F30" i="18"/>
  <c r="G30" i="18"/>
  <c r="H30" i="18"/>
  <c r="I30" i="18"/>
  <c r="J30" i="18"/>
  <c r="K30" i="18"/>
  <c r="L30" i="18"/>
  <c r="M30" i="18"/>
  <c r="N30" i="18"/>
  <c r="O30" i="18"/>
  <c r="P30" i="18"/>
  <c r="Q30" i="18"/>
  <c r="C31" i="18"/>
  <c r="D31" i="18"/>
  <c r="E31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C32" i="18"/>
  <c r="D32" i="18"/>
  <c r="E32" i="18"/>
  <c r="F32" i="18"/>
  <c r="G32" i="18"/>
  <c r="H32" i="18"/>
  <c r="I32" i="18"/>
  <c r="J32" i="18"/>
  <c r="K32" i="18"/>
  <c r="L32" i="18"/>
  <c r="M32" i="18"/>
  <c r="N32" i="18"/>
  <c r="O32" i="18"/>
  <c r="P32" i="18"/>
  <c r="Q32" i="18"/>
  <c r="C33" i="18"/>
  <c r="D33" i="18"/>
  <c r="E33" i="18"/>
  <c r="F33" i="18"/>
  <c r="G33" i="18"/>
  <c r="H33" i="18"/>
  <c r="I33" i="18"/>
  <c r="J33" i="18"/>
  <c r="K33" i="18"/>
  <c r="L33" i="18"/>
  <c r="M33" i="18"/>
  <c r="N33" i="18"/>
  <c r="O33" i="18"/>
  <c r="P33" i="18"/>
  <c r="Q33" i="18"/>
  <c r="C34" i="18"/>
  <c r="D34" i="18"/>
  <c r="E34" i="18"/>
  <c r="F34" i="18"/>
  <c r="G34" i="18"/>
  <c r="H34" i="18"/>
  <c r="I34" i="18"/>
  <c r="J34" i="18"/>
  <c r="K34" i="18"/>
  <c r="L34" i="18"/>
  <c r="M34" i="18"/>
  <c r="N34" i="18"/>
  <c r="O34" i="18"/>
  <c r="P34" i="18"/>
  <c r="Q34" i="18"/>
  <c r="C35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C36" i="18"/>
  <c r="D36" i="18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C37" i="18"/>
  <c r="D37" i="18"/>
  <c r="E37" i="18"/>
  <c r="F37" i="18"/>
  <c r="G37" i="18"/>
  <c r="H37" i="18"/>
  <c r="I37" i="18"/>
  <c r="J37" i="18"/>
  <c r="K37" i="18"/>
  <c r="L37" i="18"/>
  <c r="M37" i="18"/>
  <c r="N37" i="18"/>
  <c r="O37" i="18"/>
  <c r="P37" i="18"/>
  <c r="Q37" i="18"/>
  <c r="C38" i="18"/>
  <c r="D38" i="18"/>
  <c r="E38" i="18"/>
  <c r="F38" i="18"/>
  <c r="G38" i="18"/>
  <c r="H38" i="18"/>
  <c r="I38" i="18"/>
  <c r="J38" i="18"/>
  <c r="K38" i="18"/>
  <c r="L38" i="18"/>
  <c r="M38" i="18"/>
  <c r="N38" i="18"/>
  <c r="O38" i="18"/>
  <c r="P38" i="18"/>
  <c r="Q38" i="18"/>
  <c r="C39" i="18"/>
  <c r="D39" i="18"/>
  <c r="E39" i="18"/>
  <c r="F39" i="18"/>
  <c r="G39" i="18"/>
  <c r="H39" i="18"/>
  <c r="I39" i="18"/>
  <c r="J39" i="18"/>
  <c r="K39" i="18"/>
  <c r="L39" i="18"/>
  <c r="M39" i="18"/>
  <c r="N39" i="18"/>
  <c r="O39" i="18"/>
  <c r="P39" i="18"/>
  <c r="Q39" i="18"/>
  <c r="C40" i="18"/>
  <c r="D40" i="18"/>
  <c r="E40" i="18"/>
  <c r="F40" i="18"/>
  <c r="G40" i="18"/>
  <c r="H40" i="18"/>
  <c r="I40" i="18"/>
  <c r="J40" i="18"/>
  <c r="K40" i="18"/>
  <c r="L40" i="18"/>
  <c r="M40" i="18"/>
  <c r="N40" i="18"/>
  <c r="O40" i="18"/>
  <c r="P40" i="18"/>
  <c r="Q40" i="18"/>
  <c r="C41" i="18"/>
  <c r="D41" i="18"/>
  <c r="E41" i="18"/>
  <c r="F41" i="18"/>
  <c r="G41" i="18"/>
  <c r="H41" i="18"/>
  <c r="I41" i="18"/>
  <c r="J41" i="18"/>
  <c r="K41" i="18"/>
  <c r="L41" i="18"/>
  <c r="M41" i="18"/>
  <c r="N41" i="18"/>
  <c r="O41" i="18"/>
  <c r="P41" i="18"/>
  <c r="Q41" i="18"/>
  <c r="C42" i="18"/>
  <c r="D42" i="18"/>
  <c r="E42" i="18"/>
  <c r="F42" i="18"/>
  <c r="G42" i="18"/>
  <c r="H42" i="18"/>
  <c r="I42" i="18"/>
  <c r="J42" i="18"/>
  <c r="K42" i="18"/>
  <c r="L42" i="18"/>
  <c r="M42" i="18"/>
  <c r="N42" i="18"/>
  <c r="O42" i="18"/>
  <c r="P42" i="18"/>
  <c r="Q42" i="18"/>
  <c r="C43" i="18"/>
  <c r="D43" i="18"/>
  <c r="E43" i="18"/>
  <c r="F43" i="18"/>
  <c r="G43" i="18"/>
  <c r="H43" i="18"/>
  <c r="I43" i="18"/>
  <c r="J43" i="18"/>
  <c r="K43" i="18"/>
  <c r="L43" i="18"/>
  <c r="M43" i="18"/>
  <c r="N43" i="18"/>
  <c r="O43" i="18"/>
  <c r="P43" i="18"/>
  <c r="Q43" i="18"/>
  <c r="C44" i="18"/>
  <c r="D44" i="18"/>
  <c r="E44" i="18"/>
  <c r="F44" i="18"/>
  <c r="G44" i="18"/>
  <c r="H44" i="18"/>
  <c r="I44" i="18"/>
  <c r="J44" i="18"/>
  <c r="K44" i="18"/>
  <c r="L44" i="18"/>
  <c r="M44" i="18"/>
  <c r="N44" i="18"/>
  <c r="O44" i="18"/>
  <c r="P44" i="18"/>
  <c r="Q44" i="18"/>
  <c r="C45" i="18"/>
  <c r="D45" i="18"/>
  <c r="E45" i="18"/>
  <c r="F45" i="18"/>
  <c r="G45" i="18"/>
  <c r="H45" i="18"/>
  <c r="I45" i="18"/>
  <c r="J45" i="18"/>
  <c r="K45" i="18"/>
  <c r="L45" i="18"/>
  <c r="M45" i="18"/>
  <c r="N45" i="18"/>
  <c r="O45" i="18"/>
  <c r="P45" i="18"/>
  <c r="Q45" i="18"/>
  <c r="C46" i="18"/>
  <c r="D46" i="18"/>
  <c r="E46" i="18"/>
  <c r="F46" i="18"/>
  <c r="G46" i="18"/>
  <c r="H46" i="18"/>
  <c r="I46" i="18"/>
  <c r="J46" i="18"/>
  <c r="K46" i="18"/>
  <c r="L46" i="18"/>
  <c r="M46" i="18"/>
  <c r="N46" i="18"/>
  <c r="O46" i="18"/>
  <c r="P46" i="18"/>
  <c r="Q46" i="18"/>
  <c r="C47" i="18"/>
  <c r="D47" i="18"/>
  <c r="E47" i="18"/>
  <c r="F47" i="18"/>
  <c r="G47" i="18"/>
  <c r="H47" i="18"/>
  <c r="I47" i="18"/>
  <c r="J47" i="18"/>
  <c r="K47" i="18"/>
  <c r="L47" i="18"/>
  <c r="M47" i="18"/>
  <c r="N47" i="18"/>
  <c r="O47" i="18"/>
  <c r="P47" i="18"/>
  <c r="Q47" i="18"/>
  <c r="C48" i="18"/>
  <c r="D48" i="18"/>
  <c r="E48" i="18"/>
  <c r="F48" i="18"/>
  <c r="G48" i="18"/>
  <c r="H48" i="18"/>
  <c r="I48" i="18"/>
  <c r="J48" i="18"/>
  <c r="K48" i="18"/>
  <c r="L48" i="18"/>
  <c r="M48" i="18"/>
  <c r="N48" i="18"/>
  <c r="O48" i="18"/>
  <c r="P48" i="18"/>
  <c r="Q48" i="18"/>
  <c r="C49" i="18"/>
  <c r="D49" i="18"/>
  <c r="E49" i="18"/>
  <c r="F49" i="18"/>
  <c r="G49" i="18"/>
  <c r="H49" i="18"/>
  <c r="I49" i="18"/>
  <c r="J49" i="18"/>
  <c r="K49" i="18"/>
  <c r="L49" i="18"/>
  <c r="M49" i="18"/>
  <c r="N49" i="18"/>
  <c r="O49" i="18"/>
  <c r="P49" i="18"/>
  <c r="Q49" i="18"/>
  <c r="C50" i="18"/>
  <c r="D50" i="18"/>
  <c r="E50" i="18"/>
  <c r="F50" i="18"/>
  <c r="G50" i="18"/>
  <c r="H50" i="18"/>
  <c r="I50" i="18"/>
  <c r="J50" i="18"/>
  <c r="K50" i="18"/>
  <c r="L50" i="18"/>
  <c r="M50" i="18"/>
  <c r="N50" i="18"/>
  <c r="O50" i="18"/>
  <c r="P50" i="18"/>
  <c r="Q50" i="18"/>
  <c r="C51" i="18"/>
  <c r="D51" i="18"/>
  <c r="E51" i="18"/>
  <c r="F51" i="18"/>
  <c r="G51" i="18"/>
  <c r="H51" i="18"/>
  <c r="I51" i="18"/>
  <c r="J51" i="18"/>
  <c r="K51" i="18"/>
  <c r="L51" i="18"/>
  <c r="M51" i="18"/>
  <c r="N51" i="18"/>
  <c r="O51" i="18"/>
  <c r="P51" i="18"/>
  <c r="Q51" i="18"/>
  <c r="C52" i="18"/>
  <c r="D52" i="18"/>
  <c r="E52" i="18"/>
  <c r="F52" i="18"/>
  <c r="G52" i="18"/>
  <c r="H52" i="18"/>
  <c r="I52" i="18"/>
  <c r="J52" i="18"/>
  <c r="K52" i="18"/>
  <c r="L52" i="18"/>
  <c r="M52" i="18"/>
  <c r="N52" i="18"/>
  <c r="O52" i="18"/>
  <c r="P52" i="18"/>
  <c r="Q52" i="18"/>
  <c r="C53" i="18"/>
  <c r="D53" i="18"/>
  <c r="E53" i="18"/>
  <c r="F53" i="18"/>
  <c r="G53" i="18"/>
  <c r="H53" i="18"/>
  <c r="I53" i="18"/>
  <c r="J53" i="18"/>
  <c r="K53" i="18"/>
  <c r="L53" i="18"/>
  <c r="M53" i="18"/>
  <c r="N53" i="18"/>
  <c r="O53" i="18"/>
  <c r="P53" i="18"/>
  <c r="Q53" i="18"/>
  <c r="C54" i="18"/>
  <c r="D54" i="18"/>
  <c r="E54" i="18"/>
  <c r="F54" i="18"/>
  <c r="G54" i="18"/>
  <c r="H54" i="18"/>
  <c r="I54" i="18"/>
  <c r="J54" i="18"/>
  <c r="K54" i="18"/>
  <c r="L54" i="18"/>
  <c r="M54" i="18"/>
  <c r="N54" i="18"/>
  <c r="O54" i="18"/>
  <c r="P54" i="18"/>
  <c r="Q54" i="18"/>
  <c r="C55" i="18"/>
  <c r="D55" i="18"/>
  <c r="E55" i="18"/>
  <c r="F55" i="18"/>
  <c r="G55" i="18"/>
  <c r="H55" i="18"/>
  <c r="I55" i="18"/>
  <c r="J55" i="18"/>
  <c r="K55" i="18"/>
  <c r="L55" i="18"/>
  <c r="M55" i="18"/>
  <c r="N55" i="18"/>
  <c r="O55" i="18"/>
  <c r="P55" i="18"/>
  <c r="Q55" i="18"/>
  <c r="C56" i="18"/>
  <c r="D56" i="18"/>
  <c r="E56" i="18"/>
  <c r="F56" i="18"/>
  <c r="G56" i="18"/>
  <c r="H56" i="18"/>
  <c r="I56" i="18"/>
  <c r="J56" i="18"/>
  <c r="K56" i="18"/>
  <c r="L56" i="18"/>
  <c r="M56" i="18"/>
  <c r="N56" i="18"/>
  <c r="O56" i="18"/>
  <c r="P56" i="18"/>
  <c r="Q56" i="18"/>
  <c r="C57" i="18"/>
  <c r="D57" i="18"/>
  <c r="E57" i="18"/>
  <c r="F57" i="18"/>
  <c r="G57" i="18"/>
  <c r="H57" i="18"/>
  <c r="I57" i="18"/>
  <c r="J57" i="18"/>
  <c r="K57" i="18"/>
  <c r="L57" i="18"/>
  <c r="M57" i="18"/>
  <c r="N57" i="18"/>
  <c r="O57" i="18"/>
  <c r="P57" i="18"/>
  <c r="Q57" i="18"/>
  <c r="C58" i="18"/>
  <c r="D58" i="18"/>
  <c r="E58" i="18"/>
  <c r="F58" i="18"/>
  <c r="G58" i="18"/>
  <c r="H58" i="18"/>
  <c r="I58" i="18"/>
  <c r="J58" i="18"/>
  <c r="K58" i="18"/>
  <c r="L58" i="18"/>
  <c r="M58" i="18"/>
  <c r="N58" i="18"/>
  <c r="O58" i="18"/>
  <c r="P58" i="18"/>
  <c r="Q58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C7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C8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C9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C10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C11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C12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C13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Q13" i="17"/>
  <c r="C14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C15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C16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C17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C18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C19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C20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C21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C22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C23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C24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C25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C26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C27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C28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C29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C30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C31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C32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C33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C34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C35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C36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C37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C38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C40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C41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C42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Q42" i="17"/>
  <c r="C43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C44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Q44" i="17"/>
  <c r="C45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C46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Q46" i="17"/>
  <c r="C47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Q47" i="17"/>
  <c r="C48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C49" i="17"/>
  <c r="D49" i="17"/>
  <c r="E49" i="17"/>
  <c r="F49" i="17"/>
  <c r="G49" i="17"/>
  <c r="H49" i="17"/>
  <c r="I49" i="17"/>
  <c r="J49" i="17"/>
  <c r="K49" i="17"/>
  <c r="L49" i="17"/>
  <c r="M49" i="17"/>
  <c r="N49" i="17"/>
  <c r="O49" i="17"/>
  <c r="P49" i="17"/>
  <c r="Q49" i="17"/>
  <c r="C50" i="17"/>
  <c r="D50" i="17"/>
  <c r="E50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C51" i="17"/>
  <c r="D51" i="17"/>
  <c r="E51" i="17"/>
  <c r="F51" i="17"/>
  <c r="G51" i="17"/>
  <c r="H51" i="17"/>
  <c r="I51" i="17"/>
  <c r="J51" i="17"/>
  <c r="K51" i="17"/>
  <c r="L51" i="17"/>
  <c r="M51" i="17"/>
  <c r="N51" i="17"/>
  <c r="O51" i="17"/>
  <c r="P51" i="17"/>
  <c r="Q51" i="17"/>
  <c r="C52" i="17"/>
  <c r="D52" i="17"/>
  <c r="E52" i="17"/>
  <c r="F52" i="17"/>
  <c r="G52" i="17"/>
  <c r="H52" i="17"/>
  <c r="I52" i="17"/>
  <c r="J52" i="17"/>
  <c r="K52" i="17"/>
  <c r="L52" i="17"/>
  <c r="M52" i="17"/>
  <c r="N52" i="17"/>
  <c r="O52" i="17"/>
  <c r="P52" i="17"/>
  <c r="Q52" i="17"/>
  <c r="C53" i="17"/>
  <c r="D53" i="17"/>
  <c r="E53" i="17"/>
  <c r="F53" i="17"/>
  <c r="G53" i="17"/>
  <c r="H53" i="17"/>
  <c r="I53" i="17"/>
  <c r="J53" i="17"/>
  <c r="K53" i="17"/>
  <c r="L53" i="17"/>
  <c r="M53" i="17"/>
  <c r="N53" i="17"/>
  <c r="O53" i="17"/>
  <c r="P53" i="17"/>
  <c r="Q53" i="17"/>
  <c r="C54" i="17"/>
  <c r="D54" i="17"/>
  <c r="E54" i="17"/>
  <c r="F54" i="17"/>
  <c r="G54" i="17"/>
  <c r="H54" i="17"/>
  <c r="I54" i="17"/>
  <c r="J54" i="17"/>
  <c r="K54" i="17"/>
  <c r="L54" i="17"/>
  <c r="M54" i="17"/>
  <c r="N54" i="17"/>
  <c r="O54" i="17"/>
  <c r="P54" i="17"/>
  <c r="Q54" i="17"/>
  <c r="C55" i="17"/>
  <c r="D55" i="17"/>
  <c r="E55" i="17"/>
  <c r="F55" i="17"/>
  <c r="G55" i="17"/>
  <c r="H55" i="17"/>
  <c r="I55" i="17"/>
  <c r="J55" i="17"/>
  <c r="K55" i="17"/>
  <c r="L55" i="17"/>
  <c r="M55" i="17"/>
  <c r="N55" i="17"/>
  <c r="O55" i="17"/>
  <c r="P55" i="17"/>
  <c r="Q55" i="17"/>
  <c r="C56" i="17"/>
  <c r="D56" i="17"/>
  <c r="E56" i="17"/>
  <c r="F56" i="17"/>
  <c r="G56" i="17"/>
  <c r="H56" i="17"/>
  <c r="I56" i="17"/>
  <c r="J56" i="17"/>
  <c r="K56" i="17"/>
  <c r="L56" i="17"/>
  <c r="M56" i="17"/>
  <c r="N56" i="17"/>
  <c r="O56" i="17"/>
  <c r="P56" i="17"/>
  <c r="Q56" i="17"/>
  <c r="C57" i="17"/>
  <c r="D57" i="17"/>
  <c r="E57" i="17"/>
  <c r="F57" i="17"/>
  <c r="G57" i="17"/>
  <c r="H57" i="17"/>
  <c r="I57" i="17"/>
  <c r="J57" i="17"/>
  <c r="K57" i="17"/>
  <c r="L57" i="17"/>
  <c r="M57" i="17"/>
  <c r="N57" i="17"/>
  <c r="O57" i="17"/>
  <c r="P57" i="17"/>
  <c r="Q57" i="17"/>
  <c r="C58" i="17"/>
  <c r="D58" i="17"/>
  <c r="E58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C10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C13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C17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C37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C38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C40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C41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C42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C44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C46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C47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C48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C49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C50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C51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C52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C53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C54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Q54" i="16"/>
  <c r="C55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Q55" i="16"/>
  <c r="C56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Q56" i="16"/>
  <c r="C57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Q57" i="16"/>
  <c r="C58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Q58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C7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C8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C9" i="15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C10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C11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C12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C13" i="15"/>
  <c r="D13" i="15"/>
  <c r="E13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C15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C16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C17" i="15"/>
  <c r="D17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C18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C19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C21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Q21" i="15"/>
  <c r="C22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C23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C24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C25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Q25" i="15"/>
  <c r="C26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Q26" i="15"/>
  <c r="C27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Q27" i="15"/>
  <c r="C28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C29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Q29" i="15"/>
  <c r="C30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C31" i="15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C32" i="15"/>
  <c r="D32" i="15"/>
  <c r="E32" i="15"/>
  <c r="F32" i="15"/>
  <c r="G32" i="15"/>
  <c r="H32" i="15"/>
  <c r="I32" i="15"/>
  <c r="J32" i="15"/>
  <c r="K32" i="15"/>
  <c r="L32" i="15"/>
  <c r="M32" i="15"/>
  <c r="N32" i="15"/>
  <c r="O32" i="15"/>
  <c r="P32" i="15"/>
  <c r="Q32" i="15"/>
  <c r="C33" i="15"/>
  <c r="D33" i="15"/>
  <c r="E33" i="15"/>
  <c r="F33" i="15"/>
  <c r="G33" i="15"/>
  <c r="H33" i="15"/>
  <c r="I33" i="15"/>
  <c r="J33" i="15"/>
  <c r="K33" i="15"/>
  <c r="L33" i="15"/>
  <c r="M33" i="15"/>
  <c r="N33" i="15"/>
  <c r="O33" i="15"/>
  <c r="P33" i="15"/>
  <c r="Q33" i="15"/>
  <c r="C34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Q34" i="15"/>
  <c r="C35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C36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C37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Q37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Q38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Q39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Q40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Q41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Q43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Q44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Q46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Q47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Q48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Q49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Q51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Q52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O53" i="15"/>
  <c r="P53" i="15"/>
  <c r="Q53" i="15"/>
  <c r="C54" i="15"/>
  <c r="D54" i="15"/>
  <c r="E54" i="15"/>
  <c r="F54" i="15"/>
  <c r="G54" i="15"/>
  <c r="H54" i="15"/>
  <c r="I54" i="15"/>
  <c r="J54" i="15"/>
  <c r="K54" i="15"/>
  <c r="L54" i="15"/>
  <c r="M54" i="15"/>
  <c r="N54" i="15"/>
  <c r="O54" i="15"/>
  <c r="P54" i="15"/>
  <c r="Q54" i="15"/>
  <c r="C55" i="15"/>
  <c r="D55" i="15"/>
  <c r="E55" i="15"/>
  <c r="F55" i="15"/>
  <c r="G55" i="15"/>
  <c r="H55" i="15"/>
  <c r="I55" i="15"/>
  <c r="J55" i="15"/>
  <c r="K55" i="15"/>
  <c r="L55" i="15"/>
  <c r="M55" i="15"/>
  <c r="N55" i="15"/>
  <c r="O55" i="15"/>
  <c r="P55" i="15"/>
  <c r="Q55" i="15"/>
  <c r="C56" i="15"/>
  <c r="D56" i="15"/>
  <c r="E56" i="15"/>
  <c r="F56" i="15"/>
  <c r="G56" i="15"/>
  <c r="H56" i="15"/>
  <c r="I56" i="15"/>
  <c r="J56" i="15"/>
  <c r="K56" i="15"/>
  <c r="L56" i="15"/>
  <c r="M56" i="15"/>
  <c r="N56" i="15"/>
  <c r="O56" i="15"/>
  <c r="P56" i="15"/>
  <c r="Q56" i="15"/>
  <c r="C57" i="15"/>
  <c r="D57" i="15"/>
  <c r="E57" i="15"/>
  <c r="F57" i="15"/>
  <c r="G57" i="15"/>
  <c r="H57" i="15"/>
  <c r="I57" i="15"/>
  <c r="J57" i="15"/>
  <c r="K57" i="15"/>
  <c r="L57" i="15"/>
  <c r="M57" i="15"/>
  <c r="N57" i="15"/>
  <c r="O57" i="15"/>
  <c r="P57" i="15"/>
  <c r="Q57" i="15"/>
  <c r="C58" i="15"/>
  <c r="D58" i="15"/>
  <c r="E58" i="15"/>
  <c r="F58" i="15"/>
  <c r="G58" i="15"/>
  <c r="H58" i="15"/>
  <c r="I58" i="15"/>
  <c r="J58" i="15"/>
  <c r="K58" i="15"/>
  <c r="L58" i="15"/>
  <c r="M58" i="15"/>
  <c r="N58" i="15"/>
  <c r="O58" i="15"/>
  <c r="P58" i="15"/>
  <c r="Q58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C7" i="14"/>
  <c r="D7" i="14"/>
  <c r="E7" i="14"/>
  <c r="F7" i="14"/>
  <c r="G7" i="14"/>
  <c r="H7" i="14"/>
  <c r="I7" i="14"/>
  <c r="J7" i="14"/>
  <c r="K7" i="14"/>
  <c r="L7" i="14"/>
  <c r="M7" i="14"/>
  <c r="N7" i="14"/>
  <c r="O7" i="14"/>
  <c r="P7" i="14"/>
  <c r="Q7" i="14"/>
  <c r="C8" i="14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C9" i="14"/>
  <c r="D9" i="14"/>
  <c r="E9" i="14"/>
  <c r="F9" i="14"/>
  <c r="G9" i="14"/>
  <c r="H9" i="14"/>
  <c r="I9" i="14"/>
  <c r="J9" i="14"/>
  <c r="K9" i="14"/>
  <c r="L9" i="14"/>
  <c r="M9" i="14"/>
  <c r="N9" i="14"/>
  <c r="O9" i="14"/>
  <c r="P9" i="14"/>
  <c r="Q9" i="14"/>
  <c r="C10" i="14"/>
  <c r="D10" i="14"/>
  <c r="E10" i="14"/>
  <c r="F10" i="14"/>
  <c r="G10" i="14"/>
  <c r="H10" i="14"/>
  <c r="I10" i="14"/>
  <c r="J10" i="14"/>
  <c r="K10" i="14"/>
  <c r="L10" i="14"/>
  <c r="M10" i="14"/>
  <c r="N10" i="14"/>
  <c r="O10" i="14"/>
  <c r="P10" i="14"/>
  <c r="Q10" i="14"/>
  <c r="C11" i="14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C12" i="14"/>
  <c r="D12" i="14"/>
  <c r="E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C13" i="14"/>
  <c r="D13" i="14"/>
  <c r="E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C14" i="14"/>
  <c r="D14" i="14"/>
  <c r="E14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C15" i="14"/>
  <c r="D15" i="14"/>
  <c r="E15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C16" i="14"/>
  <c r="D16" i="14"/>
  <c r="E16" i="14"/>
  <c r="F16" i="14"/>
  <c r="G16" i="14"/>
  <c r="H16" i="14"/>
  <c r="I16" i="14"/>
  <c r="J16" i="14"/>
  <c r="K16" i="14"/>
  <c r="L16" i="14"/>
  <c r="M16" i="14"/>
  <c r="N16" i="14"/>
  <c r="O16" i="14"/>
  <c r="P16" i="14"/>
  <c r="Q16" i="14"/>
  <c r="C17" i="14"/>
  <c r="D17" i="14"/>
  <c r="E17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C18" i="14"/>
  <c r="D18" i="14"/>
  <c r="E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C19" i="14"/>
  <c r="D19" i="14"/>
  <c r="E19" i="14"/>
  <c r="F19" i="14"/>
  <c r="G19" i="14"/>
  <c r="H19" i="14"/>
  <c r="I19" i="14"/>
  <c r="J19" i="14"/>
  <c r="K19" i="14"/>
  <c r="L19" i="14"/>
  <c r="M19" i="14"/>
  <c r="N19" i="14"/>
  <c r="O19" i="14"/>
  <c r="P19" i="14"/>
  <c r="Q19" i="14"/>
  <c r="C20" i="14"/>
  <c r="D20" i="14"/>
  <c r="E20" i="14"/>
  <c r="F20" i="14"/>
  <c r="G20" i="14"/>
  <c r="H20" i="14"/>
  <c r="I20" i="14"/>
  <c r="J20" i="14"/>
  <c r="K20" i="14"/>
  <c r="L20" i="14"/>
  <c r="M20" i="14"/>
  <c r="N20" i="14"/>
  <c r="O20" i="14"/>
  <c r="P20" i="14"/>
  <c r="Q20" i="14"/>
  <c r="C21" i="14"/>
  <c r="D21" i="14"/>
  <c r="E21" i="14"/>
  <c r="F21" i="14"/>
  <c r="G21" i="14"/>
  <c r="H21" i="14"/>
  <c r="I21" i="14"/>
  <c r="J21" i="14"/>
  <c r="K21" i="14"/>
  <c r="L21" i="14"/>
  <c r="M21" i="14"/>
  <c r="N21" i="14"/>
  <c r="O21" i="14"/>
  <c r="P21" i="14"/>
  <c r="Q21" i="14"/>
  <c r="C22" i="14"/>
  <c r="D22" i="14"/>
  <c r="E22" i="14"/>
  <c r="F22" i="14"/>
  <c r="G22" i="14"/>
  <c r="H22" i="14"/>
  <c r="I22" i="14"/>
  <c r="J22" i="14"/>
  <c r="K22" i="14"/>
  <c r="L22" i="14"/>
  <c r="M22" i="14"/>
  <c r="N22" i="14"/>
  <c r="O22" i="14"/>
  <c r="P22" i="14"/>
  <c r="Q22" i="14"/>
  <c r="C23" i="14"/>
  <c r="D23" i="14"/>
  <c r="E23" i="14"/>
  <c r="F23" i="14"/>
  <c r="G23" i="14"/>
  <c r="H23" i="14"/>
  <c r="I23" i="14"/>
  <c r="J23" i="14"/>
  <c r="K23" i="14"/>
  <c r="L23" i="14"/>
  <c r="M23" i="14"/>
  <c r="N23" i="14"/>
  <c r="O23" i="14"/>
  <c r="P23" i="14"/>
  <c r="Q23" i="14"/>
  <c r="C24" i="14"/>
  <c r="D24" i="14"/>
  <c r="E24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C25" i="14"/>
  <c r="D25" i="14"/>
  <c r="E25" i="14"/>
  <c r="F25" i="14"/>
  <c r="G25" i="14"/>
  <c r="H25" i="14"/>
  <c r="I25" i="14"/>
  <c r="J25" i="14"/>
  <c r="K25" i="14"/>
  <c r="L25" i="14"/>
  <c r="M25" i="14"/>
  <c r="N25" i="14"/>
  <c r="O25" i="14"/>
  <c r="P25" i="14"/>
  <c r="Q25" i="14"/>
  <c r="C26" i="14"/>
  <c r="D26" i="14"/>
  <c r="E26" i="14"/>
  <c r="F26" i="14"/>
  <c r="G26" i="14"/>
  <c r="H26" i="14"/>
  <c r="I26" i="14"/>
  <c r="J26" i="14"/>
  <c r="K26" i="14"/>
  <c r="L26" i="14"/>
  <c r="M26" i="14"/>
  <c r="N26" i="14"/>
  <c r="O26" i="14"/>
  <c r="P26" i="14"/>
  <c r="Q26" i="14"/>
  <c r="C27" i="14"/>
  <c r="D27" i="14"/>
  <c r="E27" i="14"/>
  <c r="F27" i="14"/>
  <c r="G27" i="14"/>
  <c r="H27" i="14"/>
  <c r="I27" i="14"/>
  <c r="J27" i="14"/>
  <c r="K27" i="14"/>
  <c r="L27" i="14"/>
  <c r="M27" i="14"/>
  <c r="N27" i="14"/>
  <c r="O27" i="14"/>
  <c r="P27" i="14"/>
  <c r="Q27" i="14"/>
  <c r="C28" i="14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C29" i="14"/>
  <c r="D29" i="14"/>
  <c r="E29" i="14"/>
  <c r="F29" i="14"/>
  <c r="G29" i="14"/>
  <c r="H29" i="14"/>
  <c r="I29" i="14"/>
  <c r="J29" i="14"/>
  <c r="K29" i="14"/>
  <c r="L29" i="14"/>
  <c r="M29" i="14"/>
  <c r="N29" i="14"/>
  <c r="O29" i="14"/>
  <c r="P29" i="14"/>
  <c r="Q29" i="14"/>
  <c r="C30" i="14"/>
  <c r="D30" i="14"/>
  <c r="E30" i="14"/>
  <c r="F30" i="14"/>
  <c r="G30" i="14"/>
  <c r="H30" i="14"/>
  <c r="I30" i="14"/>
  <c r="J30" i="14"/>
  <c r="K30" i="14"/>
  <c r="L30" i="14"/>
  <c r="M30" i="14"/>
  <c r="N30" i="14"/>
  <c r="O30" i="14"/>
  <c r="P30" i="14"/>
  <c r="Q30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O31" i="14"/>
  <c r="P31" i="14"/>
  <c r="Q31" i="14"/>
  <c r="C32" i="14"/>
  <c r="D32" i="14"/>
  <c r="E32" i="14"/>
  <c r="F32" i="14"/>
  <c r="G32" i="14"/>
  <c r="H32" i="14"/>
  <c r="I32" i="14"/>
  <c r="J32" i="14"/>
  <c r="K32" i="14"/>
  <c r="L32" i="14"/>
  <c r="M32" i="14"/>
  <c r="N32" i="14"/>
  <c r="O32" i="14"/>
  <c r="P32" i="14"/>
  <c r="Q32" i="14"/>
  <c r="C33" i="14"/>
  <c r="D33" i="14"/>
  <c r="E33" i="14"/>
  <c r="F33" i="14"/>
  <c r="G33" i="14"/>
  <c r="H33" i="14"/>
  <c r="I33" i="14"/>
  <c r="J33" i="14"/>
  <c r="K33" i="14"/>
  <c r="L33" i="14"/>
  <c r="M33" i="14"/>
  <c r="N33" i="14"/>
  <c r="O33" i="14"/>
  <c r="P33" i="14"/>
  <c r="Q33" i="14"/>
  <c r="C34" i="14"/>
  <c r="D34" i="14"/>
  <c r="E34" i="14"/>
  <c r="F34" i="14"/>
  <c r="G34" i="14"/>
  <c r="H34" i="14"/>
  <c r="I34" i="14"/>
  <c r="J34" i="14"/>
  <c r="K34" i="14"/>
  <c r="L34" i="14"/>
  <c r="M34" i="14"/>
  <c r="N34" i="14"/>
  <c r="O34" i="14"/>
  <c r="P34" i="14"/>
  <c r="Q34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O35" i="14"/>
  <c r="P35" i="14"/>
  <c r="Q35" i="14"/>
  <c r="C36" i="14"/>
  <c r="D36" i="14"/>
  <c r="E36" i="14"/>
  <c r="F36" i="14"/>
  <c r="G36" i="14"/>
  <c r="H36" i="14"/>
  <c r="I36" i="14"/>
  <c r="J36" i="14"/>
  <c r="K36" i="14"/>
  <c r="L36" i="14"/>
  <c r="M36" i="14"/>
  <c r="N36" i="14"/>
  <c r="O36" i="14"/>
  <c r="P36" i="14"/>
  <c r="Q36" i="14"/>
  <c r="C37" i="14"/>
  <c r="D37" i="14"/>
  <c r="E37" i="14"/>
  <c r="F37" i="14"/>
  <c r="G37" i="14"/>
  <c r="H37" i="14"/>
  <c r="I37" i="14"/>
  <c r="J37" i="14"/>
  <c r="K37" i="14"/>
  <c r="L37" i="14"/>
  <c r="M37" i="14"/>
  <c r="N37" i="14"/>
  <c r="O37" i="14"/>
  <c r="P37" i="14"/>
  <c r="Q37" i="14"/>
  <c r="C38" i="14"/>
  <c r="D38" i="14"/>
  <c r="E38" i="14"/>
  <c r="F38" i="14"/>
  <c r="G38" i="14"/>
  <c r="H38" i="14"/>
  <c r="I38" i="14"/>
  <c r="J38" i="14"/>
  <c r="K38" i="14"/>
  <c r="L38" i="14"/>
  <c r="M38" i="14"/>
  <c r="N38" i="14"/>
  <c r="O38" i="14"/>
  <c r="P38" i="14"/>
  <c r="Q38" i="14"/>
  <c r="C39" i="14"/>
  <c r="D39" i="14"/>
  <c r="E39" i="14"/>
  <c r="F39" i="14"/>
  <c r="G39" i="14"/>
  <c r="H39" i="14"/>
  <c r="I39" i="14"/>
  <c r="J39" i="14"/>
  <c r="K39" i="14"/>
  <c r="L39" i="14"/>
  <c r="M39" i="14"/>
  <c r="N39" i="14"/>
  <c r="O39" i="14"/>
  <c r="P39" i="14"/>
  <c r="Q39" i="14"/>
  <c r="C40" i="14"/>
  <c r="D40" i="14"/>
  <c r="E40" i="14"/>
  <c r="F40" i="14"/>
  <c r="G40" i="14"/>
  <c r="H40" i="14"/>
  <c r="I40" i="14"/>
  <c r="J40" i="14"/>
  <c r="K40" i="14"/>
  <c r="L40" i="14"/>
  <c r="M40" i="14"/>
  <c r="N40" i="14"/>
  <c r="O40" i="14"/>
  <c r="P40" i="14"/>
  <c r="Q40" i="14"/>
  <c r="C41" i="14"/>
  <c r="D41" i="14"/>
  <c r="E41" i="14"/>
  <c r="F41" i="14"/>
  <c r="G41" i="14"/>
  <c r="H41" i="14"/>
  <c r="I41" i="14"/>
  <c r="J41" i="14"/>
  <c r="K41" i="14"/>
  <c r="L41" i="14"/>
  <c r="M41" i="14"/>
  <c r="N41" i="14"/>
  <c r="O41" i="14"/>
  <c r="P41" i="14"/>
  <c r="Q41" i="14"/>
  <c r="C42" i="14"/>
  <c r="D42" i="14"/>
  <c r="E42" i="14"/>
  <c r="F42" i="14"/>
  <c r="G42" i="14"/>
  <c r="H42" i="14"/>
  <c r="I42" i="14"/>
  <c r="J42" i="14"/>
  <c r="K42" i="14"/>
  <c r="L42" i="14"/>
  <c r="M42" i="14"/>
  <c r="N42" i="14"/>
  <c r="O42" i="14"/>
  <c r="P42" i="14"/>
  <c r="Q42" i="14"/>
  <c r="C43" i="14"/>
  <c r="D43" i="14"/>
  <c r="E43" i="14"/>
  <c r="F43" i="14"/>
  <c r="G43" i="14"/>
  <c r="H43" i="14"/>
  <c r="I43" i="14"/>
  <c r="J43" i="14"/>
  <c r="K43" i="14"/>
  <c r="L43" i="14"/>
  <c r="M43" i="14"/>
  <c r="N43" i="14"/>
  <c r="O43" i="14"/>
  <c r="P43" i="14"/>
  <c r="Q43" i="14"/>
  <c r="C44" i="14"/>
  <c r="D44" i="14"/>
  <c r="E44" i="14"/>
  <c r="F44" i="14"/>
  <c r="G44" i="14"/>
  <c r="H44" i="14"/>
  <c r="I44" i="14"/>
  <c r="J44" i="14"/>
  <c r="K44" i="14"/>
  <c r="L44" i="14"/>
  <c r="M44" i="14"/>
  <c r="N44" i="14"/>
  <c r="O44" i="14"/>
  <c r="P44" i="14"/>
  <c r="Q44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O45" i="14"/>
  <c r="P45" i="14"/>
  <c r="Q45" i="14"/>
  <c r="C46" i="14"/>
  <c r="D46" i="14"/>
  <c r="E46" i="14"/>
  <c r="F46" i="14"/>
  <c r="G46" i="14"/>
  <c r="H46" i="14"/>
  <c r="I46" i="14"/>
  <c r="J46" i="14"/>
  <c r="K46" i="14"/>
  <c r="L46" i="14"/>
  <c r="M46" i="14"/>
  <c r="N46" i="14"/>
  <c r="O46" i="14"/>
  <c r="P46" i="14"/>
  <c r="Q46" i="14"/>
  <c r="C47" i="14"/>
  <c r="D47" i="14"/>
  <c r="E47" i="14"/>
  <c r="F47" i="14"/>
  <c r="G47" i="14"/>
  <c r="H47" i="14"/>
  <c r="I47" i="14"/>
  <c r="J47" i="14"/>
  <c r="K47" i="14"/>
  <c r="L47" i="14"/>
  <c r="M47" i="14"/>
  <c r="N47" i="14"/>
  <c r="O47" i="14"/>
  <c r="P47" i="14"/>
  <c r="Q47" i="14"/>
  <c r="C48" i="14"/>
  <c r="D48" i="14"/>
  <c r="E48" i="14"/>
  <c r="F48" i="14"/>
  <c r="G48" i="14"/>
  <c r="H48" i="14"/>
  <c r="I48" i="14"/>
  <c r="J48" i="14"/>
  <c r="K48" i="14"/>
  <c r="L48" i="14"/>
  <c r="M48" i="14"/>
  <c r="N48" i="14"/>
  <c r="O48" i="14"/>
  <c r="P48" i="14"/>
  <c r="Q48" i="14"/>
  <c r="C49" i="14"/>
  <c r="D49" i="14"/>
  <c r="E49" i="14"/>
  <c r="F49" i="14"/>
  <c r="G49" i="14"/>
  <c r="H49" i="14"/>
  <c r="I49" i="14"/>
  <c r="J49" i="14"/>
  <c r="K49" i="14"/>
  <c r="L49" i="14"/>
  <c r="M49" i="14"/>
  <c r="N49" i="14"/>
  <c r="O49" i="14"/>
  <c r="P49" i="14"/>
  <c r="Q49" i="14"/>
  <c r="C50" i="14"/>
  <c r="D50" i="14"/>
  <c r="E50" i="14"/>
  <c r="F50" i="14"/>
  <c r="G50" i="14"/>
  <c r="H50" i="14"/>
  <c r="I50" i="14"/>
  <c r="J50" i="14"/>
  <c r="K50" i="14"/>
  <c r="L50" i="14"/>
  <c r="M50" i="14"/>
  <c r="N50" i="14"/>
  <c r="O50" i="14"/>
  <c r="P50" i="14"/>
  <c r="Q50" i="14"/>
  <c r="C51" i="14"/>
  <c r="D51" i="14"/>
  <c r="E51" i="14"/>
  <c r="F51" i="14"/>
  <c r="G51" i="14"/>
  <c r="H51" i="14"/>
  <c r="I51" i="14"/>
  <c r="J51" i="14"/>
  <c r="K51" i="14"/>
  <c r="L51" i="14"/>
  <c r="M51" i="14"/>
  <c r="N51" i="14"/>
  <c r="O51" i="14"/>
  <c r="P51" i="14"/>
  <c r="Q51" i="14"/>
  <c r="C52" i="14"/>
  <c r="D52" i="14"/>
  <c r="E52" i="14"/>
  <c r="F52" i="14"/>
  <c r="G52" i="14"/>
  <c r="H52" i="14"/>
  <c r="I52" i="14"/>
  <c r="J52" i="14"/>
  <c r="K52" i="14"/>
  <c r="L52" i="14"/>
  <c r="M52" i="14"/>
  <c r="N52" i="14"/>
  <c r="O52" i="14"/>
  <c r="P52" i="14"/>
  <c r="Q52" i="14"/>
  <c r="C53" i="14"/>
  <c r="D53" i="14"/>
  <c r="E53" i="14"/>
  <c r="F53" i="14"/>
  <c r="G53" i="14"/>
  <c r="H53" i="14"/>
  <c r="I53" i="14"/>
  <c r="J53" i="14"/>
  <c r="K53" i="14"/>
  <c r="L53" i="14"/>
  <c r="M53" i="14"/>
  <c r="N53" i="14"/>
  <c r="O53" i="14"/>
  <c r="P53" i="14"/>
  <c r="Q53" i="14"/>
  <c r="C54" i="14"/>
  <c r="D54" i="14"/>
  <c r="E54" i="14"/>
  <c r="F54" i="14"/>
  <c r="G54" i="14"/>
  <c r="H54" i="14"/>
  <c r="I54" i="14"/>
  <c r="J54" i="14"/>
  <c r="K54" i="14"/>
  <c r="L54" i="14"/>
  <c r="M54" i="14"/>
  <c r="N54" i="14"/>
  <c r="O54" i="14"/>
  <c r="P54" i="14"/>
  <c r="Q54" i="14"/>
  <c r="C55" i="14"/>
  <c r="D55" i="14"/>
  <c r="E55" i="14"/>
  <c r="F55" i="14"/>
  <c r="G55" i="14"/>
  <c r="H55" i="14"/>
  <c r="I55" i="14"/>
  <c r="J55" i="14"/>
  <c r="K55" i="14"/>
  <c r="L55" i="14"/>
  <c r="M55" i="14"/>
  <c r="N55" i="14"/>
  <c r="O55" i="14"/>
  <c r="P55" i="14"/>
  <c r="Q55" i="14"/>
  <c r="C56" i="14"/>
  <c r="D56" i="14"/>
  <c r="E56" i="14"/>
  <c r="F56" i="14"/>
  <c r="G56" i="14"/>
  <c r="H56" i="14"/>
  <c r="I56" i="14"/>
  <c r="J56" i="14"/>
  <c r="K56" i="14"/>
  <c r="L56" i="14"/>
  <c r="M56" i="14"/>
  <c r="N56" i="14"/>
  <c r="O56" i="14"/>
  <c r="P56" i="14"/>
  <c r="Q56" i="14"/>
  <c r="C57" i="14"/>
  <c r="D57" i="14"/>
  <c r="E57" i="14"/>
  <c r="F57" i="14"/>
  <c r="G57" i="14"/>
  <c r="H57" i="14"/>
  <c r="I57" i="14"/>
  <c r="J57" i="14"/>
  <c r="K57" i="14"/>
  <c r="L57" i="14"/>
  <c r="M57" i="14"/>
  <c r="N57" i="14"/>
  <c r="O57" i="14"/>
  <c r="P57" i="14"/>
  <c r="Q57" i="14"/>
  <c r="C58" i="14"/>
  <c r="D58" i="14"/>
  <c r="E58" i="14"/>
  <c r="F58" i="14"/>
  <c r="G58" i="14"/>
  <c r="H58" i="14"/>
  <c r="I58" i="14"/>
  <c r="J58" i="14"/>
  <c r="K58" i="14"/>
  <c r="L58" i="14"/>
  <c r="M58" i="14"/>
  <c r="N58" i="14"/>
  <c r="O58" i="14"/>
  <c r="P58" i="14"/>
  <c r="Q58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C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C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C13" i="13"/>
  <c r="D13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C16" i="13"/>
  <c r="D16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C17" i="13"/>
  <c r="D17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C18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C19" i="13"/>
  <c r="D19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Q19" i="13"/>
  <c r="C20" i="13"/>
  <c r="D20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Q20" i="13"/>
  <c r="C21" i="13"/>
  <c r="D21" i="13"/>
  <c r="E21" i="13"/>
  <c r="F21" i="13"/>
  <c r="G21" i="13"/>
  <c r="H21" i="13"/>
  <c r="I21" i="13"/>
  <c r="J21" i="13"/>
  <c r="K21" i="13"/>
  <c r="L21" i="13"/>
  <c r="M21" i="13"/>
  <c r="N21" i="13"/>
  <c r="O21" i="13"/>
  <c r="P21" i="13"/>
  <c r="Q21" i="13"/>
  <c r="C22" i="13"/>
  <c r="D22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C23" i="13"/>
  <c r="D23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C26" i="13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C27" i="13"/>
  <c r="D27" i="13"/>
  <c r="E27" i="13"/>
  <c r="F27" i="13"/>
  <c r="G27" i="13"/>
  <c r="H27" i="13"/>
  <c r="I27" i="13"/>
  <c r="J27" i="13"/>
  <c r="K27" i="13"/>
  <c r="L27" i="13"/>
  <c r="M27" i="13"/>
  <c r="N27" i="13"/>
  <c r="O27" i="13"/>
  <c r="P27" i="13"/>
  <c r="Q27" i="13"/>
  <c r="C28" i="13"/>
  <c r="D28" i="13"/>
  <c r="E28" i="13"/>
  <c r="F28" i="13"/>
  <c r="G28" i="13"/>
  <c r="H28" i="13"/>
  <c r="I28" i="13"/>
  <c r="J28" i="13"/>
  <c r="K28" i="13"/>
  <c r="L28" i="13"/>
  <c r="M28" i="13"/>
  <c r="N28" i="13"/>
  <c r="O28" i="13"/>
  <c r="P28" i="13"/>
  <c r="Q28" i="13"/>
  <c r="C29" i="13"/>
  <c r="D29" i="13"/>
  <c r="E29" i="13"/>
  <c r="F29" i="13"/>
  <c r="G29" i="13"/>
  <c r="H29" i="13"/>
  <c r="I29" i="13"/>
  <c r="J29" i="13"/>
  <c r="K29" i="13"/>
  <c r="L29" i="13"/>
  <c r="M29" i="13"/>
  <c r="N29" i="13"/>
  <c r="O29" i="13"/>
  <c r="P29" i="13"/>
  <c r="Q29" i="13"/>
  <c r="C30" i="13"/>
  <c r="D30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Q30" i="13"/>
  <c r="C31" i="13"/>
  <c r="D31" i="13"/>
  <c r="E31" i="13"/>
  <c r="F31" i="13"/>
  <c r="G31" i="13"/>
  <c r="H31" i="13"/>
  <c r="I31" i="13"/>
  <c r="J31" i="13"/>
  <c r="K31" i="13"/>
  <c r="L31" i="13"/>
  <c r="M31" i="13"/>
  <c r="N31" i="13"/>
  <c r="O31" i="13"/>
  <c r="P31" i="13"/>
  <c r="Q31" i="13"/>
  <c r="C32" i="13"/>
  <c r="D32" i="13"/>
  <c r="E32" i="13"/>
  <c r="F32" i="13"/>
  <c r="G32" i="13"/>
  <c r="H32" i="13"/>
  <c r="I32" i="13"/>
  <c r="J32" i="13"/>
  <c r="K32" i="13"/>
  <c r="L32" i="13"/>
  <c r="M32" i="13"/>
  <c r="N32" i="13"/>
  <c r="O32" i="13"/>
  <c r="P32" i="13"/>
  <c r="Q32" i="13"/>
  <c r="C33" i="13"/>
  <c r="D33" i="13"/>
  <c r="E33" i="13"/>
  <c r="F33" i="13"/>
  <c r="G33" i="13"/>
  <c r="H33" i="13"/>
  <c r="I33" i="13"/>
  <c r="J33" i="13"/>
  <c r="K33" i="13"/>
  <c r="L33" i="13"/>
  <c r="M33" i="13"/>
  <c r="N33" i="13"/>
  <c r="O33" i="13"/>
  <c r="P33" i="13"/>
  <c r="Q33" i="13"/>
  <c r="C34" i="13"/>
  <c r="D34" i="13"/>
  <c r="E34" i="13"/>
  <c r="F34" i="13"/>
  <c r="G34" i="13"/>
  <c r="H34" i="13"/>
  <c r="I34" i="13"/>
  <c r="J34" i="13"/>
  <c r="K34" i="13"/>
  <c r="L34" i="13"/>
  <c r="M34" i="13"/>
  <c r="N34" i="13"/>
  <c r="O34" i="13"/>
  <c r="P34" i="13"/>
  <c r="Q34" i="13"/>
  <c r="C35" i="13"/>
  <c r="D35" i="13"/>
  <c r="E35" i="13"/>
  <c r="F35" i="13"/>
  <c r="G35" i="13"/>
  <c r="H35" i="13"/>
  <c r="I35" i="13"/>
  <c r="J35" i="13"/>
  <c r="K35" i="13"/>
  <c r="L35" i="13"/>
  <c r="M35" i="13"/>
  <c r="N35" i="13"/>
  <c r="O35" i="13"/>
  <c r="P35" i="13"/>
  <c r="Q35" i="13"/>
  <c r="C36" i="13"/>
  <c r="D36" i="13"/>
  <c r="E36" i="13"/>
  <c r="F36" i="13"/>
  <c r="G36" i="13"/>
  <c r="H36" i="13"/>
  <c r="I36" i="13"/>
  <c r="J36" i="13"/>
  <c r="K36" i="13"/>
  <c r="L36" i="13"/>
  <c r="M36" i="13"/>
  <c r="N36" i="13"/>
  <c r="O36" i="13"/>
  <c r="P36" i="13"/>
  <c r="Q36" i="13"/>
  <c r="C37" i="13"/>
  <c r="D37" i="13"/>
  <c r="E37" i="13"/>
  <c r="F37" i="13"/>
  <c r="G37" i="13"/>
  <c r="H37" i="13"/>
  <c r="I37" i="13"/>
  <c r="J37" i="13"/>
  <c r="K37" i="13"/>
  <c r="L37" i="13"/>
  <c r="M37" i="13"/>
  <c r="N37" i="13"/>
  <c r="O37" i="13"/>
  <c r="P37" i="13"/>
  <c r="Q37" i="13"/>
  <c r="C38" i="13"/>
  <c r="D38" i="13"/>
  <c r="E38" i="13"/>
  <c r="F38" i="13"/>
  <c r="G38" i="13"/>
  <c r="H38" i="13"/>
  <c r="I38" i="13"/>
  <c r="J38" i="13"/>
  <c r="K38" i="13"/>
  <c r="L38" i="13"/>
  <c r="M38" i="13"/>
  <c r="N38" i="13"/>
  <c r="O38" i="13"/>
  <c r="P38" i="13"/>
  <c r="Q38" i="13"/>
  <c r="C39" i="13"/>
  <c r="D39" i="13"/>
  <c r="E39" i="13"/>
  <c r="F39" i="13"/>
  <c r="G39" i="13"/>
  <c r="H39" i="13"/>
  <c r="I39" i="13"/>
  <c r="J39" i="13"/>
  <c r="K39" i="13"/>
  <c r="L39" i="13"/>
  <c r="M39" i="13"/>
  <c r="N39" i="13"/>
  <c r="O39" i="13"/>
  <c r="P39" i="13"/>
  <c r="Q39" i="13"/>
  <c r="C40" i="13"/>
  <c r="D40" i="13"/>
  <c r="E40" i="13"/>
  <c r="F40" i="13"/>
  <c r="G40" i="13"/>
  <c r="H40" i="13"/>
  <c r="I40" i="13"/>
  <c r="J40" i="13"/>
  <c r="K40" i="13"/>
  <c r="L40" i="13"/>
  <c r="M40" i="13"/>
  <c r="N40" i="13"/>
  <c r="O40" i="13"/>
  <c r="P40" i="13"/>
  <c r="Q40" i="13"/>
  <c r="C41" i="13"/>
  <c r="D41" i="13"/>
  <c r="E41" i="13"/>
  <c r="F41" i="13"/>
  <c r="G41" i="13"/>
  <c r="H41" i="13"/>
  <c r="I41" i="13"/>
  <c r="J41" i="13"/>
  <c r="K41" i="13"/>
  <c r="L41" i="13"/>
  <c r="M41" i="13"/>
  <c r="N41" i="13"/>
  <c r="O41" i="13"/>
  <c r="P41" i="13"/>
  <c r="Q41" i="13"/>
  <c r="C42" i="13"/>
  <c r="D42" i="13"/>
  <c r="E42" i="13"/>
  <c r="F42" i="13"/>
  <c r="G42" i="13"/>
  <c r="H42" i="13"/>
  <c r="I42" i="13"/>
  <c r="J42" i="13"/>
  <c r="K42" i="13"/>
  <c r="L42" i="13"/>
  <c r="M42" i="13"/>
  <c r="N42" i="13"/>
  <c r="O42" i="13"/>
  <c r="P42" i="13"/>
  <c r="Q42" i="13"/>
  <c r="C43" i="13"/>
  <c r="D43" i="13"/>
  <c r="E43" i="13"/>
  <c r="F43" i="13"/>
  <c r="G43" i="13"/>
  <c r="H43" i="13"/>
  <c r="I43" i="13"/>
  <c r="J43" i="13"/>
  <c r="K43" i="13"/>
  <c r="L43" i="13"/>
  <c r="M43" i="13"/>
  <c r="N43" i="13"/>
  <c r="O43" i="13"/>
  <c r="P43" i="13"/>
  <c r="Q43" i="13"/>
  <c r="C44" i="13"/>
  <c r="D44" i="13"/>
  <c r="E44" i="13"/>
  <c r="F44" i="13"/>
  <c r="G44" i="13"/>
  <c r="H44" i="13"/>
  <c r="I44" i="13"/>
  <c r="J44" i="13"/>
  <c r="K44" i="13"/>
  <c r="L44" i="13"/>
  <c r="M44" i="13"/>
  <c r="N44" i="13"/>
  <c r="O44" i="13"/>
  <c r="P44" i="13"/>
  <c r="Q44" i="13"/>
  <c r="C45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C46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C47" i="13"/>
  <c r="D47" i="13"/>
  <c r="E47" i="13"/>
  <c r="F47" i="13"/>
  <c r="G47" i="13"/>
  <c r="H47" i="13"/>
  <c r="I47" i="13"/>
  <c r="J47" i="13"/>
  <c r="K47" i="13"/>
  <c r="L47" i="13"/>
  <c r="M47" i="13"/>
  <c r="N47" i="13"/>
  <c r="O47" i="13"/>
  <c r="P47" i="13"/>
  <c r="Q47" i="13"/>
  <c r="C48" i="13"/>
  <c r="D48" i="13"/>
  <c r="E48" i="13"/>
  <c r="F48" i="13"/>
  <c r="G48" i="13"/>
  <c r="H48" i="13"/>
  <c r="I48" i="13"/>
  <c r="J48" i="13"/>
  <c r="K48" i="13"/>
  <c r="L48" i="13"/>
  <c r="M48" i="13"/>
  <c r="N48" i="13"/>
  <c r="O48" i="13"/>
  <c r="P48" i="13"/>
  <c r="Q48" i="13"/>
  <c r="C49" i="13"/>
  <c r="D49" i="13"/>
  <c r="E49" i="13"/>
  <c r="F49" i="13"/>
  <c r="G49" i="13"/>
  <c r="H49" i="13"/>
  <c r="I49" i="13"/>
  <c r="J49" i="13"/>
  <c r="K49" i="13"/>
  <c r="L49" i="13"/>
  <c r="M49" i="13"/>
  <c r="N49" i="13"/>
  <c r="O49" i="13"/>
  <c r="P49" i="13"/>
  <c r="Q49" i="13"/>
  <c r="C50" i="13"/>
  <c r="D50" i="13"/>
  <c r="E50" i="13"/>
  <c r="F50" i="13"/>
  <c r="G50" i="13"/>
  <c r="H50" i="13"/>
  <c r="I50" i="13"/>
  <c r="J50" i="13"/>
  <c r="K50" i="13"/>
  <c r="L50" i="13"/>
  <c r="M50" i="13"/>
  <c r="N50" i="13"/>
  <c r="O50" i="13"/>
  <c r="P50" i="13"/>
  <c r="Q50" i="13"/>
  <c r="C51" i="13"/>
  <c r="D51" i="13"/>
  <c r="E51" i="13"/>
  <c r="F51" i="13"/>
  <c r="G51" i="13"/>
  <c r="H51" i="13"/>
  <c r="I51" i="13"/>
  <c r="J51" i="13"/>
  <c r="K51" i="13"/>
  <c r="L51" i="13"/>
  <c r="M51" i="13"/>
  <c r="N51" i="13"/>
  <c r="O51" i="13"/>
  <c r="P51" i="13"/>
  <c r="Q51" i="13"/>
  <c r="C52" i="13"/>
  <c r="D52" i="13"/>
  <c r="E52" i="13"/>
  <c r="F52" i="13"/>
  <c r="G52" i="13"/>
  <c r="H52" i="13"/>
  <c r="I52" i="13"/>
  <c r="J52" i="13"/>
  <c r="K52" i="13"/>
  <c r="L52" i="13"/>
  <c r="M52" i="13"/>
  <c r="N52" i="13"/>
  <c r="O52" i="13"/>
  <c r="P52" i="13"/>
  <c r="Q52" i="13"/>
  <c r="C53" i="13"/>
  <c r="D53" i="13"/>
  <c r="E53" i="13"/>
  <c r="F53" i="13"/>
  <c r="G53" i="13"/>
  <c r="H53" i="13"/>
  <c r="I53" i="13"/>
  <c r="J53" i="13"/>
  <c r="K53" i="13"/>
  <c r="L53" i="13"/>
  <c r="M53" i="13"/>
  <c r="N53" i="13"/>
  <c r="O53" i="13"/>
  <c r="P53" i="13"/>
  <c r="Q53" i="13"/>
  <c r="C54" i="13"/>
  <c r="D54" i="13"/>
  <c r="E54" i="13"/>
  <c r="F54" i="13"/>
  <c r="G54" i="13"/>
  <c r="H54" i="13"/>
  <c r="I54" i="13"/>
  <c r="J54" i="13"/>
  <c r="K54" i="13"/>
  <c r="L54" i="13"/>
  <c r="M54" i="13"/>
  <c r="N54" i="13"/>
  <c r="O54" i="13"/>
  <c r="P54" i="13"/>
  <c r="Q54" i="13"/>
  <c r="C55" i="13"/>
  <c r="D55" i="13"/>
  <c r="E55" i="13"/>
  <c r="F55" i="13"/>
  <c r="G55" i="13"/>
  <c r="H55" i="13"/>
  <c r="I55" i="13"/>
  <c r="J55" i="13"/>
  <c r="K55" i="13"/>
  <c r="L55" i="13"/>
  <c r="M55" i="13"/>
  <c r="N55" i="13"/>
  <c r="O55" i="13"/>
  <c r="P55" i="13"/>
  <c r="Q55" i="13"/>
  <c r="C56" i="13"/>
  <c r="D56" i="13"/>
  <c r="E56" i="13"/>
  <c r="F56" i="13"/>
  <c r="G56" i="13"/>
  <c r="H56" i="13"/>
  <c r="I56" i="13"/>
  <c r="J56" i="13"/>
  <c r="K56" i="13"/>
  <c r="L56" i="13"/>
  <c r="M56" i="13"/>
  <c r="N56" i="13"/>
  <c r="O56" i="13"/>
  <c r="P56" i="13"/>
  <c r="Q56" i="13"/>
  <c r="C57" i="13"/>
  <c r="D57" i="13"/>
  <c r="E57" i="13"/>
  <c r="F57" i="13"/>
  <c r="G57" i="13"/>
  <c r="H57" i="13"/>
  <c r="I57" i="13"/>
  <c r="J57" i="13"/>
  <c r="K57" i="13"/>
  <c r="L57" i="13"/>
  <c r="M57" i="13"/>
  <c r="N57" i="13"/>
  <c r="O57" i="13"/>
  <c r="P57" i="13"/>
  <c r="Q57" i="13"/>
  <c r="C58" i="13"/>
  <c r="D58" i="13"/>
  <c r="E58" i="13"/>
  <c r="F58" i="13"/>
  <c r="G58" i="13"/>
  <c r="H58" i="13"/>
  <c r="I58" i="13"/>
  <c r="J58" i="13"/>
  <c r="K58" i="13"/>
  <c r="L58" i="13"/>
  <c r="M58" i="13"/>
  <c r="N58" i="13"/>
  <c r="O58" i="13"/>
  <c r="P58" i="13"/>
  <c r="Q58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C9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C31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C57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C7" i="30"/>
  <c r="D7" i="30"/>
  <c r="E7" i="30"/>
  <c r="F7" i="30"/>
  <c r="G7" i="30"/>
  <c r="H7" i="30"/>
  <c r="I7" i="30"/>
  <c r="J7" i="30"/>
  <c r="K7" i="30"/>
  <c r="L7" i="30"/>
  <c r="M7" i="30"/>
  <c r="N7" i="30"/>
  <c r="O7" i="30"/>
  <c r="P7" i="30"/>
  <c r="Q7" i="30"/>
  <c r="R7" i="30"/>
  <c r="S7" i="30"/>
  <c r="T7" i="30"/>
  <c r="U7" i="30"/>
  <c r="V7" i="30"/>
  <c r="W7" i="30"/>
  <c r="C8" i="30"/>
  <c r="D8" i="30"/>
  <c r="E8" i="30"/>
  <c r="F8" i="30"/>
  <c r="G8" i="30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U8" i="30"/>
  <c r="V8" i="30"/>
  <c r="W8" i="30"/>
  <c r="C9" i="30"/>
  <c r="D9" i="30"/>
  <c r="E9" i="30"/>
  <c r="F9" i="30"/>
  <c r="G9" i="30"/>
  <c r="H9" i="30"/>
  <c r="I9" i="30"/>
  <c r="J9" i="30"/>
  <c r="K9" i="30"/>
  <c r="L9" i="30"/>
  <c r="M9" i="30"/>
  <c r="N9" i="30"/>
  <c r="O9" i="30"/>
  <c r="P9" i="30"/>
  <c r="Q9" i="30"/>
  <c r="R9" i="30"/>
  <c r="S9" i="30"/>
  <c r="T9" i="30"/>
  <c r="U9" i="30"/>
  <c r="V9" i="30"/>
  <c r="W9" i="30"/>
  <c r="C10" i="30"/>
  <c r="D10" i="30"/>
  <c r="E10" i="30"/>
  <c r="F10" i="30"/>
  <c r="G10" i="30"/>
  <c r="H10" i="30"/>
  <c r="I10" i="30"/>
  <c r="J10" i="30"/>
  <c r="K10" i="30"/>
  <c r="L10" i="30"/>
  <c r="M10" i="30"/>
  <c r="N10" i="30"/>
  <c r="O10" i="30"/>
  <c r="P10" i="30"/>
  <c r="Q10" i="30"/>
  <c r="R10" i="30"/>
  <c r="S10" i="30"/>
  <c r="T10" i="30"/>
  <c r="U10" i="30"/>
  <c r="V10" i="30"/>
  <c r="W10" i="30"/>
  <c r="C11" i="30"/>
  <c r="D11" i="30"/>
  <c r="E11" i="30"/>
  <c r="F11" i="30"/>
  <c r="G11" i="30"/>
  <c r="H11" i="30"/>
  <c r="I11" i="30"/>
  <c r="J11" i="30"/>
  <c r="K11" i="30"/>
  <c r="L11" i="30"/>
  <c r="M11" i="30"/>
  <c r="N11" i="30"/>
  <c r="O11" i="30"/>
  <c r="P11" i="30"/>
  <c r="Q11" i="30"/>
  <c r="R11" i="30"/>
  <c r="S11" i="30"/>
  <c r="T11" i="30"/>
  <c r="U11" i="30"/>
  <c r="V11" i="30"/>
  <c r="W11" i="30"/>
  <c r="C12" i="30"/>
  <c r="D12" i="30"/>
  <c r="E12" i="30"/>
  <c r="F12" i="30"/>
  <c r="G12" i="30"/>
  <c r="H12" i="30"/>
  <c r="I12" i="30"/>
  <c r="J12" i="30"/>
  <c r="K12" i="30"/>
  <c r="L12" i="30"/>
  <c r="M12" i="30"/>
  <c r="N12" i="30"/>
  <c r="O12" i="30"/>
  <c r="P12" i="30"/>
  <c r="Q12" i="30"/>
  <c r="R12" i="30"/>
  <c r="S12" i="30"/>
  <c r="T12" i="30"/>
  <c r="U12" i="30"/>
  <c r="V12" i="30"/>
  <c r="W12" i="30"/>
  <c r="C13" i="30"/>
  <c r="D13" i="30"/>
  <c r="E13" i="30"/>
  <c r="F13" i="30"/>
  <c r="G13" i="30"/>
  <c r="H13" i="30"/>
  <c r="I13" i="30"/>
  <c r="J13" i="30"/>
  <c r="K13" i="30"/>
  <c r="L13" i="30"/>
  <c r="M13" i="30"/>
  <c r="N13" i="30"/>
  <c r="O13" i="30"/>
  <c r="P13" i="30"/>
  <c r="Q13" i="30"/>
  <c r="R13" i="30"/>
  <c r="S13" i="30"/>
  <c r="T13" i="30"/>
  <c r="U13" i="30"/>
  <c r="V13" i="30"/>
  <c r="W13" i="30"/>
  <c r="C14" i="30"/>
  <c r="D14" i="30"/>
  <c r="E14" i="30"/>
  <c r="F14" i="30"/>
  <c r="G14" i="30"/>
  <c r="H14" i="30"/>
  <c r="I14" i="30"/>
  <c r="J14" i="30"/>
  <c r="K14" i="30"/>
  <c r="L14" i="30"/>
  <c r="M14" i="30"/>
  <c r="N14" i="30"/>
  <c r="O14" i="30"/>
  <c r="P14" i="30"/>
  <c r="Q14" i="30"/>
  <c r="R14" i="30"/>
  <c r="S14" i="30"/>
  <c r="T14" i="30"/>
  <c r="U14" i="30"/>
  <c r="V14" i="30"/>
  <c r="W14" i="30"/>
  <c r="C15" i="30"/>
  <c r="D15" i="30"/>
  <c r="E15" i="30"/>
  <c r="F15" i="30"/>
  <c r="G15" i="30"/>
  <c r="H15" i="30"/>
  <c r="I15" i="30"/>
  <c r="J15" i="30"/>
  <c r="K15" i="30"/>
  <c r="L15" i="30"/>
  <c r="M15" i="30"/>
  <c r="N15" i="30"/>
  <c r="O15" i="30"/>
  <c r="P15" i="30"/>
  <c r="Q15" i="30"/>
  <c r="R15" i="30"/>
  <c r="S15" i="30"/>
  <c r="T15" i="30"/>
  <c r="U15" i="30"/>
  <c r="V15" i="30"/>
  <c r="W15" i="30"/>
  <c r="C16" i="30"/>
  <c r="D16" i="30"/>
  <c r="E16" i="30"/>
  <c r="F16" i="30"/>
  <c r="G16" i="30"/>
  <c r="H16" i="30"/>
  <c r="I16" i="30"/>
  <c r="J16" i="30"/>
  <c r="K16" i="30"/>
  <c r="L16" i="30"/>
  <c r="M16" i="30"/>
  <c r="N16" i="30"/>
  <c r="O16" i="30"/>
  <c r="P16" i="30"/>
  <c r="Q16" i="30"/>
  <c r="R16" i="30"/>
  <c r="S16" i="30"/>
  <c r="T16" i="30"/>
  <c r="U16" i="30"/>
  <c r="V16" i="30"/>
  <c r="W16" i="30"/>
  <c r="C17" i="30"/>
  <c r="D17" i="30"/>
  <c r="E17" i="30"/>
  <c r="F17" i="30"/>
  <c r="G17" i="30"/>
  <c r="H17" i="30"/>
  <c r="I17" i="30"/>
  <c r="J17" i="30"/>
  <c r="K17" i="30"/>
  <c r="L17" i="30"/>
  <c r="M17" i="30"/>
  <c r="N17" i="30"/>
  <c r="O17" i="30"/>
  <c r="P17" i="30"/>
  <c r="Q17" i="30"/>
  <c r="R17" i="30"/>
  <c r="S17" i="30"/>
  <c r="T17" i="30"/>
  <c r="U17" i="30"/>
  <c r="V17" i="30"/>
  <c r="W17" i="30"/>
  <c r="C18" i="30"/>
  <c r="D18" i="30"/>
  <c r="E18" i="30"/>
  <c r="F18" i="30"/>
  <c r="G18" i="30"/>
  <c r="H18" i="30"/>
  <c r="I18" i="30"/>
  <c r="J18" i="30"/>
  <c r="K18" i="30"/>
  <c r="L18" i="30"/>
  <c r="M18" i="30"/>
  <c r="N18" i="30"/>
  <c r="O18" i="30"/>
  <c r="P18" i="30"/>
  <c r="Q18" i="30"/>
  <c r="R18" i="30"/>
  <c r="S18" i="30"/>
  <c r="T18" i="30"/>
  <c r="U18" i="30"/>
  <c r="V18" i="30"/>
  <c r="W18" i="30"/>
  <c r="C19" i="30"/>
  <c r="D19" i="30"/>
  <c r="E19" i="30"/>
  <c r="F19" i="30"/>
  <c r="G19" i="30"/>
  <c r="H19" i="30"/>
  <c r="I19" i="30"/>
  <c r="J19" i="30"/>
  <c r="K19" i="30"/>
  <c r="L19" i="30"/>
  <c r="M19" i="30"/>
  <c r="N19" i="30"/>
  <c r="O19" i="30"/>
  <c r="P19" i="30"/>
  <c r="Q19" i="30"/>
  <c r="R19" i="30"/>
  <c r="S19" i="30"/>
  <c r="T19" i="30"/>
  <c r="U19" i="30"/>
  <c r="V19" i="30"/>
  <c r="W19" i="30"/>
  <c r="C20" i="30"/>
  <c r="D20" i="30"/>
  <c r="E20" i="30"/>
  <c r="F20" i="30"/>
  <c r="G20" i="30"/>
  <c r="H20" i="30"/>
  <c r="I20" i="30"/>
  <c r="J20" i="30"/>
  <c r="K20" i="30"/>
  <c r="L20" i="30"/>
  <c r="M20" i="30"/>
  <c r="N20" i="30"/>
  <c r="O20" i="30"/>
  <c r="P20" i="30"/>
  <c r="Q20" i="30"/>
  <c r="R20" i="30"/>
  <c r="S20" i="30"/>
  <c r="T20" i="30"/>
  <c r="U20" i="30"/>
  <c r="V20" i="30"/>
  <c r="W20" i="30"/>
  <c r="C21" i="30"/>
  <c r="D21" i="30"/>
  <c r="E21" i="30"/>
  <c r="F21" i="30"/>
  <c r="G21" i="30"/>
  <c r="H21" i="30"/>
  <c r="I21" i="30"/>
  <c r="J21" i="30"/>
  <c r="K21" i="30"/>
  <c r="L21" i="30"/>
  <c r="M21" i="30"/>
  <c r="N21" i="30"/>
  <c r="O21" i="30"/>
  <c r="P21" i="30"/>
  <c r="Q21" i="30"/>
  <c r="R21" i="30"/>
  <c r="S21" i="30"/>
  <c r="T21" i="30"/>
  <c r="U21" i="30"/>
  <c r="V21" i="30"/>
  <c r="W21" i="30"/>
  <c r="C22" i="30"/>
  <c r="D22" i="30"/>
  <c r="E22" i="30"/>
  <c r="F22" i="30"/>
  <c r="G22" i="30"/>
  <c r="H22" i="30"/>
  <c r="I22" i="30"/>
  <c r="J22" i="30"/>
  <c r="K22" i="30"/>
  <c r="L22" i="30"/>
  <c r="M22" i="30"/>
  <c r="N22" i="30"/>
  <c r="O22" i="30"/>
  <c r="P22" i="30"/>
  <c r="Q22" i="30"/>
  <c r="R22" i="30"/>
  <c r="S22" i="30"/>
  <c r="T22" i="30"/>
  <c r="U22" i="30"/>
  <c r="V22" i="30"/>
  <c r="W22" i="30"/>
  <c r="C23" i="30"/>
  <c r="D23" i="30"/>
  <c r="E23" i="30"/>
  <c r="F23" i="30"/>
  <c r="G23" i="30"/>
  <c r="H23" i="30"/>
  <c r="I23" i="30"/>
  <c r="J23" i="30"/>
  <c r="K23" i="30"/>
  <c r="L23" i="30"/>
  <c r="M23" i="30"/>
  <c r="N23" i="30"/>
  <c r="O23" i="30"/>
  <c r="P23" i="30"/>
  <c r="Q23" i="30"/>
  <c r="R23" i="30"/>
  <c r="S23" i="30"/>
  <c r="T23" i="30"/>
  <c r="U23" i="30"/>
  <c r="V23" i="30"/>
  <c r="W23" i="30"/>
  <c r="C24" i="30"/>
  <c r="D24" i="30"/>
  <c r="E24" i="30"/>
  <c r="F24" i="30"/>
  <c r="G24" i="30"/>
  <c r="H24" i="30"/>
  <c r="I24" i="30"/>
  <c r="J24" i="30"/>
  <c r="K24" i="30"/>
  <c r="L24" i="30"/>
  <c r="M24" i="30"/>
  <c r="N24" i="30"/>
  <c r="O24" i="30"/>
  <c r="P24" i="30"/>
  <c r="Q24" i="30"/>
  <c r="R24" i="30"/>
  <c r="S24" i="30"/>
  <c r="T24" i="30"/>
  <c r="U24" i="30"/>
  <c r="V24" i="30"/>
  <c r="W24" i="30"/>
  <c r="C25" i="30"/>
  <c r="D25" i="30"/>
  <c r="E25" i="30"/>
  <c r="F25" i="30"/>
  <c r="G25" i="30"/>
  <c r="H25" i="30"/>
  <c r="I25" i="30"/>
  <c r="J25" i="30"/>
  <c r="K25" i="30"/>
  <c r="L25" i="30"/>
  <c r="M25" i="30"/>
  <c r="N25" i="30"/>
  <c r="O25" i="30"/>
  <c r="P25" i="30"/>
  <c r="Q25" i="30"/>
  <c r="R25" i="30"/>
  <c r="S25" i="30"/>
  <c r="T25" i="30"/>
  <c r="U25" i="30"/>
  <c r="V25" i="30"/>
  <c r="W25" i="30"/>
  <c r="C26" i="30"/>
  <c r="D26" i="30"/>
  <c r="E26" i="30"/>
  <c r="F26" i="30"/>
  <c r="G26" i="30"/>
  <c r="H26" i="30"/>
  <c r="I26" i="30"/>
  <c r="J26" i="30"/>
  <c r="K26" i="30"/>
  <c r="L26" i="30"/>
  <c r="M26" i="30"/>
  <c r="N26" i="30"/>
  <c r="O26" i="30"/>
  <c r="P26" i="30"/>
  <c r="Q26" i="30"/>
  <c r="R26" i="30"/>
  <c r="S26" i="30"/>
  <c r="T26" i="30"/>
  <c r="U26" i="30"/>
  <c r="V26" i="30"/>
  <c r="W26" i="30"/>
  <c r="C27" i="30"/>
  <c r="D27" i="30"/>
  <c r="E27" i="30"/>
  <c r="F27" i="30"/>
  <c r="G27" i="30"/>
  <c r="H27" i="30"/>
  <c r="I27" i="30"/>
  <c r="J27" i="30"/>
  <c r="K27" i="30"/>
  <c r="L27" i="30"/>
  <c r="M27" i="30"/>
  <c r="N27" i="30"/>
  <c r="O27" i="30"/>
  <c r="P27" i="30"/>
  <c r="Q27" i="30"/>
  <c r="R27" i="30"/>
  <c r="S27" i="30"/>
  <c r="T27" i="30"/>
  <c r="U27" i="30"/>
  <c r="V27" i="30"/>
  <c r="W27" i="30"/>
  <c r="C28" i="30"/>
  <c r="D28" i="30"/>
  <c r="E28" i="30"/>
  <c r="F28" i="30"/>
  <c r="G28" i="30"/>
  <c r="H28" i="30"/>
  <c r="I28" i="30"/>
  <c r="J28" i="30"/>
  <c r="K28" i="30"/>
  <c r="L28" i="30"/>
  <c r="M28" i="30"/>
  <c r="N28" i="30"/>
  <c r="O28" i="30"/>
  <c r="P28" i="30"/>
  <c r="Q28" i="30"/>
  <c r="R28" i="30"/>
  <c r="S28" i="30"/>
  <c r="T28" i="30"/>
  <c r="U28" i="30"/>
  <c r="V28" i="30"/>
  <c r="W28" i="30"/>
  <c r="C29" i="30"/>
  <c r="D29" i="30"/>
  <c r="E29" i="30"/>
  <c r="F29" i="30"/>
  <c r="G29" i="30"/>
  <c r="H29" i="30"/>
  <c r="I29" i="30"/>
  <c r="J29" i="30"/>
  <c r="K29" i="30"/>
  <c r="L29" i="30"/>
  <c r="M29" i="30"/>
  <c r="N29" i="30"/>
  <c r="O29" i="30"/>
  <c r="P29" i="30"/>
  <c r="Q29" i="30"/>
  <c r="R29" i="30"/>
  <c r="S29" i="30"/>
  <c r="T29" i="30"/>
  <c r="U29" i="30"/>
  <c r="V29" i="30"/>
  <c r="W29" i="30"/>
  <c r="C30" i="30"/>
  <c r="D30" i="30"/>
  <c r="E30" i="30"/>
  <c r="F30" i="30"/>
  <c r="G30" i="30"/>
  <c r="H30" i="30"/>
  <c r="I30" i="30"/>
  <c r="J30" i="30"/>
  <c r="K30" i="30"/>
  <c r="L30" i="30"/>
  <c r="M30" i="30"/>
  <c r="N30" i="30"/>
  <c r="O30" i="30"/>
  <c r="P30" i="30"/>
  <c r="Q30" i="30"/>
  <c r="R30" i="30"/>
  <c r="S30" i="30"/>
  <c r="T30" i="30"/>
  <c r="U30" i="30"/>
  <c r="V30" i="30"/>
  <c r="W30" i="30"/>
  <c r="C31" i="30"/>
  <c r="D31" i="30"/>
  <c r="E31" i="30"/>
  <c r="F31" i="30"/>
  <c r="G31" i="30"/>
  <c r="H31" i="30"/>
  <c r="I31" i="30"/>
  <c r="J31" i="30"/>
  <c r="K31" i="30"/>
  <c r="L31" i="30"/>
  <c r="M31" i="30"/>
  <c r="N31" i="30"/>
  <c r="O31" i="30"/>
  <c r="P31" i="30"/>
  <c r="Q31" i="30"/>
  <c r="R31" i="30"/>
  <c r="S31" i="30"/>
  <c r="T31" i="30"/>
  <c r="U31" i="30"/>
  <c r="V31" i="30"/>
  <c r="W31" i="30"/>
  <c r="C32" i="30"/>
  <c r="D32" i="30"/>
  <c r="E32" i="30"/>
  <c r="F32" i="30"/>
  <c r="G32" i="30"/>
  <c r="H32" i="30"/>
  <c r="I32" i="30"/>
  <c r="J32" i="30"/>
  <c r="K32" i="30"/>
  <c r="L32" i="30"/>
  <c r="M32" i="30"/>
  <c r="N32" i="30"/>
  <c r="O32" i="30"/>
  <c r="P32" i="30"/>
  <c r="Q32" i="30"/>
  <c r="R32" i="30"/>
  <c r="S32" i="30"/>
  <c r="T32" i="30"/>
  <c r="U32" i="30"/>
  <c r="V32" i="30"/>
  <c r="W32" i="30"/>
  <c r="C33" i="30"/>
  <c r="D33" i="30"/>
  <c r="E33" i="30"/>
  <c r="F33" i="30"/>
  <c r="G33" i="30"/>
  <c r="H33" i="30"/>
  <c r="I33" i="30"/>
  <c r="J33" i="30"/>
  <c r="K33" i="30"/>
  <c r="L33" i="30"/>
  <c r="M33" i="30"/>
  <c r="N33" i="30"/>
  <c r="O33" i="30"/>
  <c r="P33" i="30"/>
  <c r="Q33" i="30"/>
  <c r="R33" i="30"/>
  <c r="S33" i="30"/>
  <c r="T33" i="30"/>
  <c r="U33" i="30"/>
  <c r="V33" i="30"/>
  <c r="W33" i="30"/>
  <c r="C34" i="30"/>
  <c r="D34" i="30"/>
  <c r="E34" i="30"/>
  <c r="F34" i="30"/>
  <c r="G34" i="30"/>
  <c r="H34" i="30"/>
  <c r="I34" i="30"/>
  <c r="J34" i="30"/>
  <c r="K34" i="30"/>
  <c r="L34" i="30"/>
  <c r="M34" i="30"/>
  <c r="N34" i="30"/>
  <c r="O34" i="30"/>
  <c r="P34" i="30"/>
  <c r="Q34" i="30"/>
  <c r="R34" i="30"/>
  <c r="S34" i="30"/>
  <c r="T34" i="30"/>
  <c r="U34" i="30"/>
  <c r="V34" i="30"/>
  <c r="W34" i="30"/>
  <c r="C35" i="30"/>
  <c r="D35" i="30"/>
  <c r="E35" i="30"/>
  <c r="F35" i="30"/>
  <c r="G35" i="30"/>
  <c r="H35" i="30"/>
  <c r="I35" i="30"/>
  <c r="J35" i="30"/>
  <c r="K35" i="30"/>
  <c r="L35" i="30"/>
  <c r="M35" i="30"/>
  <c r="N35" i="30"/>
  <c r="O35" i="30"/>
  <c r="P35" i="30"/>
  <c r="Q35" i="30"/>
  <c r="R35" i="30"/>
  <c r="S35" i="30"/>
  <c r="T35" i="30"/>
  <c r="U35" i="30"/>
  <c r="V35" i="30"/>
  <c r="W35" i="30"/>
  <c r="C36" i="30"/>
  <c r="D36" i="30"/>
  <c r="E36" i="30"/>
  <c r="F36" i="30"/>
  <c r="G36" i="30"/>
  <c r="H36" i="30"/>
  <c r="I36" i="30"/>
  <c r="J36" i="30"/>
  <c r="K36" i="30"/>
  <c r="L36" i="30"/>
  <c r="M36" i="30"/>
  <c r="N36" i="30"/>
  <c r="O36" i="30"/>
  <c r="P36" i="30"/>
  <c r="Q36" i="30"/>
  <c r="R36" i="30"/>
  <c r="S36" i="30"/>
  <c r="T36" i="30"/>
  <c r="U36" i="30"/>
  <c r="V36" i="30"/>
  <c r="W36" i="30"/>
  <c r="C37" i="30"/>
  <c r="D37" i="30"/>
  <c r="E37" i="30"/>
  <c r="F37" i="30"/>
  <c r="G37" i="30"/>
  <c r="H37" i="30"/>
  <c r="I37" i="30"/>
  <c r="J37" i="30"/>
  <c r="K37" i="30"/>
  <c r="L37" i="30"/>
  <c r="M37" i="30"/>
  <c r="N37" i="30"/>
  <c r="O37" i="30"/>
  <c r="P37" i="30"/>
  <c r="Q37" i="30"/>
  <c r="R37" i="30"/>
  <c r="S37" i="30"/>
  <c r="T37" i="30"/>
  <c r="U37" i="30"/>
  <c r="V37" i="30"/>
  <c r="W37" i="30"/>
  <c r="C38" i="30"/>
  <c r="D38" i="30"/>
  <c r="E38" i="30"/>
  <c r="F38" i="30"/>
  <c r="G38" i="30"/>
  <c r="H38" i="30"/>
  <c r="I38" i="30"/>
  <c r="J38" i="30"/>
  <c r="K38" i="30"/>
  <c r="L38" i="30"/>
  <c r="M38" i="30"/>
  <c r="N38" i="30"/>
  <c r="O38" i="30"/>
  <c r="P38" i="30"/>
  <c r="Q38" i="30"/>
  <c r="R38" i="30"/>
  <c r="S38" i="30"/>
  <c r="T38" i="30"/>
  <c r="U38" i="30"/>
  <c r="V38" i="30"/>
  <c r="W38" i="30"/>
  <c r="C39" i="30"/>
  <c r="D39" i="30"/>
  <c r="E39" i="30"/>
  <c r="F39" i="30"/>
  <c r="G39" i="30"/>
  <c r="H39" i="30"/>
  <c r="I39" i="30"/>
  <c r="J39" i="30"/>
  <c r="K39" i="30"/>
  <c r="L39" i="30"/>
  <c r="M39" i="30"/>
  <c r="N39" i="30"/>
  <c r="O39" i="30"/>
  <c r="P39" i="30"/>
  <c r="Q39" i="30"/>
  <c r="R39" i="30"/>
  <c r="S39" i="30"/>
  <c r="T39" i="30"/>
  <c r="U39" i="30"/>
  <c r="V39" i="30"/>
  <c r="W39" i="30"/>
  <c r="C40" i="30"/>
  <c r="D40" i="30"/>
  <c r="E40" i="30"/>
  <c r="F40" i="30"/>
  <c r="G40" i="30"/>
  <c r="H40" i="30"/>
  <c r="I40" i="30"/>
  <c r="J40" i="30"/>
  <c r="K40" i="30"/>
  <c r="L40" i="30"/>
  <c r="M40" i="30"/>
  <c r="N40" i="30"/>
  <c r="O40" i="30"/>
  <c r="P40" i="30"/>
  <c r="Q40" i="30"/>
  <c r="R40" i="30"/>
  <c r="S40" i="30"/>
  <c r="T40" i="30"/>
  <c r="U40" i="30"/>
  <c r="V40" i="30"/>
  <c r="W40" i="30"/>
  <c r="C41" i="30"/>
  <c r="D41" i="30"/>
  <c r="E41" i="30"/>
  <c r="F41" i="30"/>
  <c r="G41" i="30"/>
  <c r="H41" i="30"/>
  <c r="I41" i="30"/>
  <c r="J41" i="30"/>
  <c r="K41" i="30"/>
  <c r="L41" i="30"/>
  <c r="M41" i="30"/>
  <c r="N41" i="30"/>
  <c r="O41" i="30"/>
  <c r="P41" i="30"/>
  <c r="Q41" i="30"/>
  <c r="R41" i="30"/>
  <c r="S41" i="30"/>
  <c r="T41" i="30"/>
  <c r="U41" i="30"/>
  <c r="V41" i="30"/>
  <c r="W41" i="30"/>
  <c r="C42" i="30"/>
  <c r="D42" i="30"/>
  <c r="E42" i="30"/>
  <c r="F42" i="30"/>
  <c r="G42" i="30"/>
  <c r="H42" i="30"/>
  <c r="I42" i="30"/>
  <c r="J42" i="30"/>
  <c r="K42" i="30"/>
  <c r="L42" i="30"/>
  <c r="M42" i="30"/>
  <c r="N42" i="30"/>
  <c r="O42" i="30"/>
  <c r="P42" i="30"/>
  <c r="Q42" i="30"/>
  <c r="R42" i="30"/>
  <c r="S42" i="30"/>
  <c r="T42" i="30"/>
  <c r="U42" i="30"/>
  <c r="V42" i="30"/>
  <c r="W42" i="30"/>
  <c r="C43" i="30"/>
  <c r="D43" i="30"/>
  <c r="E43" i="30"/>
  <c r="F43" i="30"/>
  <c r="G43" i="30"/>
  <c r="H43" i="30"/>
  <c r="I43" i="30"/>
  <c r="J43" i="30"/>
  <c r="K43" i="30"/>
  <c r="L43" i="30"/>
  <c r="M43" i="30"/>
  <c r="N43" i="30"/>
  <c r="O43" i="30"/>
  <c r="P43" i="30"/>
  <c r="Q43" i="30"/>
  <c r="R43" i="30"/>
  <c r="S43" i="30"/>
  <c r="T43" i="30"/>
  <c r="U43" i="30"/>
  <c r="V43" i="30"/>
  <c r="W43" i="30"/>
  <c r="C44" i="30"/>
  <c r="D44" i="30"/>
  <c r="E44" i="30"/>
  <c r="F44" i="30"/>
  <c r="G44" i="30"/>
  <c r="H44" i="30"/>
  <c r="I44" i="30"/>
  <c r="J44" i="30"/>
  <c r="K44" i="30"/>
  <c r="L44" i="30"/>
  <c r="M44" i="30"/>
  <c r="N44" i="30"/>
  <c r="O44" i="30"/>
  <c r="P44" i="30"/>
  <c r="Q44" i="30"/>
  <c r="R44" i="30"/>
  <c r="S44" i="30"/>
  <c r="T44" i="30"/>
  <c r="U44" i="30"/>
  <c r="V44" i="30"/>
  <c r="W44" i="30"/>
  <c r="C45" i="30"/>
  <c r="D45" i="30"/>
  <c r="E45" i="30"/>
  <c r="F45" i="30"/>
  <c r="G45" i="30"/>
  <c r="H45" i="30"/>
  <c r="I45" i="30"/>
  <c r="J45" i="30"/>
  <c r="K45" i="30"/>
  <c r="L45" i="30"/>
  <c r="M45" i="30"/>
  <c r="N45" i="30"/>
  <c r="O45" i="30"/>
  <c r="P45" i="30"/>
  <c r="Q45" i="30"/>
  <c r="R45" i="30"/>
  <c r="S45" i="30"/>
  <c r="T45" i="30"/>
  <c r="U45" i="30"/>
  <c r="V45" i="30"/>
  <c r="W45" i="30"/>
  <c r="C46" i="30"/>
  <c r="D46" i="30"/>
  <c r="E46" i="30"/>
  <c r="F46" i="30"/>
  <c r="G46" i="30"/>
  <c r="H46" i="30"/>
  <c r="I46" i="30"/>
  <c r="J46" i="30"/>
  <c r="K46" i="30"/>
  <c r="L46" i="30"/>
  <c r="M46" i="30"/>
  <c r="N46" i="30"/>
  <c r="O46" i="30"/>
  <c r="P46" i="30"/>
  <c r="Q46" i="30"/>
  <c r="R46" i="30"/>
  <c r="S46" i="30"/>
  <c r="T46" i="30"/>
  <c r="U46" i="30"/>
  <c r="V46" i="30"/>
  <c r="W46" i="30"/>
  <c r="C47" i="30"/>
  <c r="D47" i="30"/>
  <c r="E47" i="30"/>
  <c r="F47" i="30"/>
  <c r="G47" i="30"/>
  <c r="H47" i="30"/>
  <c r="I47" i="30"/>
  <c r="J47" i="30"/>
  <c r="K47" i="30"/>
  <c r="L47" i="30"/>
  <c r="M47" i="30"/>
  <c r="N47" i="30"/>
  <c r="O47" i="30"/>
  <c r="P47" i="30"/>
  <c r="Q47" i="30"/>
  <c r="R47" i="30"/>
  <c r="S47" i="30"/>
  <c r="T47" i="30"/>
  <c r="U47" i="30"/>
  <c r="V47" i="30"/>
  <c r="W47" i="30"/>
  <c r="C48" i="30"/>
  <c r="D48" i="30"/>
  <c r="E48" i="30"/>
  <c r="F48" i="30"/>
  <c r="G48" i="30"/>
  <c r="H48" i="30"/>
  <c r="I48" i="30"/>
  <c r="J48" i="30"/>
  <c r="K48" i="30"/>
  <c r="L48" i="30"/>
  <c r="M48" i="30"/>
  <c r="N48" i="30"/>
  <c r="O48" i="30"/>
  <c r="P48" i="30"/>
  <c r="Q48" i="30"/>
  <c r="R48" i="30"/>
  <c r="S48" i="30"/>
  <c r="T48" i="30"/>
  <c r="U48" i="30"/>
  <c r="V48" i="30"/>
  <c r="W48" i="30"/>
  <c r="C49" i="30"/>
  <c r="D49" i="30"/>
  <c r="E49" i="30"/>
  <c r="F49" i="30"/>
  <c r="G49" i="30"/>
  <c r="H49" i="30"/>
  <c r="I49" i="30"/>
  <c r="J49" i="30"/>
  <c r="K49" i="30"/>
  <c r="L49" i="30"/>
  <c r="M49" i="30"/>
  <c r="N49" i="30"/>
  <c r="O49" i="30"/>
  <c r="P49" i="30"/>
  <c r="Q49" i="30"/>
  <c r="R49" i="30"/>
  <c r="S49" i="30"/>
  <c r="T49" i="30"/>
  <c r="U49" i="30"/>
  <c r="V49" i="30"/>
  <c r="W49" i="30"/>
  <c r="C50" i="30"/>
  <c r="D50" i="30"/>
  <c r="E50" i="30"/>
  <c r="F50" i="30"/>
  <c r="G50" i="30"/>
  <c r="H50" i="30"/>
  <c r="I50" i="30"/>
  <c r="J50" i="30"/>
  <c r="K50" i="30"/>
  <c r="L50" i="30"/>
  <c r="M50" i="30"/>
  <c r="N50" i="30"/>
  <c r="O50" i="30"/>
  <c r="P50" i="30"/>
  <c r="Q50" i="30"/>
  <c r="R50" i="30"/>
  <c r="S50" i="30"/>
  <c r="T50" i="30"/>
  <c r="U50" i="30"/>
  <c r="V50" i="30"/>
  <c r="W50" i="30"/>
  <c r="C51" i="30"/>
  <c r="D51" i="30"/>
  <c r="E51" i="30"/>
  <c r="F51" i="30"/>
  <c r="G51" i="30"/>
  <c r="H51" i="30"/>
  <c r="I51" i="30"/>
  <c r="J51" i="30"/>
  <c r="K51" i="30"/>
  <c r="L51" i="30"/>
  <c r="M51" i="30"/>
  <c r="N51" i="30"/>
  <c r="O51" i="30"/>
  <c r="P51" i="30"/>
  <c r="Q51" i="30"/>
  <c r="R51" i="30"/>
  <c r="S51" i="30"/>
  <c r="T51" i="30"/>
  <c r="U51" i="30"/>
  <c r="V51" i="30"/>
  <c r="W51" i="30"/>
  <c r="C52" i="30"/>
  <c r="D52" i="30"/>
  <c r="E52" i="30"/>
  <c r="F52" i="30"/>
  <c r="G52" i="30"/>
  <c r="H52" i="30"/>
  <c r="I52" i="30"/>
  <c r="J52" i="30"/>
  <c r="K52" i="30"/>
  <c r="L52" i="30"/>
  <c r="M52" i="30"/>
  <c r="N52" i="30"/>
  <c r="O52" i="30"/>
  <c r="P52" i="30"/>
  <c r="Q52" i="30"/>
  <c r="R52" i="30"/>
  <c r="S52" i="30"/>
  <c r="T52" i="30"/>
  <c r="U52" i="30"/>
  <c r="V52" i="30"/>
  <c r="W52" i="30"/>
  <c r="C53" i="30"/>
  <c r="D53" i="30"/>
  <c r="E53" i="30"/>
  <c r="F53" i="30"/>
  <c r="G53" i="30"/>
  <c r="H53" i="30"/>
  <c r="I53" i="30"/>
  <c r="J53" i="30"/>
  <c r="K53" i="30"/>
  <c r="L53" i="30"/>
  <c r="M53" i="30"/>
  <c r="N53" i="30"/>
  <c r="O53" i="30"/>
  <c r="P53" i="30"/>
  <c r="Q53" i="30"/>
  <c r="R53" i="30"/>
  <c r="S53" i="30"/>
  <c r="T53" i="30"/>
  <c r="U53" i="30"/>
  <c r="V53" i="30"/>
  <c r="W53" i="30"/>
  <c r="C54" i="30"/>
  <c r="D54" i="30"/>
  <c r="E54" i="30"/>
  <c r="F54" i="30"/>
  <c r="G54" i="30"/>
  <c r="H54" i="30"/>
  <c r="I54" i="30"/>
  <c r="J54" i="30"/>
  <c r="K54" i="30"/>
  <c r="L54" i="30"/>
  <c r="M54" i="30"/>
  <c r="N54" i="30"/>
  <c r="O54" i="30"/>
  <c r="P54" i="30"/>
  <c r="Q54" i="30"/>
  <c r="R54" i="30"/>
  <c r="S54" i="30"/>
  <c r="T54" i="30"/>
  <c r="U54" i="30"/>
  <c r="V54" i="30"/>
  <c r="W54" i="30"/>
  <c r="C55" i="30"/>
  <c r="D55" i="30"/>
  <c r="E55" i="30"/>
  <c r="F55" i="30"/>
  <c r="G55" i="30"/>
  <c r="H55" i="30"/>
  <c r="I55" i="30"/>
  <c r="J55" i="30"/>
  <c r="K55" i="30"/>
  <c r="L55" i="30"/>
  <c r="M55" i="30"/>
  <c r="N55" i="30"/>
  <c r="O55" i="30"/>
  <c r="P55" i="30"/>
  <c r="Q55" i="30"/>
  <c r="R55" i="30"/>
  <c r="S55" i="30"/>
  <c r="T55" i="30"/>
  <c r="U55" i="30"/>
  <c r="V55" i="30"/>
  <c r="W55" i="30"/>
  <c r="C56" i="30"/>
  <c r="D56" i="30"/>
  <c r="E56" i="30"/>
  <c r="F56" i="30"/>
  <c r="G56" i="30"/>
  <c r="H56" i="30"/>
  <c r="I56" i="30"/>
  <c r="J56" i="30"/>
  <c r="K56" i="30"/>
  <c r="L56" i="30"/>
  <c r="M56" i="30"/>
  <c r="N56" i="30"/>
  <c r="O56" i="30"/>
  <c r="P56" i="30"/>
  <c r="Q56" i="30"/>
  <c r="R56" i="30"/>
  <c r="S56" i="30"/>
  <c r="T56" i="30"/>
  <c r="U56" i="30"/>
  <c r="V56" i="30"/>
  <c r="W56" i="30"/>
  <c r="C57" i="30"/>
  <c r="D57" i="30"/>
  <c r="E57" i="30"/>
  <c r="F57" i="30"/>
  <c r="G57" i="30"/>
  <c r="H57" i="30"/>
  <c r="I57" i="30"/>
  <c r="J57" i="30"/>
  <c r="K57" i="30"/>
  <c r="L57" i="30"/>
  <c r="M57" i="30"/>
  <c r="N57" i="30"/>
  <c r="O57" i="30"/>
  <c r="P57" i="30"/>
  <c r="Q57" i="30"/>
  <c r="R57" i="30"/>
  <c r="S57" i="30"/>
  <c r="T57" i="30"/>
  <c r="U57" i="30"/>
  <c r="V57" i="30"/>
  <c r="W57" i="30"/>
  <c r="C58" i="30"/>
  <c r="D58" i="30"/>
  <c r="E58" i="30"/>
  <c r="F58" i="30"/>
  <c r="G58" i="30"/>
  <c r="H58" i="30"/>
  <c r="I58" i="30"/>
  <c r="J58" i="30"/>
  <c r="K58" i="30"/>
  <c r="L58" i="30"/>
  <c r="M58" i="30"/>
  <c r="N58" i="30"/>
  <c r="O58" i="30"/>
  <c r="P58" i="30"/>
  <c r="Q58" i="30"/>
  <c r="R58" i="30"/>
  <c r="S58" i="30"/>
  <c r="T58" i="30"/>
  <c r="U58" i="30"/>
  <c r="V58" i="30"/>
  <c r="W58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N24" i="31" l="1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G267" i="2" s="1" a="1"/>
  <c r="G267" i="2" s="1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E60" i="28" l="1" a="1"/>
  <c r="E60" i="28" s="1"/>
  <c r="F60" i="28" a="1"/>
  <c r="F60" i="28" s="1"/>
  <c r="G60" i="28" a="1"/>
  <c r="G60" i="28" s="1"/>
  <c r="H60" i="28" a="1"/>
  <c r="H60" i="28" s="1"/>
  <c r="I60" i="28" a="1"/>
  <c r="I60" i="28" s="1"/>
  <c r="J60" i="28" a="1"/>
  <c r="J60" i="28" s="1"/>
  <c r="K60" i="28" a="1"/>
  <c r="K60" i="28" s="1"/>
  <c r="L60" i="28" a="1"/>
  <c r="L60" i="28" s="1"/>
  <c r="M60" i="28" a="1"/>
  <c r="M60" i="28" s="1"/>
  <c r="N60" i="28" a="1"/>
  <c r="N60" i="28" s="1"/>
  <c r="O60" i="28" a="1"/>
  <c r="O60" i="28" s="1"/>
  <c r="P60" i="28" a="1"/>
  <c r="P60" i="28" s="1"/>
  <c r="Q60" i="28" a="1"/>
  <c r="Q60" i="28" s="1"/>
  <c r="R60" i="28" a="1"/>
  <c r="R60" i="28" s="1"/>
  <c r="S60" i="28" a="1"/>
  <c r="S60" i="28" s="1"/>
  <c r="E60" i="27" a="1"/>
  <c r="E60" i="27" s="1"/>
  <c r="F60" i="27" a="1"/>
  <c r="F60" i="27" s="1"/>
  <c r="G60" i="27" a="1"/>
  <c r="G60" i="27" s="1"/>
  <c r="H60" i="27" a="1"/>
  <c r="H60" i="27" s="1"/>
  <c r="I60" i="27" a="1"/>
  <c r="I60" i="27" s="1"/>
  <c r="J60" i="27" a="1"/>
  <c r="J60" i="27" s="1"/>
  <c r="K60" i="27" a="1"/>
  <c r="K60" i="27" s="1"/>
  <c r="L60" i="27" a="1"/>
  <c r="L60" i="27" s="1"/>
  <c r="M60" i="27" a="1"/>
  <c r="M60" i="27" s="1"/>
  <c r="N60" i="27" a="1"/>
  <c r="N60" i="27" s="1"/>
  <c r="O60" i="27" a="1"/>
  <c r="O60" i="27" s="1"/>
  <c r="P60" i="27" a="1"/>
  <c r="P60" i="27" s="1"/>
  <c r="Q60" i="27" a="1"/>
  <c r="Q60" i="27" s="1"/>
  <c r="R60" i="27" a="1"/>
  <c r="R60" i="27" s="1"/>
  <c r="S60" i="27" a="1"/>
  <c r="S60" i="27" s="1"/>
  <c r="E60" i="26" a="1"/>
  <c r="E60" i="26" s="1"/>
  <c r="F60" i="26" a="1"/>
  <c r="F60" i="26" s="1"/>
  <c r="G60" i="26" a="1"/>
  <c r="G60" i="26" s="1"/>
  <c r="H60" i="26" a="1"/>
  <c r="H60" i="26" s="1"/>
  <c r="I60" i="26" a="1"/>
  <c r="I60" i="26" s="1"/>
  <c r="J60" i="26" a="1"/>
  <c r="J60" i="26" s="1"/>
  <c r="K60" i="26" a="1"/>
  <c r="K60" i="26" s="1"/>
  <c r="L60" i="26" a="1"/>
  <c r="L60" i="26" s="1"/>
  <c r="M60" i="26" a="1"/>
  <c r="M60" i="26" s="1"/>
  <c r="N60" i="26" a="1"/>
  <c r="N60" i="26" s="1"/>
  <c r="O60" i="26" a="1"/>
  <c r="O60" i="26" s="1"/>
  <c r="P60" i="26" a="1"/>
  <c r="P60" i="26" s="1"/>
  <c r="Q60" i="26" a="1"/>
  <c r="Q60" i="26" s="1"/>
  <c r="R60" i="26" a="1"/>
  <c r="R60" i="26" s="1"/>
  <c r="S60" i="26" a="1"/>
  <c r="S60" i="26" s="1"/>
  <c r="E60" i="25" a="1"/>
  <c r="E60" i="25" s="1"/>
  <c r="F60" i="25" a="1"/>
  <c r="F60" i="25" s="1"/>
  <c r="G60" i="25" a="1"/>
  <c r="G60" i="25" s="1"/>
  <c r="H60" i="25" a="1"/>
  <c r="H60" i="25" s="1"/>
  <c r="I60" i="25" a="1"/>
  <c r="I60" i="25" s="1"/>
  <c r="J60" i="25" a="1"/>
  <c r="J60" i="25" s="1"/>
  <c r="K60" i="25" a="1"/>
  <c r="K60" i="25" s="1"/>
  <c r="L60" i="25" a="1"/>
  <c r="L60" i="25" s="1"/>
  <c r="M60" i="25" a="1"/>
  <c r="M60" i="25" s="1"/>
  <c r="N60" i="25" a="1"/>
  <c r="N60" i="25" s="1"/>
  <c r="O60" i="25" a="1"/>
  <c r="O60" i="25" s="1"/>
  <c r="P60" i="25" a="1"/>
  <c r="P60" i="25" s="1"/>
  <c r="Q60" i="25" a="1"/>
  <c r="Q60" i="25" s="1"/>
  <c r="R60" i="25" a="1"/>
  <c r="R60" i="25" s="1"/>
  <c r="S60" i="25" a="1"/>
  <c r="S60" i="25" s="1"/>
  <c r="E60" i="22" a="1"/>
  <c r="E60" i="22" s="1"/>
  <c r="F60" i="22" a="1"/>
  <c r="F60" i="22" s="1"/>
  <c r="G60" i="22" a="1"/>
  <c r="G60" i="22" s="1"/>
  <c r="H60" i="22" a="1"/>
  <c r="H60" i="22" s="1"/>
  <c r="I60" i="22" a="1"/>
  <c r="I60" i="22" s="1"/>
  <c r="J60" i="22" a="1"/>
  <c r="J60" i="22" s="1"/>
  <c r="K60" i="22" a="1"/>
  <c r="K60" i="22" s="1"/>
  <c r="L60" i="22" a="1"/>
  <c r="L60" i="22" s="1"/>
  <c r="M60" i="22" a="1"/>
  <c r="M60" i="22" s="1"/>
  <c r="N60" i="22" a="1"/>
  <c r="N60" i="22" s="1"/>
  <c r="O60" i="22" a="1"/>
  <c r="O60" i="22" s="1"/>
  <c r="P60" i="22" a="1"/>
  <c r="P60" i="22" s="1"/>
  <c r="Q60" i="22" a="1"/>
  <c r="Q60" i="22" s="1"/>
  <c r="R60" i="22" a="1"/>
  <c r="R60" i="22" s="1"/>
  <c r="S60" i="22" a="1"/>
  <c r="S60" i="22" s="1"/>
  <c r="D60" i="26" l="1" a="1"/>
  <c r="D60" i="26" s="1"/>
  <c r="U33" i="26"/>
  <c r="C60" i="26" a="1"/>
  <c r="C60" i="26" s="1"/>
  <c r="R61" i="26" s="1"/>
  <c r="U33" i="27"/>
  <c r="D60" i="27" a="1"/>
  <c r="D60" i="27" s="1"/>
  <c r="U33" i="22"/>
  <c r="D60" i="22" a="1"/>
  <c r="D60" i="22" s="1"/>
  <c r="C60" i="27" a="1"/>
  <c r="C60" i="27" s="1"/>
  <c r="C61" i="27" s="1"/>
  <c r="U33" i="28"/>
  <c r="D60" i="28" a="1"/>
  <c r="D60" i="28" s="1"/>
  <c r="C60" i="22" a="1"/>
  <c r="C60" i="22" s="1"/>
  <c r="I61" i="22" s="1"/>
  <c r="D60" i="25" a="1"/>
  <c r="D60" i="25" s="1"/>
  <c r="U33" i="25"/>
  <c r="C60" i="28" a="1"/>
  <c r="C60" i="28" s="1"/>
  <c r="Q61" i="28" s="1"/>
  <c r="C60" i="25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I32" i="29" l="1"/>
  <c r="E32" i="29"/>
  <c r="D32" i="29"/>
  <c r="G32" i="29"/>
  <c r="H32" i="29"/>
  <c r="F32" i="29"/>
  <c r="C32" i="29" l="1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F24" i="29" l="1"/>
  <c r="H24" i="29"/>
  <c r="I24" i="29"/>
  <c r="E24" i="29"/>
  <c r="G24" i="29"/>
  <c r="D24" i="29"/>
  <c r="C24" i="29" s="1"/>
  <c r="D96" i="29"/>
  <c r="G96" i="29"/>
  <c r="I96" i="29"/>
  <c r="H96" i="29"/>
  <c r="F96" i="29"/>
  <c r="E96" i="29"/>
  <c r="H48" i="29"/>
  <c r="D48" i="29"/>
  <c r="F48" i="29"/>
  <c r="E48" i="29"/>
  <c r="I48" i="29"/>
  <c r="G48" i="29"/>
  <c r="I64" i="29"/>
  <c r="D64" i="29"/>
  <c r="F64" i="29"/>
  <c r="E64" i="29"/>
  <c r="H64" i="29"/>
  <c r="G64" i="29"/>
  <c r="D56" i="29"/>
  <c r="H56" i="29"/>
  <c r="G56" i="29"/>
  <c r="F56" i="29"/>
  <c r="E56" i="29"/>
  <c r="I56" i="29"/>
  <c r="E152" i="29"/>
  <c r="D152" i="29"/>
  <c r="I152" i="29"/>
  <c r="G152" i="29"/>
  <c r="H152" i="29"/>
  <c r="F152" i="29"/>
  <c r="C152" i="29" s="1"/>
  <c r="D104" i="29"/>
  <c r="I104" i="29"/>
  <c r="H104" i="29"/>
  <c r="F104" i="29"/>
  <c r="E104" i="29"/>
  <c r="G104" i="29"/>
  <c r="D88" i="29"/>
  <c r="H88" i="29"/>
  <c r="I88" i="29"/>
  <c r="G88" i="29"/>
  <c r="F88" i="29"/>
  <c r="E88" i="29"/>
  <c r="D80" i="29"/>
  <c r="I80" i="29"/>
  <c r="E80" i="29"/>
  <c r="H80" i="29"/>
  <c r="G80" i="29"/>
  <c r="F80" i="29"/>
  <c r="E72" i="29"/>
  <c r="G72" i="29"/>
  <c r="D72" i="29"/>
  <c r="I72" i="29"/>
  <c r="F72" i="29"/>
  <c r="H72" i="29"/>
  <c r="D40" i="29" a="1"/>
  <c r="C96" i="29" l="1"/>
  <c r="C72" i="29"/>
  <c r="C88" i="29"/>
  <c r="C64" i="29"/>
  <c r="C48" i="29"/>
  <c r="E40" i="29"/>
  <c r="H40" i="29"/>
  <c r="F40" i="29"/>
  <c r="D40" i="29"/>
  <c r="C40" i="29" s="1"/>
  <c r="G40" i="29"/>
  <c r="I40" i="29"/>
  <c r="C80" i="29"/>
  <c r="C104" i="29"/>
  <c r="C56" i="29"/>
  <c r="D8" i="29" l="1" a="1"/>
  <c r="D16" i="29" a="1"/>
  <c r="E16" i="29" l="1"/>
  <c r="D16" i="29"/>
  <c r="H16" i="29"/>
  <c r="I16" i="29"/>
  <c r="G16" i="29"/>
  <c r="F16" i="29"/>
  <c r="D8" i="29"/>
  <c r="G8" i="29"/>
  <c r="F8" i="29"/>
  <c r="E8" i="29"/>
  <c r="I8" i="29"/>
  <c r="H8" i="29"/>
  <c r="C8" i="29" l="1"/>
  <c r="C16" i="29"/>
  <c r="D136" i="29" l="1" a="1"/>
  <c r="D128" i="29" a="1"/>
  <c r="D112" i="29" a="1"/>
  <c r="D144" i="29" a="1"/>
  <c r="D120" i="29" a="1"/>
  <c r="D112" i="29" l="1"/>
  <c r="F112" i="29"/>
  <c r="E112" i="29"/>
  <c r="I112" i="29"/>
  <c r="G112" i="29"/>
  <c r="H112" i="29"/>
  <c r="D120" i="29"/>
  <c r="I120" i="29"/>
  <c r="H120" i="29"/>
  <c r="G120" i="29"/>
  <c r="F120" i="29"/>
  <c r="E120" i="29"/>
  <c r="D144" i="29"/>
  <c r="F144" i="29"/>
  <c r="E144" i="29"/>
  <c r="I144" i="29"/>
  <c r="H144" i="29"/>
  <c r="G144" i="29"/>
  <c r="D136" i="29"/>
  <c r="I136" i="29"/>
  <c r="H136" i="29"/>
  <c r="G136" i="29"/>
  <c r="F136" i="29"/>
  <c r="E136" i="29"/>
  <c r="H128" i="29"/>
  <c r="F128" i="29"/>
  <c r="G128" i="29"/>
  <c r="D128" i="29"/>
  <c r="I128" i="29"/>
  <c r="E128" i="29"/>
  <c r="C120" i="29" l="1"/>
  <c r="C128" i="29"/>
  <c r="C136" i="29"/>
  <c r="C144" i="29"/>
  <c r="C112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<sst xmlns="http://schemas.openxmlformats.org/spreadsheetml/2006/main" count="4027" uniqueCount="275">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</sst>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  <xf numFmtId="184" fontId="31" fillId="3" borderId="0" xfId="0" applyNumberFormat="1" applyFont="1" applyFill="1">
      <alignment vertical="center"/>
    </xf>
    <xf numFmtId="184" fontId="31" fillId="2" borderId="0" xfId="0" applyNumberFormat="1" applyFont="1" applyFill="1">
      <alignment vertical="center"/>
    </xf>
    <xf numFmtId="184" fontId="31" fillId="3" borderId="25" xfId="0" applyNumberFormat="1" applyFont="1" applyFill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29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0000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26.564</c:v>
                </c:pt>
                <c:pt idx="117" formatCode="0.00">
                  <c:v>17.102499999999999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7.1660000000000013</c:v>
                </c:pt>
                <c:pt idx="117" formatCode="0.00">
                  <c:v>7.8450000000000006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26.3</c:v>
                </c:pt>
                <c:pt idx="38">
                  <c:v>42.5</c:v>
                </c:pt>
                <c:pt idx="39">
                  <c:v>37.07</c:v>
                </c:pt>
                <c:pt idx="40">
                  <c:v>31.34</c:v>
                </c:pt>
                <c:pt idx="41" formatCode="#,##0.00_ ">
                  <c:v>19.68</c:v>
                </c:pt>
                <c:pt idx="42">
                  <c:v>17.39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40">
                  <c:v>12.81</c:v>
                </c:pt>
                <c:pt idx="41" formatCode="#,##0.00_ ">
                  <c:v>9.08</c:v>
                </c:pt>
                <c:pt idx="42">
                  <c:v>9.49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  <c:pt idx="38">
                  <c:v>35.6</c:v>
                </c:pt>
                <c:pt idx="39">
                  <c:v>27.8</c:v>
                </c:pt>
                <c:pt idx="40">
                  <c:v>27.4</c:v>
                </c:pt>
                <c:pt idx="41" formatCode="#,##0.00_ ">
                  <c:v>10.4</c:v>
                </c:pt>
                <c:pt idx="42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  <c:pt idx="38">
                  <c:v>25.77</c:v>
                </c:pt>
                <c:pt idx="39">
                  <c:v>38.770000000000003</c:v>
                </c:pt>
                <c:pt idx="40">
                  <c:v>35</c:v>
                </c:pt>
                <c:pt idx="41" formatCode="#,##0.00_ ">
                  <c:v>23.23</c:v>
                </c:pt>
                <c:pt idx="42">
                  <c:v>23.31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  <c:pt idx="38">
                  <c:v>60.78</c:v>
                </c:pt>
                <c:pt idx="39">
                  <c:v>32.67</c:v>
                </c:pt>
                <c:pt idx="40">
                  <c:v>23.56</c:v>
                </c:pt>
                <c:pt idx="41" formatCode="#,##0.00_ ">
                  <c:v>17.440000000000001</c:v>
                </c:pt>
                <c:pt idx="4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28.42</c:v>
                </c:pt>
                <c:pt idx="38">
                  <c:v>57.17</c:v>
                </c:pt>
                <c:pt idx="39">
                  <c:v>43.17</c:v>
                </c:pt>
                <c:pt idx="40">
                  <c:v>33.58</c:v>
                </c:pt>
                <c:pt idx="41" formatCode="#,##0.00_ ">
                  <c:v>21.58</c:v>
                </c:pt>
                <c:pt idx="42">
                  <c:v>18.170000000000002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  <c:pt idx="38">
                  <c:v>24.5</c:v>
                </c:pt>
                <c:pt idx="39">
                  <c:v>22.5</c:v>
                </c:pt>
                <c:pt idx="40">
                  <c:v>18</c:v>
                </c:pt>
                <c:pt idx="41" formatCode="#,##0.00_ ">
                  <c:v>16</c:v>
                </c:pt>
                <c:pt idx="42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  <c:pt idx="38">
                  <c:v>25</c:v>
                </c:pt>
                <c:pt idx="39">
                  <c:v>43.67</c:v>
                </c:pt>
                <c:pt idx="40">
                  <c:v>45.33</c:v>
                </c:pt>
                <c:pt idx="41" formatCode="#,##0.00_ ">
                  <c:v>21.33</c:v>
                </c:pt>
                <c:pt idx="4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0.45199999999999996</c:v>
                </c:pt>
                <c:pt idx="117" formatCode="0.00">
                  <c:v>9.5000000000000001E-2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1.05</c:v>
                </c:pt>
                <c:pt idx="117" formatCode="0.00">
                  <c:v>0.90749999999999997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0.21</c:v>
                </c:pt>
                <c:pt idx="39">
                  <c:v>0.21</c:v>
                </c:pt>
                <c:pt idx="40">
                  <c:v>0.17</c:v>
                </c:pt>
                <c:pt idx="41" formatCode="#,##0.00_ ">
                  <c:v>0.21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  <c:pt idx="40">
                  <c:v>1.42</c:v>
                </c:pt>
                <c:pt idx="41" formatCode="#,##0.00_ ">
                  <c:v>1.0900000000000001</c:v>
                </c:pt>
                <c:pt idx="42">
                  <c:v>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  <c:pt idx="38">
                  <c:v>1</c:v>
                </c:pt>
                <c:pt idx="39">
                  <c:v>0.33</c:v>
                </c:pt>
                <c:pt idx="40">
                  <c:v>0.33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0.14000000000000001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0.2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</c:v>
                </c:pt>
                <c:pt idx="41" formatCode="#,##0.00_ ">
                  <c:v>0.33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0</c:v>
                </c:pt>
                <c:pt idx="39">
                  <c:v>0.5</c:v>
                </c:pt>
                <c:pt idx="40">
                  <c:v>0.5</c:v>
                </c:pt>
                <c:pt idx="41" formatCode="#,##0.00_ ">
                  <c:v>0.5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285433070866143"/>
          <c:y val="0.15613270206175997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0.45200000000000007</c:v>
                </c:pt>
                <c:pt idx="117" formatCode="0.00">
                  <c:v>0.1875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0.22400000000000003</c:v>
                </c:pt>
                <c:pt idx="117" formatCode="0.00">
                  <c:v>0.14249999999999999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  <c:pt idx="38">
                  <c:v>0.08</c:v>
                </c:pt>
                <c:pt idx="39">
                  <c:v>0.42</c:v>
                </c:pt>
                <c:pt idx="40">
                  <c:v>0.25</c:v>
                </c:pt>
                <c:pt idx="41" formatCode="#,##0.00_ ">
                  <c:v>0.28999999999999998</c:v>
                </c:pt>
                <c:pt idx="42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  <c:pt idx="40">
                  <c:v>0.18</c:v>
                </c:pt>
                <c:pt idx="41" formatCode="#,##0.00_ ">
                  <c:v>0.18</c:v>
                </c:pt>
                <c:pt idx="42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  <c:pt idx="38">
                  <c:v>0</c:v>
                </c:pt>
                <c:pt idx="39">
                  <c:v>0.33</c:v>
                </c:pt>
                <c:pt idx="40">
                  <c:v>1</c:v>
                </c:pt>
                <c:pt idx="41" formatCode="#,##0.00_ ">
                  <c:v>0.33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  <c:pt idx="38">
                  <c:v>0.28999999999999998</c:v>
                </c:pt>
                <c:pt idx="39">
                  <c:v>0.86</c:v>
                </c:pt>
                <c:pt idx="40">
                  <c:v>0.14000000000000001</c:v>
                </c:pt>
                <c:pt idx="41" formatCode="#,##0.00_ ">
                  <c:v>0.43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0.5</c:v>
                </c:pt>
                <c:pt idx="40">
                  <c:v>0.33</c:v>
                </c:pt>
                <c:pt idx="41" formatCode="#,##0.00_ ">
                  <c:v>0.33</c:v>
                </c:pt>
                <c:pt idx="42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0.84199999999999997</c:v>
                </c:pt>
                <c:pt idx="117" formatCode="0.00">
                  <c:v>0.71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1.266</c:v>
                </c:pt>
                <c:pt idx="117" formatCode="0.00">
                  <c:v>0.99249999999999994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  <c:pt idx="38">
                  <c:v>0.33</c:v>
                </c:pt>
                <c:pt idx="39">
                  <c:v>0.75</c:v>
                </c:pt>
                <c:pt idx="40">
                  <c:v>1</c:v>
                </c:pt>
                <c:pt idx="41" formatCode="#,##0.00_ ">
                  <c:v>0.88</c:v>
                </c:pt>
                <c:pt idx="42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  <c:pt idx="40">
                  <c:v>1.42</c:v>
                </c:pt>
                <c:pt idx="41" formatCode="#,##0.00_ ">
                  <c:v>1.19</c:v>
                </c:pt>
                <c:pt idx="42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  <c:pt idx="38">
                  <c:v>0.33</c:v>
                </c:pt>
                <c:pt idx="39">
                  <c:v>0.33</c:v>
                </c:pt>
                <c:pt idx="40">
                  <c:v>1.33</c:v>
                </c:pt>
                <c:pt idx="41" formatCode="#,##0.00_ ">
                  <c:v>0.67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  <c:pt idx="38">
                  <c:v>0.28999999999999998</c:v>
                </c:pt>
                <c:pt idx="39">
                  <c:v>1</c:v>
                </c:pt>
                <c:pt idx="40">
                  <c:v>1.57</c:v>
                </c:pt>
                <c:pt idx="41" formatCode="#,##0.00_ ">
                  <c:v>0.56999999999999995</c:v>
                </c:pt>
                <c:pt idx="42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  <c:pt idx="38">
                  <c:v>0.4</c:v>
                </c:pt>
                <c:pt idx="39">
                  <c:v>0.2</c:v>
                </c:pt>
                <c:pt idx="40">
                  <c:v>0.4</c:v>
                </c:pt>
                <c:pt idx="41" formatCode="#,##0.00_ ">
                  <c:v>0.2</c:v>
                </c:pt>
                <c:pt idx="42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  <c:pt idx="38">
                  <c:v>0.33</c:v>
                </c:pt>
                <c:pt idx="39">
                  <c:v>0.83</c:v>
                </c:pt>
                <c:pt idx="40">
                  <c:v>1</c:v>
                </c:pt>
                <c:pt idx="41" formatCode="#,##0.00_ ">
                  <c:v>1.83</c:v>
                </c:pt>
                <c:pt idx="42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  <c:pt idx="38">
                  <c:v>0.5</c:v>
                </c:pt>
                <c:pt idx="39">
                  <c:v>2</c:v>
                </c:pt>
                <c:pt idx="40">
                  <c:v>0.5</c:v>
                </c:pt>
                <c:pt idx="41" formatCode="#,##0.00_ ">
                  <c:v>1.5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16.653574234092694</c:v>
                </c:pt>
                <c:pt idx="1">
                  <c:v>29.06520031421838</c:v>
                </c:pt>
                <c:pt idx="2">
                  <c:v>34.485467399842889</c:v>
                </c:pt>
                <c:pt idx="3">
                  <c:v>13.11861743912019</c:v>
                </c:pt>
                <c:pt idx="4">
                  <c:v>4.4776119402985071</c:v>
                </c:pt>
                <c:pt idx="5">
                  <c:v>1.2568735271013356</c:v>
                </c:pt>
                <c:pt idx="6">
                  <c:v>0.39277297721916732</c:v>
                </c:pt>
                <c:pt idx="7">
                  <c:v>0.15710919088766695</c:v>
                </c:pt>
                <c:pt idx="8">
                  <c:v>0.15710919088766695</c:v>
                </c:pt>
                <c:pt idx="9">
                  <c:v>7.8554595443833475E-2</c:v>
                </c:pt>
                <c:pt idx="10">
                  <c:v>0</c:v>
                </c:pt>
                <c:pt idx="11">
                  <c:v>7.8554595443833475E-2</c:v>
                </c:pt>
                <c:pt idx="12">
                  <c:v>0</c:v>
                </c:pt>
                <c:pt idx="13">
                  <c:v>7.8554595443833475E-2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0.7978723404255319</c:v>
                </c:pt>
                <c:pt idx="1">
                  <c:v>17.819148936170212</c:v>
                </c:pt>
                <c:pt idx="2">
                  <c:v>43.61702127659575</c:v>
                </c:pt>
                <c:pt idx="3">
                  <c:v>13.829787234042554</c:v>
                </c:pt>
                <c:pt idx="4">
                  <c:v>5.3191489361702127</c:v>
                </c:pt>
                <c:pt idx="5">
                  <c:v>4.5212765957446814</c:v>
                </c:pt>
                <c:pt idx="6">
                  <c:v>5.5851063829787231</c:v>
                </c:pt>
                <c:pt idx="7">
                  <c:v>2.3936170212765959</c:v>
                </c:pt>
                <c:pt idx="8">
                  <c:v>1.8617021276595744</c:v>
                </c:pt>
                <c:pt idx="9">
                  <c:v>1.5957446808510638</c:v>
                </c:pt>
                <c:pt idx="10">
                  <c:v>0.53191489361702127</c:v>
                </c:pt>
                <c:pt idx="11">
                  <c:v>1.5957446808510638</c:v>
                </c:pt>
                <c:pt idx="12">
                  <c:v>0.26595744680851063</c:v>
                </c:pt>
                <c:pt idx="13">
                  <c:v>0.26595744680851063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0.47694753577106513</c:v>
                </c:pt>
                <c:pt idx="2">
                  <c:v>5.3259141494435616</c:v>
                </c:pt>
                <c:pt idx="3">
                  <c:v>7.9491255961844196</c:v>
                </c:pt>
                <c:pt idx="4">
                  <c:v>11.287758346581876</c:v>
                </c:pt>
                <c:pt idx="5">
                  <c:v>11.128775834658187</c:v>
                </c:pt>
                <c:pt idx="6">
                  <c:v>11.923688394276629</c:v>
                </c:pt>
                <c:pt idx="7">
                  <c:v>9.8569157392686808</c:v>
                </c:pt>
                <c:pt idx="8">
                  <c:v>7.5516693163751993</c:v>
                </c:pt>
                <c:pt idx="9">
                  <c:v>6.8362480127186016</c:v>
                </c:pt>
                <c:pt idx="10">
                  <c:v>6.0413354531001593</c:v>
                </c:pt>
                <c:pt idx="11">
                  <c:v>11.526232114467408</c:v>
                </c:pt>
                <c:pt idx="12">
                  <c:v>1.192368839427663</c:v>
                </c:pt>
                <c:pt idx="13">
                  <c:v>8.9030206677265493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  <c:pt idx="38">
                  <c:v>4.08</c:v>
                </c:pt>
                <c:pt idx="39">
                  <c:v>4.79</c:v>
                </c:pt>
                <c:pt idx="40">
                  <c:v>4.42</c:v>
                </c:pt>
                <c:pt idx="41" formatCode="#,##0.00_ ">
                  <c:v>4.08</c:v>
                </c:pt>
                <c:pt idx="42">
                  <c:v>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3.28</c:v>
                </c:pt>
                <c:pt idx="40">
                  <c:v>3.22</c:v>
                </c:pt>
                <c:pt idx="41" formatCode="#,##0.00_ ">
                  <c:v>2.82</c:v>
                </c:pt>
                <c:pt idx="42">
                  <c:v>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  <c:pt idx="38">
                  <c:v>2.67</c:v>
                </c:pt>
                <c:pt idx="39">
                  <c:v>2</c:v>
                </c:pt>
                <c:pt idx="40">
                  <c:v>1.33</c:v>
                </c:pt>
                <c:pt idx="41" formatCode="#,##0.00_ ">
                  <c:v>0.67</c:v>
                </c:pt>
                <c:pt idx="4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  <c:pt idx="38">
                  <c:v>0.43</c:v>
                </c:pt>
                <c:pt idx="39">
                  <c:v>1.57</c:v>
                </c:pt>
                <c:pt idx="40">
                  <c:v>1.29</c:v>
                </c:pt>
                <c:pt idx="41" formatCode="#,##0.00_ ">
                  <c:v>0.56999999999999995</c:v>
                </c:pt>
                <c:pt idx="42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  <c:pt idx="38">
                  <c:v>9.4</c:v>
                </c:pt>
                <c:pt idx="39">
                  <c:v>8</c:v>
                </c:pt>
                <c:pt idx="40">
                  <c:v>6</c:v>
                </c:pt>
                <c:pt idx="41" formatCode="#,##0.00_ ">
                  <c:v>8.1999999999999993</c:v>
                </c:pt>
                <c:pt idx="42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  <c:pt idx="38">
                  <c:v>5.67</c:v>
                </c:pt>
                <c:pt idx="39">
                  <c:v>9.17</c:v>
                </c:pt>
                <c:pt idx="40">
                  <c:v>9</c:v>
                </c:pt>
                <c:pt idx="41" formatCode="#,##0.00_ ">
                  <c:v>7.33</c:v>
                </c:pt>
                <c:pt idx="4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 formatCode="#,##0.00_ ">
                  <c:v>0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2.5</c:v>
                </c:pt>
                <c:pt idx="39">
                  <c:v>1</c:v>
                </c:pt>
                <c:pt idx="40">
                  <c:v>3.5</c:v>
                </c:pt>
                <c:pt idx="41" formatCode="#,##0.00_ ">
                  <c:v>3.5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1.9918406527477801</c:v>
                </c:pt>
                <c:pt idx="1">
                  <c:v>10.48716102711783</c:v>
                </c:pt>
                <c:pt idx="2">
                  <c:v>13.270938324934006</c:v>
                </c:pt>
                <c:pt idx="3">
                  <c:v>8.3753299736021116</c:v>
                </c:pt>
                <c:pt idx="4">
                  <c:v>6.59947204223662</c:v>
                </c:pt>
                <c:pt idx="5">
                  <c:v>6.0955123590112787</c:v>
                </c:pt>
                <c:pt idx="6">
                  <c:v>6.2395008399328056</c:v>
                </c:pt>
                <c:pt idx="7">
                  <c:v>4.8236141108711301</c:v>
                </c:pt>
                <c:pt idx="8">
                  <c:v>3.3597312215022797</c:v>
                </c:pt>
                <c:pt idx="9">
                  <c:v>3.4077273818094556</c:v>
                </c:pt>
                <c:pt idx="10">
                  <c:v>2.7117830573554116</c:v>
                </c:pt>
                <c:pt idx="11">
                  <c:v>7.4394048476121908</c:v>
                </c:pt>
                <c:pt idx="12">
                  <c:v>2.855771538276938</c:v>
                </c:pt>
                <c:pt idx="13">
                  <c:v>22.342212622990161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0.14400000000000002</c:v>
                </c:pt>
                <c:pt idx="117" formatCode="0.00">
                  <c:v>0.10500000000000001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0.192</c:v>
                </c:pt>
                <c:pt idx="117" formatCode="0.00">
                  <c:v>0.13250000000000001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  <c:pt idx="38">
                  <c:v>0.17</c:v>
                </c:pt>
                <c:pt idx="39">
                  <c:v>0.13</c:v>
                </c:pt>
                <c:pt idx="40">
                  <c:v>0.04</c:v>
                </c:pt>
                <c:pt idx="41" formatCode="#,##0.00_ ">
                  <c:v>0.21</c:v>
                </c:pt>
                <c:pt idx="42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  <c:pt idx="40">
                  <c:v>0.16</c:v>
                </c:pt>
                <c:pt idx="41" formatCode="#,##0.00_ ">
                  <c:v>0.2</c:v>
                </c:pt>
                <c:pt idx="42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0.33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  <c:pt idx="38">
                  <c:v>0</c:v>
                </c:pt>
                <c:pt idx="39">
                  <c:v>0.28999999999999998</c:v>
                </c:pt>
                <c:pt idx="40">
                  <c:v>0</c:v>
                </c:pt>
                <c:pt idx="41" formatCode="#,##0.00_ ">
                  <c:v>0.28999999999999998</c:v>
                </c:pt>
                <c:pt idx="42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0.2</c:v>
                </c:pt>
                <c:pt idx="41" formatCode="#,##0.00_ ">
                  <c:v>0.2</c:v>
                </c:pt>
                <c:pt idx="42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0.5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1.1494252873563218</c:v>
                </c:pt>
                <c:pt idx="1">
                  <c:v>5.5555555555555554</c:v>
                </c:pt>
                <c:pt idx="2">
                  <c:v>6.5134099616858236</c:v>
                </c:pt>
                <c:pt idx="3">
                  <c:v>10.919540229885058</c:v>
                </c:pt>
                <c:pt idx="4">
                  <c:v>9.5785440613026829</c:v>
                </c:pt>
                <c:pt idx="5">
                  <c:v>7.8544061302681989</c:v>
                </c:pt>
                <c:pt idx="6">
                  <c:v>8.8122605363984672</c:v>
                </c:pt>
                <c:pt idx="7">
                  <c:v>7.2796934865900385</c:v>
                </c:pt>
                <c:pt idx="8">
                  <c:v>7.4712643678160928</c:v>
                </c:pt>
                <c:pt idx="9">
                  <c:v>7.2796934865900385</c:v>
                </c:pt>
                <c:pt idx="10">
                  <c:v>6.7049808429118771</c:v>
                </c:pt>
                <c:pt idx="11">
                  <c:v>16.283524904214559</c:v>
                </c:pt>
                <c:pt idx="12">
                  <c:v>1.7241379310344827</c:v>
                </c:pt>
                <c:pt idx="13">
                  <c:v>2.8735632183908044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1.6259999999999999</c:v>
                </c:pt>
                <c:pt idx="117" formatCode="0.00">
                  <c:v>0.75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1.22</c:v>
                </c:pt>
                <c:pt idx="117" formatCode="0.00">
                  <c:v>0.52749999999999997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  <c:pt idx="38">
                  <c:v>1.04</c:v>
                </c:pt>
                <c:pt idx="39">
                  <c:v>1.29</c:v>
                </c:pt>
                <c:pt idx="40">
                  <c:v>1</c:v>
                </c:pt>
                <c:pt idx="41" formatCode="#,##0.00_ ">
                  <c:v>0.96</c:v>
                </c:pt>
                <c:pt idx="42">
                  <c:v>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  <c:pt idx="40">
                  <c:v>0.92</c:v>
                </c:pt>
                <c:pt idx="41" formatCode="#,##0.00_ ">
                  <c:v>0.6</c:v>
                </c:pt>
                <c:pt idx="42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  <c:pt idx="38">
                  <c:v>2.67</c:v>
                </c:pt>
                <c:pt idx="39">
                  <c:v>1.67</c:v>
                </c:pt>
                <c:pt idx="40">
                  <c:v>1.33</c:v>
                </c:pt>
                <c:pt idx="41" formatCode="#,##0.00_ ">
                  <c:v>0.33</c:v>
                </c:pt>
                <c:pt idx="42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  <c:pt idx="38">
                  <c:v>0.56999999999999995</c:v>
                </c:pt>
                <c:pt idx="39">
                  <c:v>1.71</c:v>
                </c:pt>
                <c:pt idx="40">
                  <c:v>1.43</c:v>
                </c:pt>
                <c:pt idx="41" formatCode="#,##0.00_ ">
                  <c:v>1.43</c:v>
                </c:pt>
                <c:pt idx="42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  <c:pt idx="38">
                  <c:v>0.6</c:v>
                </c:pt>
                <c:pt idx="39">
                  <c:v>1</c:v>
                </c:pt>
                <c:pt idx="40">
                  <c:v>0.4</c:v>
                </c:pt>
                <c:pt idx="41" formatCode="#,##0.00_ ">
                  <c:v>0.6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  <c:pt idx="38">
                  <c:v>0.83</c:v>
                </c:pt>
                <c:pt idx="39">
                  <c:v>0.67</c:v>
                </c:pt>
                <c:pt idx="40">
                  <c:v>0.67</c:v>
                </c:pt>
                <c:pt idx="41" formatCode="#,##0.00_ ">
                  <c:v>0.83</c:v>
                </c:pt>
                <c:pt idx="42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  <c:pt idx="38">
                  <c:v>2.5</c:v>
                </c:pt>
                <c:pt idx="39">
                  <c:v>2.5</c:v>
                </c:pt>
                <c:pt idx="40">
                  <c:v>2</c:v>
                </c:pt>
                <c:pt idx="41" formatCode="#,##0.00_ ">
                  <c:v>2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1.3986013986013985</c:v>
                </c:pt>
                <c:pt idx="1">
                  <c:v>22.517482517482517</c:v>
                </c:pt>
                <c:pt idx="2">
                  <c:v>48.88111888111888</c:v>
                </c:pt>
                <c:pt idx="3">
                  <c:v>15.874125874125875</c:v>
                </c:pt>
                <c:pt idx="4">
                  <c:v>4.5454545454545459</c:v>
                </c:pt>
                <c:pt idx="5">
                  <c:v>2.6573426573426575</c:v>
                </c:pt>
                <c:pt idx="6">
                  <c:v>1.4685314685314685</c:v>
                </c:pt>
                <c:pt idx="7">
                  <c:v>0.34965034965034963</c:v>
                </c:pt>
                <c:pt idx="8">
                  <c:v>0.62937062937062938</c:v>
                </c:pt>
                <c:pt idx="9">
                  <c:v>0.48951048951048953</c:v>
                </c:pt>
                <c:pt idx="10">
                  <c:v>0.27972027972027974</c:v>
                </c:pt>
                <c:pt idx="11">
                  <c:v>0.41958041958041958</c:v>
                </c:pt>
                <c:pt idx="12">
                  <c:v>0.13986013986013987</c:v>
                </c:pt>
                <c:pt idx="13">
                  <c:v>0.34965034965034963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2.6000000000000002E-2</c:v>
                </c:pt>
                <c:pt idx="117" formatCode="0.00">
                  <c:v>1.7500000000000002E-2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  <c:pt idx="40">
                  <c:v>0.03</c:v>
                </c:pt>
                <c:pt idx="41" formatCode="#,##0.00_ ">
                  <c:v>0.02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0.36799999999999999</c:v>
                </c:pt>
                <c:pt idx="117" formatCode="0.00">
                  <c:v>0.22999999999999998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0.27599999999999997</c:v>
                </c:pt>
                <c:pt idx="117" formatCode="0.00">
                  <c:v>0.19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0.17</c:v>
                </c:pt>
                <c:pt idx="39">
                  <c:v>0.25</c:v>
                </c:pt>
                <c:pt idx="40">
                  <c:v>0.46</c:v>
                </c:pt>
                <c:pt idx="41" formatCode="#,##0.00_ ">
                  <c:v>0.25</c:v>
                </c:pt>
                <c:pt idx="42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  <c:pt idx="40">
                  <c:v>0.27</c:v>
                </c:pt>
                <c:pt idx="41" formatCode="#,##0.00_ ">
                  <c:v>0.24</c:v>
                </c:pt>
                <c:pt idx="42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0.33</c:v>
                </c:pt>
                <c:pt idx="41" formatCode="#,##0.00_ ">
                  <c:v>0.33</c:v>
                </c:pt>
                <c:pt idx="42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  <c:pt idx="38">
                  <c:v>0</c:v>
                </c:pt>
                <c:pt idx="39">
                  <c:v>0.28999999999999998</c:v>
                </c:pt>
                <c:pt idx="40">
                  <c:v>0.71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  <c:pt idx="38">
                  <c:v>0.2</c:v>
                </c:pt>
                <c:pt idx="39">
                  <c:v>0.6</c:v>
                </c:pt>
                <c:pt idx="40">
                  <c:v>0.2</c:v>
                </c:pt>
                <c:pt idx="41" formatCode="#,##0.00_ ">
                  <c:v>0.6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0.33</c:v>
                </c:pt>
                <c:pt idx="39">
                  <c:v>0.17</c:v>
                </c:pt>
                <c:pt idx="40">
                  <c:v>0.5</c:v>
                </c:pt>
                <c:pt idx="41" formatCode="#,##0.00_ ">
                  <c:v>0.33</c:v>
                </c:pt>
                <c:pt idx="42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0.5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1.7605633802816902</c:v>
                </c:pt>
                <c:pt idx="1">
                  <c:v>25.704225352112676</c:v>
                </c:pt>
                <c:pt idx="2">
                  <c:v>54.929577464788736</c:v>
                </c:pt>
                <c:pt idx="3">
                  <c:v>10.56338028169014</c:v>
                </c:pt>
                <c:pt idx="4">
                  <c:v>5.28169014084507</c:v>
                </c:pt>
                <c:pt idx="5">
                  <c:v>0.35211267605633806</c:v>
                </c:pt>
                <c:pt idx="6">
                  <c:v>1.4084507042253522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0.47599999999999998</c:v>
                </c:pt>
                <c:pt idx="117" formatCode="0.00">
                  <c:v>0.1875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0.98999999999999988</c:v>
                </c:pt>
                <c:pt idx="117" formatCode="0.00">
                  <c:v>0.6875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  <c:pt idx="38">
                  <c:v>0.21</c:v>
                </c:pt>
                <c:pt idx="39">
                  <c:v>0.63</c:v>
                </c:pt>
                <c:pt idx="40">
                  <c:v>0.54</c:v>
                </c:pt>
                <c:pt idx="41" formatCode="#,##0.00_ ">
                  <c:v>0.08</c:v>
                </c:pt>
                <c:pt idx="42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  <c:pt idx="38">
                  <c:v>0.59</c:v>
                </c:pt>
                <c:pt idx="39">
                  <c:v>1.1000000000000001</c:v>
                </c:pt>
                <c:pt idx="40">
                  <c:v>1.3</c:v>
                </c:pt>
                <c:pt idx="41" formatCode="#,##0.00_ ">
                  <c:v>0.74</c:v>
                </c:pt>
                <c:pt idx="42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  <c:pt idx="38">
                  <c:v>1</c:v>
                </c:pt>
                <c:pt idx="39">
                  <c:v>1</c:v>
                </c:pt>
                <c:pt idx="40">
                  <c:v>1.33</c:v>
                </c:pt>
                <c:pt idx="41" formatCode="#,##0.00_ ">
                  <c:v>0.33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  <c:pt idx="38">
                  <c:v>0</c:v>
                </c:pt>
                <c:pt idx="39">
                  <c:v>0.14000000000000001</c:v>
                </c:pt>
                <c:pt idx="40">
                  <c:v>0.14000000000000001</c:v>
                </c:pt>
                <c:pt idx="41" formatCode="#,##0.00_ ">
                  <c:v>0</c:v>
                </c:pt>
                <c:pt idx="42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  <c:pt idx="38">
                  <c:v>0.33</c:v>
                </c:pt>
                <c:pt idx="39">
                  <c:v>1.5</c:v>
                </c:pt>
                <c:pt idx="40">
                  <c:v>1</c:v>
                </c:pt>
                <c:pt idx="41" formatCode="#,##0.00_ ">
                  <c:v>0.17</c:v>
                </c:pt>
                <c:pt idx="42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1.3245033112582782</c:v>
                </c:pt>
                <c:pt idx="1">
                  <c:v>27.152317880794701</c:v>
                </c:pt>
                <c:pt idx="2">
                  <c:v>37.527593818984542</c:v>
                </c:pt>
                <c:pt idx="3">
                  <c:v>16.997792494481239</c:v>
                </c:pt>
                <c:pt idx="4">
                  <c:v>7.2847682119205297</c:v>
                </c:pt>
                <c:pt idx="5">
                  <c:v>4.6357615894039732</c:v>
                </c:pt>
                <c:pt idx="6">
                  <c:v>0.88300220750551872</c:v>
                </c:pt>
                <c:pt idx="7">
                  <c:v>1.3245033112582782</c:v>
                </c:pt>
                <c:pt idx="8">
                  <c:v>1.3245033112582782</c:v>
                </c:pt>
                <c:pt idx="9">
                  <c:v>0.66225165562913912</c:v>
                </c:pt>
                <c:pt idx="10">
                  <c:v>0</c:v>
                </c:pt>
                <c:pt idx="11">
                  <c:v>0.88300220750551872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5.800000000000001E-2</c:v>
                </c:pt>
                <c:pt idx="117" formatCode="0.00">
                  <c:v>6.25E-2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0.04</c:v>
                </c:pt>
                <c:pt idx="117" formatCode="0.00">
                  <c:v>2.7500000000000004E-2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  <c:pt idx="38">
                  <c:v>0.08</c:v>
                </c:pt>
                <c:pt idx="39">
                  <c:v>0.13</c:v>
                </c:pt>
                <c:pt idx="40">
                  <c:v>0.21</c:v>
                </c:pt>
                <c:pt idx="41" formatCode="#,##0.00_ ">
                  <c:v>0.04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  <c:pt idx="40">
                  <c:v>0.04</c:v>
                </c:pt>
                <c:pt idx="41" formatCode="#,##0.00_ ">
                  <c:v>0.03</c:v>
                </c:pt>
                <c:pt idx="42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1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0.28999999999999998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</c:v>
                </c:pt>
                <c:pt idx="41" formatCode="#,##0.00_ ">
                  <c:v>0.2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13.157894736842104</c:v>
                </c:pt>
                <c:pt idx="3">
                  <c:v>7.8947368421052628</c:v>
                </c:pt>
                <c:pt idx="4">
                  <c:v>13.157894736842104</c:v>
                </c:pt>
                <c:pt idx="5">
                  <c:v>15.789473684210526</c:v>
                </c:pt>
                <c:pt idx="6">
                  <c:v>21.052631578947366</c:v>
                </c:pt>
                <c:pt idx="7">
                  <c:v>7.8947368421052628</c:v>
                </c:pt>
                <c:pt idx="8">
                  <c:v>0</c:v>
                </c:pt>
                <c:pt idx="9">
                  <c:v>7.8947368421052628</c:v>
                </c:pt>
                <c:pt idx="10">
                  <c:v>0</c:v>
                </c:pt>
                <c:pt idx="11">
                  <c:v>10.526315789473683</c:v>
                </c:pt>
                <c:pt idx="12">
                  <c:v>0</c:v>
                </c:pt>
                <c:pt idx="13">
                  <c:v>2.6315789473684208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8.0000000000000002E-3</c:v>
                </c:pt>
                <c:pt idx="117" formatCode="0.00">
                  <c:v>7.4999999999999997E-3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2.1800000000000002</c:v>
                </c:pt>
                <c:pt idx="117" formatCode="0.00">
                  <c:v>1.6675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0.62</c:v>
                </c:pt>
                <c:pt idx="117" formatCode="0.00">
                  <c:v>0.41749999999999998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  <c:pt idx="38">
                  <c:v>2.56</c:v>
                </c:pt>
                <c:pt idx="39">
                  <c:v>2.2200000000000002</c:v>
                </c:pt>
                <c:pt idx="40">
                  <c:v>1.67</c:v>
                </c:pt>
                <c:pt idx="41" formatCode="#,##0.00_ ">
                  <c:v>2.67</c:v>
                </c:pt>
                <c:pt idx="42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  <c:pt idx="40">
                  <c:v>0.63</c:v>
                </c:pt>
                <c:pt idx="41" formatCode="#,##0.00_ ">
                  <c:v>0.52</c:v>
                </c:pt>
                <c:pt idx="42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</c:v>
                </c:pt>
                <c:pt idx="41" formatCode="#,##0.00_ ">
                  <c:v>0.5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2</c:v>
                </c:pt>
                <c:pt idx="40">
                  <c:v>3</c:v>
                </c:pt>
                <c:pt idx="41" formatCode="#,##0.00_ ">
                  <c:v>2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  <c:pt idx="38">
                  <c:v>5.67</c:v>
                </c:pt>
                <c:pt idx="39">
                  <c:v>4.33</c:v>
                </c:pt>
                <c:pt idx="40">
                  <c:v>3.67</c:v>
                </c:pt>
                <c:pt idx="41" formatCode="#,##0.00_ ">
                  <c:v>4.67</c:v>
                </c:pt>
                <c:pt idx="42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  <c:pt idx="41" formatCode="#,##0.00_ ">
                  <c:v>6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0.22779043280182232</c:v>
                </c:pt>
                <c:pt idx="1">
                  <c:v>1.2528473804100226</c:v>
                </c:pt>
                <c:pt idx="2">
                  <c:v>2.0501138952164011</c:v>
                </c:pt>
                <c:pt idx="3">
                  <c:v>2.8473804100227791</c:v>
                </c:pt>
                <c:pt idx="4">
                  <c:v>1.4806378132118452</c:v>
                </c:pt>
                <c:pt idx="5">
                  <c:v>2.619589977220957</c:v>
                </c:pt>
                <c:pt idx="6">
                  <c:v>3.0751708428246016</c:v>
                </c:pt>
                <c:pt idx="7">
                  <c:v>1.5945330296127564</c:v>
                </c:pt>
                <c:pt idx="8">
                  <c:v>2.9612756264236904</c:v>
                </c:pt>
                <c:pt idx="9">
                  <c:v>2.1640091116173119</c:v>
                </c:pt>
                <c:pt idx="10">
                  <c:v>2.2779043280182232</c:v>
                </c:pt>
                <c:pt idx="11">
                  <c:v>5.239179954441914</c:v>
                </c:pt>
                <c:pt idx="12">
                  <c:v>2.8473804100227791</c:v>
                </c:pt>
                <c:pt idx="13">
                  <c:v>10.364464692482915</c:v>
                </c:pt>
                <c:pt idx="14">
                  <c:v>14.350797266514807</c:v>
                </c:pt>
                <c:pt idx="15">
                  <c:v>12.642369020501141</c:v>
                </c:pt>
                <c:pt idx="16">
                  <c:v>10.82004555808656</c:v>
                </c:pt>
                <c:pt idx="17">
                  <c:v>12.414578587699317</c:v>
                </c:pt>
                <c:pt idx="18">
                  <c:v>8.7699316628701585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1.7999999999999999E-2</c:v>
                </c:pt>
                <c:pt idx="117" formatCode="0.00">
                  <c:v>0.01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  <c:pt idx="42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0.1075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0.05</c:v>
                </c:pt>
                <c:pt idx="117" formatCode="0.00">
                  <c:v>4.7500000000000001E-2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0.28999999999999998</c:v>
                </c:pt>
                <c:pt idx="42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0.06</c:v>
                </c:pt>
                <c:pt idx="41" formatCode="#,##0.00_ ">
                  <c:v>7.0000000000000007E-2</c:v>
                </c:pt>
                <c:pt idx="42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2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25</c:v>
                </c:pt>
                <c:pt idx="1">
                  <c:v>2.7777777777777777</c:v>
                </c:pt>
                <c:pt idx="2">
                  <c:v>0</c:v>
                </c:pt>
                <c:pt idx="3">
                  <c:v>2.7777777777777777</c:v>
                </c:pt>
                <c:pt idx="4">
                  <c:v>8.3333333333333321</c:v>
                </c:pt>
                <c:pt idx="5">
                  <c:v>0</c:v>
                </c:pt>
                <c:pt idx="6">
                  <c:v>8.3333333333333321</c:v>
                </c:pt>
                <c:pt idx="7">
                  <c:v>2.7777777777777777</c:v>
                </c:pt>
                <c:pt idx="8">
                  <c:v>8.3333333333333321</c:v>
                </c:pt>
                <c:pt idx="9">
                  <c:v>8.3333333333333321</c:v>
                </c:pt>
                <c:pt idx="10">
                  <c:v>8.3333333333333321</c:v>
                </c:pt>
                <c:pt idx="11">
                  <c:v>5.5555555555555554</c:v>
                </c:pt>
                <c:pt idx="12">
                  <c:v>2.7777777777777777</c:v>
                </c:pt>
                <c:pt idx="13">
                  <c:v>2.7777777777777777</c:v>
                </c:pt>
                <c:pt idx="14">
                  <c:v>0</c:v>
                </c:pt>
                <c:pt idx="15">
                  <c:v>13.888888888888889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7.2499999999999995E-2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0.51</c:v>
                </c:pt>
                <c:pt idx="117" formatCode="0.00">
                  <c:v>0.52249999999999996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0.52</c:v>
                </c:pt>
                <c:pt idx="39">
                  <c:v>0.64</c:v>
                </c:pt>
                <c:pt idx="40">
                  <c:v>0.66</c:v>
                </c:pt>
                <c:pt idx="41" formatCode="#,##0.00_ ">
                  <c:v>0.61</c:v>
                </c:pt>
                <c:pt idx="42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7.1428571428571423</c:v>
                </c:pt>
                <c:pt idx="1">
                  <c:v>14.285714285714285</c:v>
                </c:pt>
                <c:pt idx="2">
                  <c:v>14.285714285714285</c:v>
                </c:pt>
                <c:pt idx="3">
                  <c:v>7.1428571428571423</c:v>
                </c:pt>
                <c:pt idx="4">
                  <c:v>0</c:v>
                </c:pt>
                <c:pt idx="5">
                  <c:v>0</c:v>
                </c:pt>
                <c:pt idx="6">
                  <c:v>7.1428571428571423</c:v>
                </c:pt>
                <c:pt idx="7">
                  <c:v>0</c:v>
                </c:pt>
                <c:pt idx="8">
                  <c:v>14.285714285714285</c:v>
                </c:pt>
                <c:pt idx="9">
                  <c:v>0</c:v>
                </c:pt>
                <c:pt idx="10">
                  <c:v>7.1428571428571423</c:v>
                </c:pt>
                <c:pt idx="11">
                  <c:v>0</c:v>
                </c:pt>
                <c:pt idx="12">
                  <c:v>7.1428571428571423</c:v>
                </c:pt>
                <c:pt idx="13">
                  <c:v>14.285714285714285</c:v>
                </c:pt>
                <c:pt idx="14">
                  <c:v>0</c:v>
                </c:pt>
                <c:pt idx="15">
                  <c:v>7.1428571428571423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1.2E-2</c:v>
                </c:pt>
                <c:pt idx="117" formatCode="0.00">
                  <c:v>7.4999999999999997E-3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  <c:pt idx="42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0.01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4.5340000000000007</c:v>
                </c:pt>
                <c:pt idx="117" formatCode="0.00">
                  <c:v>3.1775000000000002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3.3719999999999999</c:v>
                </c:pt>
                <c:pt idx="117" formatCode="0.00">
                  <c:v>2.3050000000000002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1631</c:v>
                </c:pt>
                <c:pt idx="5">
                  <c:v>1379</c:v>
                </c:pt>
                <c:pt idx="6">
                  <c:v>866</c:v>
                </c:pt>
                <c:pt idx="7">
                  <c:v>765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0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115</c:v>
                </c:pt>
                <c:pt idx="5">
                  <c:v>106</c:v>
                </c:pt>
                <c:pt idx="6">
                  <c:v>98</c:v>
                </c:pt>
                <c:pt idx="7">
                  <c:v>101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10</c:v>
                </c:pt>
                <c:pt idx="40">
                  <c:v>6</c:v>
                </c:pt>
                <c:pt idx="41">
                  <c:v>7</c:v>
                </c:pt>
                <c:pt idx="42">
                  <c:v>5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18</c:v>
                </c:pt>
                <c:pt idx="40">
                  <c:v>24</c:v>
                </c:pt>
                <c:pt idx="41">
                  <c:v>21</c:v>
                </c:pt>
                <c:pt idx="42">
                  <c:v>23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5</c:v>
                </c:pt>
                <c:pt idx="42">
                  <c:v>4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31</c:v>
                </c:pt>
                <c:pt idx="40">
                  <c:v>24</c:v>
                </c:pt>
                <c:pt idx="41">
                  <c:v>23</c:v>
                </c:pt>
                <c:pt idx="42">
                  <c:v>25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6</c:v>
                </c:pt>
                <c:pt idx="40">
                  <c:v>11</c:v>
                </c:pt>
                <c:pt idx="41">
                  <c:v>6</c:v>
                </c:pt>
                <c:pt idx="42">
                  <c:v>5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15</c:v>
                </c:pt>
                <c:pt idx="40">
                  <c:v>13</c:v>
                </c:pt>
                <c:pt idx="41">
                  <c:v>2</c:v>
                </c:pt>
                <c:pt idx="42">
                  <c:v>3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1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20</c:v>
                </c:pt>
                <c:pt idx="40">
                  <c:v>15</c:v>
                </c:pt>
                <c:pt idx="41">
                  <c:v>24</c:v>
                </c:pt>
                <c:pt idx="42">
                  <c:v>21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36</c:v>
                </c:pt>
                <c:pt idx="40">
                  <c:v>24</c:v>
                </c:pt>
                <c:pt idx="41">
                  <c:v>24</c:v>
                </c:pt>
                <c:pt idx="42">
                  <c:v>16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237</c:v>
                </c:pt>
                <c:pt idx="40">
                  <c:v>248</c:v>
                </c:pt>
                <c:pt idx="41">
                  <c:v>136</c:v>
                </c:pt>
                <c:pt idx="42">
                  <c:v>142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240</c:v>
                </c:pt>
                <c:pt idx="40">
                  <c:v>190</c:v>
                </c:pt>
                <c:pt idx="41">
                  <c:v>124</c:v>
                </c:pt>
                <c:pt idx="42">
                  <c:v>89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141</c:v>
                </c:pt>
                <c:pt idx="40">
                  <c:v>154</c:v>
                </c:pt>
                <c:pt idx="41">
                  <c:v>89</c:v>
                </c:pt>
                <c:pt idx="42">
                  <c:v>93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57</c:v>
                </c:pt>
                <c:pt idx="40">
                  <c:v>68</c:v>
                </c:pt>
                <c:pt idx="41">
                  <c:v>54</c:v>
                </c:pt>
                <c:pt idx="42">
                  <c:v>57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109</c:v>
                </c:pt>
                <c:pt idx="40">
                  <c:v>70</c:v>
                </c:pt>
                <c:pt idx="41">
                  <c:v>54</c:v>
                </c:pt>
                <c:pt idx="42">
                  <c:v>54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97</c:v>
                </c:pt>
                <c:pt idx="40">
                  <c:v>89</c:v>
                </c:pt>
                <c:pt idx="41">
                  <c:v>53</c:v>
                </c:pt>
                <c:pt idx="42">
                  <c:v>41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122</c:v>
                </c:pt>
                <c:pt idx="40">
                  <c:v>109</c:v>
                </c:pt>
                <c:pt idx="41">
                  <c:v>73</c:v>
                </c:pt>
                <c:pt idx="42">
                  <c:v>61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149</c:v>
                </c:pt>
                <c:pt idx="40">
                  <c:v>111</c:v>
                </c:pt>
                <c:pt idx="41">
                  <c:v>77</c:v>
                </c:pt>
                <c:pt idx="42">
                  <c:v>67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443</c:v>
                </c:pt>
                <c:pt idx="40">
                  <c:v>316</c:v>
                </c:pt>
                <c:pt idx="41">
                  <c:v>182</c:v>
                </c:pt>
                <c:pt idx="42">
                  <c:v>145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5621850393700788"/>
          <c:y val="0.17502214986804296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  <c:pt idx="38">
                  <c:v>1.77</c:v>
                </c:pt>
                <c:pt idx="39">
                  <c:v>1.27</c:v>
                </c:pt>
                <c:pt idx="40">
                  <c:v>1.1100000000000001</c:v>
                </c:pt>
                <c:pt idx="41">
                  <c:v>0.95</c:v>
                </c:pt>
                <c:pt idx="42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39">
                  <c:v>1.51</c:v>
                </c:pt>
                <c:pt idx="40">
                  <c:v>1.44</c:v>
                </c:pt>
                <c:pt idx="41">
                  <c:v>0.89</c:v>
                </c:pt>
                <c:pt idx="42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  <c:pt idx="38">
                  <c:v>1.2</c:v>
                </c:pt>
                <c:pt idx="39">
                  <c:v>4.5999999999999996</c:v>
                </c:pt>
                <c:pt idx="40">
                  <c:v>1.2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  <c:pt idx="38">
                  <c:v>1.08</c:v>
                </c:pt>
                <c:pt idx="39">
                  <c:v>0.62</c:v>
                </c:pt>
                <c:pt idx="40">
                  <c:v>0.69</c:v>
                </c:pt>
                <c:pt idx="41">
                  <c:v>0.92</c:v>
                </c:pt>
                <c:pt idx="42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  <c:pt idx="38">
                  <c:v>2.33</c:v>
                </c:pt>
                <c:pt idx="39">
                  <c:v>0.78</c:v>
                </c:pt>
                <c:pt idx="40">
                  <c:v>1.22</c:v>
                </c:pt>
                <c:pt idx="41">
                  <c:v>0.67</c:v>
                </c:pt>
                <c:pt idx="42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  <c:pt idx="38">
                  <c:v>2.67</c:v>
                </c:pt>
                <c:pt idx="39">
                  <c:v>1.33</c:v>
                </c:pt>
                <c:pt idx="40">
                  <c:v>1.58</c:v>
                </c:pt>
                <c:pt idx="41">
                  <c:v>1.75</c:v>
                </c:pt>
                <c:pt idx="42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  <c:pt idx="41">
                  <c:v>1.5</c:v>
                </c:pt>
                <c:pt idx="4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  <c:pt idx="38">
                  <c:v>0.33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1</c:v>
                </c:pt>
                <c:pt idx="40">
                  <c:v>3</c:v>
                </c:pt>
                <c:pt idx="41">
                  <c:v>4</c:v>
                </c:pt>
                <c:pt idx="42">
                  <c:v>3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2</c:v>
                </c:pt>
                <c:pt idx="41">
                  <c:v>1</c:v>
                </c:pt>
                <c:pt idx="42">
                  <c:v>3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4</c:v>
                </c:pt>
                <c:pt idx="41">
                  <c:v>2</c:v>
                </c:pt>
                <c:pt idx="42">
                  <c:v>1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5</c:v>
                </c:pt>
                <c:pt idx="42">
                  <c:v>2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2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6</c:v>
                </c:pt>
                <c:pt idx="40">
                  <c:v>10</c:v>
                </c:pt>
                <c:pt idx="41">
                  <c:v>3</c:v>
                </c:pt>
                <c:pt idx="42">
                  <c:v>4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28</c:v>
                </c:pt>
                <c:pt idx="40">
                  <c:v>15</c:v>
                </c:pt>
                <c:pt idx="41">
                  <c:v>21</c:v>
                </c:pt>
                <c:pt idx="42">
                  <c:v>12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1.5719999999999998</c:v>
                </c:pt>
                <c:pt idx="117" formatCode="0.00">
                  <c:v>0.68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1.986</c:v>
                </c:pt>
                <c:pt idx="117" formatCode="0.00">
                  <c:v>0.79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56</c:v>
                </c:pt>
                <c:pt idx="40">
                  <c:v>49</c:v>
                </c:pt>
                <c:pt idx="41">
                  <c:v>42</c:v>
                </c:pt>
                <c:pt idx="42">
                  <c:v>29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55880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8257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58419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82579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663331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134619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825795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631190</xdr:colOff>
      <xdr:row>214</xdr:row>
      <xdr:rowOff>200661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825796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631190</xdr:colOff>
      <xdr:row>295</xdr:row>
      <xdr:rowOff>134618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86360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636808</xdr:colOff>
      <xdr:row>159</xdr:row>
      <xdr:rowOff>136183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162560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210819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93981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825797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130175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657860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170180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124460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825798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657860</xdr:colOff>
      <xdr:row>470</xdr:row>
      <xdr:rowOff>96519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208280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136525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657860</xdr:colOff>
      <xdr:row>551</xdr:row>
      <xdr:rowOff>200661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208281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132080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657860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170181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635000</xdr:colOff>
      <xdr:row>700</xdr:row>
      <xdr:rowOff>139700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657860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142239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657860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635000</xdr:colOff>
      <xdr:row>862</xdr:row>
      <xdr:rowOff>124460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657860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200660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125095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657860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102236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657860</xdr:colOff>
      <xdr:row>1036</xdr:row>
      <xdr:rowOff>210818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657860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200660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93980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657860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657860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10160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127000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657860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135888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657860</xdr:colOff>
      <xdr:row>1361</xdr:row>
      <xdr:rowOff>172719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17780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635000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657860</xdr:colOff>
      <xdr:row>1451</xdr:row>
      <xdr:rowOff>63353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825799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132080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825800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825801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825802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467360</xdr:colOff>
          <xdr:row>845</xdr:row>
          <xdr:rowOff>162560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825803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467360</xdr:colOff>
          <xdr:row>927</xdr:row>
          <xdr:rowOff>17781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825804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467360</xdr:colOff>
          <xdr:row>1007</xdr:row>
          <xdr:rowOff>208282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825805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467360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825806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467360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825807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467360</xdr:colOff>
          <xdr:row>1251</xdr:row>
          <xdr:rowOff>66039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825808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467360</xdr:colOff>
          <xdr:row>1331</xdr:row>
          <xdr:rowOff>132082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825809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467360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825810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93981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660546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93980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627380</xdr:colOff>
      <xdr:row>338</xdr:row>
      <xdr:rowOff>124460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170180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657860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619760</xdr:colOff>
      <xdr:row>743</xdr:row>
      <xdr:rowOff>210819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657860</xdr:colOff>
      <xdr:row>824</xdr:row>
      <xdr:rowOff>162562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180339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657860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200660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162561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98424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587072</xdr:colOff>
      <xdr:row>1525</xdr:row>
      <xdr:rowOff>95037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587072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587072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515060</xdr:colOff>
          <xdr:row>52</xdr:row>
          <xdr:rowOff>202341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476960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468668</xdr:colOff>
          <xdr:row>78</xdr:row>
          <xdr:rowOff>102461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591262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401135</xdr:colOff>
          <xdr:row>133</xdr:row>
          <xdr:rowOff>130288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407261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56071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437444</xdr:colOff>
          <xdr:row>214</xdr:row>
          <xdr:rowOff>163870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11842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1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53717</xdr:colOff>
          <xdr:row>230</xdr:row>
          <xdr:rowOff>17970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479316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479316</xdr:colOff>
          <xdr:row>308</xdr:row>
          <xdr:rowOff>56441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56445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479317</xdr:colOff>
          <xdr:row>389</xdr:row>
          <xdr:rowOff>163870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98317</xdr:colOff>
          <xdr:row>392</xdr:row>
          <xdr:rowOff>26636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515064</xdr:colOff>
          <xdr:row>457</xdr:row>
          <xdr:rowOff>98319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515064</xdr:colOff>
          <xdr:row>538</xdr:row>
          <xdr:rowOff>98319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2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506772</xdr:colOff>
          <xdr:row>551</xdr:row>
          <xdr:rowOff>179039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87673</xdr:colOff>
          <xdr:row>554</xdr:row>
          <xdr:rowOff>102467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129922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475545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98318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515438</xdr:colOff>
          <xdr:row>700</xdr:row>
          <xdr:rowOff>134441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513271</xdr:colOff>
          <xdr:row>713</xdr:row>
          <xdr:rowOff>126150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88045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511290</xdr:colOff>
          <xdr:row>781</xdr:row>
          <xdr:rowOff>130297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515063</xdr:colOff>
          <xdr:row>795</xdr:row>
          <xdr:rowOff>56450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3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60218</xdr:colOff>
          <xdr:row>797</xdr:row>
          <xdr:rowOff>15624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507147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483839</xdr:colOff>
          <xdr:row>874</xdr:row>
          <xdr:rowOff>168395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56074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479693</xdr:colOff>
          <xdr:row>955</xdr:row>
          <xdr:rowOff>134442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87674</xdr:colOff>
          <xdr:row>957</xdr:row>
          <xdr:rowOff>102468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483838</xdr:colOff>
          <xdr:row>1024</xdr:row>
          <xdr:rowOff>49577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4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479692</xdr:colOff>
          <xdr:row>1105</xdr:row>
          <xdr:rowOff>60222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507147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88048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517420</xdr:colOff>
          <xdr:row>1186</xdr:row>
          <xdr:rowOff>94549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479320</xdr:colOff>
          <xdr:row>1199</xdr:row>
          <xdr:rowOff>217141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60221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513273</xdr:colOff>
          <xdr:row>1267</xdr:row>
          <xdr:rowOff>57870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510920</xdr:colOff>
          <xdr:row>1280</xdr:row>
          <xdr:rowOff>210270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64740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134068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5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98695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102466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201976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11851</xdr:colOff>
          <xdr:row>1453</xdr:row>
          <xdr:rowOff>98321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93090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473187</xdr:colOff>
          <xdr:row>1537</xdr:row>
          <xdr:rowOff>174324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476960</xdr:colOff>
          <xdr:row>1550</xdr:row>
          <xdr:rowOff>911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2586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10161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17780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402745</xdr:colOff>
          <xdr:row>1510</xdr:row>
          <xdr:rowOff>26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825868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8854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>
            <v>1631</v>
          </cell>
          <cell r="DP27">
            <v>1379</v>
          </cell>
          <cell r="DQ27">
            <v>866</v>
          </cell>
          <cell r="DR27">
            <v>765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62">
          <cell r="DK62">
            <v>36</v>
          </cell>
          <cell r="DL62">
            <v>37</v>
          </cell>
          <cell r="DM62">
            <v>38</v>
          </cell>
          <cell r="DN62">
            <v>39</v>
          </cell>
          <cell r="DO62">
            <v>40</v>
          </cell>
          <cell r="DP62">
            <v>41</v>
          </cell>
          <cell r="DQ62">
            <v>42</v>
          </cell>
          <cell r="DR62">
            <v>43</v>
          </cell>
          <cell r="DS62">
            <v>44</v>
          </cell>
          <cell r="DT62">
            <v>45</v>
          </cell>
          <cell r="DU62">
            <v>46</v>
          </cell>
          <cell r="DV62">
            <v>47</v>
          </cell>
          <cell r="DW62">
            <v>48</v>
          </cell>
          <cell r="DX62">
            <v>49</v>
          </cell>
          <cell r="DY62">
            <v>50</v>
          </cell>
          <cell r="DZ62">
            <v>51</v>
          </cell>
          <cell r="EA62">
            <v>52</v>
          </cell>
          <cell r="EB62">
            <v>1</v>
          </cell>
          <cell r="EC62">
            <v>2</v>
          </cell>
          <cell r="ED62">
            <v>3</v>
          </cell>
          <cell r="EE62">
            <v>4</v>
          </cell>
          <cell r="EF62">
            <v>5</v>
          </cell>
          <cell r="EG62">
            <v>6</v>
          </cell>
          <cell r="EH62">
            <v>7</v>
          </cell>
          <cell r="EI62">
            <v>8</v>
          </cell>
          <cell r="EJ62">
            <v>9</v>
          </cell>
          <cell r="EK62">
            <v>10</v>
          </cell>
          <cell r="EL62">
            <v>11</v>
          </cell>
          <cell r="EM62">
            <v>12</v>
          </cell>
          <cell r="EN62">
            <v>13</v>
          </cell>
          <cell r="EO62">
            <v>14</v>
          </cell>
          <cell r="EP62">
            <v>15</v>
          </cell>
          <cell r="EQ62">
            <v>16</v>
          </cell>
          <cell r="ER62">
            <v>17</v>
          </cell>
          <cell r="ES62">
            <v>18</v>
          </cell>
          <cell r="ET62">
            <v>19</v>
          </cell>
          <cell r="EU62">
            <v>20</v>
          </cell>
          <cell r="EV62">
            <v>21</v>
          </cell>
          <cell r="EW62">
            <v>22</v>
          </cell>
          <cell r="EX62">
            <v>23</v>
          </cell>
          <cell r="EY62">
            <v>24</v>
          </cell>
          <cell r="EZ62">
            <v>25</v>
          </cell>
          <cell r="FA62">
            <v>26</v>
          </cell>
          <cell r="FB62">
            <v>27</v>
          </cell>
          <cell r="FC62">
            <v>28</v>
          </cell>
          <cell r="FD62">
            <v>29</v>
          </cell>
          <cell r="FE62">
            <v>30</v>
          </cell>
          <cell r="FF62">
            <v>31</v>
          </cell>
          <cell r="FG62">
            <v>32</v>
          </cell>
          <cell r="FH62">
            <v>33</v>
          </cell>
          <cell r="FI62">
            <v>34</v>
          </cell>
          <cell r="FJ62">
            <v>35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63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>
            <v>5</v>
          </cell>
          <cell r="DP86">
            <v>4</v>
          </cell>
          <cell r="DQ86">
            <v>5</v>
          </cell>
          <cell r="DR86">
            <v>0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376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>
            <v>10</v>
          </cell>
          <cell r="CU145">
            <v>6</v>
          </cell>
          <cell r="CV145">
            <v>7</v>
          </cell>
          <cell r="CW145">
            <v>5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1258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>
            <v>18</v>
          </cell>
          <cell r="CU204">
            <v>24</v>
          </cell>
          <cell r="CV204">
            <v>21</v>
          </cell>
          <cell r="CW204">
            <v>23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39">
          <cell r="DK239">
            <v>36</v>
          </cell>
          <cell r="DL239">
            <v>37</v>
          </cell>
          <cell r="DM239">
            <v>38</v>
          </cell>
          <cell r="DN239">
            <v>39</v>
          </cell>
          <cell r="DO239">
            <v>40</v>
          </cell>
          <cell r="DP239">
            <v>41</v>
          </cell>
          <cell r="DQ239">
            <v>42</v>
          </cell>
          <cell r="DR239">
            <v>43</v>
          </cell>
          <cell r="DS239">
            <v>44</v>
          </cell>
          <cell r="DT239">
            <v>45</v>
          </cell>
          <cell r="DU239">
            <v>46</v>
          </cell>
          <cell r="DV239">
            <v>47</v>
          </cell>
          <cell r="DW239">
            <v>48</v>
          </cell>
          <cell r="DX239">
            <v>49</v>
          </cell>
          <cell r="DY239">
            <v>50</v>
          </cell>
          <cell r="DZ239">
            <v>51</v>
          </cell>
          <cell r="EA239">
            <v>52</v>
          </cell>
          <cell r="EB239">
            <v>1</v>
          </cell>
          <cell r="EC239">
            <v>2</v>
          </cell>
          <cell r="ED239">
            <v>3</v>
          </cell>
          <cell r="EE239">
            <v>4</v>
          </cell>
          <cell r="EF239">
            <v>5</v>
          </cell>
          <cell r="EG239">
            <v>6</v>
          </cell>
          <cell r="EH239">
            <v>7</v>
          </cell>
          <cell r="EI239">
            <v>8</v>
          </cell>
          <cell r="EJ239">
            <v>9</v>
          </cell>
          <cell r="EK239">
            <v>10</v>
          </cell>
          <cell r="EL239">
            <v>11</v>
          </cell>
          <cell r="EM239">
            <v>12</v>
          </cell>
          <cell r="EN239">
            <v>13</v>
          </cell>
          <cell r="EO239">
            <v>14</v>
          </cell>
          <cell r="EP239">
            <v>15</v>
          </cell>
          <cell r="EQ239">
            <v>16</v>
          </cell>
          <cell r="ER239">
            <v>17</v>
          </cell>
          <cell r="ES239">
            <v>18</v>
          </cell>
          <cell r="ET239">
            <v>19</v>
          </cell>
          <cell r="EU239">
            <v>20</v>
          </cell>
          <cell r="EV239">
            <v>21</v>
          </cell>
          <cell r="EW239">
            <v>22</v>
          </cell>
          <cell r="EX239">
            <v>23</v>
          </cell>
          <cell r="EY239">
            <v>24</v>
          </cell>
          <cell r="EZ239">
            <v>25</v>
          </cell>
          <cell r="FA239">
            <v>26</v>
          </cell>
          <cell r="FB239">
            <v>27</v>
          </cell>
          <cell r="FC239">
            <v>28</v>
          </cell>
          <cell r="FD239">
            <v>29</v>
          </cell>
          <cell r="FE239">
            <v>30</v>
          </cell>
          <cell r="FF239">
            <v>31</v>
          </cell>
          <cell r="FG239">
            <v>32</v>
          </cell>
          <cell r="FH239">
            <v>33</v>
          </cell>
          <cell r="FI239">
            <v>34</v>
          </cell>
          <cell r="FJ239">
            <v>35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849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>
            <v>115</v>
          </cell>
          <cell r="DP263">
            <v>106</v>
          </cell>
          <cell r="DQ263">
            <v>98</v>
          </cell>
          <cell r="DR263">
            <v>101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522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>
            <v>3</v>
          </cell>
          <cell r="CU322">
            <v>1</v>
          </cell>
          <cell r="CV322">
            <v>5</v>
          </cell>
          <cell r="CW322">
            <v>4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1430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>
            <v>31</v>
          </cell>
          <cell r="CU381">
            <v>24</v>
          </cell>
          <cell r="CV381">
            <v>23</v>
          </cell>
          <cell r="CW381">
            <v>25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>
            <v>0</v>
          </cell>
          <cell r="CU440">
            <v>0</v>
          </cell>
          <cell r="CV440">
            <v>0</v>
          </cell>
          <cell r="CW440">
            <v>0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284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>
            <v>6</v>
          </cell>
          <cell r="CU499">
            <v>11</v>
          </cell>
          <cell r="CV499">
            <v>6</v>
          </cell>
          <cell r="CW499">
            <v>5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453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>
            <v>15</v>
          </cell>
          <cell r="CU558">
            <v>13</v>
          </cell>
          <cell r="CV558">
            <v>2</v>
          </cell>
          <cell r="CW558">
            <v>3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38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>
            <v>3</v>
          </cell>
          <cell r="CU617">
            <v>5</v>
          </cell>
          <cell r="CV617">
            <v>1</v>
          </cell>
          <cell r="CW617">
            <v>0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>
            <v>0</v>
          </cell>
          <cell r="CW676">
            <v>0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11">
          <cell r="BG711">
            <v>1</v>
          </cell>
          <cell r="BH711">
            <v>2</v>
          </cell>
          <cell r="BI711">
            <v>3</v>
          </cell>
          <cell r="BJ711">
            <v>4</v>
          </cell>
          <cell r="BK711">
            <v>5</v>
          </cell>
          <cell r="BL711">
            <v>6</v>
          </cell>
          <cell r="BM711">
            <v>7</v>
          </cell>
          <cell r="BN711">
            <v>8</v>
          </cell>
          <cell r="BO711">
            <v>9</v>
          </cell>
          <cell r="BP711">
            <v>10</v>
          </cell>
          <cell r="BQ711">
            <v>11</v>
          </cell>
          <cell r="BR711">
            <v>12</v>
          </cell>
          <cell r="BS711">
            <v>13</v>
          </cell>
          <cell r="BT711">
            <v>14</v>
          </cell>
          <cell r="BU711">
            <v>15</v>
          </cell>
          <cell r="BV711">
            <v>16</v>
          </cell>
          <cell r="BW711">
            <v>17</v>
          </cell>
          <cell r="BX711">
            <v>18</v>
          </cell>
          <cell r="BY711">
            <v>19</v>
          </cell>
          <cell r="BZ711">
            <v>20</v>
          </cell>
          <cell r="CA711">
            <v>21</v>
          </cell>
          <cell r="CB711">
            <v>22</v>
          </cell>
          <cell r="CC711">
            <v>23</v>
          </cell>
          <cell r="CD711">
            <v>24</v>
          </cell>
          <cell r="CE711">
            <v>25</v>
          </cell>
          <cell r="CF711">
            <v>26</v>
          </cell>
          <cell r="CG711">
            <v>27</v>
          </cell>
          <cell r="CH711">
            <v>28</v>
          </cell>
          <cell r="CI711">
            <v>29</v>
          </cell>
          <cell r="CJ711">
            <v>30</v>
          </cell>
          <cell r="CK711">
            <v>31</v>
          </cell>
          <cell r="CL711">
            <v>32</v>
          </cell>
          <cell r="CM711">
            <v>33</v>
          </cell>
          <cell r="CN711">
            <v>34</v>
          </cell>
          <cell r="CO711">
            <v>35</v>
          </cell>
          <cell r="CP711">
            <v>36</v>
          </cell>
          <cell r="CQ711">
            <v>37</v>
          </cell>
          <cell r="CR711">
            <v>38</v>
          </cell>
          <cell r="CS711">
            <v>39</v>
          </cell>
          <cell r="CT711">
            <v>40</v>
          </cell>
          <cell r="CU711">
            <v>41</v>
          </cell>
          <cell r="CV711">
            <v>42</v>
          </cell>
          <cell r="CW711">
            <v>43</v>
          </cell>
          <cell r="CX711">
            <v>44</v>
          </cell>
          <cell r="CY711">
            <v>45</v>
          </cell>
          <cell r="CZ711">
            <v>46</v>
          </cell>
          <cell r="DA711">
            <v>47</v>
          </cell>
          <cell r="DB711">
            <v>48</v>
          </cell>
          <cell r="DC711">
            <v>49</v>
          </cell>
          <cell r="DD711">
            <v>50</v>
          </cell>
          <cell r="DE711">
            <v>51</v>
          </cell>
          <cell r="DF711">
            <v>52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878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>
            <v>20</v>
          </cell>
          <cell r="CU735">
            <v>15</v>
          </cell>
          <cell r="CV735">
            <v>24</v>
          </cell>
          <cell r="CW735">
            <v>21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70">
          <cell r="BG770">
            <v>1</v>
          </cell>
          <cell r="BH770">
            <v>2</v>
          </cell>
          <cell r="BI770">
            <v>3</v>
          </cell>
          <cell r="BJ770">
            <v>4</v>
          </cell>
          <cell r="BK770">
            <v>5</v>
          </cell>
          <cell r="BL770">
            <v>6</v>
          </cell>
          <cell r="BM770">
            <v>7</v>
          </cell>
          <cell r="BN770">
            <v>8</v>
          </cell>
          <cell r="BO770">
            <v>9</v>
          </cell>
          <cell r="BP770">
            <v>10</v>
          </cell>
          <cell r="BQ770">
            <v>11</v>
          </cell>
          <cell r="BR770">
            <v>12</v>
          </cell>
          <cell r="BS770">
            <v>13</v>
          </cell>
          <cell r="BT770">
            <v>14</v>
          </cell>
          <cell r="BU770">
            <v>15</v>
          </cell>
          <cell r="BV770">
            <v>16</v>
          </cell>
          <cell r="BW770">
            <v>17</v>
          </cell>
          <cell r="BX770">
            <v>18</v>
          </cell>
          <cell r="BY770">
            <v>19</v>
          </cell>
          <cell r="BZ770">
            <v>20</v>
          </cell>
          <cell r="CA770">
            <v>21</v>
          </cell>
          <cell r="CB770">
            <v>22</v>
          </cell>
          <cell r="CC770">
            <v>23</v>
          </cell>
          <cell r="CD770">
            <v>24</v>
          </cell>
          <cell r="CE770">
            <v>25</v>
          </cell>
          <cell r="CF770">
            <v>26</v>
          </cell>
          <cell r="CG770">
            <v>27</v>
          </cell>
          <cell r="CH770">
            <v>28</v>
          </cell>
          <cell r="CI770">
            <v>29</v>
          </cell>
          <cell r="CJ770">
            <v>30</v>
          </cell>
          <cell r="CK770">
            <v>31</v>
          </cell>
          <cell r="CL770">
            <v>32</v>
          </cell>
          <cell r="CM770">
            <v>33</v>
          </cell>
          <cell r="CN770">
            <v>34</v>
          </cell>
          <cell r="CO770">
            <v>35</v>
          </cell>
          <cell r="CP770">
            <v>36</v>
          </cell>
          <cell r="CQ770">
            <v>37</v>
          </cell>
          <cell r="CR770">
            <v>38</v>
          </cell>
          <cell r="CS770">
            <v>39</v>
          </cell>
          <cell r="CT770">
            <v>40</v>
          </cell>
          <cell r="CU770">
            <v>41</v>
          </cell>
          <cell r="CV770">
            <v>42</v>
          </cell>
          <cell r="CW770">
            <v>43</v>
          </cell>
          <cell r="CX770">
            <v>44</v>
          </cell>
          <cell r="CY770">
            <v>45</v>
          </cell>
          <cell r="CZ770">
            <v>46</v>
          </cell>
          <cell r="DA770">
            <v>47</v>
          </cell>
          <cell r="DB770">
            <v>48</v>
          </cell>
          <cell r="DC770">
            <v>49</v>
          </cell>
          <cell r="DD770">
            <v>50</v>
          </cell>
          <cell r="DE770">
            <v>51</v>
          </cell>
          <cell r="DF770">
            <v>52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>
            <v>0</v>
          </cell>
          <cell r="CU794">
            <v>0</v>
          </cell>
          <cell r="CV794">
            <v>0</v>
          </cell>
          <cell r="CW794">
            <v>0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29">
          <cell r="BG829">
            <v>1</v>
          </cell>
          <cell r="BH829">
            <v>2</v>
          </cell>
          <cell r="BI829">
            <v>3</v>
          </cell>
          <cell r="BJ829">
            <v>4</v>
          </cell>
          <cell r="BK829">
            <v>5</v>
          </cell>
          <cell r="BL829">
            <v>6</v>
          </cell>
          <cell r="BM829">
            <v>7</v>
          </cell>
          <cell r="BN829">
            <v>8</v>
          </cell>
          <cell r="BO829">
            <v>9</v>
          </cell>
          <cell r="BP829">
            <v>10</v>
          </cell>
          <cell r="BQ829">
            <v>11</v>
          </cell>
          <cell r="BR829">
            <v>12</v>
          </cell>
          <cell r="BS829">
            <v>13</v>
          </cell>
          <cell r="BT829">
            <v>14</v>
          </cell>
          <cell r="BU829">
            <v>15</v>
          </cell>
          <cell r="BV829">
            <v>16</v>
          </cell>
          <cell r="BW829">
            <v>17</v>
          </cell>
          <cell r="BX829">
            <v>18</v>
          </cell>
          <cell r="BY829">
            <v>19</v>
          </cell>
          <cell r="BZ829">
            <v>20</v>
          </cell>
          <cell r="CA829">
            <v>21</v>
          </cell>
          <cell r="CB829">
            <v>22</v>
          </cell>
          <cell r="CC829">
            <v>23</v>
          </cell>
          <cell r="CD829">
            <v>24</v>
          </cell>
          <cell r="CE829">
            <v>25</v>
          </cell>
          <cell r="CF829">
            <v>26</v>
          </cell>
          <cell r="CG829">
            <v>27</v>
          </cell>
          <cell r="CH829">
            <v>28</v>
          </cell>
          <cell r="CI829">
            <v>29</v>
          </cell>
          <cell r="CJ829">
            <v>30</v>
          </cell>
          <cell r="CK829">
            <v>31</v>
          </cell>
          <cell r="CL829">
            <v>32</v>
          </cell>
          <cell r="CM829">
            <v>33</v>
          </cell>
          <cell r="CN829">
            <v>34</v>
          </cell>
          <cell r="CO829">
            <v>35</v>
          </cell>
          <cell r="CP829">
            <v>36</v>
          </cell>
          <cell r="CQ829">
            <v>37</v>
          </cell>
          <cell r="CR829">
            <v>38</v>
          </cell>
          <cell r="CS829">
            <v>39</v>
          </cell>
          <cell r="CT829">
            <v>40</v>
          </cell>
          <cell r="CU829">
            <v>41</v>
          </cell>
          <cell r="CV829">
            <v>42</v>
          </cell>
          <cell r="CW829">
            <v>43</v>
          </cell>
          <cell r="CX829">
            <v>44</v>
          </cell>
          <cell r="CY829">
            <v>45</v>
          </cell>
          <cell r="CZ829">
            <v>46</v>
          </cell>
          <cell r="DA829">
            <v>47</v>
          </cell>
          <cell r="DB829">
            <v>48</v>
          </cell>
          <cell r="DC829">
            <v>49</v>
          </cell>
          <cell r="DD829">
            <v>50</v>
          </cell>
          <cell r="DE829">
            <v>51</v>
          </cell>
          <cell r="DF829">
            <v>52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36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>
            <v>0</v>
          </cell>
          <cell r="CU853">
            <v>0</v>
          </cell>
          <cell r="CV853">
            <v>2</v>
          </cell>
          <cell r="CW853">
            <v>1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888">
          <cell r="BG888">
            <v>1</v>
          </cell>
          <cell r="BH888">
            <v>2</v>
          </cell>
          <cell r="BI888">
            <v>3</v>
          </cell>
          <cell r="BJ888">
            <v>4</v>
          </cell>
          <cell r="BK888">
            <v>5</v>
          </cell>
          <cell r="BL888">
            <v>6</v>
          </cell>
          <cell r="BM888">
            <v>7</v>
          </cell>
          <cell r="BN888">
            <v>8</v>
          </cell>
          <cell r="BO888">
            <v>9</v>
          </cell>
          <cell r="BP888">
            <v>10</v>
          </cell>
          <cell r="BQ888">
            <v>11</v>
          </cell>
          <cell r="BR888">
            <v>12</v>
          </cell>
          <cell r="BS888">
            <v>13</v>
          </cell>
          <cell r="BT888">
            <v>14</v>
          </cell>
          <cell r="BU888">
            <v>15</v>
          </cell>
          <cell r="BV888">
            <v>16</v>
          </cell>
          <cell r="BW888">
            <v>17</v>
          </cell>
          <cell r="BX888">
            <v>18</v>
          </cell>
          <cell r="BY888">
            <v>19</v>
          </cell>
          <cell r="BZ888">
            <v>20</v>
          </cell>
          <cell r="CA888">
            <v>21</v>
          </cell>
          <cell r="CB888">
            <v>22</v>
          </cell>
          <cell r="CC888">
            <v>23</v>
          </cell>
          <cell r="CD888">
            <v>24</v>
          </cell>
          <cell r="CE888">
            <v>25</v>
          </cell>
          <cell r="CF888">
            <v>26</v>
          </cell>
          <cell r="CG888">
            <v>27</v>
          </cell>
          <cell r="CH888">
            <v>28</v>
          </cell>
          <cell r="CI888">
            <v>29</v>
          </cell>
          <cell r="CJ888">
            <v>30</v>
          </cell>
          <cell r="CK888">
            <v>31</v>
          </cell>
          <cell r="CL888">
            <v>32</v>
          </cell>
          <cell r="CM888">
            <v>33</v>
          </cell>
          <cell r="CN888">
            <v>34</v>
          </cell>
          <cell r="CO888">
            <v>35</v>
          </cell>
          <cell r="CP888">
            <v>36</v>
          </cell>
          <cell r="CQ888">
            <v>37</v>
          </cell>
          <cell r="CR888">
            <v>38</v>
          </cell>
          <cell r="CS888">
            <v>39</v>
          </cell>
          <cell r="CT888">
            <v>40</v>
          </cell>
          <cell r="CU888">
            <v>41</v>
          </cell>
          <cell r="CV888">
            <v>42</v>
          </cell>
          <cell r="CW888">
            <v>43</v>
          </cell>
          <cell r="CX888">
            <v>44</v>
          </cell>
          <cell r="CY888">
            <v>45</v>
          </cell>
          <cell r="CZ888">
            <v>46</v>
          </cell>
          <cell r="DA888">
            <v>47</v>
          </cell>
          <cell r="DB888">
            <v>48</v>
          </cell>
          <cell r="DC888">
            <v>49</v>
          </cell>
          <cell r="DD888">
            <v>50</v>
          </cell>
          <cell r="DE888">
            <v>51</v>
          </cell>
          <cell r="DF888">
            <v>52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14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>
            <v>0</v>
          </cell>
          <cell r="CU912">
            <v>0</v>
          </cell>
          <cell r="CV912">
            <v>0</v>
          </cell>
          <cell r="CW912">
            <v>2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47">
          <cell r="BG947">
            <v>1</v>
          </cell>
          <cell r="BH947">
            <v>2</v>
          </cell>
          <cell r="BI947">
            <v>3</v>
          </cell>
          <cell r="BJ947">
            <v>4</v>
          </cell>
          <cell r="BK947">
            <v>5</v>
          </cell>
          <cell r="BL947">
            <v>6</v>
          </cell>
          <cell r="BM947">
            <v>7</v>
          </cell>
          <cell r="BN947">
            <v>8</v>
          </cell>
          <cell r="BO947">
            <v>9</v>
          </cell>
          <cell r="BP947">
            <v>10</v>
          </cell>
          <cell r="BQ947">
            <v>11</v>
          </cell>
          <cell r="BR947">
            <v>12</v>
          </cell>
          <cell r="BS947">
            <v>13</v>
          </cell>
          <cell r="BT947">
            <v>14</v>
          </cell>
          <cell r="BU947">
            <v>15</v>
          </cell>
          <cell r="BV947">
            <v>16</v>
          </cell>
          <cell r="BW947">
            <v>17</v>
          </cell>
          <cell r="BX947">
            <v>18</v>
          </cell>
          <cell r="BY947">
            <v>19</v>
          </cell>
          <cell r="BZ947">
            <v>20</v>
          </cell>
          <cell r="CA947">
            <v>21</v>
          </cell>
          <cell r="CB947">
            <v>22</v>
          </cell>
          <cell r="CC947">
            <v>23</v>
          </cell>
          <cell r="CD947">
            <v>24</v>
          </cell>
          <cell r="CE947">
            <v>25</v>
          </cell>
          <cell r="CF947">
            <v>26</v>
          </cell>
          <cell r="CG947">
            <v>27</v>
          </cell>
          <cell r="CH947">
            <v>28</v>
          </cell>
          <cell r="CI947">
            <v>29</v>
          </cell>
          <cell r="CJ947">
            <v>30</v>
          </cell>
          <cell r="CK947">
            <v>31</v>
          </cell>
          <cell r="CL947">
            <v>32</v>
          </cell>
          <cell r="CM947">
            <v>33</v>
          </cell>
          <cell r="CN947">
            <v>34</v>
          </cell>
          <cell r="CO947">
            <v>35</v>
          </cell>
          <cell r="CP947">
            <v>36</v>
          </cell>
          <cell r="CQ947">
            <v>37</v>
          </cell>
          <cell r="CR947">
            <v>38</v>
          </cell>
          <cell r="CS947">
            <v>39</v>
          </cell>
          <cell r="CT947">
            <v>40</v>
          </cell>
          <cell r="CU947">
            <v>41</v>
          </cell>
          <cell r="CV947">
            <v>42</v>
          </cell>
          <cell r="CW947">
            <v>43</v>
          </cell>
          <cell r="CX947">
            <v>44</v>
          </cell>
          <cell r="CY947">
            <v>45</v>
          </cell>
          <cell r="CZ947">
            <v>46</v>
          </cell>
          <cell r="DA947">
            <v>47</v>
          </cell>
          <cell r="DB947">
            <v>48</v>
          </cell>
          <cell r="DC947">
            <v>49</v>
          </cell>
          <cell r="DD947">
            <v>50</v>
          </cell>
          <cell r="DE947">
            <v>51</v>
          </cell>
          <cell r="DF947">
            <v>52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>
            <v>0</v>
          </cell>
          <cell r="CV971">
            <v>0</v>
          </cell>
          <cell r="CW971">
            <v>0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06">
          <cell r="BG1006">
            <v>1</v>
          </cell>
          <cell r="BH1006">
            <v>2</v>
          </cell>
          <cell r="BI1006">
            <v>3</v>
          </cell>
          <cell r="BJ1006">
            <v>4</v>
          </cell>
          <cell r="BK1006">
            <v>5</v>
          </cell>
          <cell r="BL1006">
            <v>6</v>
          </cell>
          <cell r="BM1006">
            <v>7</v>
          </cell>
          <cell r="BN1006">
            <v>8</v>
          </cell>
          <cell r="BO1006">
            <v>9</v>
          </cell>
          <cell r="BP1006">
            <v>10</v>
          </cell>
          <cell r="BQ1006">
            <v>11</v>
          </cell>
          <cell r="BR1006">
            <v>12</v>
          </cell>
          <cell r="BS1006">
            <v>13</v>
          </cell>
          <cell r="BT1006">
            <v>14</v>
          </cell>
          <cell r="BU1006">
            <v>15</v>
          </cell>
          <cell r="BV1006">
            <v>16</v>
          </cell>
          <cell r="BW1006">
            <v>17</v>
          </cell>
          <cell r="BX1006">
            <v>18</v>
          </cell>
          <cell r="BY1006">
            <v>19</v>
          </cell>
          <cell r="BZ1006">
            <v>20</v>
          </cell>
          <cell r="CA1006">
            <v>21</v>
          </cell>
          <cell r="CB1006">
            <v>22</v>
          </cell>
          <cell r="CC1006">
            <v>23</v>
          </cell>
          <cell r="CD1006">
            <v>24</v>
          </cell>
          <cell r="CE1006">
            <v>25</v>
          </cell>
          <cell r="CF1006">
            <v>26</v>
          </cell>
          <cell r="CG1006">
            <v>27</v>
          </cell>
          <cell r="CH1006">
            <v>28</v>
          </cell>
          <cell r="CI1006">
            <v>29</v>
          </cell>
          <cell r="CJ1006">
            <v>30</v>
          </cell>
          <cell r="CK1006">
            <v>31</v>
          </cell>
          <cell r="CL1006">
            <v>32</v>
          </cell>
          <cell r="CM1006">
            <v>33</v>
          </cell>
          <cell r="CN1006">
            <v>34</v>
          </cell>
          <cell r="CO1006">
            <v>35</v>
          </cell>
          <cell r="CP1006">
            <v>36</v>
          </cell>
          <cell r="CQ1006">
            <v>37</v>
          </cell>
          <cell r="CR1006">
            <v>38</v>
          </cell>
          <cell r="CS1006">
            <v>39</v>
          </cell>
          <cell r="CT1006">
            <v>40</v>
          </cell>
          <cell r="CU1006">
            <v>41</v>
          </cell>
          <cell r="CV1006">
            <v>42</v>
          </cell>
          <cell r="CW1006">
            <v>43</v>
          </cell>
          <cell r="CX1006">
            <v>44</v>
          </cell>
          <cell r="CY1006">
            <v>45</v>
          </cell>
          <cell r="CZ1006">
            <v>46</v>
          </cell>
          <cell r="DA1006">
            <v>47</v>
          </cell>
          <cell r="DB1006">
            <v>48</v>
          </cell>
          <cell r="DC1006">
            <v>49</v>
          </cell>
          <cell r="DD1006">
            <v>50</v>
          </cell>
          <cell r="DE1006">
            <v>51</v>
          </cell>
          <cell r="DF1006">
            <v>52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>
            <v>0</v>
          </cell>
          <cell r="CV1030">
            <v>0</v>
          </cell>
          <cell r="CW1030">
            <v>0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65">
          <cell r="BG1065">
            <v>1</v>
          </cell>
          <cell r="BH1065">
            <v>2</v>
          </cell>
          <cell r="BI1065">
            <v>3</v>
          </cell>
          <cell r="BJ1065">
            <v>4</v>
          </cell>
          <cell r="BK1065">
            <v>5</v>
          </cell>
          <cell r="BL1065">
            <v>6</v>
          </cell>
          <cell r="BM1065">
            <v>7</v>
          </cell>
          <cell r="BN1065">
            <v>8</v>
          </cell>
          <cell r="BO1065">
            <v>9</v>
          </cell>
          <cell r="BP1065">
            <v>10</v>
          </cell>
          <cell r="BQ1065">
            <v>11</v>
          </cell>
          <cell r="BR1065">
            <v>12</v>
          </cell>
          <cell r="BS1065">
            <v>13</v>
          </cell>
          <cell r="BT1065">
            <v>14</v>
          </cell>
          <cell r="BU1065">
            <v>15</v>
          </cell>
          <cell r="BV1065">
            <v>16</v>
          </cell>
          <cell r="BW1065">
            <v>17</v>
          </cell>
          <cell r="BX1065">
            <v>18</v>
          </cell>
          <cell r="BY1065">
            <v>19</v>
          </cell>
          <cell r="BZ1065">
            <v>20</v>
          </cell>
          <cell r="CA1065">
            <v>21</v>
          </cell>
          <cell r="CB1065">
            <v>22</v>
          </cell>
          <cell r="CC1065">
            <v>23</v>
          </cell>
          <cell r="CD1065">
            <v>24</v>
          </cell>
          <cell r="CE1065">
            <v>25</v>
          </cell>
          <cell r="CF1065">
            <v>26</v>
          </cell>
          <cell r="CG1065">
            <v>27</v>
          </cell>
          <cell r="CH1065">
            <v>28</v>
          </cell>
          <cell r="CI1065">
            <v>29</v>
          </cell>
          <cell r="CJ1065">
            <v>30</v>
          </cell>
          <cell r="CK1065">
            <v>31</v>
          </cell>
          <cell r="CL1065">
            <v>32</v>
          </cell>
          <cell r="CM1065">
            <v>33</v>
          </cell>
          <cell r="CN1065">
            <v>34</v>
          </cell>
          <cell r="CO1065">
            <v>35</v>
          </cell>
          <cell r="CP1065">
            <v>36</v>
          </cell>
          <cell r="CQ1065">
            <v>37</v>
          </cell>
          <cell r="CR1065">
            <v>38</v>
          </cell>
          <cell r="CS1065">
            <v>39</v>
          </cell>
          <cell r="CT1065">
            <v>40</v>
          </cell>
          <cell r="CU1065">
            <v>41</v>
          </cell>
          <cell r="CV1065">
            <v>42</v>
          </cell>
          <cell r="CW1065">
            <v>43</v>
          </cell>
          <cell r="CX1065">
            <v>44</v>
          </cell>
          <cell r="CY1065">
            <v>45</v>
          </cell>
          <cell r="CZ1065">
            <v>46</v>
          </cell>
          <cell r="DA1065">
            <v>47</v>
          </cell>
          <cell r="DB1065">
            <v>48</v>
          </cell>
          <cell r="DC1065">
            <v>49</v>
          </cell>
          <cell r="DD1065">
            <v>50</v>
          </cell>
          <cell r="DE1065">
            <v>51</v>
          </cell>
          <cell r="DF1065">
            <v>52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2111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>
            <v>56</v>
          </cell>
          <cell r="CU1089">
            <v>49</v>
          </cell>
          <cell r="CV1089">
            <v>42</v>
          </cell>
          <cell r="CW1089">
            <v>29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3238</v>
          </cell>
          <cell r="D42">
            <v>212</v>
          </cell>
          <cell r="E42">
            <v>731</v>
          </cell>
          <cell r="F42">
            <v>424</v>
          </cell>
          <cell r="G42">
            <v>247</v>
          </cell>
          <cell r="H42">
            <v>103</v>
          </cell>
          <cell r="I42">
            <v>173</v>
          </cell>
          <cell r="J42">
            <v>182</v>
          </cell>
          <cell r="K42">
            <v>193</v>
          </cell>
          <cell r="L42">
            <v>231</v>
          </cell>
          <cell r="M42">
            <v>239</v>
          </cell>
          <cell r="N42">
            <v>279</v>
          </cell>
          <cell r="O42">
            <v>224</v>
          </cell>
        </row>
        <row r="43">
          <cell r="C43">
            <v>3007</v>
          </cell>
          <cell r="D43">
            <v>193</v>
          </cell>
          <cell r="E43">
            <v>795</v>
          </cell>
          <cell r="F43">
            <v>385</v>
          </cell>
          <cell r="G43">
            <v>251</v>
          </cell>
          <cell r="H43">
            <v>108</v>
          </cell>
          <cell r="I43">
            <v>160</v>
          </cell>
          <cell r="J43">
            <v>175</v>
          </cell>
          <cell r="K43">
            <v>190</v>
          </cell>
          <cell r="L43">
            <v>186</v>
          </cell>
          <cell r="M43">
            <v>164</v>
          </cell>
          <cell r="N43">
            <v>217</v>
          </cell>
          <cell r="O43">
            <v>183</v>
          </cell>
        </row>
        <row r="44">
          <cell r="C44">
            <v>2347</v>
          </cell>
          <cell r="D44">
            <v>144</v>
          </cell>
          <cell r="E44">
            <v>599</v>
          </cell>
          <cell r="F44">
            <v>321</v>
          </cell>
          <cell r="G44">
            <v>181</v>
          </cell>
          <cell r="H44">
            <v>99</v>
          </cell>
          <cell r="I44">
            <v>115</v>
          </cell>
          <cell r="J44">
            <v>127</v>
          </cell>
          <cell r="K44">
            <v>165</v>
          </cell>
          <cell r="L44">
            <v>153</v>
          </cell>
          <cell r="M44">
            <v>150</v>
          </cell>
          <cell r="N44">
            <v>159</v>
          </cell>
          <cell r="O44">
            <v>134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>
            <v>1631</v>
          </cell>
          <cell r="D41">
            <v>15</v>
          </cell>
          <cell r="E41">
            <v>21</v>
          </cell>
          <cell r="F41">
            <v>64</v>
          </cell>
          <cell r="G41">
            <v>61</v>
          </cell>
          <cell r="H41">
            <v>63</v>
          </cell>
          <cell r="I41">
            <v>49</v>
          </cell>
          <cell r="J41">
            <v>49</v>
          </cell>
          <cell r="K41">
            <v>43</v>
          </cell>
          <cell r="L41">
            <v>54</v>
          </cell>
          <cell r="M41">
            <v>54</v>
          </cell>
          <cell r="N41">
            <v>40</v>
          </cell>
          <cell r="O41">
            <v>141</v>
          </cell>
          <cell r="P41">
            <v>57</v>
          </cell>
          <cell r="Q41">
            <v>109</v>
          </cell>
          <cell r="R41">
            <v>97</v>
          </cell>
          <cell r="S41">
            <v>122</v>
          </cell>
          <cell r="T41">
            <v>149</v>
          </cell>
          <cell r="U41">
            <v>141</v>
          </cell>
          <cell r="V41">
            <v>149</v>
          </cell>
          <cell r="W41">
            <v>153</v>
          </cell>
        </row>
        <row r="42">
          <cell r="C42">
            <v>1379</v>
          </cell>
          <cell r="D42">
            <v>4</v>
          </cell>
          <cell r="E42">
            <v>20</v>
          </cell>
          <cell r="F42">
            <v>64</v>
          </cell>
          <cell r="G42">
            <v>63</v>
          </cell>
          <cell r="H42">
            <v>66</v>
          </cell>
          <cell r="I42">
            <v>55</v>
          </cell>
          <cell r="J42">
            <v>42</v>
          </cell>
          <cell r="K42">
            <v>32</v>
          </cell>
          <cell r="L42">
            <v>36</v>
          </cell>
          <cell r="M42">
            <v>50</v>
          </cell>
          <cell r="N42">
            <v>30</v>
          </cell>
          <cell r="O42">
            <v>154</v>
          </cell>
          <cell r="P42">
            <v>68</v>
          </cell>
          <cell r="Q42">
            <v>70</v>
          </cell>
          <cell r="R42">
            <v>89</v>
          </cell>
          <cell r="S42">
            <v>109</v>
          </cell>
          <cell r="T42">
            <v>111</v>
          </cell>
          <cell r="U42">
            <v>81</v>
          </cell>
          <cell r="V42">
            <v>118</v>
          </cell>
          <cell r="W42">
            <v>117</v>
          </cell>
        </row>
        <row r="43">
          <cell r="C43">
            <v>866</v>
          </cell>
          <cell r="D43">
            <v>7</v>
          </cell>
          <cell r="E43">
            <v>17</v>
          </cell>
          <cell r="F43">
            <v>37</v>
          </cell>
          <cell r="G43">
            <v>43</v>
          </cell>
          <cell r="H43">
            <v>27</v>
          </cell>
          <cell r="I43">
            <v>29</v>
          </cell>
          <cell r="J43">
            <v>29</v>
          </cell>
          <cell r="K43">
            <v>27</v>
          </cell>
          <cell r="L43">
            <v>23</v>
          </cell>
          <cell r="M43">
            <v>19</v>
          </cell>
          <cell r="N43">
            <v>26</v>
          </cell>
          <cell r="O43">
            <v>89</v>
          </cell>
          <cell r="P43">
            <v>54</v>
          </cell>
          <cell r="Q43">
            <v>54</v>
          </cell>
          <cell r="R43">
            <v>53</v>
          </cell>
          <cell r="S43">
            <v>73</v>
          </cell>
          <cell r="T43">
            <v>77</v>
          </cell>
          <cell r="U43">
            <v>72</v>
          </cell>
          <cell r="V43">
            <v>58</v>
          </cell>
          <cell r="W43">
            <v>52</v>
          </cell>
        </row>
        <row r="44">
          <cell r="C44">
            <v>765</v>
          </cell>
          <cell r="D44">
            <v>8</v>
          </cell>
          <cell r="E44">
            <v>8</v>
          </cell>
          <cell r="F44">
            <v>34</v>
          </cell>
          <cell r="G44">
            <v>35</v>
          </cell>
          <cell r="H44">
            <v>41</v>
          </cell>
          <cell r="I44">
            <v>32</v>
          </cell>
          <cell r="J44">
            <v>21</v>
          </cell>
          <cell r="K44">
            <v>21</v>
          </cell>
          <cell r="L44">
            <v>19</v>
          </cell>
          <cell r="M44">
            <v>18</v>
          </cell>
          <cell r="N44">
            <v>10</v>
          </cell>
          <cell r="O44">
            <v>93</v>
          </cell>
          <cell r="P44">
            <v>57</v>
          </cell>
          <cell r="Q44">
            <v>54</v>
          </cell>
          <cell r="R44">
            <v>41</v>
          </cell>
          <cell r="S44">
            <v>61</v>
          </cell>
          <cell r="T44">
            <v>67</v>
          </cell>
          <cell r="U44">
            <v>50</v>
          </cell>
          <cell r="V44">
            <v>45</v>
          </cell>
          <cell r="W44">
            <v>50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>
            <v>56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8</v>
          </cell>
          <cell r="Q41">
            <v>3</v>
          </cell>
          <cell r="R41">
            <v>6</v>
          </cell>
          <cell r="S41">
            <v>3</v>
          </cell>
          <cell r="T41">
            <v>6</v>
          </cell>
          <cell r="U41">
            <v>7</v>
          </cell>
          <cell r="V41">
            <v>8</v>
          </cell>
          <cell r="W41">
            <v>13</v>
          </cell>
        </row>
        <row r="42">
          <cell r="C42">
            <v>49</v>
          </cell>
          <cell r="D42">
            <v>1</v>
          </cell>
          <cell r="E42">
            <v>2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  <cell r="P42">
            <v>2</v>
          </cell>
          <cell r="Q42">
            <v>4</v>
          </cell>
          <cell r="R42">
            <v>5</v>
          </cell>
          <cell r="S42">
            <v>3</v>
          </cell>
          <cell r="T42">
            <v>10</v>
          </cell>
          <cell r="U42">
            <v>4</v>
          </cell>
          <cell r="V42">
            <v>4</v>
          </cell>
          <cell r="W42">
            <v>7</v>
          </cell>
        </row>
        <row r="43">
          <cell r="C43">
            <v>42</v>
          </cell>
          <cell r="D43">
            <v>0</v>
          </cell>
          <cell r="E43">
            <v>0</v>
          </cell>
          <cell r="F43">
            <v>2</v>
          </cell>
          <cell r="G43">
            <v>2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</v>
          </cell>
          <cell r="P43">
            <v>1</v>
          </cell>
          <cell r="Q43">
            <v>2</v>
          </cell>
          <cell r="R43">
            <v>5</v>
          </cell>
          <cell r="S43">
            <v>5</v>
          </cell>
          <cell r="T43">
            <v>3</v>
          </cell>
          <cell r="U43">
            <v>7</v>
          </cell>
          <cell r="V43">
            <v>10</v>
          </cell>
          <cell r="W43">
            <v>4</v>
          </cell>
        </row>
        <row r="44">
          <cell r="C44">
            <v>29</v>
          </cell>
          <cell r="D44">
            <v>0</v>
          </cell>
          <cell r="E44">
            <v>1</v>
          </cell>
          <cell r="F44">
            <v>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3</v>
          </cell>
          <cell r="Q44">
            <v>1</v>
          </cell>
          <cell r="R44">
            <v>2</v>
          </cell>
          <cell r="S44">
            <v>2</v>
          </cell>
          <cell r="T44">
            <v>4</v>
          </cell>
          <cell r="U44">
            <v>1</v>
          </cell>
          <cell r="V44">
            <v>7</v>
          </cell>
          <cell r="W44">
            <v>4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5</v>
          </cell>
          <cell r="D41">
            <v>2</v>
          </cell>
          <cell r="E41">
            <v>1</v>
          </cell>
          <cell r="F41">
            <v>0</v>
          </cell>
          <cell r="G41">
            <v>2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4</v>
          </cell>
          <cell r="D42">
            <v>2</v>
          </cell>
          <cell r="E42">
            <v>0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3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10</v>
          </cell>
          <cell r="D41">
            <v>0</v>
          </cell>
          <cell r="E41">
            <v>2</v>
          </cell>
          <cell r="F41">
            <v>4</v>
          </cell>
          <cell r="G41">
            <v>2</v>
          </cell>
          <cell r="H41">
            <v>1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6</v>
          </cell>
          <cell r="D42">
            <v>1</v>
          </cell>
          <cell r="E42">
            <v>3</v>
          </cell>
          <cell r="F42">
            <v>1</v>
          </cell>
          <cell r="G42">
            <v>0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7</v>
          </cell>
          <cell r="D43">
            <v>0</v>
          </cell>
          <cell r="E43">
            <v>0</v>
          </cell>
          <cell r="F43">
            <v>4</v>
          </cell>
          <cell r="G43">
            <v>1</v>
          </cell>
          <cell r="H43">
            <v>0</v>
          </cell>
          <cell r="I43">
            <v>0</v>
          </cell>
          <cell r="J43">
            <v>2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5</v>
          </cell>
          <cell r="D44">
            <v>0</v>
          </cell>
          <cell r="E44">
            <v>2</v>
          </cell>
          <cell r="F44">
            <v>1</v>
          </cell>
          <cell r="G44">
            <v>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>
            <v>18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3</v>
          </cell>
          <cell r="I41">
            <v>1</v>
          </cell>
          <cell r="J41">
            <v>2</v>
          </cell>
          <cell r="K41">
            <v>0</v>
          </cell>
          <cell r="L41">
            <v>1</v>
          </cell>
          <cell r="M41">
            <v>1</v>
          </cell>
          <cell r="N41">
            <v>1</v>
          </cell>
          <cell r="O41">
            <v>2</v>
          </cell>
          <cell r="P41">
            <v>2</v>
          </cell>
          <cell r="Q41">
            <v>4</v>
          </cell>
        </row>
        <row r="42">
          <cell r="C42">
            <v>24</v>
          </cell>
          <cell r="D42">
            <v>0</v>
          </cell>
          <cell r="E42">
            <v>0</v>
          </cell>
          <cell r="F42">
            <v>1</v>
          </cell>
          <cell r="G42">
            <v>3</v>
          </cell>
          <cell r="H42">
            <v>4</v>
          </cell>
          <cell r="I42">
            <v>3</v>
          </cell>
          <cell r="J42">
            <v>3</v>
          </cell>
          <cell r="K42">
            <v>0</v>
          </cell>
          <cell r="L42">
            <v>0</v>
          </cell>
          <cell r="M42">
            <v>3</v>
          </cell>
          <cell r="N42">
            <v>1</v>
          </cell>
          <cell r="O42">
            <v>3</v>
          </cell>
          <cell r="P42">
            <v>0</v>
          </cell>
          <cell r="Q42">
            <v>3</v>
          </cell>
        </row>
        <row r="43">
          <cell r="C43">
            <v>21</v>
          </cell>
          <cell r="D43">
            <v>0</v>
          </cell>
          <cell r="E43">
            <v>0</v>
          </cell>
          <cell r="F43">
            <v>0</v>
          </cell>
          <cell r="G43">
            <v>2</v>
          </cell>
          <cell r="H43">
            <v>1</v>
          </cell>
          <cell r="I43">
            <v>0</v>
          </cell>
          <cell r="J43">
            <v>6</v>
          </cell>
          <cell r="K43">
            <v>2</v>
          </cell>
          <cell r="L43">
            <v>0</v>
          </cell>
          <cell r="M43">
            <v>4</v>
          </cell>
          <cell r="N43">
            <v>1</v>
          </cell>
          <cell r="O43">
            <v>4</v>
          </cell>
          <cell r="P43">
            <v>0</v>
          </cell>
          <cell r="Q43">
            <v>1</v>
          </cell>
        </row>
        <row r="44">
          <cell r="C44">
            <v>23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3</v>
          </cell>
          <cell r="I44">
            <v>5</v>
          </cell>
          <cell r="J44">
            <v>3</v>
          </cell>
          <cell r="K44">
            <v>4</v>
          </cell>
          <cell r="L44">
            <v>2</v>
          </cell>
          <cell r="M44">
            <v>1</v>
          </cell>
          <cell r="N44">
            <v>3</v>
          </cell>
          <cell r="O44">
            <v>0</v>
          </cell>
          <cell r="P44">
            <v>0</v>
          </cell>
          <cell r="Q44">
            <v>2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>
            <v>115</v>
          </cell>
          <cell r="D41">
            <v>0</v>
          </cell>
          <cell r="E41">
            <v>5</v>
          </cell>
          <cell r="F41">
            <v>21</v>
          </cell>
          <cell r="G41">
            <v>16</v>
          </cell>
          <cell r="H41">
            <v>11</v>
          </cell>
          <cell r="I41">
            <v>14</v>
          </cell>
          <cell r="J41">
            <v>2</v>
          </cell>
          <cell r="K41">
            <v>6</v>
          </cell>
          <cell r="L41">
            <v>3</v>
          </cell>
          <cell r="M41">
            <v>6</v>
          </cell>
          <cell r="N41">
            <v>1</v>
          </cell>
          <cell r="O41">
            <v>9</v>
          </cell>
          <cell r="P41">
            <v>2</v>
          </cell>
          <cell r="Q41">
            <v>19</v>
          </cell>
        </row>
        <row r="42">
          <cell r="C42">
            <v>106</v>
          </cell>
          <cell r="D42">
            <v>2</v>
          </cell>
          <cell r="E42">
            <v>7</v>
          </cell>
          <cell r="F42">
            <v>19</v>
          </cell>
          <cell r="G42">
            <v>8</v>
          </cell>
          <cell r="H42">
            <v>14</v>
          </cell>
          <cell r="I42">
            <v>8</v>
          </cell>
          <cell r="J42">
            <v>6</v>
          </cell>
          <cell r="K42">
            <v>3</v>
          </cell>
          <cell r="L42">
            <v>2</v>
          </cell>
          <cell r="M42">
            <v>1</v>
          </cell>
          <cell r="N42">
            <v>1</v>
          </cell>
          <cell r="O42">
            <v>11</v>
          </cell>
          <cell r="P42">
            <v>5</v>
          </cell>
          <cell r="Q42">
            <v>19</v>
          </cell>
        </row>
        <row r="43">
          <cell r="C43">
            <v>98</v>
          </cell>
          <cell r="D43">
            <v>3</v>
          </cell>
          <cell r="E43">
            <v>4</v>
          </cell>
          <cell r="F43">
            <v>15</v>
          </cell>
          <cell r="G43">
            <v>9</v>
          </cell>
          <cell r="H43">
            <v>7</v>
          </cell>
          <cell r="I43">
            <v>8</v>
          </cell>
          <cell r="J43">
            <v>2</v>
          </cell>
          <cell r="K43">
            <v>6</v>
          </cell>
          <cell r="L43">
            <v>3</v>
          </cell>
          <cell r="M43">
            <v>8</v>
          </cell>
          <cell r="N43">
            <v>2</v>
          </cell>
          <cell r="O43">
            <v>9</v>
          </cell>
          <cell r="P43">
            <v>3</v>
          </cell>
          <cell r="Q43">
            <v>19</v>
          </cell>
        </row>
        <row r="44">
          <cell r="C44">
            <v>101</v>
          </cell>
          <cell r="D44">
            <v>1</v>
          </cell>
          <cell r="E44">
            <v>13</v>
          </cell>
          <cell r="F44">
            <v>15</v>
          </cell>
          <cell r="G44">
            <v>6</v>
          </cell>
          <cell r="H44">
            <v>9</v>
          </cell>
          <cell r="I44">
            <v>4</v>
          </cell>
          <cell r="J44">
            <v>7</v>
          </cell>
          <cell r="K44">
            <v>5</v>
          </cell>
          <cell r="L44">
            <v>5</v>
          </cell>
          <cell r="M44">
            <v>3</v>
          </cell>
          <cell r="N44">
            <v>3</v>
          </cell>
          <cell r="O44">
            <v>6</v>
          </cell>
          <cell r="P44">
            <v>5</v>
          </cell>
          <cell r="Q44">
            <v>19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0</v>
          </cell>
          <cell r="G43">
            <v>0</v>
          </cell>
          <cell r="H43">
            <v>1</v>
          </cell>
          <cell r="I43">
            <v>0</v>
          </cell>
          <cell r="J43">
            <v>1</v>
          </cell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4</v>
          </cell>
          <cell r="D44">
            <v>0</v>
          </cell>
          <cell r="E44">
            <v>0</v>
          </cell>
          <cell r="F44">
            <v>1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O44">
            <v>2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>
            <v>31</v>
          </cell>
          <cell r="D41">
            <v>1</v>
          </cell>
          <cell r="E41">
            <v>5</v>
          </cell>
          <cell r="F41">
            <v>18</v>
          </cell>
          <cell r="G41">
            <v>4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24</v>
          </cell>
          <cell r="D42">
            <v>0</v>
          </cell>
          <cell r="E42">
            <v>2</v>
          </cell>
          <cell r="F42">
            <v>11</v>
          </cell>
          <cell r="G42">
            <v>7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23</v>
          </cell>
          <cell r="D43">
            <v>1</v>
          </cell>
          <cell r="E43">
            <v>6</v>
          </cell>
          <cell r="F43">
            <v>9</v>
          </cell>
          <cell r="G43">
            <v>4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2</v>
          </cell>
        </row>
        <row r="44">
          <cell r="C44">
            <v>25</v>
          </cell>
          <cell r="D44">
            <v>0</v>
          </cell>
          <cell r="E44">
            <v>5</v>
          </cell>
          <cell r="F44">
            <v>11</v>
          </cell>
          <cell r="G44">
            <v>7</v>
          </cell>
          <cell r="H44">
            <v>1</v>
          </cell>
          <cell r="I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6</v>
          </cell>
          <cell r="D41">
            <v>1</v>
          </cell>
          <cell r="E41">
            <v>1</v>
          </cell>
          <cell r="F41">
            <v>4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11</v>
          </cell>
          <cell r="D42">
            <v>0</v>
          </cell>
          <cell r="E42">
            <v>1</v>
          </cell>
          <cell r="F42">
            <v>8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6</v>
          </cell>
          <cell r="D43">
            <v>0</v>
          </cell>
          <cell r="E43">
            <v>2</v>
          </cell>
          <cell r="F43">
            <v>3</v>
          </cell>
          <cell r="G43">
            <v>1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5</v>
          </cell>
          <cell r="D44">
            <v>0</v>
          </cell>
          <cell r="E44">
            <v>2</v>
          </cell>
          <cell r="F44">
            <v>2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15</v>
          </cell>
          <cell r="D41">
            <v>0</v>
          </cell>
          <cell r="E41">
            <v>3</v>
          </cell>
          <cell r="F41">
            <v>8</v>
          </cell>
          <cell r="G41">
            <v>1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13</v>
          </cell>
          <cell r="D42">
            <v>0</v>
          </cell>
          <cell r="E42">
            <v>2</v>
          </cell>
          <cell r="F42">
            <v>5</v>
          </cell>
          <cell r="G42">
            <v>5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</v>
          </cell>
          <cell r="D43">
            <v>0</v>
          </cell>
          <cell r="E43">
            <v>0</v>
          </cell>
          <cell r="F43">
            <v>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3</v>
          </cell>
          <cell r="D44">
            <v>0</v>
          </cell>
          <cell r="E44">
            <v>0</v>
          </cell>
          <cell r="F44">
            <v>2</v>
          </cell>
          <cell r="G44">
            <v>1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</row>
        <row r="42">
          <cell r="C42">
            <v>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0</v>
          </cell>
          <cell r="J42">
            <v>2</v>
          </cell>
          <cell r="K42">
            <v>0</v>
          </cell>
          <cell r="L42">
            <v>0</v>
          </cell>
          <cell r="M42">
            <v>1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1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>
            <v>20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2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2</v>
          </cell>
          <cell r="R41">
            <v>2</v>
          </cell>
          <cell r="S41">
            <v>1</v>
          </cell>
          <cell r="T41">
            <v>4</v>
          </cell>
          <cell r="U41">
            <v>1</v>
          </cell>
          <cell r="V41">
            <v>4</v>
          </cell>
        </row>
        <row r="42">
          <cell r="C42">
            <v>15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2</v>
          </cell>
          <cell r="Q42">
            <v>2</v>
          </cell>
          <cell r="R42">
            <v>1</v>
          </cell>
          <cell r="S42">
            <v>2</v>
          </cell>
          <cell r="T42">
            <v>2</v>
          </cell>
          <cell r="U42">
            <v>2</v>
          </cell>
          <cell r="V42">
            <v>1</v>
          </cell>
        </row>
        <row r="43">
          <cell r="C43">
            <v>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1</v>
          </cell>
          <cell r="K43">
            <v>0</v>
          </cell>
          <cell r="L43">
            <v>0</v>
          </cell>
          <cell r="M43">
            <v>1</v>
          </cell>
          <cell r="N43">
            <v>1</v>
          </cell>
          <cell r="O43">
            <v>0</v>
          </cell>
          <cell r="P43">
            <v>0</v>
          </cell>
          <cell r="Q43">
            <v>4</v>
          </cell>
          <cell r="R43">
            <v>3</v>
          </cell>
          <cell r="S43">
            <v>3</v>
          </cell>
          <cell r="T43">
            <v>5</v>
          </cell>
          <cell r="U43">
            <v>5</v>
          </cell>
          <cell r="V43">
            <v>0</v>
          </cell>
        </row>
        <row r="44">
          <cell r="C44">
            <v>21</v>
          </cell>
          <cell r="D44">
            <v>0</v>
          </cell>
          <cell r="E44">
            <v>1</v>
          </cell>
          <cell r="F44">
            <v>0</v>
          </cell>
          <cell r="G44">
            <v>1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4</v>
          </cell>
          <cell r="R44">
            <v>5</v>
          </cell>
          <cell r="S44">
            <v>1</v>
          </cell>
          <cell r="T44">
            <v>4</v>
          </cell>
          <cell r="U44">
            <v>3</v>
          </cell>
          <cell r="V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2</v>
          </cell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</row>
        <row r="44">
          <cell r="C44">
            <v>1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zoomScaleNormal="100" zoomScaleSheetLayoutView="100" workbookViewId="0">
      <selection activeCell="R17" sqref="R17"/>
    </sheetView>
  </sheetViews>
  <sheetFormatPr defaultRowHeight="16.5"/>
  <cols>
    <col min="1" max="9" width="9" customWidth="1"/>
    <col min="10" max="10" width="4.625" customWidth="1"/>
    <col min="11" max="11" width="4.125" customWidth="1"/>
    <col min="12" max="12" width="7.5" customWidth="1"/>
    <col min="13" max="13" width="3.875" customWidth="1"/>
    <col min="14" max="14" width="5.625" customWidth="1"/>
    <col min="15" max="15" width="3.25" customWidth="1"/>
    <col min="16" max="16" width="5.625" customWidth="1"/>
    <col min="17" max="17" width="5.25" customWidth="1"/>
    <col min="18" max="18" width="21.875" customWidth="1"/>
  </cols>
  <sheetData>
    <row r="1" spans="1:20" ht="24.75" thickBot="1">
      <c r="A1" s="13" t="str">
        <f>T1&amp;K2&amp;L2&amp;M2&amp;N2&amp;O2&amp;P2&amp;Q2</f>
        <v xml:space="preserve">2026年第43週 (10/19～10/25) </v>
      </c>
      <c r="H1" s="92" t="str">
        <f>TEXT(R2,"yyyy年mm月dd日現在")</f>
        <v>2026年10月28日現在</v>
      </c>
      <c r="T1" s="94" t="s">
        <v>264</v>
      </c>
    </row>
    <row r="2" spans="1:20" ht="25.5" thickTop="1" thickBot="1">
      <c r="A2" s="11" t="s">
        <v>78</v>
      </c>
      <c r="K2" s="26" t="s">
        <v>246</v>
      </c>
      <c r="L2" s="27">
        <v>43</v>
      </c>
      <c r="M2" s="25" t="s">
        <v>190</v>
      </c>
      <c r="N2" t="str">
        <f>TEXT(INDEX(カレンダー!$C:$C,MATCH(疾病別報告状況!$L$2,カレンダー!$B:$B,0)),"m/d")</f>
        <v>10/19</v>
      </c>
      <c r="O2" s="25" t="s">
        <v>188</v>
      </c>
      <c r="P2" t="str">
        <f>TEXT(INDEX(カレンダー!$D:$D,MATCH(疾病別報告状況!$L$2,カレンダー!$B:$B,0)),"m/d")</f>
        <v>10/25</v>
      </c>
      <c r="Q2" s="25" t="s">
        <v>189</v>
      </c>
      <c r="R2" s="90">
        <v>46323</v>
      </c>
      <c r="S2" s="89"/>
    </row>
    <row r="3" spans="1:20" ht="18.75">
      <c r="A3" s="15"/>
      <c r="L3" s="29" t="s">
        <v>191</v>
      </c>
      <c r="R3" s="91" t="s">
        <v>245</v>
      </c>
    </row>
    <row r="4" spans="1:20" ht="18.75">
      <c r="A4" s="15"/>
      <c r="L4" s="28"/>
    </row>
    <row r="5" spans="1:20" ht="18.75">
      <c r="A5" s="15"/>
      <c r="R5" s="88"/>
    </row>
    <row r="6" spans="1:20" ht="18.75">
      <c r="A6" s="15"/>
    </row>
    <row r="7" spans="1:20" ht="18.75">
      <c r="A7" s="15"/>
    </row>
    <row r="8" spans="1:20" ht="18.75">
      <c r="A8" s="15"/>
      <c r="N8" s="167"/>
    </row>
    <row r="9" spans="1:20" ht="18.75">
      <c r="A9" s="15"/>
    </row>
    <row r="10" spans="1:20" ht="18.75">
      <c r="A10" s="15"/>
    </row>
    <row r="11" spans="1:20" ht="18.75">
      <c r="A11" s="15"/>
    </row>
    <row r="12" spans="1:20" ht="18.75">
      <c r="A12" s="15"/>
    </row>
    <row r="13" spans="1:20" ht="18.75">
      <c r="A13" s="15"/>
    </row>
    <row r="14" spans="1:20" ht="18.75">
      <c r="A14" s="15"/>
    </row>
    <row r="15" spans="1:20" ht="18.75">
      <c r="A15" s="15"/>
    </row>
    <row r="16" spans="1:20" ht="18.75">
      <c r="A16" s="15"/>
    </row>
    <row r="17" spans="1:1" ht="18.75">
      <c r="A17" s="15"/>
    </row>
    <row r="18" spans="1:1" ht="18.75">
      <c r="A18" s="15"/>
    </row>
    <row r="19" spans="1:1" ht="18.75">
      <c r="A19" s="15"/>
    </row>
    <row r="20" spans="1:1" ht="18.75">
      <c r="A20" s="15"/>
    </row>
    <row r="21" spans="1:1" ht="18.75">
      <c r="A21" s="15"/>
    </row>
    <row r="22" spans="1:1" ht="18.75">
      <c r="A22" s="15"/>
    </row>
    <row r="23" spans="1:1" ht="18.75">
      <c r="A23" s="15"/>
    </row>
    <row r="24" spans="1:1" ht="18.75">
      <c r="A24" s="15"/>
    </row>
    <row r="25" spans="1:1" ht="18.75">
      <c r="A25" s="15"/>
    </row>
    <row r="26" spans="1:1" ht="18.75">
      <c r="A26" s="15"/>
    </row>
    <row r="27" spans="1:1" ht="18.75">
      <c r="A27" s="15"/>
    </row>
    <row r="28" spans="1:1" ht="18.75">
      <c r="A28" s="15"/>
    </row>
    <row r="29" spans="1:1" ht="18.75">
      <c r="A29" s="15"/>
    </row>
    <row r="30" spans="1:1" ht="18.75">
      <c r="A30" s="15"/>
    </row>
    <row r="31" spans="1:1" ht="18.75">
      <c r="A31" s="15"/>
    </row>
    <row r="32" spans="1:1" ht="18.75">
      <c r="A32" s="15"/>
    </row>
    <row r="33" spans="1:1" ht="18.75">
      <c r="A33" s="15"/>
    </row>
    <row r="34" spans="1:1" ht="18.75">
      <c r="A34" s="15"/>
    </row>
    <row r="35" spans="1:1" ht="18.75">
      <c r="A35" s="15"/>
    </row>
    <row r="36" spans="1:1" ht="18.75">
      <c r="A36" s="15"/>
    </row>
    <row r="37" spans="1:1" ht="18.75">
      <c r="A37" s="15"/>
    </row>
    <row r="38" spans="1:1" ht="18.75">
      <c r="A38" s="15"/>
    </row>
    <row r="39" spans="1:1" ht="18.75">
      <c r="A39" s="15"/>
    </row>
    <row r="40" spans="1:1" ht="18.75">
      <c r="A40" s="15"/>
    </row>
    <row r="41" spans="1:1" ht="18.75">
      <c r="A41" s="15"/>
    </row>
    <row r="42" spans="1:1" ht="18.75">
      <c r="A42" s="15"/>
    </row>
    <row r="43" spans="1:1" ht="18.75">
      <c r="A43" s="15"/>
    </row>
    <row r="44" spans="1:1" ht="18.75">
      <c r="A44" s="15"/>
    </row>
    <row r="45" spans="1:1" ht="18.75">
      <c r="A45" s="15"/>
    </row>
    <row r="46" spans="1:1" ht="18.75">
      <c r="A46" s="15"/>
    </row>
    <row r="47" spans="1:1" ht="18.75">
      <c r="A47" s="15"/>
    </row>
    <row r="48" spans="1:1" ht="18.75">
      <c r="A48" s="15"/>
    </row>
    <row r="49" spans="1:12" ht="18.75">
      <c r="A49" s="15"/>
    </row>
    <row r="50" spans="1:12" ht="18.75">
      <c r="A50" s="15"/>
    </row>
    <row r="51" spans="1:12" ht="18.75">
      <c r="A51" s="15"/>
    </row>
    <row r="52" spans="1:12" ht="18.75">
      <c r="A52" s="15"/>
    </row>
    <row r="53" spans="1:12" ht="18.75">
      <c r="A53" s="15"/>
    </row>
    <row r="54" spans="1:12" ht="18.75">
      <c r="A54" s="15"/>
    </row>
    <row r="55" spans="1:12" ht="18.75">
      <c r="A55" s="15"/>
    </row>
    <row r="56" spans="1:12" ht="18.75">
      <c r="A56" s="15"/>
    </row>
    <row r="57" spans="1:12" ht="18.75">
      <c r="A57" s="15"/>
      <c r="L57" s="93"/>
    </row>
    <row r="58" spans="1:12" ht="18.75">
      <c r="A58" s="15"/>
    </row>
    <row r="59" spans="1:12" ht="18.75">
      <c r="A59" s="15"/>
    </row>
    <row r="60" spans="1:12" ht="18.75">
      <c r="A60" s="15"/>
    </row>
    <row r="61" spans="1:12" ht="18.75">
      <c r="A61" s="15"/>
    </row>
    <row r="62" spans="1:12" ht="18.75">
      <c r="A62" s="15"/>
    </row>
    <row r="63" spans="1:12" ht="18.75">
      <c r="A63" s="15"/>
    </row>
    <row r="64" spans="1:12" ht="18.75">
      <c r="A64" s="15"/>
    </row>
    <row r="65" spans="1:1" ht="18.75">
      <c r="A65" s="15"/>
    </row>
    <row r="66" spans="1:1" ht="18.75">
      <c r="A66" s="15"/>
    </row>
    <row r="67" spans="1:1" ht="18.75">
      <c r="A67" s="15"/>
    </row>
    <row r="68" spans="1:1" ht="18.75">
      <c r="A68" s="15"/>
    </row>
    <row r="69" spans="1:1" ht="18.75">
      <c r="A69" s="15"/>
    </row>
    <row r="70" spans="1:1" ht="18.75">
      <c r="A70" s="15"/>
    </row>
    <row r="71" spans="1:1" ht="18.75">
      <c r="A71" s="15"/>
    </row>
    <row r="72" spans="1:1" ht="18.75">
      <c r="A72" s="15"/>
    </row>
    <row r="73" spans="1:1" ht="18.75">
      <c r="A73" s="15"/>
    </row>
    <row r="74" spans="1:1" ht="18.75">
      <c r="A74" s="15"/>
    </row>
    <row r="75" spans="1:1" ht="18.75">
      <c r="A75" s="15"/>
    </row>
    <row r="76" spans="1:1" ht="18.75">
      <c r="A76" s="15"/>
    </row>
    <row r="77" spans="1:1" ht="18.75">
      <c r="A77" s="15"/>
    </row>
    <row r="78" spans="1:1" ht="18.75">
      <c r="A78" s="15"/>
    </row>
    <row r="79" spans="1:1" ht="18.75">
      <c r="A79" s="15"/>
    </row>
    <row r="80" spans="1:1" ht="18.75">
      <c r="A80" s="15"/>
    </row>
    <row r="81" spans="1:10" ht="18.75">
      <c r="A81" s="15"/>
    </row>
    <row r="82" spans="1:10" ht="24">
      <c r="A82" s="11" t="str">
        <f>+A1</f>
        <v xml:space="preserve">2026年第43週 (10/19～10/25) </v>
      </c>
    </row>
    <row r="83" spans="1:10" ht="24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.75">
      <c r="A84" s="15"/>
    </row>
    <row r="85" spans="1:10" ht="18.75">
      <c r="A85" s="15"/>
    </row>
    <row r="86" spans="1:10" ht="18.75">
      <c r="A86" s="15"/>
    </row>
    <row r="87" spans="1:10" ht="18.75">
      <c r="A87" s="15"/>
    </row>
    <row r="88" spans="1:10" ht="18.75">
      <c r="A88" s="15"/>
    </row>
    <row r="89" spans="1:10" ht="18.75">
      <c r="A89" s="15"/>
    </row>
    <row r="90" spans="1:10" ht="18.75">
      <c r="A90" s="15"/>
    </row>
    <row r="91" spans="1:10" ht="18.75">
      <c r="A91" s="15"/>
    </row>
    <row r="92" spans="1:10" ht="18.75">
      <c r="A92" s="15"/>
    </row>
    <row r="93" spans="1:10" ht="18.75">
      <c r="A93" s="15"/>
    </row>
    <row r="94" spans="1:10" ht="18.75">
      <c r="A94" s="15"/>
    </row>
    <row r="95" spans="1:10" ht="18.75">
      <c r="A95" s="15"/>
    </row>
    <row r="96" spans="1:10" ht="18.75">
      <c r="A96" s="15"/>
    </row>
    <row r="97" spans="1:1" ht="18.75">
      <c r="A97" s="15"/>
    </row>
    <row r="98" spans="1:1" ht="18.75">
      <c r="A98" s="15"/>
    </row>
    <row r="99" spans="1:1" ht="18.75">
      <c r="A99" s="15"/>
    </row>
    <row r="100" spans="1:1" ht="18.75">
      <c r="A100" s="15"/>
    </row>
    <row r="101" spans="1:1" ht="18.75">
      <c r="A101" s="15"/>
    </row>
    <row r="102" spans="1:1" ht="18.75">
      <c r="A102" s="15"/>
    </row>
    <row r="103" spans="1:1" ht="18.75">
      <c r="A103" s="15"/>
    </row>
    <row r="104" spans="1:1" ht="18.75">
      <c r="A104" s="15"/>
    </row>
    <row r="105" spans="1:1" ht="18.75">
      <c r="A105" s="15"/>
    </row>
    <row r="106" spans="1:1" ht="18.75">
      <c r="A106" s="15"/>
    </row>
    <row r="107" spans="1:1" ht="18.75">
      <c r="A107" s="15"/>
    </row>
    <row r="108" spans="1:1" ht="18.75">
      <c r="A108" s="15"/>
    </row>
    <row r="109" spans="1:1" ht="18.75">
      <c r="A109" s="15"/>
    </row>
    <row r="110" spans="1:1" ht="18.75">
      <c r="A110" s="15"/>
    </row>
    <row r="111" spans="1:1" ht="18.75">
      <c r="A111" s="15"/>
    </row>
    <row r="112" spans="1:1" ht="18.75">
      <c r="A112" s="15"/>
    </row>
    <row r="113" spans="1:1" ht="18.75">
      <c r="A113" s="15"/>
    </row>
    <row r="114" spans="1:1" ht="18.75">
      <c r="A114" s="15"/>
    </row>
    <row r="115" spans="1:1" ht="18.75">
      <c r="A115" s="15"/>
    </row>
    <row r="116" spans="1:1" ht="18.75">
      <c r="A116" s="15"/>
    </row>
    <row r="117" spans="1:1" ht="18.75">
      <c r="A117" s="15"/>
    </row>
    <row r="118" spans="1:1" ht="18.75">
      <c r="A118" s="15"/>
    </row>
    <row r="119" spans="1:1" ht="18.75">
      <c r="A119" s="15"/>
    </row>
    <row r="120" spans="1:1" ht="18.75">
      <c r="A120" s="15"/>
    </row>
    <row r="121" spans="1:1" ht="18.75">
      <c r="A121" s="15"/>
    </row>
    <row r="122" spans="1:1" ht="18.75">
      <c r="A122" s="15"/>
    </row>
    <row r="123" spans="1:1" ht="18.75">
      <c r="A123" s="15"/>
    </row>
    <row r="124" spans="1:1" ht="18.75">
      <c r="A124" s="15"/>
    </row>
    <row r="125" spans="1:1" ht="18.75">
      <c r="A125" s="15"/>
    </row>
    <row r="126" spans="1:1" ht="18.75">
      <c r="A126" s="15"/>
    </row>
    <row r="127" spans="1:1" ht="18.75">
      <c r="A127" s="15"/>
    </row>
    <row r="128" spans="1:1" ht="18.75">
      <c r="A128" s="15"/>
    </row>
    <row r="129" spans="1:1" ht="18.75">
      <c r="A129" s="15"/>
    </row>
    <row r="130" spans="1:1" ht="18.75">
      <c r="A130" s="15"/>
    </row>
    <row r="131" spans="1:1" ht="18.75">
      <c r="A131" s="15"/>
    </row>
    <row r="132" spans="1:1" ht="18.75">
      <c r="A132" s="15"/>
    </row>
    <row r="133" spans="1:1" ht="18.75">
      <c r="A133" s="15"/>
    </row>
    <row r="134" spans="1:1" ht="18.75">
      <c r="A134" s="15"/>
    </row>
    <row r="135" spans="1:1" ht="18.75">
      <c r="A135" s="15"/>
    </row>
    <row r="136" spans="1:1" ht="18.75">
      <c r="A136" s="15"/>
    </row>
    <row r="137" spans="1:1" ht="18.75">
      <c r="A137" s="15"/>
    </row>
    <row r="138" spans="1:1" ht="18.75">
      <c r="A138" s="15"/>
    </row>
    <row r="139" spans="1:1" ht="18.75">
      <c r="A139" s="15"/>
    </row>
    <row r="140" spans="1:1" ht="18.75">
      <c r="A140" s="15"/>
    </row>
    <row r="141" spans="1:1" ht="18.75">
      <c r="A141" s="15"/>
    </row>
    <row r="142" spans="1:1" ht="18.75">
      <c r="A142" s="15"/>
    </row>
    <row r="143" spans="1:1" ht="18.75">
      <c r="A143" s="15"/>
    </row>
    <row r="144" spans="1:1" ht="18.75">
      <c r="A144" s="15"/>
    </row>
    <row r="145" spans="1:1" ht="18.75">
      <c r="A145" s="15"/>
    </row>
    <row r="146" spans="1:1" ht="18.75">
      <c r="A146" s="15"/>
    </row>
    <row r="147" spans="1:1" ht="18.75">
      <c r="A147" s="15"/>
    </row>
    <row r="148" spans="1:1" ht="18.75">
      <c r="A148" s="15"/>
    </row>
    <row r="149" spans="1:1" ht="18.75">
      <c r="A149" s="15"/>
    </row>
    <row r="150" spans="1:1" ht="18.75">
      <c r="A150" s="15"/>
    </row>
    <row r="151" spans="1:1" ht="18.75">
      <c r="A151" s="15"/>
    </row>
    <row r="152" spans="1:1" ht="18.75">
      <c r="A152" s="15"/>
    </row>
    <row r="153" spans="1:1" ht="18.75">
      <c r="A153" s="15"/>
    </row>
    <row r="154" spans="1:1" ht="18.75">
      <c r="A154" s="15"/>
    </row>
    <row r="155" spans="1:1" ht="18.75">
      <c r="A155" s="15"/>
    </row>
    <row r="156" spans="1:1" ht="18.75">
      <c r="A156" s="15"/>
    </row>
    <row r="157" spans="1:1" ht="18.75">
      <c r="A157" s="15"/>
    </row>
    <row r="158" spans="1:1" ht="18.75">
      <c r="A158" s="15"/>
    </row>
    <row r="159" spans="1:1" ht="18.75">
      <c r="A159" s="15"/>
    </row>
    <row r="160" spans="1:1" ht="18.75">
      <c r="A160" s="15"/>
    </row>
    <row r="161" spans="1:1" ht="18.75">
      <c r="A161" s="15"/>
    </row>
    <row r="162" spans="1:1" ht="18.75">
      <c r="A162" s="15"/>
    </row>
    <row r="163" spans="1:1" ht="24">
      <c r="A163" s="11" t="str">
        <f>+A1</f>
        <v xml:space="preserve">2026年第43週 (10/19～10/25) </v>
      </c>
    </row>
    <row r="164" spans="1:1" ht="24">
      <c r="A164" s="11" t="s">
        <v>159</v>
      </c>
    </row>
    <row r="165" spans="1:1" ht="18.75">
      <c r="A165" s="15"/>
    </row>
    <row r="166" spans="1:1" ht="18.75">
      <c r="A166" s="15"/>
    </row>
    <row r="167" spans="1:1" ht="18.75">
      <c r="A167" s="15"/>
    </row>
    <row r="168" spans="1:1" ht="18.75">
      <c r="A168" s="15"/>
    </row>
    <row r="169" spans="1:1" ht="18.75">
      <c r="A169" s="15"/>
    </row>
    <row r="170" spans="1:1" ht="18.75">
      <c r="A170" s="15"/>
    </row>
    <row r="171" spans="1:1" ht="18.75">
      <c r="A171" s="15"/>
    </row>
    <row r="172" spans="1:1" ht="18.75">
      <c r="A172" s="15"/>
    </row>
    <row r="173" spans="1:1" ht="18.75">
      <c r="A173" s="15"/>
    </row>
    <row r="174" spans="1:1" ht="18.75">
      <c r="A174" s="15"/>
    </row>
    <row r="175" spans="1:1" ht="18.75">
      <c r="A175" s="15"/>
    </row>
    <row r="176" spans="1:1" ht="18.75">
      <c r="A176" s="15"/>
    </row>
    <row r="177" spans="1:1" ht="18.75">
      <c r="A177" s="15"/>
    </row>
    <row r="178" spans="1:1" ht="18.75">
      <c r="A178" s="15"/>
    </row>
    <row r="179" spans="1:1" ht="18.75">
      <c r="A179" s="15"/>
    </row>
    <row r="180" spans="1:1" ht="18.75">
      <c r="A180" s="15"/>
    </row>
    <row r="181" spans="1:1" ht="18.75">
      <c r="A181" s="15"/>
    </row>
    <row r="182" spans="1:1" ht="18.75">
      <c r="A182" s="15"/>
    </row>
    <row r="183" spans="1:1" ht="18.75">
      <c r="A183" s="15"/>
    </row>
    <row r="184" spans="1:1" ht="18.75">
      <c r="A184" s="15"/>
    </row>
    <row r="185" spans="1:1" ht="18.75">
      <c r="A185" s="15"/>
    </row>
    <row r="186" spans="1:1" ht="18.75">
      <c r="A186" s="15"/>
    </row>
    <row r="187" spans="1:1" ht="18.75">
      <c r="A187" s="15"/>
    </row>
    <row r="188" spans="1:1" ht="18.75">
      <c r="A188" s="15"/>
    </row>
    <row r="189" spans="1:1" ht="18.75">
      <c r="A189" s="15"/>
    </row>
    <row r="190" spans="1:1" ht="18.75">
      <c r="A190" s="15"/>
    </row>
    <row r="191" spans="1:1" ht="18.75">
      <c r="A191" s="15"/>
    </row>
    <row r="192" spans="1:1" ht="18.75">
      <c r="A192" s="15"/>
    </row>
    <row r="193" spans="1:1" ht="18.75">
      <c r="A193" s="15"/>
    </row>
    <row r="194" spans="1:1" ht="18.75">
      <c r="A194" s="15"/>
    </row>
    <row r="195" spans="1:1" ht="18.75">
      <c r="A195" s="15"/>
    </row>
    <row r="196" spans="1:1" ht="18.75">
      <c r="A196" s="15"/>
    </row>
    <row r="197" spans="1:1" ht="18.75">
      <c r="A197" s="15"/>
    </row>
    <row r="198" spans="1:1" ht="18.75">
      <c r="A198" s="15"/>
    </row>
    <row r="199" spans="1:1" ht="18.75">
      <c r="A199" s="15"/>
    </row>
    <row r="200" spans="1:1" ht="18.75">
      <c r="A200" s="15"/>
    </row>
    <row r="201" spans="1:1" ht="18.75">
      <c r="A201" s="15"/>
    </row>
    <row r="202" spans="1:1" ht="18.75">
      <c r="A202" s="15"/>
    </row>
    <row r="203" spans="1:1" ht="18.75">
      <c r="A203" s="15"/>
    </row>
    <row r="204" spans="1:1" ht="18.75">
      <c r="A204" s="15"/>
    </row>
    <row r="205" spans="1:1" ht="18.75">
      <c r="A205" s="15"/>
    </row>
    <row r="206" spans="1:1" ht="18.75">
      <c r="A206" s="15"/>
    </row>
    <row r="207" spans="1:1" ht="18.75">
      <c r="A207" s="15"/>
    </row>
    <row r="208" spans="1:1" ht="18.75">
      <c r="A208" s="15"/>
    </row>
    <row r="209" spans="1:1" ht="18.75">
      <c r="A209" s="15"/>
    </row>
    <row r="210" spans="1:1" ht="18.75">
      <c r="A210" s="15"/>
    </row>
    <row r="211" spans="1:1" ht="18.75">
      <c r="A211" s="15"/>
    </row>
    <row r="212" spans="1:1" ht="18.75">
      <c r="A212" s="15"/>
    </row>
    <row r="213" spans="1:1" ht="18.75">
      <c r="A213" s="15"/>
    </row>
    <row r="214" spans="1:1" ht="18.75">
      <c r="A214" s="15"/>
    </row>
    <row r="215" spans="1:1" ht="18.75">
      <c r="A215" s="15"/>
    </row>
    <row r="216" spans="1:1" ht="18.75">
      <c r="A216" s="15"/>
    </row>
    <row r="217" spans="1:1" ht="18.75">
      <c r="A217" s="15"/>
    </row>
    <row r="218" spans="1:1" ht="18.75">
      <c r="A218" s="15"/>
    </row>
    <row r="219" spans="1:1" ht="18.75">
      <c r="A219" s="15"/>
    </row>
    <row r="220" spans="1:1" ht="18.75">
      <c r="A220" s="15"/>
    </row>
    <row r="221" spans="1:1" ht="18.75">
      <c r="A221" s="15"/>
    </row>
    <row r="222" spans="1:1" ht="18.75">
      <c r="A222" s="15"/>
    </row>
    <row r="223" spans="1:1" ht="18.75">
      <c r="A223" s="15"/>
    </row>
    <row r="224" spans="1:1" ht="18.75">
      <c r="A224" s="15"/>
    </row>
    <row r="225" spans="1:1" ht="18.75">
      <c r="A225" s="15"/>
    </row>
    <row r="226" spans="1:1" ht="18.75">
      <c r="A226" s="15"/>
    </row>
    <row r="227" spans="1:1" ht="18.75">
      <c r="A227" s="15"/>
    </row>
    <row r="228" spans="1:1" ht="18.75">
      <c r="A228" s="15"/>
    </row>
    <row r="229" spans="1:1" ht="18.75">
      <c r="A229" s="15"/>
    </row>
    <row r="230" spans="1:1" ht="18.75">
      <c r="A230" s="15"/>
    </row>
    <row r="231" spans="1:1" ht="18.75">
      <c r="A231" s="15"/>
    </row>
    <row r="232" spans="1:1" ht="18.75">
      <c r="A232" s="15"/>
    </row>
    <row r="233" spans="1:1" ht="18.75">
      <c r="A233" s="15"/>
    </row>
    <row r="234" spans="1:1" ht="18.75">
      <c r="A234" s="15"/>
    </row>
    <row r="235" spans="1:1" ht="18.75">
      <c r="A235" s="15"/>
    </row>
    <row r="236" spans="1:1" ht="18.75">
      <c r="A236" s="15"/>
    </row>
    <row r="237" spans="1:1" ht="18.75">
      <c r="A237" s="15"/>
    </row>
    <row r="238" spans="1:1" ht="18.75">
      <c r="A238" s="15"/>
    </row>
    <row r="239" spans="1:1" ht="18.75">
      <c r="A239" s="15"/>
    </row>
    <row r="240" spans="1:1" ht="18.75">
      <c r="A240" s="15"/>
    </row>
    <row r="241" spans="1:1" ht="18.75">
      <c r="A241" s="15"/>
    </row>
    <row r="242" spans="1:1" ht="18.75">
      <c r="A242" s="15"/>
    </row>
    <row r="243" spans="1:1" ht="18.75">
      <c r="A243" s="15"/>
    </row>
    <row r="244" spans="1:1" ht="24">
      <c r="A244" s="11" t="str">
        <f>+A1</f>
        <v xml:space="preserve">2026年第43週 (10/19～10/25) </v>
      </c>
    </row>
    <row r="245" spans="1:1" ht="24">
      <c r="A245" s="11" t="s">
        <v>160</v>
      </c>
    </row>
    <row r="246" spans="1:1" ht="18.75">
      <c r="A246" s="15"/>
    </row>
    <row r="247" spans="1:1" ht="18.75">
      <c r="A247" s="15"/>
    </row>
    <row r="248" spans="1:1" ht="18.75">
      <c r="A248" s="15"/>
    </row>
    <row r="249" spans="1:1" ht="18.75">
      <c r="A249" s="15"/>
    </row>
    <row r="250" spans="1:1" ht="18.75">
      <c r="A250" s="15"/>
    </row>
    <row r="251" spans="1:1" ht="18.75">
      <c r="A251" s="15"/>
    </row>
    <row r="252" spans="1:1" ht="18.75">
      <c r="A252" s="15"/>
    </row>
    <row r="253" spans="1:1" ht="18.75">
      <c r="A253" s="15"/>
    </row>
    <row r="254" spans="1:1" ht="18.75">
      <c r="A254" s="15"/>
    </row>
    <row r="255" spans="1:1" ht="18.75">
      <c r="A255" s="15"/>
    </row>
    <row r="256" spans="1:1" ht="18.75">
      <c r="A256" s="15"/>
    </row>
    <row r="257" spans="1:1" ht="18.75">
      <c r="A257" s="15"/>
    </row>
    <row r="258" spans="1:1" ht="18.75">
      <c r="A258" s="15"/>
    </row>
    <row r="259" spans="1:1" ht="18.75">
      <c r="A259" s="15"/>
    </row>
    <row r="260" spans="1:1" ht="18.75">
      <c r="A260" s="15"/>
    </row>
    <row r="261" spans="1:1" ht="18.75">
      <c r="A261" s="15"/>
    </row>
    <row r="262" spans="1:1" ht="18.75">
      <c r="A262" s="15"/>
    </row>
    <row r="263" spans="1:1" ht="18.75">
      <c r="A263" s="15"/>
    </row>
    <row r="264" spans="1:1" ht="18.75">
      <c r="A264" s="15"/>
    </row>
    <row r="265" spans="1:1" ht="18.75">
      <c r="A265" s="15"/>
    </row>
    <row r="266" spans="1:1" ht="18.75">
      <c r="A266" s="15"/>
    </row>
    <row r="267" spans="1:1" ht="18.75">
      <c r="A267" s="15"/>
    </row>
    <row r="268" spans="1:1" ht="18.75">
      <c r="A268" s="15"/>
    </row>
    <row r="269" spans="1:1" ht="18.75">
      <c r="A269" s="15"/>
    </row>
    <row r="270" spans="1:1" ht="18.75">
      <c r="A270" s="15"/>
    </row>
    <row r="271" spans="1:1" ht="18.75">
      <c r="A271" s="15"/>
    </row>
    <row r="272" spans="1:1" ht="18.75">
      <c r="A272" s="15"/>
    </row>
    <row r="273" spans="1:1" ht="18.75">
      <c r="A273" s="15"/>
    </row>
    <row r="274" spans="1:1" ht="18.75">
      <c r="A274" s="15"/>
    </row>
    <row r="275" spans="1:1" ht="18.75">
      <c r="A275" s="15"/>
    </row>
    <row r="276" spans="1:1" ht="18.75">
      <c r="A276" s="15"/>
    </row>
    <row r="277" spans="1:1" ht="18.75">
      <c r="A277" s="15"/>
    </row>
    <row r="278" spans="1:1" ht="18.75">
      <c r="A278" s="15"/>
    </row>
    <row r="279" spans="1:1" ht="18.75">
      <c r="A279" s="15"/>
    </row>
    <row r="280" spans="1:1" ht="18.75">
      <c r="A280" s="15"/>
    </row>
    <row r="281" spans="1:1" ht="18.75">
      <c r="A281" s="15"/>
    </row>
    <row r="282" spans="1:1" ht="18.75">
      <c r="A282" s="15"/>
    </row>
    <row r="283" spans="1:1" ht="18.75">
      <c r="A283" s="15"/>
    </row>
    <row r="284" spans="1:1" ht="18.75">
      <c r="A284" s="15"/>
    </row>
    <row r="285" spans="1:1" ht="18.75">
      <c r="A285" s="15"/>
    </row>
    <row r="286" spans="1:1" ht="18.75">
      <c r="A286" s="15"/>
    </row>
    <row r="287" spans="1:1" ht="18.75">
      <c r="A287" s="15"/>
    </row>
    <row r="288" spans="1:1" ht="18.75">
      <c r="A288" s="15"/>
    </row>
    <row r="289" spans="1:1" ht="18.75">
      <c r="A289" s="15"/>
    </row>
    <row r="290" spans="1:1" ht="18.75">
      <c r="A290" s="15"/>
    </row>
    <row r="291" spans="1:1" ht="18.75">
      <c r="A291" s="15"/>
    </row>
    <row r="292" spans="1:1" ht="18.75">
      <c r="A292" s="15"/>
    </row>
    <row r="293" spans="1:1" ht="18.75">
      <c r="A293" s="15"/>
    </row>
    <row r="294" spans="1:1" ht="18.75">
      <c r="A294" s="15"/>
    </row>
    <row r="295" spans="1:1" ht="18.75">
      <c r="A295" s="15"/>
    </row>
    <row r="296" spans="1:1" ht="18.75">
      <c r="A296" s="15"/>
    </row>
    <row r="297" spans="1:1" ht="18.75">
      <c r="A297" s="15"/>
    </row>
    <row r="298" spans="1:1" ht="18.75">
      <c r="A298" s="15"/>
    </row>
    <row r="299" spans="1:1" ht="18.75">
      <c r="A299" s="15"/>
    </row>
    <row r="300" spans="1:1" ht="18.75">
      <c r="A300" s="15"/>
    </row>
    <row r="301" spans="1:1" ht="18.75">
      <c r="A301" s="15"/>
    </row>
    <row r="302" spans="1:1" ht="18.75">
      <c r="A302" s="15"/>
    </row>
    <row r="303" spans="1:1" ht="18.75">
      <c r="A303" s="15"/>
    </row>
    <row r="304" spans="1:1" ht="18.75">
      <c r="A304" s="15"/>
    </row>
    <row r="305" spans="1:1" ht="18.75">
      <c r="A305" s="15"/>
    </row>
    <row r="306" spans="1:1" ht="18.75">
      <c r="A306" s="15"/>
    </row>
    <row r="307" spans="1:1" ht="18.75">
      <c r="A307" s="15"/>
    </row>
    <row r="308" spans="1:1" ht="18.75">
      <c r="A308" s="15"/>
    </row>
    <row r="309" spans="1:1" ht="18.75">
      <c r="A309" s="15"/>
    </row>
    <row r="310" spans="1:1" ht="18.75">
      <c r="A310" s="15"/>
    </row>
    <row r="311" spans="1:1" ht="18.75">
      <c r="A311" s="15"/>
    </row>
    <row r="312" spans="1:1" ht="18.75">
      <c r="A312" s="15"/>
    </row>
    <row r="313" spans="1:1" ht="18.75">
      <c r="A313" s="15"/>
    </row>
    <row r="314" spans="1:1" ht="18.75">
      <c r="A314" s="15"/>
    </row>
    <row r="315" spans="1:1" ht="18.75">
      <c r="A315" s="15"/>
    </row>
    <row r="316" spans="1:1" ht="18.75">
      <c r="A316" s="15"/>
    </row>
    <row r="317" spans="1:1" ht="18.75">
      <c r="A317" s="15"/>
    </row>
    <row r="318" spans="1:1" ht="18.75">
      <c r="A318" s="15"/>
    </row>
    <row r="319" spans="1:1" ht="18.75">
      <c r="A319" s="15"/>
    </row>
    <row r="320" spans="1:1" ht="18.75">
      <c r="A320" s="15"/>
    </row>
    <row r="321" spans="1:1" ht="18.75">
      <c r="A321" s="15"/>
    </row>
    <row r="322" spans="1:1" ht="18.75">
      <c r="A322" s="15"/>
    </row>
    <row r="323" spans="1:1" ht="18.75">
      <c r="A323" s="15"/>
    </row>
    <row r="324" spans="1:1" ht="18.75">
      <c r="A324" s="15"/>
    </row>
    <row r="325" spans="1:1" ht="24">
      <c r="A325" s="11" t="str">
        <f>+A1</f>
        <v xml:space="preserve">2026年第43週 (10/19～10/25) </v>
      </c>
    </row>
    <row r="326" spans="1:1" ht="24">
      <c r="A326" s="11" t="s">
        <v>161</v>
      </c>
    </row>
    <row r="327" spans="1:1" ht="18.75">
      <c r="A327" s="15"/>
    </row>
    <row r="328" spans="1:1" ht="18.75">
      <c r="A328" s="15"/>
    </row>
    <row r="329" spans="1:1" ht="18.75">
      <c r="A329" s="15"/>
    </row>
    <row r="330" spans="1:1" ht="18.75">
      <c r="A330" s="15"/>
    </row>
    <row r="331" spans="1:1" ht="18.75">
      <c r="A331" s="15"/>
    </row>
    <row r="332" spans="1:1" ht="18.75">
      <c r="A332" s="15"/>
    </row>
    <row r="333" spans="1:1" ht="18.75">
      <c r="A333" s="15"/>
    </row>
    <row r="334" spans="1:1" ht="18.75">
      <c r="A334" s="15"/>
    </row>
    <row r="335" spans="1:1" ht="18.75">
      <c r="A335" s="15"/>
    </row>
    <row r="336" spans="1:1" ht="18.75">
      <c r="A336" s="15"/>
    </row>
    <row r="337" spans="1:1" ht="18.75">
      <c r="A337" s="15"/>
    </row>
    <row r="338" spans="1:1" ht="18.75">
      <c r="A338" s="15"/>
    </row>
    <row r="339" spans="1:1" ht="18.75">
      <c r="A339" s="15"/>
    </row>
    <row r="340" spans="1:1" ht="18.75">
      <c r="A340" s="15"/>
    </row>
    <row r="341" spans="1:1" ht="18.75">
      <c r="A341" s="15"/>
    </row>
    <row r="342" spans="1:1" ht="18.75">
      <c r="A342" s="15"/>
    </row>
    <row r="343" spans="1:1" ht="18.75">
      <c r="A343" s="15"/>
    </row>
    <row r="344" spans="1:1" ht="18.75">
      <c r="A344" s="15"/>
    </row>
    <row r="345" spans="1:1" ht="18.75">
      <c r="A345" s="15"/>
    </row>
    <row r="346" spans="1:1" ht="18.75">
      <c r="A346" s="15"/>
    </row>
    <row r="347" spans="1:1" ht="18.75">
      <c r="A347" s="15"/>
    </row>
    <row r="348" spans="1:1" ht="18.75">
      <c r="A348" s="15"/>
    </row>
    <row r="349" spans="1:1" ht="18.75">
      <c r="A349" s="15"/>
    </row>
    <row r="350" spans="1:1" ht="18.75">
      <c r="A350" s="15"/>
    </row>
    <row r="351" spans="1:1" ht="18.75">
      <c r="A351" s="15"/>
    </row>
    <row r="352" spans="1:1" ht="18.75">
      <c r="A352" s="15"/>
    </row>
    <row r="353" spans="1:1" ht="18.75">
      <c r="A353" s="15"/>
    </row>
    <row r="354" spans="1:1" ht="18.75">
      <c r="A354" s="15"/>
    </row>
    <row r="355" spans="1:1" ht="18.75">
      <c r="A355" s="15"/>
    </row>
    <row r="356" spans="1:1" ht="18.75">
      <c r="A356" s="15"/>
    </row>
    <row r="357" spans="1:1" ht="18.75">
      <c r="A357" s="15"/>
    </row>
    <row r="358" spans="1:1" ht="18.75">
      <c r="A358" s="15"/>
    </row>
    <row r="359" spans="1:1" ht="18.75">
      <c r="A359" s="15"/>
    </row>
    <row r="360" spans="1:1" ht="18.75">
      <c r="A360" s="15"/>
    </row>
    <row r="361" spans="1:1" ht="18.75">
      <c r="A361" s="15"/>
    </row>
    <row r="362" spans="1:1" ht="18.75">
      <c r="A362" s="15"/>
    </row>
    <row r="363" spans="1:1" ht="18.75">
      <c r="A363" s="15"/>
    </row>
    <row r="364" spans="1:1" ht="18.75">
      <c r="A364" s="15"/>
    </row>
    <row r="365" spans="1:1" ht="18.75">
      <c r="A365" s="15"/>
    </row>
    <row r="366" spans="1:1" ht="18.75">
      <c r="A366" s="15"/>
    </row>
    <row r="367" spans="1:1" ht="18.75">
      <c r="A367" s="15"/>
    </row>
    <row r="368" spans="1:1" ht="18.75">
      <c r="A368" s="15"/>
    </row>
    <row r="369" spans="1:1" ht="18.75">
      <c r="A369" s="15"/>
    </row>
    <row r="370" spans="1:1" ht="18.75">
      <c r="A370" s="15"/>
    </row>
    <row r="371" spans="1:1" ht="18.75">
      <c r="A371" s="15"/>
    </row>
    <row r="372" spans="1:1" ht="18.75">
      <c r="A372" s="15"/>
    </row>
    <row r="373" spans="1:1" ht="18.75">
      <c r="A373" s="15"/>
    </row>
    <row r="374" spans="1:1" ht="18.75">
      <c r="A374" s="15"/>
    </row>
    <row r="375" spans="1:1" ht="18.75">
      <c r="A375" s="15"/>
    </row>
    <row r="376" spans="1:1" ht="18.75">
      <c r="A376" s="15"/>
    </row>
    <row r="377" spans="1:1" ht="18.75">
      <c r="A377" s="15"/>
    </row>
    <row r="378" spans="1:1" ht="18.75">
      <c r="A378" s="15"/>
    </row>
    <row r="379" spans="1:1" ht="18.75">
      <c r="A379" s="15"/>
    </row>
    <row r="380" spans="1:1" ht="18.75">
      <c r="A380" s="15"/>
    </row>
    <row r="381" spans="1:1" ht="18.75">
      <c r="A381" s="15"/>
    </row>
    <row r="382" spans="1:1" ht="18.75">
      <c r="A382" s="15"/>
    </row>
    <row r="383" spans="1:1" ht="18.75">
      <c r="A383" s="15"/>
    </row>
    <row r="384" spans="1:1" ht="18.75">
      <c r="A384" s="15"/>
    </row>
    <row r="385" spans="1:1" ht="18.75">
      <c r="A385" s="15"/>
    </row>
    <row r="386" spans="1:1" ht="18.75">
      <c r="A386" s="15"/>
    </row>
    <row r="387" spans="1:1" ht="18.75">
      <c r="A387" s="15"/>
    </row>
    <row r="388" spans="1:1" ht="18.75">
      <c r="A388" s="15"/>
    </row>
    <row r="389" spans="1:1" ht="18.75">
      <c r="A389" s="15"/>
    </row>
    <row r="390" spans="1:1" ht="18.75">
      <c r="A390" s="15"/>
    </row>
    <row r="391" spans="1:1" ht="18.75">
      <c r="A391" s="15"/>
    </row>
    <row r="392" spans="1:1" ht="18.75">
      <c r="A392" s="15"/>
    </row>
    <row r="393" spans="1:1" ht="18.75">
      <c r="A393" s="15"/>
    </row>
    <row r="394" spans="1:1" ht="18.75">
      <c r="A394" s="15"/>
    </row>
    <row r="395" spans="1:1" ht="18.75">
      <c r="A395" s="15"/>
    </row>
    <row r="396" spans="1:1" ht="18.75">
      <c r="A396" s="15"/>
    </row>
    <row r="397" spans="1:1" ht="18.75">
      <c r="A397" s="15"/>
    </row>
    <row r="398" spans="1:1" ht="18.75">
      <c r="A398" s="15"/>
    </row>
    <row r="399" spans="1:1" ht="18.75">
      <c r="A399" s="15"/>
    </row>
    <row r="400" spans="1:1" ht="18.75">
      <c r="A400" s="15"/>
    </row>
    <row r="401" spans="1:1" ht="18.75">
      <c r="A401" s="15"/>
    </row>
    <row r="402" spans="1:1" ht="18.75">
      <c r="A402" s="15"/>
    </row>
    <row r="403" spans="1:1" ht="18.75">
      <c r="A403" s="15"/>
    </row>
    <row r="404" spans="1:1" ht="18.75">
      <c r="A404" s="15"/>
    </row>
    <row r="405" spans="1:1" ht="18.75">
      <c r="A405" s="15"/>
    </row>
    <row r="406" spans="1:1" ht="24">
      <c r="A406" s="11" t="str">
        <f>+A1</f>
        <v xml:space="preserve">2026年第43週 (10/19～10/25) </v>
      </c>
    </row>
    <row r="407" spans="1:1" ht="24">
      <c r="A407" s="11" t="s">
        <v>162</v>
      </c>
    </row>
    <row r="408" spans="1:1" ht="18.75">
      <c r="A408" s="15"/>
    </row>
    <row r="409" spans="1:1" ht="18.75">
      <c r="A409" s="15"/>
    </row>
    <row r="410" spans="1:1" ht="18.75">
      <c r="A410" s="15"/>
    </row>
    <row r="411" spans="1:1" ht="18.75">
      <c r="A411" s="15"/>
    </row>
    <row r="412" spans="1:1" ht="18.75">
      <c r="A412" s="15"/>
    </row>
    <row r="413" spans="1:1" ht="18.75">
      <c r="A413" s="15"/>
    </row>
    <row r="414" spans="1:1" ht="18.75">
      <c r="A414" s="15"/>
    </row>
    <row r="415" spans="1:1" ht="18.75">
      <c r="A415" s="15"/>
    </row>
    <row r="416" spans="1:1" ht="18.75">
      <c r="A416" s="15"/>
    </row>
    <row r="417" spans="1:1" ht="18.75">
      <c r="A417" s="15"/>
    </row>
    <row r="418" spans="1:1" ht="18.75">
      <c r="A418" s="15"/>
    </row>
    <row r="419" spans="1:1" ht="18.75">
      <c r="A419" s="15"/>
    </row>
    <row r="420" spans="1:1" ht="18.75">
      <c r="A420" s="15"/>
    </row>
    <row r="421" spans="1:1" ht="18.75">
      <c r="A421" s="15"/>
    </row>
    <row r="422" spans="1:1" ht="18.75">
      <c r="A422" s="15"/>
    </row>
    <row r="423" spans="1:1" ht="18.75">
      <c r="A423" s="15"/>
    </row>
    <row r="424" spans="1:1" ht="18.75">
      <c r="A424" s="15"/>
    </row>
    <row r="425" spans="1:1" ht="18.75">
      <c r="A425" s="15"/>
    </row>
    <row r="426" spans="1:1" ht="18.75">
      <c r="A426" s="15"/>
    </row>
    <row r="427" spans="1:1" ht="18.75">
      <c r="A427" s="15"/>
    </row>
    <row r="428" spans="1:1" ht="18.75">
      <c r="A428" s="15"/>
    </row>
    <row r="429" spans="1:1" ht="18.75">
      <c r="A429" s="15"/>
    </row>
    <row r="430" spans="1:1" ht="18.75">
      <c r="A430" s="15"/>
    </row>
    <row r="431" spans="1:1" ht="18.75">
      <c r="A431" s="15"/>
    </row>
    <row r="432" spans="1:1" ht="18.75">
      <c r="A432" s="15"/>
    </row>
    <row r="433" spans="1:1" ht="18.75">
      <c r="A433" s="15"/>
    </row>
    <row r="434" spans="1:1" ht="18.75">
      <c r="A434" s="15"/>
    </row>
    <row r="435" spans="1:1" ht="18.75">
      <c r="A435" s="15"/>
    </row>
    <row r="436" spans="1:1" ht="18.75">
      <c r="A436" s="15"/>
    </row>
    <row r="437" spans="1:1" ht="18.75">
      <c r="A437" s="15"/>
    </row>
    <row r="438" spans="1:1" ht="18.75">
      <c r="A438" s="15"/>
    </row>
    <row r="439" spans="1:1" ht="18.75">
      <c r="A439" s="15"/>
    </row>
    <row r="440" spans="1:1" ht="18.75">
      <c r="A440" s="15"/>
    </row>
    <row r="441" spans="1:1" ht="18.75">
      <c r="A441" s="15"/>
    </row>
    <row r="442" spans="1:1" ht="18.75">
      <c r="A442" s="15"/>
    </row>
    <row r="443" spans="1:1" ht="18.75">
      <c r="A443" s="15"/>
    </row>
    <row r="444" spans="1:1" ht="18.75">
      <c r="A444" s="15"/>
    </row>
    <row r="445" spans="1:1" ht="18.75">
      <c r="A445" s="15"/>
    </row>
    <row r="446" spans="1:1" ht="18.75">
      <c r="A446" s="15"/>
    </row>
    <row r="447" spans="1:1" ht="18.75">
      <c r="A447" s="15"/>
    </row>
    <row r="448" spans="1:1" ht="18.75">
      <c r="A448" s="15"/>
    </row>
    <row r="449" spans="1:1" ht="18.75">
      <c r="A449" s="15"/>
    </row>
    <row r="450" spans="1:1" ht="18.75">
      <c r="A450" s="15"/>
    </row>
    <row r="451" spans="1:1" ht="18.75">
      <c r="A451" s="15"/>
    </row>
    <row r="452" spans="1:1" ht="18.75">
      <c r="A452" s="15"/>
    </row>
    <row r="453" spans="1:1" ht="18.75">
      <c r="A453" s="15"/>
    </row>
    <row r="454" spans="1:1" ht="18.75">
      <c r="A454" s="15"/>
    </row>
    <row r="455" spans="1:1" ht="18.75">
      <c r="A455" s="15"/>
    </row>
    <row r="456" spans="1:1" ht="18.75">
      <c r="A456" s="15"/>
    </row>
    <row r="457" spans="1:1" ht="18.75">
      <c r="A457" s="15"/>
    </row>
    <row r="458" spans="1:1" ht="18.75">
      <c r="A458" s="15"/>
    </row>
    <row r="459" spans="1:1" ht="18.75">
      <c r="A459" s="15"/>
    </row>
    <row r="460" spans="1:1" ht="18.75">
      <c r="A460" s="15"/>
    </row>
    <row r="461" spans="1:1" ht="18.75">
      <c r="A461" s="15"/>
    </row>
    <row r="462" spans="1:1" ht="18.75">
      <c r="A462" s="15"/>
    </row>
    <row r="463" spans="1:1" ht="18.75">
      <c r="A463" s="15"/>
    </row>
    <row r="464" spans="1:1" ht="18.75">
      <c r="A464" s="15"/>
    </row>
    <row r="465" spans="1:1" ht="18.75">
      <c r="A465" s="15"/>
    </row>
    <row r="466" spans="1:1" ht="18.75">
      <c r="A466" s="15"/>
    </row>
    <row r="467" spans="1:1" ht="18.75">
      <c r="A467" s="15"/>
    </row>
    <row r="468" spans="1:1" ht="18.75">
      <c r="A468" s="15"/>
    </row>
    <row r="469" spans="1:1" ht="18.75">
      <c r="A469" s="15"/>
    </row>
    <row r="470" spans="1:1" ht="18.75">
      <c r="A470" s="15"/>
    </row>
    <row r="471" spans="1:1" ht="18.75">
      <c r="A471" s="15"/>
    </row>
    <row r="472" spans="1:1" ht="18.75">
      <c r="A472" s="15"/>
    </row>
    <row r="473" spans="1:1" ht="18.75">
      <c r="A473" s="15"/>
    </row>
    <row r="474" spans="1:1" ht="18.75">
      <c r="A474" s="15"/>
    </row>
    <row r="475" spans="1:1" ht="18.75">
      <c r="A475" s="15"/>
    </row>
    <row r="476" spans="1:1" ht="18.75">
      <c r="A476" s="15"/>
    </row>
    <row r="477" spans="1:1" ht="18.75">
      <c r="A477" s="15"/>
    </row>
    <row r="478" spans="1:1" ht="18.75">
      <c r="A478" s="15"/>
    </row>
    <row r="479" spans="1:1" ht="18.75">
      <c r="A479" s="15"/>
    </row>
    <row r="480" spans="1:1" ht="18.75">
      <c r="A480" s="15"/>
    </row>
    <row r="481" spans="1:1" ht="18.75">
      <c r="A481" s="15"/>
    </row>
    <row r="482" spans="1:1" ht="18.75">
      <c r="A482" s="15"/>
    </row>
    <row r="483" spans="1:1" ht="18.75">
      <c r="A483" s="15"/>
    </row>
    <row r="484" spans="1:1" ht="18.75">
      <c r="A484" s="15"/>
    </row>
    <row r="485" spans="1:1" ht="18.75">
      <c r="A485" s="15"/>
    </row>
    <row r="486" spans="1:1" ht="18.75">
      <c r="A486" s="15"/>
    </row>
    <row r="487" spans="1:1" ht="24">
      <c r="A487" s="11" t="str">
        <f>+A1</f>
        <v xml:space="preserve">2026年第43週 (10/19～10/25) </v>
      </c>
    </row>
    <row r="488" spans="1:1" ht="24">
      <c r="A488" s="11" t="s">
        <v>163</v>
      </c>
    </row>
    <row r="489" spans="1:1" ht="18.75">
      <c r="A489" s="15"/>
    </row>
    <row r="490" spans="1:1" ht="18.75">
      <c r="A490" s="15"/>
    </row>
    <row r="491" spans="1:1" ht="18.75">
      <c r="A491" s="15"/>
    </row>
    <row r="492" spans="1:1" ht="18.75">
      <c r="A492" s="15"/>
    </row>
    <row r="493" spans="1:1" ht="18.75">
      <c r="A493" s="15"/>
    </row>
    <row r="494" spans="1:1" ht="18.75">
      <c r="A494" s="15"/>
    </row>
    <row r="495" spans="1:1" ht="18.75">
      <c r="A495" s="15"/>
    </row>
    <row r="496" spans="1:1" ht="18.75">
      <c r="A496" s="15"/>
    </row>
    <row r="497" spans="1:1" ht="18.75">
      <c r="A497" s="15"/>
    </row>
    <row r="498" spans="1:1" ht="18.75">
      <c r="A498" s="15"/>
    </row>
    <row r="499" spans="1:1" ht="18.75">
      <c r="A499" s="15"/>
    </row>
    <row r="500" spans="1:1" ht="18.75">
      <c r="A500" s="15"/>
    </row>
    <row r="501" spans="1:1" ht="18.75">
      <c r="A501" s="15"/>
    </row>
    <row r="502" spans="1:1" ht="18.75">
      <c r="A502" s="15"/>
    </row>
    <row r="503" spans="1:1" ht="18.75">
      <c r="A503" s="15"/>
    </row>
    <row r="504" spans="1:1" ht="18.75">
      <c r="A504" s="15"/>
    </row>
    <row r="505" spans="1:1" ht="18.75">
      <c r="A505" s="15"/>
    </row>
    <row r="506" spans="1:1" ht="18.75">
      <c r="A506" s="15"/>
    </row>
    <row r="507" spans="1:1" ht="18.75">
      <c r="A507" s="15"/>
    </row>
    <row r="508" spans="1:1" ht="18.75">
      <c r="A508" s="15"/>
    </row>
    <row r="509" spans="1:1" ht="18.75">
      <c r="A509" s="15"/>
    </row>
    <row r="510" spans="1:1" ht="18.75">
      <c r="A510" s="15"/>
    </row>
    <row r="511" spans="1:1" ht="18.75">
      <c r="A511" s="15"/>
    </row>
    <row r="512" spans="1:1" ht="18.75">
      <c r="A512" s="15"/>
    </row>
    <row r="513" spans="1:1" ht="18.75">
      <c r="A513" s="15"/>
    </row>
    <row r="514" spans="1:1" ht="18.75">
      <c r="A514" s="15"/>
    </row>
    <row r="515" spans="1:1" ht="18.75">
      <c r="A515" s="15"/>
    </row>
    <row r="516" spans="1:1" ht="18.75">
      <c r="A516" s="15"/>
    </row>
    <row r="517" spans="1:1" ht="18.75">
      <c r="A517" s="15"/>
    </row>
    <row r="518" spans="1:1" ht="18.75">
      <c r="A518" s="15"/>
    </row>
    <row r="519" spans="1:1" ht="18.75">
      <c r="A519" s="15"/>
    </row>
    <row r="520" spans="1:1" ht="18.75">
      <c r="A520" s="15"/>
    </row>
    <row r="521" spans="1:1" ht="18.75">
      <c r="A521" s="15"/>
    </row>
    <row r="522" spans="1:1" ht="18.75">
      <c r="A522" s="15"/>
    </row>
    <row r="523" spans="1:1" ht="18.75">
      <c r="A523" s="15"/>
    </row>
    <row r="524" spans="1:1" ht="18.75">
      <c r="A524" s="15"/>
    </row>
    <row r="525" spans="1:1" ht="18.75">
      <c r="A525" s="15"/>
    </row>
    <row r="526" spans="1:1" ht="18.75">
      <c r="A526" s="15"/>
    </row>
    <row r="527" spans="1:1" ht="18.75">
      <c r="A527" s="15"/>
    </row>
    <row r="528" spans="1:1" ht="18.75">
      <c r="A528" s="15"/>
    </row>
    <row r="529" spans="1:1" ht="18.75">
      <c r="A529" s="15"/>
    </row>
    <row r="530" spans="1:1" ht="18.75">
      <c r="A530" s="15"/>
    </row>
    <row r="531" spans="1:1" ht="18.75">
      <c r="A531" s="15"/>
    </row>
    <row r="532" spans="1:1" ht="18.75">
      <c r="A532" s="15"/>
    </row>
    <row r="533" spans="1:1" ht="18.75">
      <c r="A533" s="15"/>
    </row>
    <row r="534" spans="1:1" ht="18.75">
      <c r="A534" s="15"/>
    </row>
    <row r="535" spans="1:1" ht="18.75">
      <c r="A535" s="15"/>
    </row>
    <row r="536" spans="1:1" ht="18.75">
      <c r="A536" s="15"/>
    </row>
    <row r="537" spans="1:1" ht="18.75">
      <c r="A537" s="15"/>
    </row>
    <row r="538" spans="1:1" ht="18.75">
      <c r="A538" s="15"/>
    </row>
    <row r="539" spans="1:1" ht="18.75">
      <c r="A539" s="15"/>
    </row>
    <row r="540" spans="1:1" ht="18.75">
      <c r="A540" s="15"/>
    </row>
    <row r="541" spans="1:1" ht="18.75">
      <c r="A541" s="15"/>
    </row>
    <row r="542" spans="1:1" ht="18.75">
      <c r="A542" s="15"/>
    </row>
    <row r="543" spans="1:1" ht="18.75">
      <c r="A543" s="15"/>
    </row>
    <row r="544" spans="1:1" ht="18.75">
      <c r="A544" s="15"/>
    </row>
    <row r="545" spans="1:1" ht="18.75">
      <c r="A545" s="15"/>
    </row>
    <row r="546" spans="1:1" ht="18.75">
      <c r="A546" s="15"/>
    </row>
    <row r="547" spans="1:1" ht="18.75">
      <c r="A547" s="15"/>
    </row>
    <row r="548" spans="1:1" ht="18.75">
      <c r="A548" s="15"/>
    </row>
    <row r="549" spans="1:1" ht="18.75">
      <c r="A549" s="15"/>
    </row>
    <row r="550" spans="1:1" ht="18.75">
      <c r="A550" s="15"/>
    </row>
    <row r="551" spans="1:1" ht="18.75">
      <c r="A551" s="15"/>
    </row>
    <row r="552" spans="1:1" ht="18.75">
      <c r="A552" s="15"/>
    </row>
    <row r="553" spans="1:1" ht="18.75">
      <c r="A553" s="15"/>
    </row>
    <row r="554" spans="1:1" ht="18.75">
      <c r="A554" s="15"/>
    </row>
    <row r="555" spans="1:1" ht="18.75">
      <c r="A555" s="15"/>
    </row>
    <row r="556" spans="1:1" ht="18.75">
      <c r="A556" s="15"/>
    </row>
    <row r="557" spans="1:1" ht="18.75">
      <c r="A557" s="15"/>
    </row>
    <row r="558" spans="1:1" ht="18.75">
      <c r="A558" s="15"/>
    </row>
    <row r="559" spans="1:1" ht="18.75">
      <c r="A559" s="15"/>
    </row>
    <row r="560" spans="1:1" ht="18.75">
      <c r="A560" s="15"/>
    </row>
    <row r="561" spans="1:1" ht="18.75">
      <c r="A561" s="15"/>
    </row>
    <row r="562" spans="1:1" ht="18.75">
      <c r="A562" s="15"/>
    </row>
    <row r="563" spans="1:1" ht="18.75">
      <c r="A563" s="15"/>
    </row>
    <row r="564" spans="1:1" ht="18.75">
      <c r="A564" s="15"/>
    </row>
    <row r="565" spans="1:1" ht="18.75">
      <c r="A565" s="15"/>
    </row>
    <row r="566" spans="1:1" ht="18.75">
      <c r="A566" s="15"/>
    </row>
    <row r="567" spans="1:1" ht="18.75">
      <c r="A567" s="15"/>
    </row>
    <row r="568" spans="1:1" ht="24">
      <c r="A568" s="11" t="str">
        <f>+A1</f>
        <v xml:space="preserve">2026年第43週 (10/19～10/25) </v>
      </c>
    </row>
    <row r="569" spans="1:1" ht="24">
      <c r="A569" s="11" t="s">
        <v>164</v>
      </c>
    </row>
    <row r="570" spans="1:1" ht="18.75">
      <c r="A570" s="15"/>
    </row>
    <row r="571" spans="1:1" ht="18.75">
      <c r="A571" s="15"/>
    </row>
    <row r="572" spans="1:1" ht="18.75">
      <c r="A572" s="15"/>
    </row>
    <row r="573" spans="1:1" ht="18.75">
      <c r="A573" s="15"/>
    </row>
    <row r="574" spans="1:1" ht="18.75">
      <c r="A574" s="15"/>
    </row>
    <row r="575" spans="1:1" ht="18.75">
      <c r="A575" s="15"/>
    </row>
    <row r="576" spans="1:1" ht="18.75">
      <c r="A576" s="15"/>
    </row>
    <row r="577" spans="1:1" ht="18.75">
      <c r="A577" s="15"/>
    </row>
    <row r="578" spans="1:1" ht="18.75">
      <c r="A578" s="15"/>
    </row>
    <row r="579" spans="1:1" ht="18.75">
      <c r="A579" s="15"/>
    </row>
    <row r="580" spans="1:1" ht="18.75">
      <c r="A580" s="15"/>
    </row>
    <row r="581" spans="1:1" ht="18.75">
      <c r="A581" s="15"/>
    </row>
    <row r="582" spans="1:1" ht="18.75">
      <c r="A582" s="15"/>
    </row>
    <row r="583" spans="1:1" ht="18.75">
      <c r="A583" s="15"/>
    </row>
    <row r="584" spans="1:1" ht="18.75">
      <c r="A584" s="15"/>
    </row>
    <row r="585" spans="1:1" ht="18.75">
      <c r="A585" s="15"/>
    </row>
    <row r="586" spans="1:1" ht="18.75">
      <c r="A586" s="15"/>
    </row>
    <row r="587" spans="1:1" ht="18.75">
      <c r="A587" s="15"/>
    </row>
    <row r="588" spans="1:1" ht="18.75">
      <c r="A588" s="15"/>
    </row>
    <row r="589" spans="1:1" ht="18.75">
      <c r="A589" s="15"/>
    </row>
    <row r="590" spans="1:1" ht="18.75">
      <c r="A590" s="15"/>
    </row>
    <row r="591" spans="1:1" ht="18.75">
      <c r="A591" s="15"/>
    </row>
    <row r="592" spans="1:1" ht="18.75">
      <c r="A592" s="15"/>
    </row>
    <row r="593" spans="1:1" ht="18.75">
      <c r="A593" s="15"/>
    </row>
    <row r="594" spans="1:1" ht="18.75">
      <c r="A594" s="15"/>
    </row>
    <row r="595" spans="1:1" ht="18.75">
      <c r="A595" s="15"/>
    </row>
    <row r="596" spans="1:1" ht="18.75">
      <c r="A596" s="15"/>
    </row>
    <row r="597" spans="1:1" ht="18.75">
      <c r="A597" s="15"/>
    </row>
    <row r="598" spans="1:1" ht="18.75">
      <c r="A598" s="15"/>
    </row>
    <row r="599" spans="1:1" ht="18.75">
      <c r="A599" s="15"/>
    </row>
    <row r="600" spans="1:1" ht="18.75">
      <c r="A600" s="15"/>
    </row>
    <row r="601" spans="1:1" ht="18.75">
      <c r="A601" s="15"/>
    </row>
    <row r="602" spans="1:1" ht="18.75">
      <c r="A602" s="15"/>
    </row>
    <row r="603" spans="1:1" ht="18.75">
      <c r="A603" s="15"/>
    </row>
    <row r="604" spans="1:1" ht="18.75">
      <c r="A604" s="15"/>
    </row>
    <row r="605" spans="1:1" ht="18.75">
      <c r="A605" s="15"/>
    </row>
    <row r="606" spans="1:1" ht="18.75">
      <c r="A606" s="15"/>
    </row>
    <row r="607" spans="1:1" ht="18.75">
      <c r="A607" s="15"/>
    </row>
    <row r="608" spans="1:1" ht="18.75">
      <c r="A608" s="15"/>
    </row>
    <row r="609" spans="1:1" ht="18.75">
      <c r="A609" s="15"/>
    </row>
    <row r="610" spans="1:1" ht="18.75">
      <c r="A610" s="15"/>
    </row>
    <row r="611" spans="1:1" ht="18.75">
      <c r="A611" s="15"/>
    </row>
    <row r="612" spans="1:1" ht="18.75">
      <c r="A612" s="15"/>
    </row>
    <row r="613" spans="1:1" ht="18.75">
      <c r="A613" s="15"/>
    </row>
    <row r="614" spans="1:1" ht="18.75">
      <c r="A614" s="15"/>
    </row>
    <row r="615" spans="1:1" ht="18.75">
      <c r="A615" s="15"/>
    </row>
    <row r="616" spans="1:1" ht="18.75">
      <c r="A616" s="15"/>
    </row>
    <row r="617" spans="1:1" ht="18.75">
      <c r="A617" s="15"/>
    </row>
    <row r="618" spans="1:1" ht="18.75">
      <c r="A618" s="15"/>
    </row>
    <row r="619" spans="1:1" ht="18.75">
      <c r="A619" s="15"/>
    </row>
    <row r="620" spans="1:1" ht="18.75">
      <c r="A620" s="15"/>
    </row>
    <row r="621" spans="1:1" ht="18.75">
      <c r="A621" s="15"/>
    </row>
    <row r="622" spans="1:1" ht="18.75">
      <c r="A622" s="15"/>
    </row>
    <row r="623" spans="1:1" ht="18.75">
      <c r="A623" s="15"/>
    </row>
    <row r="624" spans="1:1" ht="18.75">
      <c r="A624" s="15"/>
    </row>
    <row r="625" spans="1:1" ht="18.75">
      <c r="A625" s="15"/>
    </row>
    <row r="626" spans="1:1" ht="18.75">
      <c r="A626" s="15"/>
    </row>
    <row r="627" spans="1:1" ht="18.75">
      <c r="A627" s="15"/>
    </row>
    <row r="628" spans="1:1" ht="18.75">
      <c r="A628" s="15"/>
    </row>
    <row r="629" spans="1:1" ht="18.75">
      <c r="A629" s="15"/>
    </row>
    <row r="630" spans="1:1" ht="18.75">
      <c r="A630" s="15"/>
    </row>
    <row r="631" spans="1:1" ht="18.75">
      <c r="A631" s="15"/>
    </row>
    <row r="632" spans="1:1" ht="18.75">
      <c r="A632" s="15"/>
    </row>
    <row r="633" spans="1:1" ht="18.75">
      <c r="A633" s="15"/>
    </row>
    <row r="634" spans="1:1" ht="18.75">
      <c r="A634" s="15"/>
    </row>
    <row r="635" spans="1:1" ht="18.75">
      <c r="A635" s="15"/>
    </row>
    <row r="636" spans="1:1" ht="18.75">
      <c r="A636" s="15"/>
    </row>
    <row r="637" spans="1:1" ht="18.75">
      <c r="A637" s="15"/>
    </row>
    <row r="638" spans="1:1" ht="18.75">
      <c r="A638" s="15"/>
    </row>
    <row r="639" spans="1:1" ht="18.75">
      <c r="A639" s="15"/>
    </row>
    <row r="640" spans="1:1" ht="18.75">
      <c r="A640" s="15"/>
    </row>
    <row r="641" spans="1:1" ht="18.75">
      <c r="A641" s="15"/>
    </row>
    <row r="642" spans="1:1" ht="18.75">
      <c r="A642" s="15"/>
    </row>
    <row r="643" spans="1:1" ht="18.75">
      <c r="A643" s="15"/>
    </row>
    <row r="644" spans="1:1" ht="18.75">
      <c r="A644" s="15"/>
    </row>
    <row r="645" spans="1:1" ht="18.75">
      <c r="A645" s="15"/>
    </row>
    <row r="646" spans="1:1" ht="18.75">
      <c r="A646" s="15"/>
    </row>
    <row r="647" spans="1:1" ht="18.75">
      <c r="A647" s="15"/>
    </row>
    <row r="648" spans="1:1" ht="18.75">
      <c r="A648" s="15"/>
    </row>
    <row r="649" spans="1:1" ht="24">
      <c r="A649" s="11" t="str">
        <f>+$A$1</f>
        <v xml:space="preserve">2026年第43週 (10/19～10/25) </v>
      </c>
    </row>
    <row r="650" spans="1:1" ht="24">
      <c r="A650" s="11" t="s">
        <v>165</v>
      </c>
    </row>
    <row r="651" spans="1:1" ht="18.75">
      <c r="A651" s="15"/>
    </row>
    <row r="652" spans="1:1" ht="18.75">
      <c r="A652" s="15"/>
    </row>
    <row r="653" spans="1:1" ht="18.75">
      <c r="A653" s="15"/>
    </row>
    <row r="654" spans="1:1" ht="18.75">
      <c r="A654" s="15"/>
    </row>
    <row r="655" spans="1:1" ht="18.75">
      <c r="A655" s="15"/>
    </row>
    <row r="656" spans="1:1" ht="18.75">
      <c r="A656" s="15"/>
    </row>
    <row r="657" spans="1:1" ht="18.75">
      <c r="A657" s="15"/>
    </row>
    <row r="658" spans="1:1" ht="18.75">
      <c r="A658" s="15"/>
    </row>
    <row r="659" spans="1:1" ht="18.75">
      <c r="A659" s="15"/>
    </row>
    <row r="660" spans="1:1" ht="18.75">
      <c r="A660" s="15"/>
    </row>
    <row r="661" spans="1:1" ht="18.75">
      <c r="A661" s="15"/>
    </row>
    <row r="662" spans="1:1" ht="18.75">
      <c r="A662" s="15"/>
    </row>
    <row r="663" spans="1:1" ht="18.75">
      <c r="A663" s="15"/>
    </row>
    <row r="664" spans="1:1" ht="18.75">
      <c r="A664" s="15"/>
    </row>
    <row r="665" spans="1:1" ht="18.75">
      <c r="A665" s="15"/>
    </row>
    <row r="666" spans="1:1" ht="18.75">
      <c r="A666" s="15"/>
    </row>
    <row r="667" spans="1:1" ht="18.75">
      <c r="A667" s="15"/>
    </row>
    <row r="668" spans="1:1" ht="18.75">
      <c r="A668" s="15"/>
    </row>
    <row r="669" spans="1:1" ht="18.75">
      <c r="A669" s="15"/>
    </row>
    <row r="670" spans="1:1" ht="18.75">
      <c r="A670" s="15"/>
    </row>
    <row r="671" spans="1:1" ht="18.75">
      <c r="A671" s="15"/>
    </row>
    <row r="672" spans="1:1" ht="18.75">
      <c r="A672" s="15"/>
    </row>
    <row r="673" spans="1:1" ht="18.75">
      <c r="A673" s="15"/>
    </row>
    <row r="674" spans="1:1" ht="18.75">
      <c r="A674" s="15"/>
    </row>
    <row r="675" spans="1:1" ht="18.75">
      <c r="A675" s="15"/>
    </row>
    <row r="676" spans="1:1" ht="18.75">
      <c r="A676" s="15"/>
    </row>
    <row r="677" spans="1:1" ht="18.75">
      <c r="A677" s="15"/>
    </row>
    <row r="678" spans="1:1" ht="18.75">
      <c r="A678" s="15"/>
    </row>
    <row r="679" spans="1:1" ht="18.75">
      <c r="A679" s="15"/>
    </row>
    <row r="680" spans="1:1" ht="18.75">
      <c r="A680" s="15"/>
    </row>
    <row r="681" spans="1:1" ht="18.75">
      <c r="A681" s="15"/>
    </row>
    <row r="682" spans="1:1" ht="18.75">
      <c r="A682" s="15"/>
    </row>
    <row r="683" spans="1:1" ht="18.75">
      <c r="A683" s="15"/>
    </row>
    <row r="684" spans="1:1" ht="18.75">
      <c r="A684" s="15"/>
    </row>
    <row r="685" spans="1:1" ht="18.75">
      <c r="A685" s="15"/>
    </row>
    <row r="686" spans="1:1" ht="18.75">
      <c r="A686" s="15"/>
    </row>
    <row r="687" spans="1:1" ht="18.75">
      <c r="A687" s="15"/>
    </row>
    <row r="688" spans="1:1" ht="18.75">
      <c r="A688" s="15"/>
    </row>
    <row r="689" spans="1:1" ht="18.75">
      <c r="A689" s="15"/>
    </row>
    <row r="690" spans="1:1" ht="18.75">
      <c r="A690" s="15"/>
    </row>
    <row r="691" spans="1:1" ht="18.75">
      <c r="A691" s="15"/>
    </row>
    <row r="692" spans="1:1" ht="18.75">
      <c r="A692" s="15"/>
    </row>
    <row r="693" spans="1:1" ht="18.75">
      <c r="A693" s="15"/>
    </row>
    <row r="694" spans="1:1" ht="18.75">
      <c r="A694" s="15"/>
    </row>
    <row r="695" spans="1:1" ht="18.75">
      <c r="A695" s="15"/>
    </row>
    <row r="696" spans="1:1" ht="18.75">
      <c r="A696" s="15"/>
    </row>
    <row r="697" spans="1:1" ht="18.75">
      <c r="A697" s="15"/>
    </row>
    <row r="698" spans="1:1" ht="18.75">
      <c r="A698" s="15"/>
    </row>
    <row r="699" spans="1:1" ht="18.75">
      <c r="A699" s="15"/>
    </row>
    <row r="700" spans="1:1" ht="18.75">
      <c r="A700" s="15"/>
    </row>
    <row r="701" spans="1:1" ht="18.75">
      <c r="A701" s="15"/>
    </row>
    <row r="702" spans="1:1" ht="18.75">
      <c r="A702" s="15"/>
    </row>
    <row r="703" spans="1:1" ht="18.75">
      <c r="A703" s="15"/>
    </row>
    <row r="704" spans="1:1" ht="18.75">
      <c r="A704" s="15"/>
    </row>
    <row r="705" spans="1:1" ht="18.75">
      <c r="A705" s="15"/>
    </row>
    <row r="706" spans="1:1" ht="18.75">
      <c r="A706" s="15"/>
    </row>
    <row r="707" spans="1:1" ht="18.75">
      <c r="A707" s="15"/>
    </row>
    <row r="708" spans="1:1" ht="18.75">
      <c r="A708" s="15"/>
    </row>
    <row r="709" spans="1:1" ht="18.75">
      <c r="A709" s="15"/>
    </row>
    <row r="710" spans="1:1" ht="18.75">
      <c r="A710" s="15"/>
    </row>
    <row r="711" spans="1:1" ht="18.75">
      <c r="A711" s="15"/>
    </row>
    <row r="712" spans="1:1" ht="18.75">
      <c r="A712" s="15"/>
    </row>
    <row r="713" spans="1:1" ht="18.75">
      <c r="A713" s="15"/>
    </row>
    <row r="714" spans="1:1" ht="18.75">
      <c r="A714" s="15"/>
    </row>
    <row r="715" spans="1:1" ht="18.75">
      <c r="A715" s="15"/>
    </row>
    <row r="716" spans="1:1" ht="18.75">
      <c r="A716" s="15"/>
    </row>
    <row r="717" spans="1:1" ht="18.75">
      <c r="A717" s="15"/>
    </row>
    <row r="718" spans="1:1" ht="18.75">
      <c r="A718" s="15"/>
    </row>
    <row r="719" spans="1:1" ht="18.75">
      <c r="A719" s="15"/>
    </row>
    <row r="720" spans="1:1" ht="18.75">
      <c r="A720" s="15"/>
    </row>
    <row r="721" spans="1:1" ht="18.75">
      <c r="A721" s="15"/>
    </row>
    <row r="722" spans="1:1" ht="18.75">
      <c r="A722" s="15"/>
    </row>
    <row r="723" spans="1:1" ht="18.75">
      <c r="A723" s="15"/>
    </row>
    <row r="724" spans="1:1" ht="18.75">
      <c r="A724" s="15"/>
    </row>
    <row r="725" spans="1:1" ht="18.75">
      <c r="A725" s="15"/>
    </row>
    <row r="726" spans="1:1" ht="18.75">
      <c r="A726" s="15"/>
    </row>
    <row r="727" spans="1:1" ht="18.75">
      <c r="A727" s="15"/>
    </row>
    <row r="728" spans="1:1" ht="18.75">
      <c r="A728" s="15"/>
    </row>
    <row r="729" spans="1:1" ht="18.75">
      <c r="A729" s="15"/>
    </row>
    <row r="730" spans="1:1" ht="24">
      <c r="A730" s="11" t="str">
        <f>+$A$1</f>
        <v xml:space="preserve">2026年第43週 (10/19～10/25) </v>
      </c>
    </row>
    <row r="731" spans="1:1" ht="24">
      <c r="A731" s="11" t="s">
        <v>166</v>
      </c>
    </row>
    <row r="732" spans="1:1" ht="18.75">
      <c r="A732" s="15"/>
    </row>
    <row r="733" spans="1:1" ht="18.75">
      <c r="A733" s="15"/>
    </row>
    <row r="734" spans="1:1" ht="18.75">
      <c r="A734" s="15"/>
    </row>
    <row r="735" spans="1:1" ht="18.75">
      <c r="A735" s="15"/>
    </row>
    <row r="736" spans="1:1" ht="18.75">
      <c r="A736" s="15"/>
    </row>
    <row r="737" spans="1:1" ht="18.75">
      <c r="A737" s="15"/>
    </row>
    <row r="738" spans="1:1" ht="18.75">
      <c r="A738" s="15"/>
    </row>
    <row r="739" spans="1:1" ht="18.75">
      <c r="A739" s="15"/>
    </row>
    <row r="740" spans="1:1" ht="18.75">
      <c r="A740" s="15"/>
    </row>
    <row r="741" spans="1:1" ht="18.75">
      <c r="A741" s="15"/>
    </row>
    <row r="742" spans="1:1" ht="18.75">
      <c r="A742" s="15"/>
    </row>
    <row r="743" spans="1:1" ht="18.75">
      <c r="A743" s="15"/>
    </row>
    <row r="744" spans="1:1" ht="18.75">
      <c r="A744" s="15"/>
    </row>
    <row r="745" spans="1:1" ht="18.75">
      <c r="A745" s="15"/>
    </row>
    <row r="746" spans="1:1" ht="18.75">
      <c r="A746" s="15"/>
    </row>
    <row r="747" spans="1:1" ht="18.75">
      <c r="A747" s="15"/>
    </row>
    <row r="748" spans="1:1" ht="18.75">
      <c r="A748" s="15"/>
    </row>
    <row r="749" spans="1:1" ht="18.75">
      <c r="A749" s="15"/>
    </row>
    <row r="750" spans="1:1" ht="18.75">
      <c r="A750" s="15"/>
    </row>
    <row r="751" spans="1:1" ht="18.75">
      <c r="A751" s="15"/>
    </row>
    <row r="752" spans="1:1" ht="18.75">
      <c r="A752" s="15"/>
    </row>
    <row r="753" spans="1:1" ht="18.75">
      <c r="A753" s="15"/>
    </row>
    <row r="754" spans="1:1" ht="18.75">
      <c r="A754" s="15"/>
    </row>
    <row r="755" spans="1:1" ht="18.75">
      <c r="A755" s="15"/>
    </row>
    <row r="756" spans="1:1" ht="18.75">
      <c r="A756" s="15"/>
    </row>
    <row r="757" spans="1:1" ht="18.75">
      <c r="A757" s="15"/>
    </row>
    <row r="758" spans="1:1" ht="18.75">
      <c r="A758" s="15"/>
    </row>
    <row r="759" spans="1:1" ht="18.75">
      <c r="A759" s="15"/>
    </row>
    <row r="760" spans="1:1" ht="18.75">
      <c r="A760" s="15"/>
    </row>
    <row r="761" spans="1:1" ht="18.75">
      <c r="A761" s="15"/>
    </row>
    <row r="762" spans="1:1" ht="18.75">
      <c r="A762" s="15"/>
    </row>
    <row r="763" spans="1:1" ht="18.75">
      <c r="A763" s="15"/>
    </row>
    <row r="764" spans="1:1" ht="18.75">
      <c r="A764" s="15"/>
    </row>
    <row r="765" spans="1:1" ht="18.75">
      <c r="A765" s="15"/>
    </row>
    <row r="766" spans="1:1" ht="18.75">
      <c r="A766" s="15"/>
    </row>
    <row r="767" spans="1:1" ht="18.75">
      <c r="A767" s="15"/>
    </row>
    <row r="768" spans="1:1" ht="18.75">
      <c r="A768" s="15"/>
    </row>
    <row r="769" spans="1:1" ht="18.75">
      <c r="A769" s="15"/>
    </row>
    <row r="770" spans="1:1" ht="18.75">
      <c r="A770" s="15"/>
    </row>
    <row r="771" spans="1:1" ht="18.75">
      <c r="A771" s="15"/>
    </row>
    <row r="772" spans="1:1" ht="18.75">
      <c r="A772" s="15"/>
    </row>
    <row r="773" spans="1:1" ht="18.75">
      <c r="A773" s="15"/>
    </row>
    <row r="774" spans="1:1" ht="18.75">
      <c r="A774" s="15"/>
    </row>
    <row r="775" spans="1:1" ht="18.75">
      <c r="A775" s="15"/>
    </row>
    <row r="776" spans="1:1" ht="18.75">
      <c r="A776" s="15"/>
    </row>
    <row r="777" spans="1:1" ht="18.75">
      <c r="A777" s="15"/>
    </row>
    <row r="778" spans="1:1" ht="18.75">
      <c r="A778" s="15"/>
    </row>
    <row r="779" spans="1:1" ht="18.75">
      <c r="A779" s="15"/>
    </row>
    <row r="780" spans="1:1" ht="18.75">
      <c r="A780" s="15"/>
    </row>
    <row r="781" spans="1:1" ht="18.75">
      <c r="A781" s="15"/>
    </row>
    <row r="782" spans="1:1" ht="18.75">
      <c r="A782" s="15"/>
    </row>
    <row r="783" spans="1:1" ht="18.75">
      <c r="A783" s="15"/>
    </row>
    <row r="784" spans="1:1" ht="18.75">
      <c r="A784" s="15"/>
    </row>
    <row r="785" spans="1:1" ht="18.75">
      <c r="A785" s="15"/>
    </row>
    <row r="786" spans="1:1" ht="18.75">
      <c r="A786" s="15"/>
    </row>
    <row r="787" spans="1:1" ht="18.75">
      <c r="A787" s="15"/>
    </row>
    <row r="788" spans="1:1" ht="18.75">
      <c r="A788" s="15"/>
    </row>
    <row r="789" spans="1:1" ht="18.75">
      <c r="A789" s="15"/>
    </row>
    <row r="790" spans="1:1" ht="18.75">
      <c r="A790" s="15"/>
    </row>
    <row r="791" spans="1:1" ht="18.75">
      <c r="A791" s="15"/>
    </row>
    <row r="792" spans="1:1" ht="18.75">
      <c r="A792" s="15"/>
    </row>
    <row r="793" spans="1:1" ht="18.75">
      <c r="A793" s="15"/>
    </row>
    <row r="794" spans="1:1" ht="18.75">
      <c r="A794" s="15"/>
    </row>
    <row r="795" spans="1:1" ht="18.75">
      <c r="A795" s="15"/>
    </row>
    <row r="796" spans="1:1" ht="18.75">
      <c r="A796" s="15"/>
    </row>
    <row r="797" spans="1:1" ht="18.75">
      <c r="A797" s="15"/>
    </row>
    <row r="798" spans="1:1" ht="18.75">
      <c r="A798" s="15"/>
    </row>
    <row r="799" spans="1:1" ht="18.75">
      <c r="A799" s="15"/>
    </row>
    <row r="800" spans="1:1" ht="18.75">
      <c r="A800" s="15"/>
    </row>
    <row r="801" spans="1:1" ht="18.75">
      <c r="A801" s="15"/>
    </row>
    <row r="802" spans="1:1" ht="18.75">
      <c r="A802" s="15"/>
    </row>
    <row r="803" spans="1:1" ht="18.75">
      <c r="A803" s="15"/>
    </row>
    <row r="804" spans="1:1" ht="18.75">
      <c r="A804" s="15"/>
    </row>
    <row r="805" spans="1:1" ht="18.75">
      <c r="A805" s="15"/>
    </row>
    <row r="806" spans="1:1" ht="18.75">
      <c r="A806" s="15"/>
    </row>
    <row r="807" spans="1:1" ht="18.75">
      <c r="A807" s="15"/>
    </row>
    <row r="808" spans="1:1" ht="18.75">
      <c r="A808" s="15"/>
    </row>
    <row r="809" spans="1:1" ht="18.75">
      <c r="A809" s="15"/>
    </row>
    <row r="810" spans="1:1" ht="18.75">
      <c r="A810" s="15"/>
    </row>
    <row r="811" spans="1:1" ht="24">
      <c r="A811" s="11" t="str">
        <f>+$A$1</f>
        <v xml:space="preserve">2026年第43週 (10/19～10/25) </v>
      </c>
    </row>
    <row r="812" spans="1:1" ht="24">
      <c r="A812" s="11" t="s">
        <v>167</v>
      </c>
    </row>
    <row r="813" spans="1:1" ht="18.75">
      <c r="A813" s="15"/>
    </row>
    <row r="814" spans="1:1" ht="18.75">
      <c r="A814" s="15"/>
    </row>
    <row r="815" spans="1:1" ht="18.75">
      <c r="A815" s="15"/>
    </row>
    <row r="816" spans="1:1" ht="18.75">
      <c r="A816" s="15"/>
    </row>
    <row r="817" spans="1:1" ht="18.75">
      <c r="A817" s="15"/>
    </row>
    <row r="818" spans="1:1" ht="18.75">
      <c r="A818" s="15"/>
    </row>
    <row r="819" spans="1:1" ht="18.75">
      <c r="A819" s="15"/>
    </row>
    <row r="820" spans="1:1" ht="18.75">
      <c r="A820" s="15"/>
    </row>
    <row r="821" spans="1:1" ht="18.75">
      <c r="A821" s="15"/>
    </row>
    <row r="822" spans="1:1" ht="18.75">
      <c r="A822" s="15"/>
    </row>
    <row r="823" spans="1:1" ht="18.75">
      <c r="A823" s="15"/>
    </row>
    <row r="824" spans="1:1" ht="18.75">
      <c r="A824" s="15"/>
    </row>
    <row r="825" spans="1:1" ht="18.75">
      <c r="A825" s="15"/>
    </row>
    <row r="826" spans="1:1" ht="18.75">
      <c r="A826" s="15"/>
    </row>
    <row r="827" spans="1:1" ht="18.75">
      <c r="A827" s="15"/>
    </row>
    <row r="828" spans="1:1" ht="18.75">
      <c r="A828" s="15"/>
    </row>
    <row r="829" spans="1:1" ht="18.75">
      <c r="A829" s="15"/>
    </row>
    <row r="830" spans="1:1" ht="18.75">
      <c r="A830" s="15"/>
    </row>
    <row r="831" spans="1:1" ht="18.75">
      <c r="A831" s="15"/>
    </row>
    <row r="832" spans="1:1" ht="18.75">
      <c r="A832" s="15"/>
    </row>
    <row r="833" spans="1:1" ht="18.75">
      <c r="A833" s="15"/>
    </row>
    <row r="834" spans="1:1" ht="18.75">
      <c r="A834" s="15"/>
    </row>
    <row r="835" spans="1:1" ht="18.75">
      <c r="A835" s="15"/>
    </row>
    <row r="836" spans="1:1" ht="18.75">
      <c r="A836" s="15"/>
    </row>
    <row r="837" spans="1:1" ht="18.75">
      <c r="A837" s="15"/>
    </row>
    <row r="838" spans="1:1" ht="18.75">
      <c r="A838" s="15"/>
    </row>
    <row r="839" spans="1:1" ht="18.75">
      <c r="A839" s="15"/>
    </row>
    <row r="840" spans="1:1" ht="18.75">
      <c r="A840" s="15"/>
    </row>
    <row r="841" spans="1:1" ht="18.75">
      <c r="A841" s="15"/>
    </row>
    <row r="842" spans="1:1" ht="18.75">
      <c r="A842" s="15"/>
    </row>
    <row r="843" spans="1:1" ht="18.75">
      <c r="A843" s="15"/>
    </row>
    <row r="844" spans="1:1" ht="18.75">
      <c r="A844" s="15"/>
    </row>
    <row r="845" spans="1:1" ht="18.75">
      <c r="A845" s="15"/>
    </row>
    <row r="846" spans="1:1" ht="18.75">
      <c r="A846" s="15"/>
    </row>
    <row r="847" spans="1:1" ht="18.75">
      <c r="A847" s="15"/>
    </row>
    <row r="848" spans="1:1" ht="18.75">
      <c r="A848" s="15"/>
    </row>
    <row r="849" spans="1:1" ht="18.75">
      <c r="A849" s="15"/>
    </row>
    <row r="850" spans="1:1" ht="18.75">
      <c r="A850" s="15"/>
    </row>
    <row r="851" spans="1:1" ht="18.75">
      <c r="A851" s="15"/>
    </row>
    <row r="852" spans="1:1" ht="18.75">
      <c r="A852" s="15"/>
    </row>
    <row r="853" spans="1:1" ht="18.75">
      <c r="A853" s="15"/>
    </row>
    <row r="854" spans="1:1" ht="18.75">
      <c r="A854" s="15"/>
    </row>
    <row r="855" spans="1:1" ht="18.75">
      <c r="A855" s="15"/>
    </row>
    <row r="856" spans="1:1" ht="18.75">
      <c r="A856" s="15"/>
    </row>
    <row r="857" spans="1:1" ht="18.75">
      <c r="A857" s="15"/>
    </row>
    <row r="858" spans="1:1" ht="18.75">
      <c r="A858" s="15"/>
    </row>
    <row r="859" spans="1:1" ht="18.75">
      <c r="A859" s="15"/>
    </row>
    <row r="860" spans="1:1" ht="18.75">
      <c r="A860" s="15"/>
    </row>
    <row r="861" spans="1:1" ht="18.75">
      <c r="A861" s="15"/>
    </row>
    <row r="862" spans="1:1" ht="18.75">
      <c r="A862" s="15"/>
    </row>
    <row r="863" spans="1:1" ht="18.75">
      <c r="A863" s="15"/>
    </row>
    <row r="864" spans="1:1" ht="18.75">
      <c r="A864" s="15"/>
    </row>
    <row r="865" spans="1:1" ht="18.75">
      <c r="A865" s="15"/>
    </row>
    <row r="866" spans="1:1" ht="18.75">
      <c r="A866" s="15"/>
    </row>
    <row r="867" spans="1:1" ht="18.75">
      <c r="A867" s="15"/>
    </row>
    <row r="868" spans="1:1" ht="18.75">
      <c r="A868" s="15"/>
    </row>
    <row r="869" spans="1:1" ht="18.75">
      <c r="A869" s="15"/>
    </row>
    <row r="870" spans="1:1" ht="18.75">
      <c r="A870" s="15"/>
    </row>
    <row r="871" spans="1:1" ht="18.75">
      <c r="A871" s="15"/>
    </row>
    <row r="872" spans="1:1" ht="18.75">
      <c r="A872" s="15"/>
    </row>
    <row r="873" spans="1:1" ht="18.75">
      <c r="A873" s="15"/>
    </row>
    <row r="874" spans="1:1" ht="18.75">
      <c r="A874" s="15"/>
    </row>
    <row r="875" spans="1:1" ht="18.75">
      <c r="A875" s="15"/>
    </row>
    <row r="876" spans="1:1" ht="18.75">
      <c r="A876" s="15"/>
    </row>
    <row r="877" spans="1:1" ht="18.75">
      <c r="A877" s="15"/>
    </row>
    <row r="878" spans="1:1" ht="18.75">
      <c r="A878" s="15"/>
    </row>
    <row r="879" spans="1:1" ht="18.75">
      <c r="A879" s="15"/>
    </row>
    <row r="880" spans="1:1" ht="18.75">
      <c r="A880" s="15"/>
    </row>
    <row r="881" spans="1:1" ht="18.75">
      <c r="A881" s="15"/>
    </row>
    <row r="882" spans="1:1" ht="18.75">
      <c r="A882" s="15"/>
    </row>
    <row r="883" spans="1:1" ht="18.75">
      <c r="A883" s="15"/>
    </row>
    <row r="884" spans="1:1" ht="18.75">
      <c r="A884" s="15"/>
    </row>
    <row r="885" spans="1:1" ht="18.75">
      <c r="A885" s="15"/>
    </row>
    <row r="886" spans="1:1" ht="18.75">
      <c r="A886" s="15"/>
    </row>
    <row r="887" spans="1:1" ht="18.75">
      <c r="A887" s="15"/>
    </row>
    <row r="888" spans="1:1" ht="18.75">
      <c r="A888" s="15"/>
    </row>
    <row r="889" spans="1:1" ht="18.75">
      <c r="A889" s="15"/>
    </row>
    <row r="890" spans="1:1" ht="18.75">
      <c r="A890" s="15"/>
    </row>
    <row r="891" spans="1:1" ht="18.75">
      <c r="A891" s="15"/>
    </row>
    <row r="892" spans="1:1" ht="24">
      <c r="A892" s="11" t="str">
        <f>+$A$1</f>
        <v xml:space="preserve">2026年第43週 (10/19～10/25) </v>
      </c>
    </row>
    <row r="893" spans="1:1" ht="24">
      <c r="A893" s="11" t="s">
        <v>168</v>
      </c>
    </row>
    <row r="894" spans="1:1" ht="18.75">
      <c r="A894" s="15"/>
    </row>
    <row r="895" spans="1:1" ht="18.75">
      <c r="A895" s="15"/>
    </row>
    <row r="896" spans="1:1" ht="18.75">
      <c r="A896" s="15"/>
    </row>
    <row r="897" spans="1:1" ht="18.75">
      <c r="A897" s="15"/>
    </row>
    <row r="898" spans="1:1" ht="18.75">
      <c r="A898" s="15"/>
    </row>
    <row r="899" spans="1:1" ht="18.75">
      <c r="A899" s="15"/>
    </row>
    <row r="900" spans="1:1" ht="18.75">
      <c r="A900" s="15"/>
    </row>
    <row r="901" spans="1:1" ht="18.75">
      <c r="A901" s="15"/>
    </row>
    <row r="902" spans="1:1" ht="18.75">
      <c r="A902" s="15"/>
    </row>
    <row r="903" spans="1:1" ht="18.75">
      <c r="A903" s="15"/>
    </row>
    <row r="904" spans="1:1" ht="18.75">
      <c r="A904" s="15"/>
    </row>
    <row r="905" spans="1:1" ht="18.75">
      <c r="A905" s="15"/>
    </row>
    <row r="906" spans="1:1" ht="18.75">
      <c r="A906" s="15"/>
    </row>
    <row r="907" spans="1:1" ht="18.75">
      <c r="A907" s="15"/>
    </row>
    <row r="908" spans="1:1" ht="18.75">
      <c r="A908" s="15"/>
    </row>
    <row r="909" spans="1:1" ht="18.75">
      <c r="A909" s="15"/>
    </row>
    <row r="910" spans="1:1" ht="18.75">
      <c r="A910" s="15"/>
    </row>
    <row r="911" spans="1:1" ht="18.75">
      <c r="A911" s="15"/>
    </row>
    <row r="912" spans="1:1" ht="18.75">
      <c r="A912" s="15"/>
    </row>
    <row r="913" spans="1:1" ht="18.75">
      <c r="A913" s="15"/>
    </row>
    <row r="914" spans="1:1" ht="18.75">
      <c r="A914" s="15"/>
    </row>
    <row r="915" spans="1:1" ht="18.75">
      <c r="A915" s="15"/>
    </row>
    <row r="916" spans="1:1" ht="18.75">
      <c r="A916" s="15"/>
    </row>
    <row r="917" spans="1:1" ht="18.75">
      <c r="A917" s="15"/>
    </row>
    <row r="918" spans="1:1" ht="18.75">
      <c r="A918" s="15"/>
    </row>
    <row r="919" spans="1:1" ht="18.75">
      <c r="A919" s="15"/>
    </row>
    <row r="920" spans="1:1" ht="18.75">
      <c r="A920" s="15"/>
    </row>
    <row r="921" spans="1:1" ht="18.75">
      <c r="A921" s="15"/>
    </row>
    <row r="922" spans="1:1" ht="18.75">
      <c r="A922" s="15"/>
    </row>
    <row r="923" spans="1:1" ht="18.75">
      <c r="A923" s="15"/>
    </row>
    <row r="924" spans="1:1" ht="18.75">
      <c r="A924" s="15"/>
    </row>
    <row r="925" spans="1:1" ht="18.75">
      <c r="A925" s="15"/>
    </row>
    <row r="926" spans="1:1" ht="18.75">
      <c r="A926" s="15"/>
    </row>
    <row r="927" spans="1:1" ht="18.75">
      <c r="A927" s="15"/>
    </row>
    <row r="928" spans="1:1" ht="18.75">
      <c r="A928" s="15"/>
    </row>
    <row r="929" spans="1:1" ht="18.75">
      <c r="A929" s="15"/>
    </row>
    <row r="930" spans="1:1" ht="18.75">
      <c r="A930" s="15"/>
    </row>
    <row r="931" spans="1:1" ht="18.75">
      <c r="A931" s="15"/>
    </row>
    <row r="932" spans="1:1" ht="18.75">
      <c r="A932" s="15"/>
    </row>
    <row r="933" spans="1:1" ht="18.75">
      <c r="A933" s="15"/>
    </row>
    <row r="934" spans="1:1" ht="18.75">
      <c r="A934" s="15"/>
    </row>
    <row r="935" spans="1:1" ht="18.75">
      <c r="A935" s="15"/>
    </row>
    <row r="936" spans="1:1" ht="18.75">
      <c r="A936" s="15"/>
    </row>
    <row r="937" spans="1:1" ht="18.75">
      <c r="A937" s="15"/>
    </row>
    <row r="938" spans="1:1" ht="18.75">
      <c r="A938" s="15"/>
    </row>
    <row r="939" spans="1:1" ht="18.75">
      <c r="A939" s="15"/>
    </row>
    <row r="940" spans="1:1" ht="18.75">
      <c r="A940" s="15"/>
    </row>
    <row r="941" spans="1:1" ht="18.75">
      <c r="A941" s="15"/>
    </row>
    <row r="942" spans="1:1" ht="18.75">
      <c r="A942" s="15"/>
    </row>
    <row r="943" spans="1:1" ht="18.75">
      <c r="A943" s="15"/>
    </row>
    <row r="944" spans="1:1" ht="18.75">
      <c r="A944" s="15"/>
    </row>
    <row r="945" spans="1:1" ht="18.75">
      <c r="A945" s="15"/>
    </row>
    <row r="946" spans="1:1" ht="18.75">
      <c r="A946" s="15"/>
    </row>
    <row r="947" spans="1:1" ht="18.75">
      <c r="A947" s="15"/>
    </row>
    <row r="948" spans="1:1" ht="18.75">
      <c r="A948" s="15"/>
    </row>
    <row r="949" spans="1:1" ht="18.75">
      <c r="A949" s="15"/>
    </row>
    <row r="950" spans="1:1" ht="18.75">
      <c r="A950" s="15"/>
    </row>
    <row r="951" spans="1:1" ht="18.75">
      <c r="A951" s="15"/>
    </row>
    <row r="952" spans="1:1" ht="18.75">
      <c r="A952" s="15"/>
    </row>
    <row r="953" spans="1:1" ht="18.75">
      <c r="A953" s="15"/>
    </row>
    <row r="954" spans="1:1" ht="18.75">
      <c r="A954" s="15"/>
    </row>
    <row r="955" spans="1:1" ht="18.75">
      <c r="A955" s="15"/>
    </row>
    <row r="956" spans="1:1" ht="18.75">
      <c r="A956" s="15"/>
    </row>
    <row r="957" spans="1:1" ht="18.75">
      <c r="A957" s="15"/>
    </row>
    <row r="958" spans="1:1" ht="18.75">
      <c r="A958" s="15"/>
    </row>
    <row r="959" spans="1:1" ht="18.75">
      <c r="A959" s="15"/>
    </row>
    <row r="960" spans="1:1" ht="18.75">
      <c r="A960" s="15"/>
    </row>
    <row r="961" spans="1:1" ht="18.75">
      <c r="A961" s="15"/>
    </row>
    <row r="962" spans="1:1" ht="18.75">
      <c r="A962" s="15"/>
    </row>
    <row r="963" spans="1:1" ht="18.75">
      <c r="A963" s="15"/>
    </row>
    <row r="964" spans="1:1" ht="18.75">
      <c r="A964" s="15"/>
    </row>
    <row r="965" spans="1:1" ht="18.75">
      <c r="A965" s="15"/>
    </row>
    <row r="966" spans="1:1" ht="18.75">
      <c r="A966" s="15"/>
    </row>
    <row r="967" spans="1:1" ht="18.75">
      <c r="A967" s="15"/>
    </row>
    <row r="968" spans="1:1" ht="18.75">
      <c r="A968" s="15"/>
    </row>
    <row r="969" spans="1:1" ht="18.75">
      <c r="A969" s="15"/>
    </row>
    <row r="970" spans="1:1" ht="18.75">
      <c r="A970" s="15"/>
    </row>
    <row r="971" spans="1:1" ht="18.75">
      <c r="A971" s="15"/>
    </row>
    <row r="972" spans="1:1" ht="18.75">
      <c r="A972" s="15"/>
    </row>
    <row r="973" spans="1:1" ht="24">
      <c r="A973" s="11" t="str">
        <f>+$A$1</f>
        <v xml:space="preserve">2026年第43週 (10/19～10/25) </v>
      </c>
    </row>
    <row r="974" spans="1:1" ht="24">
      <c r="A974" s="11" t="s">
        <v>169</v>
      </c>
    </row>
    <row r="975" spans="1:1" ht="18.75">
      <c r="A975" s="15"/>
    </row>
    <row r="976" spans="1:1" ht="18.75">
      <c r="A976" s="15"/>
    </row>
    <row r="977" spans="1:1" ht="18.75">
      <c r="A977" s="15"/>
    </row>
    <row r="978" spans="1:1" ht="18.75">
      <c r="A978" s="15"/>
    </row>
    <row r="979" spans="1:1" ht="18.75">
      <c r="A979" s="15"/>
    </row>
    <row r="980" spans="1:1" ht="18.75">
      <c r="A980" s="15"/>
    </row>
    <row r="981" spans="1:1" ht="18.75">
      <c r="A981" s="15"/>
    </row>
    <row r="982" spans="1:1" ht="18.75">
      <c r="A982" s="15"/>
    </row>
    <row r="983" spans="1:1" ht="18.75">
      <c r="A983" s="15"/>
    </row>
    <row r="984" spans="1:1" ht="18.75">
      <c r="A984" s="15"/>
    </row>
    <row r="985" spans="1:1" ht="18.75">
      <c r="A985" s="15"/>
    </row>
    <row r="986" spans="1:1" ht="18.75">
      <c r="A986" s="15"/>
    </row>
    <row r="987" spans="1:1" ht="18.75">
      <c r="A987" s="15"/>
    </row>
    <row r="988" spans="1:1" ht="18.75">
      <c r="A988" s="15"/>
    </row>
    <row r="989" spans="1:1" ht="18.75">
      <c r="A989" s="15"/>
    </row>
    <row r="990" spans="1:1" ht="18.75">
      <c r="A990" s="15"/>
    </row>
    <row r="991" spans="1:1" ht="18.75">
      <c r="A991" s="15"/>
    </row>
    <row r="992" spans="1:1" ht="18.75">
      <c r="A992" s="15"/>
    </row>
    <row r="993" spans="1:1" ht="18.75">
      <c r="A993" s="15"/>
    </row>
    <row r="994" spans="1:1" ht="18.75">
      <c r="A994" s="15"/>
    </row>
    <row r="995" spans="1:1" ht="18.75">
      <c r="A995" s="15"/>
    </row>
    <row r="996" spans="1:1" ht="18.75">
      <c r="A996" s="15"/>
    </row>
    <row r="997" spans="1:1" ht="18.75">
      <c r="A997" s="15"/>
    </row>
    <row r="998" spans="1:1" ht="18.75">
      <c r="A998" s="15"/>
    </row>
    <row r="999" spans="1:1" ht="18.75">
      <c r="A999" s="15"/>
    </row>
    <row r="1000" spans="1:1" ht="18.75">
      <c r="A1000" s="15"/>
    </row>
    <row r="1001" spans="1:1" ht="18.75">
      <c r="A1001" s="15"/>
    </row>
    <row r="1002" spans="1:1" ht="18.75">
      <c r="A1002" s="15"/>
    </row>
    <row r="1003" spans="1:1" ht="18.75">
      <c r="A1003" s="15"/>
    </row>
    <row r="1004" spans="1:1" ht="18.75">
      <c r="A1004" s="15"/>
    </row>
    <row r="1005" spans="1:1" ht="18.75">
      <c r="A1005" s="15"/>
    </row>
    <row r="1006" spans="1:1" ht="18.75">
      <c r="A1006" s="15"/>
    </row>
    <row r="1007" spans="1:1" ht="18.75">
      <c r="A1007" s="15"/>
    </row>
    <row r="1008" spans="1:1" ht="18.75">
      <c r="A1008" s="15"/>
    </row>
    <row r="1009" spans="1:1" ht="18.75">
      <c r="A1009" s="15"/>
    </row>
    <row r="1010" spans="1:1" ht="18.75">
      <c r="A1010" s="15"/>
    </row>
    <row r="1011" spans="1:1" ht="18.75">
      <c r="A1011" s="15"/>
    </row>
    <row r="1012" spans="1:1" ht="18.75">
      <c r="A1012" s="15"/>
    </row>
    <row r="1013" spans="1:1" ht="18.75">
      <c r="A1013" s="15"/>
    </row>
    <row r="1014" spans="1:1" ht="18.75">
      <c r="A1014" s="15"/>
    </row>
    <row r="1015" spans="1:1" ht="18.75">
      <c r="A1015" s="15"/>
    </row>
    <row r="1016" spans="1:1" ht="18.75">
      <c r="A1016" s="15"/>
    </row>
    <row r="1017" spans="1:1" ht="18.75">
      <c r="A1017" s="15"/>
    </row>
    <row r="1018" spans="1:1" ht="18.75">
      <c r="A1018" s="15"/>
    </row>
    <row r="1019" spans="1:1" ht="18.75">
      <c r="A1019" s="15"/>
    </row>
    <row r="1020" spans="1:1" ht="18.75">
      <c r="A1020" s="15"/>
    </row>
    <row r="1021" spans="1:1" ht="18.75">
      <c r="A1021" s="15"/>
    </row>
    <row r="1022" spans="1:1" ht="18.75">
      <c r="A1022" s="15"/>
    </row>
    <row r="1023" spans="1:1" ht="18.75">
      <c r="A1023" s="15"/>
    </row>
    <row r="1024" spans="1:1" ht="18.75">
      <c r="A1024" s="15"/>
    </row>
    <row r="1025" spans="1:1" ht="18.75">
      <c r="A1025" s="15"/>
    </row>
    <row r="1026" spans="1:1" ht="18.75">
      <c r="A1026" s="15"/>
    </row>
    <row r="1027" spans="1:1" ht="18.75">
      <c r="A1027" s="15"/>
    </row>
    <row r="1028" spans="1:1" ht="18.75">
      <c r="A1028" s="15"/>
    </row>
    <row r="1029" spans="1:1" ht="18.75">
      <c r="A1029" s="15"/>
    </row>
    <row r="1030" spans="1:1" ht="18.75">
      <c r="A1030" s="15"/>
    </row>
    <row r="1031" spans="1:1" ht="18.75">
      <c r="A1031" s="15"/>
    </row>
    <row r="1032" spans="1:1" ht="18.75">
      <c r="A1032" s="15"/>
    </row>
    <row r="1033" spans="1:1" ht="18.75">
      <c r="A1033" s="15"/>
    </row>
    <row r="1034" spans="1:1" ht="18.75">
      <c r="A1034" s="15"/>
    </row>
    <row r="1035" spans="1:1" ht="18.75">
      <c r="A1035" s="15"/>
    </row>
    <row r="1036" spans="1:1" ht="18.75">
      <c r="A1036" s="15"/>
    </row>
    <row r="1037" spans="1:1" ht="18.75">
      <c r="A1037" s="15"/>
    </row>
    <row r="1038" spans="1:1" ht="18.75">
      <c r="A1038" s="15"/>
    </row>
    <row r="1039" spans="1:1" ht="18.75">
      <c r="A1039" s="15"/>
    </row>
    <row r="1040" spans="1:1" ht="18.75">
      <c r="A1040" s="15"/>
    </row>
    <row r="1041" spans="1:1" ht="18.75">
      <c r="A1041" s="15"/>
    </row>
    <row r="1042" spans="1:1" ht="18.75">
      <c r="A1042" s="15"/>
    </row>
    <row r="1043" spans="1:1" ht="18.75">
      <c r="A1043" s="15"/>
    </row>
    <row r="1044" spans="1:1" ht="18.75">
      <c r="A1044" s="15"/>
    </row>
    <row r="1045" spans="1:1" ht="18.75">
      <c r="A1045" s="15"/>
    </row>
    <row r="1046" spans="1:1" ht="18.75">
      <c r="A1046" s="15"/>
    </row>
    <row r="1047" spans="1:1" ht="18.75">
      <c r="A1047" s="15"/>
    </row>
    <row r="1048" spans="1:1" ht="18.75">
      <c r="A1048" s="15"/>
    </row>
    <row r="1049" spans="1:1" ht="18.75">
      <c r="A1049" s="15"/>
    </row>
    <row r="1050" spans="1:1" ht="18.75">
      <c r="A1050" s="15"/>
    </row>
    <row r="1051" spans="1:1" ht="18.75">
      <c r="A1051" s="15"/>
    </row>
    <row r="1052" spans="1:1" ht="18.75">
      <c r="A1052" s="15"/>
    </row>
    <row r="1053" spans="1:1" ht="18.75">
      <c r="A1053" s="15"/>
    </row>
    <row r="1054" spans="1:1" ht="24">
      <c r="A1054" s="11" t="str">
        <f>+$A$1</f>
        <v xml:space="preserve">2026年第43週 (10/19～10/25) </v>
      </c>
    </row>
    <row r="1055" spans="1:1" ht="24">
      <c r="A1055" s="11" t="s">
        <v>170</v>
      </c>
    </row>
    <row r="1056" spans="1:1" ht="18.75">
      <c r="A1056" s="15"/>
    </row>
    <row r="1057" spans="1:1" ht="18.75">
      <c r="A1057" s="15"/>
    </row>
    <row r="1058" spans="1:1" ht="18.75">
      <c r="A1058" s="15"/>
    </row>
    <row r="1059" spans="1:1" ht="18.75">
      <c r="A1059" s="15"/>
    </row>
    <row r="1060" spans="1:1" ht="18.75">
      <c r="A1060" s="15"/>
    </row>
    <row r="1061" spans="1:1" ht="18.75">
      <c r="A1061" s="15"/>
    </row>
    <row r="1062" spans="1:1" ht="18.75">
      <c r="A1062" s="15"/>
    </row>
    <row r="1063" spans="1:1" ht="18.75">
      <c r="A1063" s="15"/>
    </row>
    <row r="1064" spans="1:1" ht="18.75">
      <c r="A1064" s="15"/>
    </row>
    <row r="1065" spans="1:1" ht="18.75">
      <c r="A1065" s="15"/>
    </row>
    <row r="1066" spans="1:1" ht="18.75">
      <c r="A1066" s="15"/>
    </row>
    <row r="1067" spans="1:1" ht="18.75">
      <c r="A1067" s="15"/>
    </row>
    <row r="1068" spans="1:1" ht="18.75">
      <c r="A1068" s="15"/>
    </row>
    <row r="1069" spans="1:1" ht="18.75">
      <c r="A1069" s="15"/>
    </row>
    <row r="1070" spans="1:1" ht="18.75">
      <c r="A1070" s="15"/>
    </row>
    <row r="1071" spans="1:1" ht="18.75">
      <c r="A1071" s="15"/>
    </row>
    <row r="1072" spans="1:1" ht="18.75">
      <c r="A1072" s="15"/>
    </row>
    <row r="1073" spans="1:1" ht="18.75">
      <c r="A1073" s="15"/>
    </row>
    <row r="1074" spans="1:1" ht="18.75">
      <c r="A1074" s="15"/>
    </row>
    <row r="1075" spans="1:1" ht="18.75">
      <c r="A1075" s="15"/>
    </row>
    <row r="1076" spans="1:1" ht="18.75">
      <c r="A1076" s="15"/>
    </row>
    <row r="1077" spans="1:1" ht="18.75">
      <c r="A1077" s="15"/>
    </row>
    <row r="1078" spans="1:1" ht="18.75">
      <c r="A1078" s="15"/>
    </row>
    <row r="1079" spans="1:1" ht="18.75">
      <c r="A1079" s="15"/>
    </row>
    <row r="1080" spans="1:1" ht="18.75">
      <c r="A1080" s="15"/>
    </row>
    <row r="1081" spans="1:1" ht="18.75">
      <c r="A1081" s="15"/>
    </row>
    <row r="1082" spans="1:1" ht="18.75">
      <c r="A1082" s="15"/>
    </row>
    <row r="1083" spans="1:1" ht="18.75">
      <c r="A1083" s="15"/>
    </row>
    <row r="1084" spans="1:1" ht="18.75">
      <c r="A1084" s="15"/>
    </row>
    <row r="1085" spans="1:1" ht="18.75">
      <c r="A1085" s="15"/>
    </row>
    <row r="1086" spans="1:1" ht="18.75">
      <c r="A1086" s="15"/>
    </row>
    <row r="1087" spans="1:1" ht="18.75">
      <c r="A1087" s="15"/>
    </row>
    <row r="1088" spans="1:1" ht="18.75">
      <c r="A1088" s="15"/>
    </row>
    <row r="1089" spans="1:1" ht="18.75">
      <c r="A1089" s="15"/>
    </row>
    <row r="1090" spans="1:1" ht="18.75">
      <c r="A1090" s="15"/>
    </row>
    <row r="1091" spans="1:1" ht="18.75">
      <c r="A1091" s="15"/>
    </row>
    <row r="1092" spans="1:1" ht="18.75">
      <c r="A1092" s="15"/>
    </row>
    <row r="1093" spans="1:1" ht="18.75">
      <c r="A1093" s="15"/>
    </row>
    <row r="1094" spans="1:1" ht="18.75">
      <c r="A1094" s="15"/>
    </row>
    <row r="1095" spans="1:1" ht="18.75">
      <c r="A1095" s="15"/>
    </row>
    <row r="1096" spans="1:1" ht="18.75">
      <c r="A1096" s="15"/>
    </row>
    <row r="1097" spans="1:1" ht="18.75">
      <c r="A1097" s="15"/>
    </row>
    <row r="1098" spans="1:1" ht="18.75">
      <c r="A1098" s="15"/>
    </row>
    <row r="1099" spans="1:1" ht="18.75">
      <c r="A1099" s="15"/>
    </row>
    <row r="1100" spans="1:1" ht="18.75">
      <c r="A1100" s="15"/>
    </row>
    <row r="1101" spans="1:1" ht="18.75">
      <c r="A1101" s="15"/>
    </row>
    <row r="1102" spans="1:1" ht="18.75">
      <c r="A1102" s="15"/>
    </row>
    <row r="1103" spans="1:1" ht="18.75">
      <c r="A1103" s="15"/>
    </row>
    <row r="1104" spans="1:1" ht="18.75">
      <c r="A1104" s="15"/>
    </row>
    <row r="1105" spans="1:1" ht="18.75">
      <c r="A1105" s="15"/>
    </row>
    <row r="1106" spans="1:1" ht="18.75">
      <c r="A1106" s="15"/>
    </row>
    <row r="1107" spans="1:1" ht="18.75">
      <c r="A1107" s="15"/>
    </row>
    <row r="1108" spans="1:1" ht="18.75">
      <c r="A1108" s="15"/>
    </row>
    <row r="1109" spans="1:1" ht="18.75">
      <c r="A1109" s="15"/>
    </row>
    <row r="1110" spans="1:1" ht="18.75">
      <c r="A1110" s="15"/>
    </row>
    <row r="1111" spans="1:1" ht="18.75">
      <c r="A1111" s="15"/>
    </row>
    <row r="1112" spans="1:1" ht="18.75">
      <c r="A1112" s="15"/>
    </row>
    <row r="1113" spans="1:1" ht="18.75">
      <c r="A1113" s="15"/>
    </row>
    <row r="1114" spans="1:1" ht="18.75">
      <c r="A1114" s="15"/>
    </row>
    <row r="1115" spans="1:1" ht="18.75">
      <c r="A1115" s="15"/>
    </row>
    <row r="1116" spans="1:1" ht="18.75">
      <c r="A1116" s="15"/>
    </row>
    <row r="1117" spans="1:1" ht="18.75">
      <c r="A1117" s="15"/>
    </row>
    <row r="1118" spans="1:1" ht="18.75">
      <c r="A1118" s="15"/>
    </row>
    <row r="1119" spans="1:1" ht="18.75">
      <c r="A1119" s="15"/>
    </row>
    <row r="1120" spans="1:1" ht="18.75">
      <c r="A1120" s="15"/>
    </row>
    <row r="1121" spans="1:1" ht="18.75">
      <c r="A1121" s="15"/>
    </row>
    <row r="1122" spans="1:1" ht="18.75">
      <c r="A1122" s="15"/>
    </row>
    <row r="1123" spans="1:1" ht="18.75">
      <c r="A1123" s="15"/>
    </row>
    <row r="1124" spans="1:1" ht="18.75">
      <c r="A1124" s="15"/>
    </row>
    <row r="1125" spans="1:1" ht="18.75">
      <c r="A1125" s="15"/>
    </row>
    <row r="1126" spans="1:1" ht="18.75">
      <c r="A1126" s="15"/>
    </row>
    <row r="1127" spans="1:1" ht="18.75">
      <c r="A1127" s="15"/>
    </row>
    <row r="1128" spans="1:1" ht="18.75">
      <c r="A1128" s="15"/>
    </row>
    <row r="1129" spans="1:1" ht="18.75">
      <c r="A1129" s="15"/>
    </row>
    <row r="1130" spans="1:1" ht="18.75">
      <c r="A1130" s="15"/>
    </row>
    <row r="1131" spans="1:1" ht="18.75">
      <c r="A1131" s="15"/>
    </row>
    <row r="1132" spans="1:1" ht="18.75">
      <c r="A1132" s="15"/>
    </row>
    <row r="1133" spans="1:1" ht="18.75">
      <c r="A1133" s="15"/>
    </row>
    <row r="1134" spans="1:1" ht="18.75">
      <c r="A1134" s="15"/>
    </row>
    <row r="1135" spans="1:1" ht="24">
      <c r="A1135" s="11" t="str">
        <f>+$A$1</f>
        <v xml:space="preserve">2026年第43週 (10/19～10/25) </v>
      </c>
    </row>
    <row r="1136" spans="1:1" ht="24">
      <c r="A1136" s="11" t="s">
        <v>171</v>
      </c>
    </row>
    <row r="1137" spans="1:1" ht="18.75">
      <c r="A1137" s="15"/>
    </row>
    <row r="1138" spans="1:1" ht="18.75">
      <c r="A1138" s="15"/>
    </row>
    <row r="1139" spans="1:1" ht="18.75">
      <c r="A1139" s="15"/>
    </row>
    <row r="1140" spans="1:1" ht="18.75">
      <c r="A1140" s="15"/>
    </row>
    <row r="1141" spans="1:1" ht="18.75">
      <c r="A1141" s="15"/>
    </row>
    <row r="1142" spans="1:1" ht="18.75">
      <c r="A1142" s="15"/>
    </row>
    <row r="1143" spans="1:1" ht="18.75">
      <c r="A1143" s="15"/>
    </row>
    <row r="1144" spans="1:1" ht="18.75">
      <c r="A1144" s="15"/>
    </row>
    <row r="1145" spans="1:1" ht="18.75">
      <c r="A1145" s="15"/>
    </row>
    <row r="1146" spans="1:1" ht="18.75">
      <c r="A1146" s="15"/>
    </row>
    <row r="1147" spans="1:1" ht="18.75">
      <c r="A1147" s="15"/>
    </row>
    <row r="1148" spans="1:1" ht="18.75">
      <c r="A1148" s="15"/>
    </row>
    <row r="1149" spans="1:1" ht="18.75">
      <c r="A1149" s="15"/>
    </row>
    <row r="1150" spans="1:1" ht="18.75">
      <c r="A1150" s="15"/>
    </row>
    <row r="1151" spans="1:1" ht="18.75">
      <c r="A1151" s="15"/>
    </row>
    <row r="1152" spans="1:1" ht="18.75">
      <c r="A1152" s="15"/>
    </row>
    <row r="1153" spans="1:1" ht="18.75">
      <c r="A1153" s="15"/>
    </row>
    <row r="1154" spans="1:1" ht="18.75">
      <c r="A1154" s="15"/>
    </row>
    <row r="1155" spans="1:1" ht="18.75">
      <c r="A1155" s="15"/>
    </row>
    <row r="1156" spans="1:1" ht="18.75">
      <c r="A1156" s="15"/>
    </row>
    <row r="1157" spans="1:1" ht="18.75">
      <c r="A1157" s="15"/>
    </row>
    <row r="1158" spans="1:1" ht="18.75">
      <c r="A1158" s="15"/>
    </row>
    <row r="1159" spans="1:1" ht="18.75">
      <c r="A1159" s="15"/>
    </row>
    <row r="1160" spans="1:1" ht="18.75">
      <c r="A1160" s="15"/>
    </row>
    <row r="1161" spans="1:1" ht="18.75">
      <c r="A1161" s="15"/>
    </row>
    <row r="1162" spans="1:1" ht="18.75">
      <c r="A1162" s="15"/>
    </row>
    <row r="1163" spans="1:1" ht="18.75">
      <c r="A1163" s="15"/>
    </row>
    <row r="1164" spans="1:1" ht="18.75">
      <c r="A1164" s="15"/>
    </row>
    <row r="1165" spans="1:1" ht="18.75">
      <c r="A1165" s="15"/>
    </row>
    <row r="1166" spans="1:1" ht="18.75">
      <c r="A1166" s="15"/>
    </row>
    <row r="1167" spans="1:1" ht="18.75">
      <c r="A1167" s="15"/>
    </row>
    <row r="1168" spans="1:1" ht="18.75">
      <c r="A1168" s="15"/>
    </row>
    <row r="1169" spans="1:1" ht="18.75">
      <c r="A1169" s="15"/>
    </row>
    <row r="1170" spans="1:1" ht="18.75">
      <c r="A1170" s="15"/>
    </row>
    <row r="1171" spans="1:1" ht="18.75">
      <c r="A1171" s="15"/>
    </row>
    <row r="1172" spans="1:1" ht="18.75">
      <c r="A1172" s="15"/>
    </row>
    <row r="1173" spans="1:1" ht="18.75">
      <c r="A1173" s="15"/>
    </row>
    <row r="1174" spans="1:1" ht="18.75">
      <c r="A1174" s="15"/>
    </row>
    <row r="1175" spans="1:1" ht="18.75">
      <c r="A1175" s="15"/>
    </row>
    <row r="1176" spans="1:1" ht="18.75">
      <c r="A1176" s="15"/>
    </row>
    <row r="1177" spans="1:1" ht="18.75">
      <c r="A1177" s="15"/>
    </row>
    <row r="1178" spans="1:1" ht="18.75">
      <c r="A1178" s="15"/>
    </row>
    <row r="1179" spans="1:1" ht="18.75">
      <c r="A1179" s="15"/>
    </row>
    <row r="1180" spans="1:1" ht="18.75">
      <c r="A1180" s="15"/>
    </row>
    <row r="1181" spans="1:1" ht="18.75">
      <c r="A1181" s="15"/>
    </row>
    <row r="1182" spans="1:1" ht="18.75">
      <c r="A1182" s="15"/>
    </row>
    <row r="1183" spans="1:1" ht="18.75">
      <c r="A1183" s="15"/>
    </row>
    <row r="1184" spans="1:1" ht="18.75">
      <c r="A1184" s="15"/>
    </row>
    <row r="1185" spans="1:1" ht="18.75">
      <c r="A1185" s="15"/>
    </row>
    <row r="1186" spans="1:1" ht="18.75">
      <c r="A1186" s="15"/>
    </row>
    <row r="1187" spans="1:1" ht="18.75">
      <c r="A1187" s="15"/>
    </row>
    <row r="1188" spans="1:1" ht="18.75">
      <c r="A1188" s="15"/>
    </row>
    <row r="1189" spans="1:1" ht="18.75">
      <c r="A1189" s="15"/>
    </row>
    <row r="1190" spans="1:1" ht="18.75">
      <c r="A1190" s="15"/>
    </row>
    <row r="1191" spans="1:1" ht="18.75">
      <c r="A1191" s="15"/>
    </row>
    <row r="1192" spans="1:1" ht="18.75">
      <c r="A1192" s="15"/>
    </row>
    <row r="1193" spans="1:1" ht="18.75">
      <c r="A1193" s="15"/>
    </row>
    <row r="1194" spans="1:1" ht="18.75">
      <c r="A1194" s="15"/>
    </row>
    <row r="1195" spans="1:1" ht="18.75">
      <c r="A1195" s="15"/>
    </row>
    <row r="1196" spans="1:1" ht="18.75">
      <c r="A1196" s="15"/>
    </row>
    <row r="1197" spans="1:1" ht="18.75">
      <c r="A1197" s="15"/>
    </row>
    <row r="1198" spans="1:1" ht="18.75">
      <c r="A1198" s="15"/>
    </row>
    <row r="1199" spans="1:1" ht="18.75">
      <c r="A1199" s="15"/>
    </row>
    <row r="1200" spans="1:1" ht="18.75">
      <c r="A1200" s="15"/>
    </row>
    <row r="1201" spans="1:1" ht="18.75">
      <c r="A1201" s="15"/>
    </row>
    <row r="1202" spans="1:1" ht="18.75">
      <c r="A1202" s="15"/>
    </row>
    <row r="1203" spans="1:1" ht="18.75">
      <c r="A1203" s="15"/>
    </row>
    <row r="1204" spans="1:1" ht="18.75">
      <c r="A1204" s="15"/>
    </row>
    <row r="1205" spans="1:1" ht="18.75">
      <c r="A1205" s="15"/>
    </row>
    <row r="1206" spans="1:1" ht="18.75">
      <c r="A1206" s="15"/>
    </row>
    <row r="1207" spans="1:1" ht="18.75">
      <c r="A1207" s="15"/>
    </row>
    <row r="1208" spans="1:1" ht="18.75">
      <c r="A1208" s="15"/>
    </row>
    <row r="1209" spans="1:1" ht="18.75">
      <c r="A1209" s="15"/>
    </row>
    <row r="1210" spans="1:1" ht="18.75">
      <c r="A1210" s="15"/>
    </row>
    <row r="1211" spans="1:1" ht="18.75">
      <c r="A1211" s="15"/>
    </row>
    <row r="1212" spans="1:1" ht="18.75">
      <c r="A1212" s="15"/>
    </row>
    <row r="1213" spans="1:1" ht="18.75">
      <c r="A1213" s="15"/>
    </row>
    <row r="1214" spans="1:1" ht="18.75">
      <c r="A1214" s="15"/>
    </row>
    <row r="1215" spans="1:1" ht="18.75">
      <c r="A1215" s="15"/>
    </row>
    <row r="1216" spans="1:1" ht="24">
      <c r="A1216" s="11" t="str">
        <f>+$A$1</f>
        <v xml:space="preserve">2026年第43週 (10/19～10/25) </v>
      </c>
    </row>
    <row r="1217" spans="1:1" ht="24">
      <c r="A1217" s="11" t="s">
        <v>172</v>
      </c>
    </row>
    <row r="1218" spans="1:1" ht="18.75">
      <c r="A1218" s="15"/>
    </row>
    <row r="1219" spans="1:1" ht="18.75">
      <c r="A1219" s="15"/>
    </row>
    <row r="1220" spans="1:1" ht="18.75">
      <c r="A1220" s="15"/>
    </row>
    <row r="1221" spans="1:1" ht="18.75">
      <c r="A1221" s="15"/>
    </row>
    <row r="1222" spans="1:1" ht="18.75">
      <c r="A1222" s="15"/>
    </row>
    <row r="1223" spans="1:1" ht="18.75">
      <c r="A1223" s="15"/>
    </row>
    <row r="1224" spans="1:1" ht="18.75">
      <c r="A1224" s="15"/>
    </row>
    <row r="1225" spans="1:1" ht="18.75">
      <c r="A1225" s="15"/>
    </row>
    <row r="1226" spans="1:1" ht="18.75">
      <c r="A1226" s="15"/>
    </row>
    <row r="1227" spans="1:1" ht="18.75">
      <c r="A1227" s="15"/>
    </row>
    <row r="1228" spans="1:1" ht="18.75">
      <c r="A1228" s="15"/>
    </row>
    <row r="1229" spans="1:1" ht="18.75">
      <c r="A1229" s="15"/>
    </row>
    <row r="1230" spans="1:1" ht="18.75">
      <c r="A1230" s="15"/>
    </row>
    <row r="1231" spans="1:1" ht="18.75">
      <c r="A1231" s="15"/>
    </row>
    <row r="1232" spans="1:1" ht="18.75">
      <c r="A1232" s="15"/>
    </row>
    <row r="1233" spans="1:1" ht="18.75">
      <c r="A1233" s="15"/>
    </row>
    <row r="1234" spans="1:1" ht="18.75">
      <c r="A1234" s="15"/>
    </row>
    <row r="1235" spans="1:1" ht="18.75">
      <c r="A1235" s="15"/>
    </row>
    <row r="1236" spans="1:1" ht="18.75">
      <c r="A1236" s="15"/>
    </row>
    <row r="1237" spans="1:1" ht="18.75">
      <c r="A1237" s="15"/>
    </row>
    <row r="1238" spans="1:1" ht="18.75">
      <c r="A1238" s="15"/>
    </row>
    <row r="1239" spans="1:1" ht="18.75">
      <c r="A1239" s="15"/>
    </row>
    <row r="1240" spans="1:1" ht="18.75">
      <c r="A1240" s="15"/>
    </row>
    <row r="1241" spans="1:1" ht="18.75">
      <c r="A1241" s="15"/>
    </row>
    <row r="1242" spans="1:1" ht="18.75">
      <c r="A1242" s="15"/>
    </row>
    <row r="1243" spans="1:1" ht="18.75">
      <c r="A1243" s="15"/>
    </row>
    <row r="1244" spans="1:1" ht="18.75">
      <c r="A1244" s="15"/>
    </row>
    <row r="1245" spans="1:1" ht="18.75">
      <c r="A1245" s="15"/>
    </row>
    <row r="1246" spans="1:1" ht="18.75">
      <c r="A1246" s="15"/>
    </row>
    <row r="1247" spans="1:1" ht="18.75">
      <c r="A1247" s="15"/>
    </row>
    <row r="1248" spans="1:1" ht="18.75">
      <c r="A1248" s="15"/>
    </row>
    <row r="1249" spans="1:1" ht="18.75">
      <c r="A1249" s="15"/>
    </row>
    <row r="1250" spans="1:1" ht="18.75">
      <c r="A1250" s="15"/>
    </row>
    <row r="1251" spans="1:1" ht="18.75">
      <c r="A1251" s="15"/>
    </row>
    <row r="1252" spans="1:1" ht="18.75">
      <c r="A1252" s="15"/>
    </row>
    <row r="1253" spans="1:1" ht="18.75">
      <c r="A1253" s="15"/>
    </row>
    <row r="1254" spans="1:1" ht="18.75">
      <c r="A1254" s="15"/>
    </row>
    <row r="1255" spans="1:1" ht="18.75">
      <c r="A1255" s="15"/>
    </row>
    <row r="1256" spans="1:1" ht="18.75">
      <c r="A1256" s="15"/>
    </row>
    <row r="1257" spans="1:1" ht="18.75">
      <c r="A1257" s="15"/>
    </row>
    <row r="1258" spans="1:1" ht="18.75">
      <c r="A1258" s="15"/>
    </row>
    <row r="1259" spans="1:1" ht="18.75">
      <c r="A1259" s="15"/>
    </row>
    <row r="1260" spans="1:1" ht="18.75">
      <c r="A1260" s="15"/>
    </row>
    <row r="1261" spans="1:1" ht="18.75">
      <c r="A1261" s="15"/>
    </row>
    <row r="1262" spans="1:1" ht="18.75">
      <c r="A1262" s="15"/>
    </row>
    <row r="1263" spans="1:1" ht="18.75">
      <c r="A1263" s="15"/>
    </row>
    <row r="1264" spans="1:1" ht="18.75">
      <c r="A1264" s="15"/>
    </row>
    <row r="1265" spans="1:1" ht="18.75">
      <c r="A1265" s="15"/>
    </row>
    <row r="1266" spans="1:1" ht="18.75">
      <c r="A1266" s="15"/>
    </row>
    <row r="1267" spans="1:1" ht="18.75">
      <c r="A1267" s="15"/>
    </row>
    <row r="1268" spans="1:1" ht="18.75">
      <c r="A1268" s="15"/>
    </row>
    <row r="1269" spans="1:1" ht="18.75">
      <c r="A1269" s="15"/>
    </row>
    <row r="1270" spans="1:1" ht="18.75">
      <c r="A1270" s="15"/>
    </row>
    <row r="1271" spans="1:1" ht="18.75">
      <c r="A1271" s="15"/>
    </row>
    <row r="1272" spans="1:1" ht="18.75">
      <c r="A1272" s="15"/>
    </row>
    <row r="1273" spans="1:1" ht="18.75">
      <c r="A1273" s="15"/>
    </row>
    <row r="1274" spans="1:1" ht="18.75">
      <c r="A1274" s="15"/>
    </row>
    <row r="1275" spans="1:1" ht="18.75">
      <c r="A1275" s="15"/>
    </row>
    <row r="1276" spans="1:1" ht="18.75">
      <c r="A1276" s="15"/>
    </row>
    <row r="1277" spans="1:1" ht="18.75">
      <c r="A1277" s="15"/>
    </row>
    <row r="1278" spans="1:1" ht="18.75">
      <c r="A1278" s="15"/>
    </row>
    <row r="1279" spans="1:1" ht="18.75">
      <c r="A1279" s="15"/>
    </row>
    <row r="1280" spans="1:1" ht="18.75">
      <c r="A1280" s="15"/>
    </row>
    <row r="1281" spans="1:1" ht="18.75">
      <c r="A1281" s="15"/>
    </row>
    <row r="1282" spans="1:1" ht="18.75">
      <c r="A1282" s="15"/>
    </row>
    <row r="1283" spans="1:1" ht="18.75">
      <c r="A1283" s="15"/>
    </row>
    <row r="1284" spans="1:1" ht="18.75">
      <c r="A1284" s="15"/>
    </row>
    <row r="1285" spans="1:1" ht="18.75">
      <c r="A1285" s="15"/>
    </row>
    <row r="1286" spans="1:1" ht="18.75">
      <c r="A1286" s="15"/>
    </row>
    <row r="1287" spans="1:1" ht="18.75">
      <c r="A1287" s="15"/>
    </row>
    <row r="1288" spans="1:1" ht="18.75">
      <c r="A1288" s="15"/>
    </row>
    <row r="1289" spans="1:1" ht="18.75">
      <c r="A1289" s="15"/>
    </row>
    <row r="1290" spans="1:1" ht="18.75">
      <c r="A1290" s="15"/>
    </row>
    <row r="1291" spans="1:1" ht="18.75">
      <c r="A1291" s="15"/>
    </row>
    <row r="1292" spans="1:1" ht="18.75">
      <c r="A1292" s="15"/>
    </row>
    <row r="1293" spans="1:1" ht="18.75">
      <c r="A1293" s="15"/>
    </row>
    <row r="1294" spans="1:1" ht="18.75">
      <c r="A1294" s="15"/>
    </row>
    <row r="1295" spans="1:1" ht="18.75">
      <c r="A1295" s="15"/>
    </row>
    <row r="1296" spans="1:1" ht="18.75">
      <c r="A1296" s="15"/>
    </row>
    <row r="1297" spans="1:1" ht="24">
      <c r="A1297" s="11" t="str">
        <f>+$A$1</f>
        <v xml:space="preserve">2026年第43週 (10/19～10/25) </v>
      </c>
    </row>
    <row r="1298" spans="1:1" ht="24">
      <c r="A1298" s="11" t="s">
        <v>173</v>
      </c>
    </row>
    <row r="1299" spans="1:1" ht="18.75">
      <c r="A1299" s="15"/>
    </row>
    <row r="1300" spans="1:1" ht="18.75">
      <c r="A1300" s="15"/>
    </row>
    <row r="1301" spans="1:1" ht="18.75">
      <c r="A1301" s="15"/>
    </row>
    <row r="1302" spans="1:1" ht="18.75">
      <c r="A1302" s="15"/>
    </row>
    <row r="1303" spans="1:1" ht="18.75">
      <c r="A1303" s="15"/>
    </row>
    <row r="1304" spans="1:1" ht="18.75">
      <c r="A1304" s="15"/>
    </row>
    <row r="1305" spans="1:1" ht="18.75">
      <c r="A1305" s="15"/>
    </row>
    <row r="1306" spans="1:1" ht="18.75">
      <c r="A1306" s="15"/>
    </row>
    <row r="1307" spans="1:1" ht="18.75">
      <c r="A1307" s="15"/>
    </row>
    <row r="1308" spans="1:1" ht="18.75">
      <c r="A1308" s="15"/>
    </row>
    <row r="1309" spans="1:1" ht="18.75">
      <c r="A1309" s="15"/>
    </row>
    <row r="1310" spans="1:1" ht="18.75">
      <c r="A1310" s="15"/>
    </row>
    <row r="1311" spans="1:1" ht="18.75">
      <c r="A1311" s="15"/>
    </row>
    <row r="1312" spans="1:1" ht="18.75">
      <c r="A1312" s="15"/>
    </row>
    <row r="1313" spans="1:1" ht="18.75">
      <c r="A1313" s="15"/>
    </row>
    <row r="1314" spans="1:1" ht="18.75">
      <c r="A1314" s="15"/>
    </row>
    <row r="1315" spans="1:1" ht="18.75">
      <c r="A1315" s="15"/>
    </row>
    <row r="1316" spans="1:1" ht="18.75">
      <c r="A1316" s="15"/>
    </row>
    <row r="1317" spans="1:1" ht="18.75">
      <c r="A1317" s="15"/>
    </row>
    <row r="1318" spans="1:1" ht="18.75">
      <c r="A1318" s="15"/>
    </row>
    <row r="1319" spans="1:1" ht="18.75">
      <c r="A1319" s="15"/>
    </row>
    <row r="1320" spans="1:1" ht="18.75">
      <c r="A1320" s="15"/>
    </row>
    <row r="1321" spans="1:1" ht="18.75">
      <c r="A1321" s="15"/>
    </row>
    <row r="1322" spans="1:1" ht="18.75">
      <c r="A1322" s="15"/>
    </row>
    <row r="1323" spans="1:1" ht="18.75">
      <c r="A1323" s="15"/>
    </row>
    <row r="1324" spans="1:1" ht="18.75">
      <c r="A1324" s="15"/>
    </row>
    <row r="1325" spans="1:1" ht="18.75">
      <c r="A1325" s="15"/>
    </row>
    <row r="1326" spans="1:1" ht="18.75">
      <c r="A1326" s="15"/>
    </row>
    <row r="1327" spans="1:1" ht="18.75">
      <c r="A1327" s="15"/>
    </row>
    <row r="1328" spans="1:1" ht="18.75">
      <c r="A1328" s="15"/>
    </row>
    <row r="1329" spans="1:1" ht="18.75">
      <c r="A1329" s="15"/>
    </row>
    <row r="1330" spans="1:1" ht="18.75">
      <c r="A1330" s="15"/>
    </row>
    <row r="1331" spans="1:1" ht="18.75">
      <c r="A1331" s="15"/>
    </row>
    <row r="1332" spans="1:1" ht="18.75">
      <c r="A1332" s="15"/>
    </row>
    <row r="1333" spans="1:1" ht="18.75">
      <c r="A1333" s="15"/>
    </row>
    <row r="1334" spans="1:1" ht="18.75">
      <c r="A1334" s="15"/>
    </row>
    <row r="1335" spans="1:1" ht="18.75">
      <c r="A1335" s="15"/>
    </row>
    <row r="1336" spans="1:1" ht="18.75">
      <c r="A1336" s="15"/>
    </row>
    <row r="1337" spans="1:1" ht="18.75">
      <c r="A1337" s="15"/>
    </row>
    <row r="1338" spans="1:1" ht="18.75">
      <c r="A1338" s="15"/>
    </row>
    <row r="1339" spans="1:1" ht="18.75">
      <c r="A1339" s="15"/>
    </row>
    <row r="1340" spans="1:1" ht="18.75">
      <c r="A1340" s="15"/>
    </row>
    <row r="1341" spans="1:1" ht="18.75">
      <c r="A1341" s="15"/>
    </row>
    <row r="1342" spans="1:1" ht="18.75">
      <c r="A1342" s="15"/>
    </row>
    <row r="1343" spans="1:1" ht="18.75">
      <c r="A1343" s="15"/>
    </row>
    <row r="1344" spans="1:1" ht="18.75">
      <c r="A1344" s="15"/>
    </row>
    <row r="1345" spans="1:1" ht="18.75">
      <c r="A1345" s="15"/>
    </row>
    <row r="1346" spans="1:1" ht="18.75">
      <c r="A1346" s="15"/>
    </row>
    <row r="1347" spans="1:1" ht="18.75">
      <c r="A1347" s="15"/>
    </row>
    <row r="1348" spans="1:1" ht="18.75">
      <c r="A1348" s="15"/>
    </row>
    <row r="1349" spans="1:1" ht="18.75">
      <c r="A1349" s="15"/>
    </row>
    <row r="1350" spans="1:1" ht="18.75">
      <c r="A1350" s="15"/>
    </row>
    <row r="1351" spans="1:1" ht="18.75">
      <c r="A1351" s="15"/>
    </row>
    <row r="1352" spans="1:1" ht="18.75">
      <c r="A1352" s="15"/>
    </row>
    <row r="1353" spans="1:1" ht="18.75">
      <c r="A1353" s="15"/>
    </row>
    <row r="1354" spans="1:1" ht="18.75">
      <c r="A1354" s="15"/>
    </row>
    <row r="1355" spans="1:1" ht="18.75">
      <c r="A1355" s="15"/>
    </row>
    <row r="1356" spans="1:1" ht="18.75">
      <c r="A1356" s="15"/>
    </row>
    <row r="1357" spans="1:1" ht="18.75">
      <c r="A1357" s="15"/>
    </row>
    <row r="1358" spans="1:1" ht="18.75">
      <c r="A1358" s="15"/>
    </row>
    <row r="1359" spans="1:1" ht="18.75">
      <c r="A1359" s="15"/>
    </row>
    <row r="1360" spans="1:1" ht="18.75">
      <c r="A1360" s="15"/>
    </row>
    <row r="1361" spans="1:1" ht="18.75">
      <c r="A1361" s="15"/>
    </row>
    <row r="1362" spans="1:1" ht="18.75">
      <c r="A1362" s="15"/>
    </row>
    <row r="1363" spans="1:1" ht="18.75">
      <c r="A1363" s="15"/>
    </row>
    <row r="1364" spans="1:1" ht="18.75">
      <c r="A1364" s="15"/>
    </row>
    <row r="1365" spans="1:1" ht="18.75">
      <c r="A1365" s="15"/>
    </row>
    <row r="1366" spans="1:1" ht="18.75">
      <c r="A1366" s="15"/>
    </row>
    <row r="1367" spans="1:1" ht="18.75">
      <c r="A1367" s="15"/>
    </row>
    <row r="1368" spans="1:1" ht="18.75">
      <c r="A1368" s="15"/>
    </row>
    <row r="1369" spans="1:1" ht="18.75">
      <c r="A1369" s="15"/>
    </row>
    <row r="1370" spans="1:1" ht="18.75">
      <c r="A1370" s="15"/>
    </row>
    <row r="1371" spans="1:1" ht="18.75">
      <c r="A1371" s="15"/>
    </row>
    <row r="1372" spans="1:1" ht="18.75">
      <c r="A1372" s="15"/>
    </row>
    <row r="1373" spans="1:1" ht="18.75">
      <c r="A1373" s="15"/>
    </row>
    <row r="1374" spans="1:1" ht="18.75">
      <c r="A1374" s="15"/>
    </row>
    <row r="1375" spans="1:1" ht="18.75">
      <c r="A1375" s="15"/>
    </row>
    <row r="1376" spans="1:1" ht="18.75">
      <c r="A1376" s="15"/>
    </row>
    <row r="1377" spans="1:1" ht="18.75">
      <c r="A1377" s="15"/>
    </row>
    <row r="1378" spans="1:1" ht="24">
      <c r="A1378" s="11" t="str">
        <f>+$A$1</f>
        <v xml:space="preserve">2026年第43週 (10/19～10/25) </v>
      </c>
    </row>
    <row r="1379" spans="1:1" ht="24">
      <c r="A1379" s="11" t="s">
        <v>174</v>
      </c>
    </row>
    <row r="1469" spans="1:1" ht="24">
      <c r="A1469" s="11" t="str">
        <f>+$A$1</f>
        <v xml:space="preserve">2026年第43週 (10/19～10/25) </v>
      </c>
    </row>
    <row r="1470" spans="1:1" ht="24">
      <c r="A1470" s="11" t="s">
        <v>244</v>
      </c>
    </row>
    <row r="1504" spans="14:14">
      <c r="N1504" s="87"/>
    </row>
    <row r="1506" spans="3:3" ht="18.75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80" zoomScaleNormal="80" workbookViewId="0">
      <pane xSplit="3" ySplit="4" topLeftCell="CS5" activePane="bottomRight" state="frozen"/>
      <selection pane="topRight" activeCell="D1" sqref="D1"/>
      <selection pane="bottomLeft" activeCell="A5" sqref="A5"/>
      <selection pane="bottomRight" activeCell="DE27" sqref="DE27"/>
    </sheetView>
  </sheetViews>
  <sheetFormatPr defaultColWidth="7.875" defaultRowHeight="18.75"/>
  <cols>
    <col min="1" max="1" width="9" style="33" customWidth="1"/>
    <col min="2" max="2" width="36.25" style="33" customWidth="1"/>
    <col min="3" max="3" width="13.5" style="33" customWidth="1"/>
    <col min="4" max="4" width="11.125" style="33" customWidth="1"/>
    <col min="5" max="13" width="9.75" style="33" customWidth="1"/>
    <col min="14" max="15" width="8.875" style="33" customWidth="1"/>
    <col min="16" max="43" width="7.625" style="33" customWidth="1"/>
    <col min="44" max="44" width="7.625" style="130" customWidth="1"/>
    <col min="45" max="45" width="8.75" style="33" customWidth="1"/>
    <col min="46" max="50" width="7.625" style="33" customWidth="1"/>
    <col min="51" max="82" width="9.875" style="33" customWidth="1"/>
    <col min="83" max="83" width="9.875" style="33" customWidth="1" collapsed="1"/>
    <col min="84" max="95" width="9.875" style="33" customWidth="1"/>
    <col min="96" max="96" width="9.875" style="130" customWidth="1"/>
    <col min="97" max="117" width="9.875" style="33" customWidth="1"/>
    <col min="118" max="118" width="12.375" style="33" customWidth="1"/>
    <col min="119" max="16384" width="7.8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/>
      <c r="BF3" s="133">
        <v>45962</v>
      </c>
      <c r="BG3" s="36"/>
      <c r="BH3" s="36"/>
      <c r="BI3" s="111"/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46054</v>
      </c>
      <c r="BT3" s="35"/>
      <c r="BU3" s="133"/>
      <c r="BV3" s="133">
        <v>45689</v>
      </c>
      <c r="BW3" s="134">
        <v>46082</v>
      </c>
      <c r="BX3" s="139"/>
      <c r="BY3" s="35" t="s">
        <v>273</v>
      </c>
      <c r="BZ3" s="108"/>
      <c r="CA3" s="35" t="s">
        <v>273</v>
      </c>
      <c r="CB3" s="133">
        <v>46113</v>
      </c>
      <c r="CC3" s="133"/>
      <c r="CD3" s="133">
        <v>45748</v>
      </c>
      <c r="CE3" s="166"/>
      <c r="CF3" s="133">
        <v>46143</v>
      </c>
      <c r="CG3" s="133"/>
      <c r="CH3" s="133"/>
      <c r="CI3" s="133"/>
      <c r="CJ3" s="134">
        <v>46174</v>
      </c>
      <c r="CK3" s="133"/>
      <c r="CL3" s="133"/>
      <c r="CM3" s="108"/>
      <c r="CN3" s="166"/>
      <c r="CO3" s="134">
        <v>46204</v>
      </c>
      <c r="CP3" s="133"/>
      <c r="CQ3" s="133"/>
      <c r="CR3" s="166"/>
      <c r="CS3" s="133">
        <v>46235</v>
      </c>
      <c r="CT3" s="133"/>
      <c r="CU3" s="134">
        <v>46235</v>
      </c>
      <c r="CV3" s="133"/>
      <c r="CW3" s="134">
        <v>46266</v>
      </c>
      <c r="CX3" s="109"/>
      <c r="CY3" s="133"/>
      <c r="CZ3" s="133"/>
      <c r="DA3" s="166"/>
      <c r="DB3" s="133">
        <v>46296</v>
      </c>
      <c r="DC3" s="133"/>
      <c r="DD3" s="109"/>
      <c r="DE3" s="110"/>
      <c r="DF3" s="133">
        <v>46327</v>
      </c>
      <c r="DG3" s="36"/>
      <c r="DH3" s="36"/>
      <c r="DI3" s="111"/>
      <c r="DJ3" s="133">
        <v>46357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>
        <v>139</v>
      </c>
      <c r="DB5" s="48">
        <v>137</v>
      </c>
      <c r="DC5" s="151">
        <v>52</v>
      </c>
      <c r="DD5" s="44">
        <v>42</v>
      </c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1825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>
        <v>504</v>
      </c>
      <c r="DB6" s="48">
        <v>455</v>
      </c>
      <c r="DC6" s="152">
        <v>302</v>
      </c>
      <c r="DD6" s="45">
        <v>303</v>
      </c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6842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>
        <v>294</v>
      </c>
      <c r="DB7" s="48">
        <v>212</v>
      </c>
      <c r="DC7" s="152">
        <v>157</v>
      </c>
      <c r="DD7" s="45">
        <v>135</v>
      </c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4469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>
        <v>518</v>
      </c>
      <c r="DB8" s="48">
        <v>403</v>
      </c>
      <c r="DC8" s="152">
        <v>259</v>
      </c>
      <c r="DD8" s="45">
        <v>218</v>
      </c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6714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>
        <v>45</v>
      </c>
      <c r="DB9" s="48">
        <v>36</v>
      </c>
      <c r="DC9" s="152">
        <v>32</v>
      </c>
      <c r="DD9" s="45">
        <v>34</v>
      </c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450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>
        <v>131</v>
      </c>
      <c r="DB10" s="48">
        <v>136</v>
      </c>
      <c r="DC10" s="153">
        <v>64</v>
      </c>
      <c r="DD10" s="45">
        <v>33</v>
      </c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1257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>
        <v>1631</v>
      </c>
      <c r="DB11" s="73">
        <v>1379</v>
      </c>
      <c r="DC11" s="153">
        <v>866</v>
      </c>
      <c r="DD11" s="71">
        <v>765</v>
      </c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21557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>
        <v>42320</v>
      </c>
      <c r="DB12" s="52">
        <v>47746</v>
      </c>
      <c r="DC12" s="154">
        <v>33864</v>
      </c>
      <c r="DD12" s="51">
        <v>35440</v>
      </c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1291159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65">
        <v>27.8</v>
      </c>
      <c r="DB13" s="58">
        <v>27.4</v>
      </c>
      <c r="DC13" s="179">
        <v>10.4</v>
      </c>
      <c r="DD13" s="56">
        <v>8.4</v>
      </c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365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65">
        <v>38.770000000000003</v>
      </c>
      <c r="DB14" s="58">
        <v>35</v>
      </c>
      <c r="DC14" s="179">
        <v>23.23</v>
      </c>
      <c r="DD14" s="64">
        <v>23.31</v>
      </c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526.29999999999995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65">
        <v>32.67</v>
      </c>
      <c r="DB15" s="58">
        <v>23.56</v>
      </c>
      <c r="DC15" s="179">
        <v>17.440000000000001</v>
      </c>
      <c r="DD15" s="64">
        <v>15</v>
      </c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472.05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65">
        <v>43.17</v>
      </c>
      <c r="DB16" s="58">
        <v>33.58</v>
      </c>
      <c r="DC16" s="179">
        <v>21.58</v>
      </c>
      <c r="DD16" s="64">
        <v>18.170000000000002</v>
      </c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559.5100000000001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68">
        <v>22.5</v>
      </c>
      <c r="DB17" s="59">
        <v>18</v>
      </c>
      <c r="DC17" s="180">
        <v>16</v>
      </c>
      <c r="DD17" s="66">
        <v>17</v>
      </c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225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65">
        <v>43.67</v>
      </c>
      <c r="DB18" s="58">
        <v>45.33</v>
      </c>
      <c r="DC18" s="181">
        <v>21.33</v>
      </c>
      <c r="DD18" s="64">
        <v>11</v>
      </c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418.98000000000008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83">
        <v>37.07</v>
      </c>
      <c r="DB19" s="80">
        <v>31.34</v>
      </c>
      <c r="DC19" s="181">
        <v>19.68</v>
      </c>
      <c r="DD19" s="78">
        <v>17.39</v>
      </c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484.74999999999994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164">
        <v>11.35</v>
      </c>
      <c r="DB20" s="165">
        <v>12.81</v>
      </c>
      <c r="DC20" s="158">
        <v>9.08</v>
      </c>
      <c r="DD20" s="62">
        <v>9.49</v>
      </c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342.79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>
        <v>1</v>
      </c>
      <c r="DB21" s="48">
        <v>1</v>
      </c>
      <c r="DC21" s="152">
        <v>0</v>
      </c>
      <c r="DD21" s="45">
        <v>0</v>
      </c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226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>
        <v>0</v>
      </c>
      <c r="DB22" s="48">
        <v>0</v>
      </c>
      <c r="DC22" s="152">
        <v>1</v>
      </c>
      <c r="DD22" s="45">
        <v>0</v>
      </c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387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>
        <v>2</v>
      </c>
      <c r="DB23" s="48">
        <v>2</v>
      </c>
      <c r="DC23" s="152">
        <v>1</v>
      </c>
      <c r="DD23" s="45">
        <v>0</v>
      </c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274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>
        <v>1</v>
      </c>
      <c r="DB24" s="48">
        <v>0</v>
      </c>
      <c r="DC24" s="152">
        <v>2</v>
      </c>
      <c r="DD24" s="45">
        <v>0</v>
      </c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324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>
        <v>0</v>
      </c>
      <c r="DB25" s="48">
        <v>0</v>
      </c>
      <c r="DC25" s="152">
        <v>0</v>
      </c>
      <c r="DD25" s="45">
        <v>0</v>
      </c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>
        <v>1</v>
      </c>
      <c r="DB26" s="48">
        <v>1</v>
      </c>
      <c r="DC26" s="153">
        <v>1</v>
      </c>
      <c r="DD26" s="45">
        <v>0</v>
      </c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36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>
        <v>5</v>
      </c>
      <c r="DB27" s="73">
        <v>4</v>
      </c>
      <c r="DC27" s="153">
        <v>5</v>
      </c>
      <c r="DD27" s="71">
        <v>0</v>
      </c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1273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>
        <v>2327</v>
      </c>
      <c r="DB28" s="52">
        <v>3192</v>
      </c>
      <c r="DC28" s="154">
        <v>2446</v>
      </c>
      <c r="DD28" s="51">
        <v>2528</v>
      </c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59362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>
        <v>0.33</v>
      </c>
      <c r="DB29" s="54">
        <v>0.33</v>
      </c>
      <c r="DC29" s="156">
        <v>0</v>
      </c>
      <c r="DD29" s="56">
        <v>0</v>
      </c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75.299999999999983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>
        <v>0</v>
      </c>
      <c r="DB30" s="54">
        <v>0</v>
      </c>
      <c r="DC30" s="156">
        <v>0.14000000000000001</v>
      </c>
      <c r="DD30" s="56">
        <v>0</v>
      </c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55.3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>
        <v>0.4</v>
      </c>
      <c r="DB31" s="54">
        <v>0.4</v>
      </c>
      <c r="DC31" s="156">
        <v>0.2</v>
      </c>
      <c r="DD31" s="56">
        <v>0</v>
      </c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54.57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>
        <v>0.17</v>
      </c>
      <c r="DB32" s="54">
        <v>0</v>
      </c>
      <c r="DC32" s="156">
        <v>0.33</v>
      </c>
      <c r="DD32" s="56">
        <v>0</v>
      </c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54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>
        <v>0</v>
      </c>
      <c r="DB33" s="54">
        <v>0</v>
      </c>
      <c r="DC33" s="156">
        <v>0</v>
      </c>
      <c r="DD33" s="56">
        <v>0</v>
      </c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>
        <v>0.5</v>
      </c>
      <c r="DB34" s="54">
        <v>0.5</v>
      </c>
      <c r="DC34" s="159">
        <v>0.5</v>
      </c>
      <c r="DD34" s="56">
        <v>0</v>
      </c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18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>
        <v>0.21</v>
      </c>
      <c r="DB35" s="77">
        <v>0.17</v>
      </c>
      <c r="DC35" s="159">
        <v>0.21</v>
      </c>
      <c r="DD35" s="75">
        <v>0</v>
      </c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53.010000000000005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>
        <v>1.03</v>
      </c>
      <c r="DB36" s="60">
        <v>1.42</v>
      </c>
      <c r="DC36" s="158">
        <v>1.0900000000000001</v>
      </c>
      <c r="DD36" s="62">
        <v>1.1200000000000001</v>
      </c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26.32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>
        <v>1</v>
      </c>
      <c r="DB37" s="48">
        <v>3</v>
      </c>
      <c r="DC37" s="152">
        <v>1</v>
      </c>
      <c r="DD37" s="45">
        <v>3</v>
      </c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49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>
        <v>6</v>
      </c>
      <c r="DB38" s="48">
        <v>1</v>
      </c>
      <c r="DC38" s="152">
        <v>3</v>
      </c>
      <c r="DD38" s="45">
        <v>0</v>
      </c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163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>
        <v>0</v>
      </c>
      <c r="DB39" s="48">
        <v>0</v>
      </c>
      <c r="DC39" s="152">
        <v>0</v>
      </c>
      <c r="DD39" s="45">
        <v>0</v>
      </c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>
        <v>3</v>
      </c>
      <c r="DB40" s="48">
        <v>2</v>
      </c>
      <c r="DC40" s="152">
        <v>2</v>
      </c>
      <c r="DD40" s="45">
        <v>2</v>
      </c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97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>
        <v>0</v>
      </c>
      <c r="DB41" s="48">
        <v>0</v>
      </c>
      <c r="DC41" s="152">
        <v>1</v>
      </c>
      <c r="DD41" s="45">
        <v>0</v>
      </c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2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>
        <v>0</v>
      </c>
      <c r="DB42" s="48">
        <v>0</v>
      </c>
      <c r="DC42" s="153">
        <v>0</v>
      </c>
      <c r="DD42" s="45">
        <v>0</v>
      </c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>
        <v>10</v>
      </c>
      <c r="DB43" s="73">
        <v>6</v>
      </c>
      <c r="DC43" s="153">
        <v>7</v>
      </c>
      <c r="DD43" s="71">
        <v>5</v>
      </c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376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>
        <v>484</v>
      </c>
      <c r="DB44" s="52">
        <v>399</v>
      </c>
      <c r="DC44" s="154">
        <v>400</v>
      </c>
      <c r="DD44" s="51">
        <v>465</v>
      </c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29469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>
        <v>0.33</v>
      </c>
      <c r="DB45" s="54">
        <v>1</v>
      </c>
      <c r="DC45" s="156">
        <v>0.33</v>
      </c>
      <c r="DD45" s="56">
        <v>1</v>
      </c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16.329999999999998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>
        <v>0.86</v>
      </c>
      <c r="DB46" s="54">
        <v>0.14000000000000001</v>
      </c>
      <c r="DC46" s="156">
        <v>0.43</v>
      </c>
      <c r="DD46" s="56">
        <v>0</v>
      </c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23.29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>
        <v>0</v>
      </c>
      <c r="DB47" s="54">
        <v>0</v>
      </c>
      <c r="DC47" s="156">
        <v>0</v>
      </c>
      <c r="DD47" s="56">
        <v>0</v>
      </c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>
        <v>0.5</v>
      </c>
      <c r="DB48" s="54">
        <v>0.33</v>
      </c>
      <c r="DC48" s="156">
        <v>0.33</v>
      </c>
      <c r="DD48" s="56">
        <v>0.33</v>
      </c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16.169999999999998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>
        <v>0</v>
      </c>
      <c r="DB49" s="54">
        <v>0</v>
      </c>
      <c r="DC49" s="156">
        <v>1</v>
      </c>
      <c r="DD49" s="56">
        <v>0</v>
      </c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2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>
        <v>0</v>
      </c>
      <c r="DB50" s="54">
        <v>0</v>
      </c>
      <c r="DC50" s="159">
        <v>0</v>
      </c>
      <c r="DD50" s="56">
        <v>0</v>
      </c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>
        <v>0.42</v>
      </c>
      <c r="DB51" s="77">
        <v>0.25</v>
      </c>
      <c r="DC51" s="159">
        <v>0.28999999999999998</v>
      </c>
      <c r="DD51" s="75">
        <v>0.21</v>
      </c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15.540000000000004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>
        <v>0.22</v>
      </c>
      <c r="DB52" s="60">
        <v>0.18</v>
      </c>
      <c r="DC52" s="158">
        <v>0.18</v>
      </c>
      <c r="DD52" s="62">
        <v>0.21</v>
      </c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13.04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>
        <v>1</v>
      </c>
      <c r="DB53" s="48">
        <v>4</v>
      </c>
      <c r="DC53" s="152">
        <v>2</v>
      </c>
      <c r="DD53" s="45">
        <v>3</v>
      </c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109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>
        <v>7</v>
      </c>
      <c r="DB54" s="48">
        <v>11</v>
      </c>
      <c r="DC54" s="152">
        <v>4</v>
      </c>
      <c r="DD54" s="45">
        <v>5</v>
      </c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416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>
        <v>1</v>
      </c>
      <c r="DB55" s="48">
        <v>2</v>
      </c>
      <c r="DC55" s="152">
        <v>1</v>
      </c>
      <c r="DD55" s="45">
        <v>2</v>
      </c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290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>
        <v>5</v>
      </c>
      <c r="DB56" s="48">
        <v>6</v>
      </c>
      <c r="DC56" s="152">
        <v>11</v>
      </c>
      <c r="DD56" s="45">
        <v>11</v>
      </c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309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>
        <v>0</v>
      </c>
      <c r="DB57" s="48">
        <v>0</v>
      </c>
      <c r="DC57" s="152">
        <v>0</v>
      </c>
      <c r="DD57" s="45">
        <v>0</v>
      </c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>
        <v>4</v>
      </c>
      <c r="DB58" s="48">
        <v>1</v>
      </c>
      <c r="DC58" s="153">
        <v>3</v>
      </c>
      <c r="DD58" s="45">
        <v>2</v>
      </c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123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>
        <v>18</v>
      </c>
      <c r="DB59" s="73">
        <v>24</v>
      </c>
      <c r="DC59" s="153">
        <v>21</v>
      </c>
      <c r="DD59" s="71">
        <v>23</v>
      </c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1258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>
        <v>2907</v>
      </c>
      <c r="DB60" s="52">
        <v>3194</v>
      </c>
      <c r="DC60" s="154">
        <v>2684</v>
      </c>
      <c r="DD60" s="51">
        <v>3067</v>
      </c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203479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>
        <v>0.33</v>
      </c>
      <c r="DB61" s="54">
        <v>1.33</v>
      </c>
      <c r="DC61" s="156">
        <v>0.67</v>
      </c>
      <c r="DD61" s="56">
        <v>1</v>
      </c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36.35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>
        <v>1</v>
      </c>
      <c r="DB62" s="54">
        <v>1.57</v>
      </c>
      <c r="DC62" s="156">
        <v>0.56999999999999995</v>
      </c>
      <c r="DD62" s="56">
        <v>0.71</v>
      </c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59.43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>
        <v>0.2</v>
      </c>
      <c r="DB63" s="54">
        <v>0.4</v>
      </c>
      <c r="DC63" s="156">
        <v>0.2</v>
      </c>
      <c r="DD63" s="56">
        <v>0.4</v>
      </c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52.129999999999995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>
        <v>0.83</v>
      </c>
      <c r="DB64" s="54">
        <v>1</v>
      </c>
      <c r="DC64" s="156">
        <v>1.83</v>
      </c>
      <c r="DD64" s="56">
        <v>1.83</v>
      </c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51.459999999999987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>
        <v>0</v>
      </c>
      <c r="DB65" s="54">
        <v>0</v>
      </c>
      <c r="DC65" s="156">
        <v>0</v>
      </c>
      <c r="DD65" s="56">
        <v>0</v>
      </c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>
        <v>2</v>
      </c>
      <c r="DB66" s="54">
        <v>0.5</v>
      </c>
      <c r="DC66" s="159">
        <v>1.5</v>
      </c>
      <c r="DD66" s="56">
        <v>1</v>
      </c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61.5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>
        <v>0.75</v>
      </c>
      <c r="DB67" s="77">
        <v>1</v>
      </c>
      <c r="DC67" s="159">
        <v>0.88</v>
      </c>
      <c r="DD67" s="75">
        <v>0.96</v>
      </c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51.510000000000005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>
        <v>1.29</v>
      </c>
      <c r="DB68" s="60">
        <v>1.42</v>
      </c>
      <c r="DC68" s="158">
        <v>1.19</v>
      </c>
      <c r="DD68" s="62">
        <v>1.36</v>
      </c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89.799999999999983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>
        <v>6</v>
      </c>
      <c r="DB69" s="48">
        <v>4</v>
      </c>
      <c r="DC69" s="152">
        <v>2</v>
      </c>
      <c r="DD69" s="45">
        <v>6</v>
      </c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244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>
        <v>11</v>
      </c>
      <c r="DB70" s="48">
        <v>9</v>
      </c>
      <c r="DC70" s="152">
        <v>4</v>
      </c>
      <c r="DD70" s="45">
        <v>13</v>
      </c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452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>
        <v>40</v>
      </c>
      <c r="DB71" s="48">
        <v>30</v>
      </c>
      <c r="DC71" s="152">
        <v>41</v>
      </c>
      <c r="DD71" s="45">
        <v>27</v>
      </c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1323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>
        <v>55</v>
      </c>
      <c r="DB72" s="48">
        <v>54</v>
      </c>
      <c r="DC72" s="152">
        <v>44</v>
      </c>
      <c r="DD72" s="45">
        <v>48</v>
      </c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1889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>
        <v>1</v>
      </c>
      <c r="DB73" s="48">
        <v>2</v>
      </c>
      <c r="DC73" s="152">
        <v>0</v>
      </c>
      <c r="DD73" s="45">
        <v>1</v>
      </c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80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>
        <v>2</v>
      </c>
      <c r="DB74" s="48">
        <v>7</v>
      </c>
      <c r="DC74" s="153">
        <v>7</v>
      </c>
      <c r="DD74" s="45">
        <v>6</v>
      </c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179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>
        <v>115</v>
      </c>
      <c r="DB75" s="73">
        <v>106</v>
      </c>
      <c r="DC75" s="153">
        <v>98</v>
      </c>
      <c r="DD75" s="71">
        <v>101</v>
      </c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4167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>
        <v>7373</v>
      </c>
      <c r="DB76" s="52">
        <v>7254</v>
      </c>
      <c r="DC76" s="154">
        <v>6339</v>
      </c>
      <c r="DD76" s="51">
        <v>7166</v>
      </c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472660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>
        <v>2</v>
      </c>
      <c r="DB77" s="54">
        <v>1.33</v>
      </c>
      <c r="DC77" s="156">
        <v>0.67</v>
      </c>
      <c r="DD77" s="56">
        <v>2</v>
      </c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81.320000000000007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>
        <v>1.57</v>
      </c>
      <c r="DB78" s="54">
        <v>1.29</v>
      </c>
      <c r="DC78" s="156">
        <v>0.56999999999999995</v>
      </c>
      <c r="DD78" s="56">
        <v>1.86</v>
      </c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64.59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>
        <v>8</v>
      </c>
      <c r="DB79" s="54">
        <v>6</v>
      </c>
      <c r="DC79" s="156">
        <v>8.1999999999999993</v>
      </c>
      <c r="DD79" s="56">
        <v>5.4</v>
      </c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248.26999999999998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>
        <v>9.17</v>
      </c>
      <c r="DB80" s="54">
        <v>9</v>
      </c>
      <c r="DC80" s="156">
        <v>7.33</v>
      </c>
      <c r="DD80" s="56">
        <v>8</v>
      </c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314.83000000000004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>
        <v>1</v>
      </c>
      <c r="DB81" s="54">
        <v>2</v>
      </c>
      <c r="DC81" s="156">
        <v>0</v>
      </c>
      <c r="DD81" s="56">
        <v>1</v>
      </c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80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>
        <v>1</v>
      </c>
      <c r="DB82" s="54">
        <v>3.5</v>
      </c>
      <c r="DC82" s="159">
        <v>3.5</v>
      </c>
      <c r="DD82" s="56">
        <v>3</v>
      </c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89.5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>
        <v>4.79</v>
      </c>
      <c r="DB83" s="77">
        <v>4.42</v>
      </c>
      <c r="DC83" s="159">
        <v>4.08</v>
      </c>
      <c r="DD83" s="75">
        <v>4.21</v>
      </c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171.48000000000002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>
        <v>3.28</v>
      </c>
      <c r="DB84" s="60">
        <v>3.22</v>
      </c>
      <c r="DC84" s="158">
        <v>2.82</v>
      </c>
      <c r="DD84" s="62">
        <v>3.18</v>
      </c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208.35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>
        <v>0</v>
      </c>
      <c r="DB85" s="48">
        <v>0</v>
      </c>
      <c r="DC85" s="152">
        <v>1</v>
      </c>
      <c r="DD85" s="45">
        <v>0</v>
      </c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29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>
        <v>2</v>
      </c>
      <c r="DB86" s="48">
        <v>0</v>
      </c>
      <c r="DC86" s="152">
        <v>2</v>
      </c>
      <c r="DD86" s="45">
        <v>2</v>
      </c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152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>
        <v>1</v>
      </c>
      <c r="DB87" s="48">
        <v>1</v>
      </c>
      <c r="DC87" s="152">
        <v>1</v>
      </c>
      <c r="DD87" s="45">
        <v>1</v>
      </c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96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>
        <v>0</v>
      </c>
      <c r="DB88" s="48">
        <v>0</v>
      </c>
      <c r="DC88" s="152">
        <v>0</v>
      </c>
      <c r="DD88" s="45">
        <v>1</v>
      </c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227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>
        <v>0</v>
      </c>
      <c r="DB89" s="48">
        <v>0</v>
      </c>
      <c r="DC89" s="152">
        <v>0</v>
      </c>
      <c r="DD89" s="45">
        <v>0</v>
      </c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>
        <v>0</v>
      </c>
      <c r="DB90" s="48">
        <v>0</v>
      </c>
      <c r="DC90" s="153">
        <v>1</v>
      </c>
      <c r="DD90" s="45">
        <v>0</v>
      </c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14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>
        <v>3</v>
      </c>
      <c r="DB91" s="73">
        <v>1</v>
      </c>
      <c r="DC91" s="153">
        <v>5</v>
      </c>
      <c r="DD91" s="71">
        <v>4</v>
      </c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522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>
        <v>467</v>
      </c>
      <c r="DB92" s="52">
        <v>350</v>
      </c>
      <c r="DC92" s="154">
        <v>453</v>
      </c>
      <c r="DD92" s="51">
        <v>394</v>
      </c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30119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>
        <v>0</v>
      </c>
      <c r="DB93" s="54">
        <v>0</v>
      </c>
      <c r="DC93" s="156">
        <v>0.33</v>
      </c>
      <c r="DD93" s="56">
        <v>0</v>
      </c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9.6300000000000008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>
        <v>0.28999999999999998</v>
      </c>
      <c r="DB94" s="54">
        <v>0</v>
      </c>
      <c r="DC94" s="156">
        <v>0.28999999999999998</v>
      </c>
      <c r="DD94" s="56">
        <v>0.28999999999999998</v>
      </c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21.739999999999995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>
        <v>0.2</v>
      </c>
      <c r="DB95" s="54">
        <v>0.2</v>
      </c>
      <c r="DC95" s="156">
        <v>0.2</v>
      </c>
      <c r="DD95" s="56">
        <v>0.2</v>
      </c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17.139999999999997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>
        <v>0</v>
      </c>
      <c r="DB96" s="54">
        <v>0</v>
      </c>
      <c r="DC96" s="156">
        <v>0</v>
      </c>
      <c r="DD96" s="56">
        <v>0.17</v>
      </c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37.860000000000007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>
        <v>0</v>
      </c>
      <c r="DB97" s="54">
        <v>0</v>
      </c>
      <c r="DC97" s="156">
        <v>0</v>
      </c>
      <c r="DD97" s="56">
        <v>0</v>
      </c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>
        <v>0</v>
      </c>
      <c r="DB98" s="54">
        <v>0</v>
      </c>
      <c r="DC98" s="159">
        <v>0.5</v>
      </c>
      <c r="DD98" s="56">
        <v>0</v>
      </c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7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>
        <v>0.13</v>
      </c>
      <c r="DB99" s="77">
        <v>0.04</v>
      </c>
      <c r="DC99" s="159">
        <v>0.21</v>
      </c>
      <c r="DD99" s="75">
        <v>0.17</v>
      </c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21.370000000000005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>
        <v>0.21</v>
      </c>
      <c r="DB100" s="60">
        <v>0.16</v>
      </c>
      <c r="DC100" s="158">
        <v>0.2</v>
      </c>
      <c r="DD100" s="62">
        <v>0.17</v>
      </c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13.33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>
        <v>5</v>
      </c>
      <c r="DB101" s="48">
        <v>4</v>
      </c>
      <c r="DC101" s="152">
        <v>1</v>
      </c>
      <c r="DD101" s="45">
        <v>4</v>
      </c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175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>
        <v>12</v>
      </c>
      <c r="DB102" s="48">
        <v>10</v>
      </c>
      <c r="DC102" s="152">
        <v>10</v>
      </c>
      <c r="DD102" s="45">
        <v>9</v>
      </c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471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>
        <v>5</v>
      </c>
      <c r="DB103" s="48">
        <v>2</v>
      </c>
      <c r="DC103" s="152">
        <v>3</v>
      </c>
      <c r="DD103" s="45">
        <v>5</v>
      </c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189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>
        <v>4</v>
      </c>
      <c r="DB104" s="48">
        <v>4</v>
      </c>
      <c r="DC104" s="152">
        <v>5</v>
      </c>
      <c r="DD104" s="45">
        <v>7</v>
      </c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346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>
        <v>0</v>
      </c>
      <c r="DB105" s="48">
        <v>0</v>
      </c>
      <c r="DC105" s="152">
        <v>0</v>
      </c>
      <c r="DD105" s="45">
        <v>0</v>
      </c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>
        <v>5</v>
      </c>
      <c r="DB106" s="48">
        <v>4</v>
      </c>
      <c r="DC106" s="153">
        <v>4</v>
      </c>
      <c r="DD106" s="45">
        <v>0</v>
      </c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246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>
        <v>31</v>
      </c>
      <c r="DB107" s="73">
        <v>24</v>
      </c>
      <c r="DC107" s="153">
        <v>23</v>
      </c>
      <c r="DD107" s="71">
        <v>25</v>
      </c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1430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>
        <v>1834</v>
      </c>
      <c r="DB108" s="52">
        <v>2068</v>
      </c>
      <c r="DC108" s="154">
        <v>1354</v>
      </c>
      <c r="DD108" s="51">
        <v>1333</v>
      </c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169943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>
        <v>1.67</v>
      </c>
      <c r="DB109" s="54">
        <v>1.33</v>
      </c>
      <c r="DC109" s="156">
        <v>0.33</v>
      </c>
      <c r="DD109" s="56">
        <v>1.33</v>
      </c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58.33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>
        <v>1.71</v>
      </c>
      <c r="DB110" s="54">
        <v>1.43</v>
      </c>
      <c r="DC110" s="156">
        <v>1.43</v>
      </c>
      <c r="DD110" s="56">
        <v>1.29</v>
      </c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67.260000000000019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>
        <v>1</v>
      </c>
      <c r="DB111" s="54">
        <v>0.4</v>
      </c>
      <c r="DC111" s="156">
        <v>0.6</v>
      </c>
      <c r="DD111" s="56">
        <v>1</v>
      </c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37.53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>
        <v>0.67</v>
      </c>
      <c r="DB112" s="54">
        <v>0.67</v>
      </c>
      <c r="DC112" s="156">
        <v>0.83</v>
      </c>
      <c r="DD112" s="56">
        <v>1.17</v>
      </c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57.66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>
        <v>0</v>
      </c>
      <c r="DB113" s="54">
        <v>0</v>
      </c>
      <c r="DC113" s="156">
        <v>0</v>
      </c>
      <c r="DD113" s="56">
        <v>0</v>
      </c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65">
        <v>2.5</v>
      </c>
      <c r="DB114" s="58">
        <v>2</v>
      </c>
      <c r="DC114" s="181">
        <v>2</v>
      </c>
      <c r="DD114" s="56">
        <v>0</v>
      </c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123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>
        <v>1.29</v>
      </c>
      <c r="DB115" s="77">
        <v>1</v>
      </c>
      <c r="DC115" s="159">
        <v>0.96</v>
      </c>
      <c r="DD115" s="75">
        <v>1.04</v>
      </c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59.57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>
        <v>0.81</v>
      </c>
      <c r="DB116" s="60">
        <v>0.92</v>
      </c>
      <c r="DC116" s="158">
        <v>0.6</v>
      </c>
      <c r="DD116" s="62">
        <v>0.59</v>
      </c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75.680000000000007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>
        <v>0</v>
      </c>
      <c r="DB117" s="48">
        <v>0</v>
      </c>
      <c r="DC117" s="152">
        <v>0</v>
      </c>
      <c r="DD117" s="45">
        <v>0</v>
      </c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>
        <v>0</v>
      </c>
      <c r="DB118" s="48">
        <v>0</v>
      </c>
      <c r="DC118" s="152">
        <v>0</v>
      </c>
      <c r="DD118" s="45">
        <v>0</v>
      </c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>
        <v>0</v>
      </c>
      <c r="DB119" s="48">
        <v>0</v>
      </c>
      <c r="DC119" s="152">
        <v>0</v>
      </c>
      <c r="DD119" s="45">
        <v>0</v>
      </c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>
        <v>0</v>
      </c>
      <c r="DB120" s="48">
        <v>0</v>
      </c>
      <c r="DC120" s="152">
        <v>0</v>
      </c>
      <c r="DD120" s="45">
        <v>0</v>
      </c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>
        <v>0</v>
      </c>
      <c r="DB121" s="48">
        <v>0</v>
      </c>
      <c r="DC121" s="152">
        <v>0</v>
      </c>
      <c r="DD121" s="45">
        <v>0</v>
      </c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>
        <v>0</v>
      </c>
      <c r="DB122" s="48">
        <v>0</v>
      </c>
      <c r="DC122" s="153">
        <v>0</v>
      </c>
      <c r="DD122" s="45">
        <v>0</v>
      </c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>
        <v>0</v>
      </c>
      <c r="DB123" s="73">
        <v>0</v>
      </c>
      <c r="DC123" s="153">
        <v>0</v>
      </c>
      <c r="DD123" s="71">
        <v>0</v>
      </c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>
        <v>40</v>
      </c>
      <c r="DB124" s="52">
        <v>77</v>
      </c>
      <c r="DC124" s="154">
        <v>45</v>
      </c>
      <c r="DD124" s="51">
        <v>54</v>
      </c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8744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>
        <v>0</v>
      </c>
      <c r="DB125" s="54">
        <v>0</v>
      </c>
      <c r="DC125" s="156">
        <v>0</v>
      </c>
      <c r="DD125" s="56">
        <v>0</v>
      </c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>
        <v>0</v>
      </c>
      <c r="DB126" s="54">
        <v>0</v>
      </c>
      <c r="DC126" s="156">
        <v>0</v>
      </c>
      <c r="DD126" s="56">
        <v>0</v>
      </c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>
        <v>0</v>
      </c>
      <c r="DB127" s="54">
        <v>0</v>
      </c>
      <c r="DC127" s="156">
        <v>0</v>
      </c>
      <c r="DD127" s="56">
        <v>0</v>
      </c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>
        <v>0</v>
      </c>
      <c r="DB128" s="54">
        <v>0</v>
      </c>
      <c r="DC128" s="156">
        <v>0</v>
      </c>
      <c r="DD128" s="56">
        <v>0</v>
      </c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>
        <v>0</v>
      </c>
      <c r="DB129" s="54">
        <v>0</v>
      </c>
      <c r="DC129" s="156">
        <v>0</v>
      </c>
      <c r="DD129" s="56">
        <v>0</v>
      </c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>
        <v>0</v>
      </c>
      <c r="DB130" s="54">
        <v>0</v>
      </c>
      <c r="DC130" s="159">
        <v>0</v>
      </c>
      <c r="DD130" s="56">
        <v>0</v>
      </c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>
        <v>0</v>
      </c>
      <c r="DB131" s="77">
        <v>0</v>
      </c>
      <c r="DC131" s="159">
        <v>0</v>
      </c>
      <c r="DD131" s="75">
        <v>0</v>
      </c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>
        <v>0.02</v>
      </c>
      <c r="DB132" s="60">
        <v>0.03</v>
      </c>
      <c r="DC132" s="158">
        <v>0.02</v>
      </c>
      <c r="DD132" s="62">
        <v>0.02</v>
      </c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3.8099999999999992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>
        <v>0</v>
      </c>
      <c r="DB133" s="48">
        <v>1</v>
      </c>
      <c r="DC133" s="152">
        <v>1</v>
      </c>
      <c r="DD133" s="45">
        <v>1</v>
      </c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20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>
        <v>2</v>
      </c>
      <c r="DB134" s="48">
        <v>5</v>
      </c>
      <c r="DC134" s="152">
        <v>0</v>
      </c>
      <c r="DD134" s="45">
        <v>0</v>
      </c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101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>
        <v>3</v>
      </c>
      <c r="DB135" s="48">
        <v>1</v>
      </c>
      <c r="DC135" s="152">
        <v>3</v>
      </c>
      <c r="DD135" s="45">
        <v>0</v>
      </c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57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>
        <v>1</v>
      </c>
      <c r="DB136" s="48">
        <v>3</v>
      </c>
      <c r="DC136" s="152">
        <v>2</v>
      </c>
      <c r="DD136" s="45">
        <v>4</v>
      </c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84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>
        <v>0</v>
      </c>
      <c r="DB137" s="48">
        <v>0</v>
      </c>
      <c r="DC137" s="152">
        <v>0</v>
      </c>
      <c r="DD137" s="45">
        <v>0</v>
      </c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>
        <v>0</v>
      </c>
      <c r="DB138" s="48">
        <v>1</v>
      </c>
      <c r="DC138" s="153">
        <v>0</v>
      </c>
      <c r="DD138" s="45">
        <v>0</v>
      </c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21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>
        <v>6</v>
      </c>
      <c r="DB139" s="73">
        <v>11</v>
      </c>
      <c r="DC139" s="153">
        <v>6</v>
      </c>
      <c r="DD139" s="71">
        <v>5</v>
      </c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284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>
        <v>599</v>
      </c>
      <c r="DB140" s="52">
        <v>597</v>
      </c>
      <c r="DC140" s="154">
        <v>542</v>
      </c>
      <c r="DD140" s="51">
        <v>565</v>
      </c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25977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>
        <v>0</v>
      </c>
      <c r="DB141" s="54">
        <v>0.33</v>
      </c>
      <c r="DC141" s="156">
        <v>0.33</v>
      </c>
      <c r="DD141" s="56">
        <v>0.33</v>
      </c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6.6300000000000008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>
        <v>0.28999999999999998</v>
      </c>
      <c r="DB142" s="54">
        <v>0.71</v>
      </c>
      <c r="DC142" s="156">
        <v>0</v>
      </c>
      <c r="DD142" s="56">
        <v>0</v>
      </c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14.43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>
        <v>0.6</v>
      </c>
      <c r="DB143" s="54">
        <v>0.2</v>
      </c>
      <c r="DC143" s="156">
        <v>0.6</v>
      </c>
      <c r="DD143" s="56">
        <v>0</v>
      </c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10.940000000000001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>
        <v>0.17</v>
      </c>
      <c r="DB144" s="54">
        <v>0.5</v>
      </c>
      <c r="DC144" s="156">
        <v>0.33</v>
      </c>
      <c r="DD144" s="56">
        <v>0.67</v>
      </c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14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>
        <v>0</v>
      </c>
      <c r="DB145" s="54">
        <v>0</v>
      </c>
      <c r="DC145" s="156">
        <v>0</v>
      </c>
      <c r="DD145" s="56">
        <v>0</v>
      </c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>
        <v>0</v>
      </c>
      <c r="DB146" s="54">
        <v>0.5</v>
      </c>
      <c r="DC146" s="159">
        <v>0</v>
      </c>
      <c r="DD146" s="56">
        <v>0</v>
      </c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10.5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>
        <v>0.25</v>
      </c>
      <c r="DB147" s="77">
        <v>0.46</v>
      </c>
      <c r="DC147" s="159">
        <v>0.25</v>
      </c>
      <c r="DD147" s="75">
        <v>0.21</v>
      </c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11.770000000000003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>
        <v>0.27</v>
      </c>
      <c r="DB148" s="60">
        <v>0.27</v>
      </c>
      <c r="DC148" s="158">
        <v>0.24</v>
      </c>
      <c r="DD148" s="62">
        <v>0.25</v>
      </c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11.53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>
        <v>3</v>
      </c>
      <c r="DB149" s="48">
        <v>4</v>
      </c>
      <c r="DC149" s="152">
        <v>1</v>
      </c>
      <c r="DD149" s="45">
        <v>0</v>
      </c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33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>
        <v>1</v>
      </c>
      <c r="DB150" s="48">
        <v>1</v>
      </c>
      <c r="DC150" s="152">
        <v>0</v>
      </c>
      <c r="DD150" s="45">
        <v>1</v>
      </c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86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>
        <v>2</v>
      </c>
      <c r="DB151" s="48">
        <v>2</v>
      </c>
      <c r="DC151" s="152">
        <v>0</v>
      </c>
      <c r="DD151" s="45">
        <v>0</v>
      </c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93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>
        <v>9</v>
      </c>
      <c r="DB152" s="48">
        <v>6</v>
      </c>
      <c r="DC152" s="152">
        <v>1</v>
      </c>
      <c r="DD152" s="45">
        <v>2</v>
      </c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219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>
        <v>0</v>
      </c>
      <c r="DB153" s="48">
        <v>0</v>
      </c>
      <c r="DC153" s="152">
        <v>0</v>
      </c>
      <c r="DD153" s="45">
        <v>0</v>
      </c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>
        <v>0</v>
      </c>
      <c r="DB154" s="48">
        <v>0</v>
      </c>
      <c r="DC154" s="153">
        <v>0</v>
      </c>
      <c r="DD154" s="45">
        <v>0</v>
      </c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>
        <v>15</v>
      </c>
      <c r="DB155" s="73">
        <v>13</v>
      </c>
      <c r="DC155" s="153">
        <v>2</v>
      </c>
      <c r="DD155" s="71">
        <v>3</v>
      </c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453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>
        <v>2465</v>
      </c>
      <c r="DB156" s="52">
        <v>2933</v>
      </c>
      <c r="DC156" s="154">
        <v>1666</v>
      </c>
      <c r="DD156" s="51">
        <v>1607</v>
      </c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56134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>
        <v>1</v>
      </c>
      <c r="DB157" s="54">
        <v>1.33</v>
      </c>
      <c r="DC157" s="156">
        <v>0.33</v>
      </c>
      <c r="DD157" s="56">
        <v>0</v>
      </c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10.98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>
        <v>0.14000000000000001</v>
      </c>
      <c r="DB158" s="54">
        <v>0.14000000000000001</v>
      </c>
      <c r="DC158" s="156">
        <v>0</v>
      </c>
      <c r="DD158" s="56">
        <v>0.14000000000000001</v>
      </c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12.27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>
        <v>0.4</v>
      </c>
      <c r="DB159" s="54">
        <v>0.4</v>
      </c>
      <c r="DC159" s="156">
        <v>0</v>
      </c>
      <c r="DD159" s="56">
        <v>0</v>
      </c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18.509999999999994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>
        <v>1.5</v>
      </c>
      <c r="DB160" s="54">
        <v>1</v>
      </c>
      <c r="DC160" s="156">
        <v>0.17</v>
      </c>
      <c r="DD160" s="56">
        <v>0.33</v>
      </c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36.51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>
        <v>0</v>
      </c>
      <c r="DB161" s="54">
        <v>0</v>
      </c>
      <c r="DC161" s="156">
        <v>0</v>
      </c>
      <c r="DD161" s="56">
        <v>0</v>
      </c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>
        <v>0</v>
      </c>
      <c r="DB162" s="54">
        <v>0</v>
      </c>
      <c r="DC162" s="159">
        <v>0</v>
      </c>
      <c r="DD162" s="56">
        <v>0</v>
      </c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>
        <v>0.63</v>
      </c>
      <c r="DB163" s="77">
        <v>0.54</v>
      </c>
      <c r="DC163" s="159">
        <v>0.08</v>
      </c>
      <c r="DD163" s="75">
        <v>0.13</v>
      </c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18.879999999999995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>
        <v>1.1000000000000001</v>
      </c>
      <c r="DB164" s="60">
        <v>1.3</v>
      </c>
      <c r="DC164" s="158">
        <v>0.74</v>
      </c>
      <c r="DD164" s="62">
        <v>0.71</v>
      </c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24.980000000000008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>
        <v>0</v>
      </c>
      <c r="DB165" s="48">
        <v>3</v>
      </c>
      <c r="DC165" s="152">
        <v>0</v>
      </c>
      <c r="DD165" s="45">
        <v>0</v>
      </c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13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>
        <v>0</v>
      </c>
      <c r="DB166" s="48">
        <v>2</v>
      </c>
      <c r="DC166" s="152">
        <v>0</v>
      </c>
      <c r="DD166" s="45">
        <v>0</v>
      </c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3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>
        <v>1</v>
      </c>
      <c r="DB167" s="48">
        <v>0</v>
      </c>
      <c r="DC167" s="152">
        <v>1</v>
      </c>
      <c r="DD167" s="45">
        <v>0</v>
      </c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8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>
        <v>0</v>
      </c>
      <c r="DB168" s="48">
        <v>0</v>
      </c>
      <c r="DC168" s="152">
        <v>0</v>
      </c>
      <c r="DD168" s="45">
        <v>0</v>
      </c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>
        <v>0</v>
      </c>
      <c r="DB169" s="48">
        <v>0</v>
      </c>
      <c r="DC169" s="152">
        <v>0</v>
      </c>
      <c r="DD169" s="45">
        <v>0</v>
      </c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>
        <v>2</v>
      </c>
      <c r="DB170" s="48">
        <v>0</v>
      </c>
      <c r="DC170" s="153">
        <v>0</v>
      </c>
      <c r="DD170" s="45">
        <v>0</v>
      </c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6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>
        <v>3</v>
      </c>
      <c r="DB171" s="73">
        <v>5</v>
      </c>
      <c r="DC171" s="153">
        <v>1</v>
      </c>
      <c r="DD171" s="71">
        <v>0</v>
      </c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38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>
        <v>107</v>
      </c>
      <c r="DB172" s="52">
        <v>85</v>
      </c>
      <c r="DC172" s="154">
        <v>70</v>
      </c>
      <c r="DD172" s="51">
        <v>85</v>
      </c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3444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>
        <v>0</v>
      </c>
      <c r="DB173" s="54">
        <v>1</v>
      </c>
      <c r="DC173" s="156">
        <v>0</v>
      </c>
      <c r="DD173" s="56">
        <v>0</v>
      </c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4.33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>
        <v>0</v>
      </c>
      <c r="DB174" s="54">
        <v>0.28999999999999998</v>
      </c>
      <c r="DC174" s="156">
        <v>0</v>
      </c>
      <c r="DD174" s="56">
        <v>0</v>
      </c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0.43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>
        <v>0.2</v>
      </c>
      <c r="DB175" s="54">
        <v>0</v>
      </c>
      <c r="DC175" s="156">
        <v>0.2</v>
      </c>
      <c r="DD175" s="56">
        <v>0</v>
      </c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1.45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>
        <v>0</v>
      </c>
      <c r="DB176" s="54">
        <v>0</v>
      </c>
      <c r="DC176" s="156">
        <v>0</v>
      </c>
      <c r="DD176" s="56">
        <v>0</v>
      </c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>
        <v>0</v>
      </c>
      <c r="DB177" s="54">
        <v>0</v>
      </c>
      <c r="DC177" s="156">
        <v>0</v>
      </c>
      <c r="DD177" s="56">
        <v>0</v>
      </c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>
        <v>1</v>
      </c>
      <c r="DB178" s="54">
        <v>0</v>
      </c>
      <c r="DC178" s="159">
        <v>0</v>
      </c>
      <c r="DD178" s="56">
        <v>0</v>
      </c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3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>
        <v>0.13</v>
      </c>
      <c r="DB179" s="77">
        <v>0.21</v>
      </c>
      <c r="DC179" s="159">
        <v>0.04</v>
      </c>
      <c r="DD179" s="75">
        <v>0</v>
      </c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1.56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>
        <v>0.05</v>
      </c>
      <c r="DB180" s="60">
        <v>0.04</v>
      </c>
      <c r="DC180" s="158">
        <v>0.03</v>
      </c>
      <c r="DD180" s="62">
        <v>0.04</v>
      </c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1.5200000000000009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>
        <v>0</v>
      </c>
      <c r="DB181" s="48">
        <v>0</v>
      </c>
      <c r="DC181" s="152">
        <v>0</v>
      </c>
      <c r="DD181" s="45">
        <v>0</v>
      </c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>
        <v>0</v>
      </c>
      <c r="DB182" s="48">
        <v>0</v>
      </c>
      <c r="DC182" s="152">
        <v>0</v>
      </c>
      <c r="DD182" s="45">
        <v>0</v>
      </c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>
        <v>0</v>
      </c>
      <c r="DB183" s="48">
        <v>0</v>
      </c>
      <c r="DC183" s="152">
        <v>0</v>
      </c>
      <c r="DD183" s="45">
        <v>0</v>
      </c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>
        <v>0</v>
      </c>
      <c r="DB184" s="48">
        <v>0</v>
      </c>
      <c r="DC184" s="152">
        <v>0</v>
      </c>
      <c r="DD184" s="45">
        <v>0</v>
      </c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>
        <v>0</v>
      </c>
      <c r="DB185" s="48">
        <v>0</v>
      </c>
      <c r="DC185" s="152">
        <v>0</v>
      </c>
      <c r="DD185" s="45">
        <v>0</v>
      </c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>
        <v>0</v>
      </c>
      <c r="DB186" s="48">
        <v>0</v>
      </c>
      <c r="DC186" s="153">
        <v>0</v>
      </c>
      <c r="DD186" s="45">
        <v>0</v>
      </c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>
        <v>0</v>
      </c>
      <c r="DB187" s="73">
        <v>0</v>
      </c>
      <c r="DC187" s="153">
        <v>0</v>
      </c>
      <c r="DD187" s="71">
        <v>0</v>
      </c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>
        <v>4</v>
      </c>
      <c r="DB188" s="52">
        <v>5</v>
      </c>
      <c r="DC188" s="154">
        <v>1</v>
      </c>
      <c r="DD188" s="51">
        <v>14</v>
      </c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267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>
        <v>0</v>
      </c>
      <c r="DB189" s="54">
        <v>0</v>
      </c>
      <c r="DC189" s="156">
        <v>0</v>
      </c>
      <c r="DD189" s="56">
        <v>0</v>
      </c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>
        <v>0</v>
      </c>
      <c r="DB190" s="54">
        <v>0</v>
      </c>
      <c r="DC190" s="156">
        <v>0</v>
      </c>
      <c r="DD190" s="56">
        <v>0</v>
      </c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>
        <v>0</v>
      </c>
      <c r="DB191" s="54">
        <v>0</v>
      </c>
      <c r="DC191" s="156">
        <v>0</v>
      </c>
      <c r="DD191" s="56">
        <v>0</v>
      </c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>
        <v>0</v>
      </c>
      <c r="DB192" s="54">
        <v>0</v>
      </c>
      <c r="DC192" s="156">
        <v>0</v>
      </c>
      <c r="DD192" s="56">
        <v>0</v>
      </c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>
        <v>0</v>
      </c>
      <c r="DB193" s="54">
        <v>0</v>
      </c>
      <c r="DC193" s="156">
        <v>0</v>
      </c>
      <c r="DD193" s="56">
        <v>0</v>
      </c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>
        <v>0</v>
      </c>
      <c r="DB194" s="54">
        <v>0</v>
      </c>
      <c r="DC194" s="159">
        <v>0</v>
      </c>
      <c r="DD194" s="56">
        <v>0</v>
      </c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>
        <v>0</v>
      </c>
      <c r="DB195" s="77">
        <v>0</v>
      </c>
      <c r="DC195" s="159">
        <v>0</v>
      </c>
      <c r="DD195" s="75">
        <v>0</v>
      </c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>
        <v>0.01</v>
      </c>
      <c r="DB196" s="60">
        <v>0.01</v>
      </c>
      <c r="DC196" s="158">
        <v>0</v>
      </c>
      <c r="DD196" s="62">
        <v>0.02</v>
      </c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0.39000000000000018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>
        <v>0</v>
      </c>
      <c r="DB197" s="48">
        <v>0</v>
      </c>
      <c r="DC197" s="152">
        <v>1</v>
      </c>
      <c r="DD197" s="45">
        <v>1</v>
      </c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34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>
        <v>1</v>
      </c>
      <c r="DB198" s="48">
        <v>0</v>
      </c>
      <c r="DC198" s="152">
        <v>1</v>
      </c>
      <c r="DD198" s="45">
        <v>2</v>
      </c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43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>
        <v>2</v>
      </c>
      <c r="DB199" s="48">
        <v>3</v>
      </c>
      <c r="DC199" s="152">
        <v>2</v>
      </c>
      <c r="DD199" s="45">
        <v>1</v>
      </c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66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>
        <v>13</v>
      </c>
      <c r="DB200" s="48">
        <v>11</v>
      </c>
      <c r="DC200" s="152">
        <v>14</v>
      </c>
      <c r="DD200" s="45">
        <v>17</v>
      </c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521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>
        <v>1</v>
      </c>
      <c r="DB201" s="48">
        <v>0</v>
      </c>
      <c r="DC201" s="152">
        <v>0</v>
      </c>
      <c r="DD201" s="45">
        <v>0</v>
      </c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57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>
        <v>3</v>
      </c>
      <c r="DB202" s="48">
        <v>1</v>
      </c>
      <c r="DC202" s="153">
        <v>6</v>
      </c>
      <c r="DD202" s="45">
        <v>0</v>
      </c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157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>
        <v>20</v>
      </c>
      <c r="DB203" s="73">
        <v>15</v>
      </c>
      <c r="DC203" s="153">
        <v>24</v>
      </c>
      <c r="DD203" s="71">
        <v>21</v>
      </c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878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>
        <v>451</v>
      </c>
      <c r="DB204" s="52">
        <v>437</v>
      </c>
      <c r="DC204" s="154">
        <v>359</v>
      </c>
      <c r="DD204" s="51">
        <v>359</v>
      </c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13975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>
        <v>0</v>
      </c>
      <c r="DB205" s="54">
        <v>0</v>
      </c>
      <c r="DC205" s="156">
        <v>1</v>
      </c>
      <c r="DD205" s="56">
        <v>1</v>
      </c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34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>
        <v>0.5</v>
      </c>
      <c r="DB206" s="54">
        <v>0</v>
      </c>
      <c r="DC206" s="156">
        <v>0.5</v>
      </c>
      <c r="DD206" s="56">
        <v>1</v>
      </c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21.5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>
        <v>2</v>
      </c>
      <c r="DB207" s="54">
        <v>3</v>
      </c>
      <c r="DC207" s="156">
        <v>2</v>
      </c>
      <c r="DD207" s="56">
        <v>1</v>
      </c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66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>
        <v>4.33</v>
      </c>
      <c r="DB208" s="54">
        <v>3.67</v>
      </c>
      <c r="DC208" s="156">
        <v>4.67</v>
      </c>
      <c r="DD208" s="56">
        <v>5.67</v>
      </c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173.68999999999997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>
        <v>1</v>
      </c>
      <c r="DB209" s="54">
        <v>0</v>
      </c>
      <c r="DC209" s="156">
        <v>0</v>
      </c>
      <c r="DD209" s="56">
        <v>0</v>
      </c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57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>
        <v>3</v>
      </c>
      <c r="DB210" s="54">
        <v>1</v>
      </c>
      <c r="DC210" s="159">
        <v>6</v>
      </c>
      <c r="DD210" s="56">
        <v>0</v>
      </c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157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>
        <v>2.2200000000000002</v>
      </c>
      <c r="DB211" s="77">
        <v>1.67</v>
      </c>
      <c r="DC211" s="159">
        <v>2.67</v>
      </c>
      <c r="DD211" s="75">
        <v>2.33</v>
      </c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97.539999999999992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>
        <v>0.65</v>
      </c>
      <c r="DB212" s="60">
        <v>0.63</v>
      </c>
      <c r="DC212" s="158">
        <v>0.52</v>
      </c>
      <c r="DD212" s="62">
        <v>0.52</v>
      </c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20.34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>
        <v>0</v>
      </c>
      <c r="DB213" s="48">
        <v>0</v>
      </c>
      <c r="DC213" s="152">
        <v>0</v>
      </c>
      <c r="DD213" s="45">
        <v>0</v>
      </c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>
        <v>0</v>
      </c>
      <c r="DB214" s="48">
        <v>0</v>
      </c>
      <c r="DC214" s="152">
        <v>0</v>
      </c>
      <c r="DD214" s="45">
        <v>0</v>
      </c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>
        <v>0</v>
      </c>
      <c r="DB215" s="48">
        <v>0</v>
      </c>
      <c r="DC215" s="152">
        <v>0</v>
      </c>
      <c r="DD215" s="45">
        <v>0</v>
      </c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>
        <v>0</v>
      </c>
      <c r="DB216" s="48">
        <v>0</v>
      </c>
      <c r="DC216" s="152">
        <v>0</v>
      </c>
      <c r="DD216" s="45">
        <v>0</v>
      </c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>
        <v>0</v>
      </c>
      <c r="DB217" s="48">
        <v>0</v>
      </c>
      <c r="DC217" s="152">
        <v>0</v>
      </c>
      <c r="DD217" s="45">
        <v>0</v>
      </c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>
        <v>0</v>
      </c>
      <c r="DB218" s="48">
        <v>0</v>
      </c>
      <c r="DC218" s="153">
        <v>0</v>
      </c>
      <c r="DD218" s="45">
        <v>0</v>
      </c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>
        <v>0</v>
      </c>
      <c r="DB219" s="73">
        <v>0</v>
      </c>
      <c r="DC219" s="153">
        <v>0</v>
      </c>
      <c r="DD219" s="71">
        <v>0</v>
      </c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>
        <v>7</v>
      </c>
      <c r="DB220" s="52">
        <v>7</v>
      </c>
      <c r="DC220" s="154">
        <v>3</v>
      </c>
      <c r="DD220" s="51">
        <v>9</v>
      </c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364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>
        <v>0</v>
      </c>
      <c r="DB221" s="54">
        <v>0</v>
      </c>
      <c r="DC221" s="156">
        <v>0</v>
      </c>
      <c r="DD221" s="56">
        <v>0</v>
      </c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>
        <v>0</v>
      </c>
      <c r="DB222" s="54">
        <v>0</v>
      </c>
      <c r="DC222" s="156">
        <v>0</v>
      </c>
      <c r="DD222" s="56">
        <v>0</v>
      </c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>
        <v>0</v>
      </c>
      <c r="DB223" s="54">
        <v>0</v>
      </c>
      <c r="DC223" s="156">
        <v>0</v>
      </c>
      <c r="DD223" s="56">
        <v>0</v>
      </c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>
        <v>0</v>
      </c>
      <c r="DB224" s="54">
        <v>0</v>
      </c>
      <c r="DC224" s="156">
        <v>0</v>
      </c>
      <c r="DD224" s="56">
        <v>0</v>
      </c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>
        <v>0</v>
      </c>
      <c r="DB225" s="54">
        <v>0</v>
      </c>
      <c r="DC225" s="156">
        <v>0</v>
      </c>
      <c r="DD225" s="56">
        <v>0</v>
      </c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>
        <v>0</v>
      </c>
      <c r="DB226" s="54">
        <v>0</v>
      </c>
      <c r="DC226" s="159">
        <v>0</v>
      </c>
      <c r="DD226" s="56">
        <v>0</v>
      </c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>
        <v>0</v>
      </c>
      <c r="DB227" s="77">
        <v>0</v>
      </c>
      <c r="DC227" s="159">
        <v>0</v>
      </c>
      <c r="DD227" s="75">
        <v>0</v>
      </c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>
        <v>0.01</v>
      </c>
      <c r="DB228" s="60">
        <v>0.01</v>
      </c>
      <c r="DC228" s="158">
        <v>0.01</v>
      </c>
      <c r="DD228" s="62">
        <v>0.02</v>
      </c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0.75000000000000044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>
        <v>0</v>
      </c>
      <c r="DB229" s="48">
        <v>0</v>
      </c>
      <c r="DC229" s="152">
        <v>0</v>
      </c>
      <c r="DD229" s="45">
        <v>0</v>
      </c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>
        <v>0</v>
      </c>
      <c r="DB230" s="48">
        <v>0</v>
      </c>
      <c r="DC230" s="152">
        <v>0</v>
      </c>
      <c r="DD230" s="45">
        <v>0</v>
      </c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>
        <v>0</v>
      </c>
      <c r="DB231" s="48">
        <v>0</v>
      </c>
      <c r="DC231" s="152">
        <v>2</v>
      </c>
      <c r="DD231" s="45">
        <v>0</v>
      </c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19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>
        <v>0</v>
      </c>
      <c r="DB232" s="48">
        <v>0</v>
      </c>
      <c r="DC232" s="152">
        <v>0</v>
      </c>
      <c r="DD232" s="45">
        <v>1</v>
      </c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10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>
        <v>0</v>
      </c>
      <c r="DB233" s="48">
        <v>0</v>
      </c>
      <c r="DC233" s="152">
        <v>0</v>
      </c>
      <c r="DD233" s="45">
        <v>0</v>
      </c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>
        <v>0</v>
      </c>
      <c r="DB234" s="48">
        <v>0</v>
      </c>
      <c r="DC234" s="153">
        <v>0</v>
      </c>
      <c r="DD234" s="45">
        <v>0</v>
      </c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>
        <v>0</v>
      </c>
      <c r="DB235" s="73">
        <v>0</v>
      </c>
      <c r="DC235" s="153">
        <v>2</v>
      </c>
      <c r="DD235" s="71">
        <v>1</v>
      </c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36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>
        <v>25</v>
      </c>
      <c r="DB236" s="52">
        <v>31</v>
      </c>
      <c r="DC236" s="154">
        <v>33</v>
      </c>
      <c r="DD236" s="51">
        <v>31</v>
      </c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827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>
        <v>0</v>
      </c>
      <c r="DB237" s="54">
        <v>0</v>
      </c>
      <c r="DC237" s="156">
        <v>0</v>
      </c>
      <c r="DD237" s="56">
        <v>0</v>
      </c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>
        <v>0</v>
      </c>
      <c r="DB238" s="54">
        <v>0</v>
      </c>
      <c r="DC238" s="156">
        <v>0</v>
      </c>
      <c r="DD238" s="56">
        <v>0</v>
      </c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>
        <v>0</v>
      </c>
      <c r="DB239" s="54">
        <v>0</v>
      </c>
      <c r="DC239" s="156">
        <v>2</v>
      </c>
      <c r="DD239" s="56">
        <v>0</v>
      </c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19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>
        <v>0</v>
      </c>
      <c r="DB240" s="54">
        <v>0</v>
      </c>
      <c r="DC240" s="156">
        <v>0</v>
      </c>
      <c r="DD240" s="56">
        <v>1</v>
      </c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10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>
        <v>0</v>
      </c>
      <c r="DB241" s="54">
        <v>0</v>
      </c>
      <c r="DC241" s="156">
        <v>0</v>
      </c>
      <c r="DD241" s="56">
        <v>0</v>
      </c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>
        <v>0</v>
      </c>
      <c r="DB242" s="54">
        <v>0</v>
      </c>
      <c r="DC242" s="159">
        <v>0</v>
      </c>
      <c r="DD242" s="56">
        <v>0</v>
      </c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>
        <v>0</v>
      </c>
      <c r="DB243" s="77">
        <v>0</v>
      </c>
      <c r="DC243" s="159">
        <v>0.28999999999999998</v>
      </c>
      <c r="DD243" s="75">
        <v>0.14000000000000001</v>
      </c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5.18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>
        <v>0.05</v>
      </c>
      <c r="DB244" s="60">
        <v>0.06</v>
      </c>
      <c r="DC244" s="158">
        <v>7.0000000000000007E-2</v>
      </c>
      <c r="DD244" s="62">
        <v>0.06</v>
      </c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1.7100000000000011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>
        <v>0</v>
      </c>
      <c r="DB245" s="48">
        <v>0</v>
      </c>
      <c r="DC245" s="152">
        <v>0</v>
      </c>
      <c r="DD245" s="45">
        <v>0</v>
      </c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>
        <v>0</v>
      </c>
      <c r="DB246" s="48">
        <v>0</v>
      </c>
      <c r="DC246" s="152">
        <v>0</v>
      </c>
      <c r="DD246" s="45">
        <v>0</v>
      </c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>
        <v>0</v>
      </c>
      <c r="DB247" s="48">
        <v>0</v>
      </c>
      <c r="DC247" s="152">
        <v>0</v>
      </c>
      <c r="DD247" s="45">
        <v>2</v>
      </c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11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>
        <v>0</v>
      </c>
      <c r="DB248" s="48">
        <v>0</v>
      </c>
      <c r="DC248" s="152">
        <v>0</v>
      </c>
      <c r="DD248" s="45">
        <v>0</v>
      </c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>
        <v>0</v>
      </c>
      <c r="DB249" s="48">
        <v>0</v>
      </c>
      <c r="DC249" s="152">
        <v>0</v>
      </c>
      <c r="DD249" s="45">
        <v>0</v>
      </c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>
        <v>0</v>
      </c>
      <c r="DB250" s="48">
        <v>0</v>
      </c>
      <c r="DC250" s="153">
        <v>0</v>
      </c>
      <c r="DD250" s="45">
        <v>0</v>
      </c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>
        <v>0</v>
      </c>
      <c r="DB251" s="73">
        <v>0</v>
      </c>
      <c r="DC251" s="153">
        <v>0</v>
      </c>
      <c r="DD251" s="71">
        <v>2</v>
      </c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14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>
        <v>305</v>
      </c>
      <c r="DB252" s="52">
        <v>315</v>
      </c>
      <c r="DC252" s="154">
        <v>295</v>
      </c>
      <c r="DD252" s="51">
        <v>394</v>
      </c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7024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>
        <v>0</v>
      </c>
      <c r="DB253" s="54">
        <v>0</v>
      </c>
      <c r="DC253" s="156">
        <v>0</v>
      </c>
      <c r="DD253" s="56">
        <v>0</v>
      </c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>
        <v>0</v>
      </c>
      <c r="DB254" s="54">
        <v>0</v>
      </c>
      <c r="DC254" s="156">
        <v>0</v>
      </c>
      <c r="DD254" s="56">
        <v>0</v>
      </c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>
        <v>0</v>
      </c>
      <c r="DB255" s="54">
        <v>0</v>
      </c>
      <c r="DC255" s="156">
        <v>0</v>
      </c>
      <c r="DD255" s="56">
        <v>2</v>
      </c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11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>
        <v>0</v>
      </c>
      <c r="DB256" s="54">
        <v>0</v>
      </c>
      <c r="DC256" s="156">
        <v>0</v>
      </c>
      <c r="DD256" s="56">
        <v>0</v>
      </c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>
        <v>0</v>
      </c>
      <c r="DB257" s="54">
        <v>0</v>
      </c>
      <c r="DC257" s="156">
        <v>0</v>
      </c>
      <c r="DD257" s="56">
        <v>0</v>
      </c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>
        <v>0</v>
      </c>
      <c r="DB258" s="54">
        <v>0</v>
      </c>
      <c r="DC258" s="159">
        <v>0</v>
      </c>
      <c r="DD258" s="56">
        <v>0</v>
      </c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>
        <v>0</v>
      </c>
      <c r="DB259" s="77">
        <v>0</v>
      </c>
      <c r="DC259" s="159">
        <v>0</v>
      </c>
      <c r="DD259" s="75">
        <v>0.28999999999999998</v>
      </c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1.9900000000000007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>
        <v>0.64</v>
      </c>
      <c r="DB260" s="60">
        <v>0.66</v>
      </c>
      <c r="DC260" s="158">
        <v>0.61</v>
      </c>
      <c r="DD260" s="62">
        <v>0.82</v>
      </c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14.620000000000001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>
        <v>0</v>
      </c>
      <c r="DB261" s="48">
        <v>0</v>
      </c>
      <c r="DC261" s="152">
        <v>0</v>
      </c>
      <c r="DD261" s="45">
        <v>0</v>
      </c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>
        <v>0</v>
      </c>
      <c r="DB262" s="48">
        <v>0</v>
      </c>
      <c r="DC262" s="152">
        <v>0</v>
      </c>
      <c r="DD262" s="45">
        <v>0</v>
      </c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>
        <v>0</v>
      </c>
      <c r="DB263" s="48">
        <v>0</v>
      </c>
      <c r="DC263" s="152">
        <v>0</v>
      </c>
      <c r="DD263" s="45">
        <v>0</v>
      </c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>
        <v>0</v>
      </c>
      <c r="DB264" s="48">
        <v>0</v>
      </c>
      <c r="DC264" s="152">
        <v>0</v>
      </c>
      <c r="DD264" s="45">
        <v>0</v>
      </c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>
        <v>0</v>
      </c>
      <c r="DB265" s="48">
        <v>0</v>
      </c>
      <c r="DC265" s="152">
        <v>0</v>
      </c>
      <c r="DD265" s="45">
        <v>0</v>
      </c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>
        <v>0</v>
      </c>
      <c r="DB266" s="48">
        <v>0</v>
      </c>
      <c r="DC266" s="153">
        <v>0</v>
      </c>
      <c r="DD266" s="45">
        <v>0</v>
      </c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>
        <v>0</v>
      </c>
      <c r="DB267" s="73">
        <v>0</v>
      </c>
      <c r="DC267" s="153">
        <v>0</v>
      </c>
      <c r="DD267" s="71">
        <v>0</v>
      </c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>
        <v>6</v>
      </c>
      <c r="DB268" s="52">
        <v>4</v>
      </c>
      <c r="DC268" s="154">
        <v>4</v>
      </c>
      <c r="DD268" s="51">
        <v>5</v>
      </c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236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>
        <v>0</v>
      </c>
      <c r="DB269" s="54">
        <v>0</v>
      </c>
      <c r="DC269" s="156">
        <v>0</v>
      </c>
      <c r="DD269" s="56">
        <v>0</v>
      </c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>
        <v>0</v>
      </c>
      <c r="DB270" s="54">
        <v>0</v>
      </c>
      <c r="DC270" s="156">
        <v>0</v>
      </c>
      <c r="DD270" s="56">
        <v>0</v>
      </c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>
        <v>0</v>
      </c>
      <c r="DB271" s="54">
        <v>0</v>
      </c>
      <c r="DC271" s="156">
        <v>0</v>
      </c>
      <c r="DD271" s="56">
        <v>0</v>
      </c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>
        <v>0</v>
      </c>
      <c r="DB272" s="54">
        <v>0</v>
      </c>
      <c r="DC272" s="156">
        <v>0</v>
      </c>
      <c r="DD272" s="56">
        <v>0</v>
      </c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>
        <v>0</v>
      </c>
      <c r="DB273" s="54">
        <v>0</v>
      </c>
      <c r="DC273" s="156">
        <v>0</v>
      </c>
      <c r="DD273" s="56">
        <v>0</v>
      </c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>
        <v>0</v>
      </c>
      <c r="DB274" s="54">
        <v>0</v>
      </c>
      <c r="DC274" s="159">
        <v>0</v>
      </c>
      <c r="DD274" s="56">
        <v>0</v>
      </c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>
        <v>0</v>
      </c>
      <c r="DB275" s="77">
        <v>0</v>
      </c>
      <c r="DC275" s="159">
        <v>0</v>
      </c>
      <c r="DD275" s="75">
        <v>0</v>
      </c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>
        <v>0.01</v>
      </c>
      <c r="DB276" s="60">
        <v>0.01</v>
      </c>
      <c r="DC276" s="158">
        <v>0.01</v>
      </c>
      <c r="DD276" s="62">
        <v>0.01</v>
      </c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0.49000000000000027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>
        <v>0</v>
      </c>
      <c r="DB277" s="48">
        <v>0</v>
      </c>
      <c r="DC277" s="152">
        <v>0</v>
      </c>
      <c r="DD277" s="45">
        <v>0</v>
      </c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>
        <v>0</v>
      </c>
      <c r="DB278" s="48">
        <v>0</v>
      </c>
      <c r="DC278" s="152">
        <v>0</v>
      </c>
      <c r="DD278" s="45">
        <v>0</v>
      </c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>
        <v>0</v>
      </c>
      <c r="DB279" s="48">
        <v>0</v>
      </c>
      <c r="DC279" s="152">
        <v>0</v>
      </c>
      <c r="DD279" s="45">
        <v>0</v>
      </c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>
        <v>0</v>
      </c>
      <c r="DB280" s="48">
        <v>0</v>
      </c>
      <c r="DC280" s="152">
        <v>0</v>
      </c>
      <c r="DD280" s="45">
        <v>0</v>
      </c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>
        <v>0</v>
      </c>
      <c r="DB281" s="48">
        <v>0</v>
      </c>
      <c r="DC281" s="152">
        <v>0</v>
      </c>
      <c r="DD281" s="45">
        <v>0</v>
      </c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>
        <v>0</v>
      </c>
      <c r="DB282" s="48">
        <v>0</v>
      </c>
      <c r="DC282" s="153">
        <v>0</v>
      </c>
      <c r="DD282" s="45">
        <v>0</v>
      </c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>
        <v>0</v>
      </c>
      <c r="DB283" s="73">
        <v>0</v>
      </c>
      <c r="DC283" s="153">
        <v>0</v>
      </c>
      <c r="DD283" s="71">
        <v>0</v>
      </c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>
        <v>1</v>
      </c>
      <c r="DB284" s="52">
        <v>0</v>
      </c>
      <c r="DC284" s="154">
        <v>3</v>
      </c>
      <c r="DD284" s="51">
        <v>1</v>
      </c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744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>
        <v>0</v>
      </c>
      <c r="DB285" s="54">
        <v>0</v>
      </c>
      <c r="DC285" s="156">
        <v>0</v>
      </c>
      <c r="DD285" s="56">
        <v>0</v>
      </c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>
        <v>0</v>
      </c>
      <c r="DB286" s="54">
        <v>0</v>
      </c>
      <c r="DC286" s="156">
        <v>0</v>
      </c>
      <c r="DD286" s="56">
        <v>0</v>
      </c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>
        <v>0</v>
      </c>
      <c r="DB287" s="54">
        <v>0</v>
      </c>
      <c r="DC287" s="156">
        <v>0</v>
      </c>
      <c r="DD287" s="56">
        <v>0</v>
      </c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>
        <v>0</v>
      </c>
      <c r="DB288" s="54">
        <v>0</v>
      </c>
      <c r="DC288" s="156">
        <v>0</v>
      </c>
      <c r="DD288" s="56">
        <v>0</v>
      </c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>
        <v>0</v>
      </c>
      <c r="DB289" s="54">
        <v>0</v>
      </c>
      <c r="DC289" s="156">
        <v>0</v>
      </c>
      <c r="DD289" s="56">
        <v>0</v>
      </c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>
        <v>0</v>
      </c>
      <c r="DB290" s="54">
        <v>0</v>
      </c>
      <c r="DC290" s="159">
        <v>0</v>
      </c>
      <c r="DD290" s="56">
        <v>0</v>
      </c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>
        <v>0</v>
      </c>
      <c r="DB291" s="77">
        <v>0</v>
      </c>
      <c r="DC291" s="159">
        <v>0</v>
      </c>
      <c r="DD291" s="75">
        <v>0</v>
      </c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>
        <v>0</v>
      </c>
      <c r="DB292" s="60">
        <v>0</v>
      </c>
      <c r="DC292" s="158">
        <v>0.01</v>
      </c>
      <c r="DD292" s="62">
        <v>0</v>
      </c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1.5800000000000005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>
        <v>23</v>
      </c>
      <c r="DB293" s="45">
        <v>6</v>
      </c>
      <c r="DC293" s="45">
        <v>0</v>
      </c>
      <c r="DD293" s="45">
        <v>0</v>
      </c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205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>
        <v>8</v>
      </c>
      <c r="DB294" s="45">
        <v>9</v>
      </c>
      <c r="DC294" s="45">
        <v>12</v>
      </c>
      <c r="DD294" s="45">
        <v>4</v>
      </c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798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>
        <v>7</v>
      </c>
      <c r="DB295" s="45">
        <v>11</v>
      </c>
      <c r="DC295" s="45">
        <v>6</v>
      </c>
      <c r="DD295" s="45">
        <v>6</v>
      </c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357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>
        <v>16</v>
      </c>
      <c r="DB296" s="45">
        <v>19</v>
      </c>
      <c r="DC296" s="45">
        <v>21</v>
      </c>
      <c r="DD296" s="45">
        <v>14</v>
      </c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630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>
        <v>2</v>
      </c>
      <c r="DB297" s="45">
        <v>4</v>
      </c>
      <c r="DC297" s="45">
        <v>3</v>
      </c>
      <c r="DD297" s="45">
        <v>4</v>
      </c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67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>
        <v>0</v>
      </c>
      <c r="DB298" s="45">
        <v>0</v>
      </c>
      <c r="DC298" s="45">
        <v>0</v>
      </c>
      <c r="DD298" s="45">
        <v>1</v>
      </c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54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>
        <v>56</v>
      </c>
      <c r="DB299" s="71">
        <v>49</v>
      </c>
      <c r="DC299" s="71">
        <v>42</v>
      </c>
      <c r="DD299" s="71">
        <v>29</v>
      </c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2111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>
        <v>5635</v>
      </c>
      <c r="DB300" s="51">
        <v>5362</v>
      </c>
      <c r="DC300" s="51">
        <v>3313</v>
      </c>
      <c r="DD300" s="51">
        <v>3109</v>
      </c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210261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>
        <v>4.5999999999999996</v>
      </c>
      <c r="DB301" s="56">
        <v>1.2</v>
      </c>
      <c r="DC301" s="56">
        <v>0</v>
      </c>
      <c r="DD301" s="56">
        <v>0</v>
      </c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41.000000000000007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>
        <v>0.62</v>
      </c>
      <c r="DB302" s="56">
        <v>0.69</v>
      </c>
      <c r="DC302" s="56">
        <v>0.92</v>
      </c>
      <c r="DD302" s="56">
        <v>0.31</v>
      </c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61.390000000000008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>
        <v>0.78</v>
      </c>
      <c r="DB303" s="56">
        <v>1.22</v>
      </c>
      <c r="DC303" s="56">
        <v>0.67</v>
      </c>
      <c r="DD303" s="56">
        <v>0.67</v>
      </c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38.609999999999985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>
        <v>1.33</v>
      </c>
      <c r="DB304" s="56">
        <v>1.58</v>
      </c>
      <c r="DC304" s="56">
        <v>1.75</v>
      </c>
      <c r="DD304" s="56">
        <v>1.17</v>
      </c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52.500000000000007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>
        <v>1</v>
      </c>
      <c r="DB305" s="56">
        <v>2</v>
      </c>
      <c r="DC305" s="56">
        <v>1.5</v>
      </c>
      <c r="DD305" s="56">
        <v>2</v>
      </c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33.5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>
        <v>0</v>
      </c>
      <c r="DB306" s="56">
        <v>0</v>
      </c>
      <c r="DC306" s="56">
        <v>0</v>
      </c>
      <c r="DD306" s="56">
        <v>0.33</v>
      </c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17.97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>
        <v>1.27</v>
      </c>
      <c r="DB307" s="75">
        <v>1.1100000000000001</v>
      </c>
      <c r="DC307" s="75">
        <v>0.95</v>
      </c>
      <c r="DD307" s="75">
        <v>0.66</v>
      </c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47.560000000000016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>
        <v>1.51</v>
      </c>
      <c r="DB308" s="62">
        <v>1.44</v>
      </c>
      <c r="DC308" s="62">
        <v>0.89</v>
      </c>
      <c r="DD308" s="62">
        <v>0.83</v>
      </c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56.259999999999984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workbookViewId="0">
      <selection activeCell="J158" sqref="J158"/>
    </sheetView>
  </sheetViews>
  <sheetFormatPr defaultRowHeight="16.5"/>
  <cols>
    <col min="3" max="3" width="18.25" customWidth="1"/>
    <col min="4" max="9" width="9.5" customWidth="1"/>
  </cols>
  <sheetData>
    <row r="4" spans="2:9" ht="18.75">
      <c r="B4" t="s">
        <v>77</v>
      </c>
    </row>
    <row r="6" spans="2:9" ht="18.75">
      <c r="C6" s="8" t="s">
        <v>80</v>
      </c>
      <c r="D6" s="8"/>
      <c r="E6" s="8"/>
      <c r="F6" s="8"/>
      <c r="G6" s="8"/>
      <c r="H6" s="8"/>
      <c r="I6" s="8"/>
    </row>
    <row r="7" spans="2:9" ht="33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274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8854</v>
      </c>
    </row>
    <row r="12" spans="2:9" ht="18.75">
      <c r="B12" t="s">
        <v>79</v>
      </c>
    </row>
    <row r="14" spans="2:9" ht="18.75">
      <c r="C14" s="8" t="s">
        <v>80</v>
      </c>
      <c r="D14" s="8"/>
      <c r="E14" s="8"/>
      <c r="F14" s="8"/>
      <c r="G14" s="8"/>
      <c r="H14" s="8"/>
      <c r="I14" s="8"/>
    </row>
    <row r="15" spans="2:9" ht="33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63</v>
      </c>
    </row>
    <row r="20" spans="2:9" ht="18.75">
      <c r="B20" t="s">
        <v>81</v>
      </c>
    </row>
    <row r="22" spans="2:9" ht="18.75">
      <c r="C22" s="10" t="s">
        <v>95</v>
      </c>
      <c r="D22" s="8"/>
      <c r="E22" s="8"/>
      <c r="F22" s="8"/>
      <c r="G22" s="8"/>
      <c r="H22" s="8"/>
      <c r="I22" s="8"/>
    </row>
    <row r="23" spans="2:9" ht="37.5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376</v>
      </c>
    </row>
    <row r="28" spans="2:9" ht="18.75">
      <c r="B28" t="s">
        <v>82</v>
      </c>
    </row>
    <row r="30" spans="2:9" ht="18.75">
      <c r="C30" s="8" t="s">
        <v>95</v>
      </c>
      <c r="D30" s="8"/>
      <c r="E30" s="8"/>
      <c r="F30" s="8"/>
      <c r="G30" s="8"/>
      <c r="H30" s="8"/>
      <c r="I30" s="8"/>
    </row>
    <row r="31" spans="2:9" ht="33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1258</v>
      </c>
    </row>
    <row r="36" spans="2:9" ht="18.75">
      <c r="B36" t="s">
        <v>83</v>
      </c>
    </row>
    <row r="38" spans="2:9" ht="18.75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849</v>
      </c>
    </row>
    <row r="44" spans="2:9" ht="18.75">
      <c r="B44" t="s">
        <v>251</v>
      </c>
    </row>
    <row r="46" spans="2:9" ht="18.75">
      <c r="C46" s="8" t="s">
        <v>95</v>
      </c>
      <c r="D46" s="8"/>
      <c r="E46" s="8"/>
      <c r="F46" s="8"/>
      <c r="G46" s="8"/>
      <c r="H46" s="8"/>
      <c r="I46" s="8"/>
    </row>
    <row r="47" spans="2:9" ht="33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522</v>
      </c>
    </row>
    <row r="52" spans="2:9" ht="18.75">
      <c r="B52" t="s">
        <v>84</v>
      </c>
    </row>
    <row r="54" spans="2:9" ht="18.75">
      <c r="C54" s="8" t="s">
        <v>95</v>
      </c>
      <c r="D54" s="8"/>
      <c r="E54" s="8"/>
      <c r="F54" s="8"/>
      <c r="G54" s="8"/>
      <c r="H54" s="8"/>
      <c r="I54" s="8"/>
    </row>
    <row r="55" spans="2:9" ht="33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1430</v>
      </c>
    </row>
    <row r="60" spans="2:9" ht="18.75">
      <c r="B60" t="s">
        <v>85</v>
      </c>
    </row>
    <row r="62" spans="2:9" ht="18.75">
      <c r="C62" s="8" t="s">
        <v>95</v>
      </c>
      <c r="D62" s="8"/>
      <c r="E62" s="8"/>
      <c r="F62" s="8"/>
      <c r="G62" s="8"/>
      <c r="H62" s="8"/>
      <c r="I62" s="8"/>
    </row>
    <row r="63" spans="2:9" ht="33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.75">
      <c r="B68" s="32" t="s">
        <v>193</v>
      </c>
    </row>
    <row r="70" spans="2:9" ht="18.75">
      <c r="C70" s="8" t="s">
        <v>95</v>
      </c>
      <c r="D70" s="8"/>
      <c r="E70" s="8"/>
      <c r="F70" s="8"/>
      <c r="G70" s="8"/>
      <c r="H70" s="8"/>
      <c r="I70" s="8"/>
    </row>
    <row r="71" spans="2:9" ht="33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284</v>
      </c>
    </row>
    <row r="76" spans="2:9" ht="18.75">
      <c r="B76" t="s">
        <v>86</v>
      </c>
    </row>
    <row r="78" spans="2:9" ht="18.75">
      <c r="C78" s="8" t="s">
        <v>95</v>
      </c>
      <c r="D78" s="8"/>
      <c r="E78" s="8"/>
      <c r="F78" s="8"/>
      <c r="G78" s="8"/>
      <c r="H78" s="8"/>
      <c r="I78" s="8"/>
    </row>
    <row r="79" spans="2:9" ht="33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453</v>
      </c>
    </row>
    <row r="84" spans="2:9" ht="18.75">
      <c r="B84" t="s">
        <v>87</v>
      </c>
    </row>
    <row r="86" spans="2:9" ht="18.75">
      <c r="C86" s="8" t="s">
        <v>95</v>
      </c>
      <c r="D86" s="8"/>
      <c r="E86" s="8"/>
      <c r="F86" s="8"/>
      <c r="G86" s="8"/>
      <c r="H86" s="8"/>
      <c r="I86" s="8"/>
    </row>
    <row r="87" spans="2:9" ht="33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38</v>
      </c>
    </row>
    <row r="92" spans="2:9" ht="18.75">
      <c r="B92" t="s">
        <v>88</v>
      </c>
    </row>
    <row r="94" spans="2:9" ht="18.75">
      <c r="C94" s="8" t="s">
        <v>95</v>
      </c>
      <c r="D94" s="8"/>
      <c r="E94" s="8"/>
      <c r="F94" s="8"/>
      <c r="G94" s="8"/>
      <c r="H94" s="8"/>
      <c r="I94" s="8"/>
    </row>
    <row r="95" spans="2:9" ht="33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.75">
      <c r="B100" t="s">
        <v>89</v>
      </c>
    </row>
    <row r="102" spans="2:9" ht="18.75">
      <c r="C102" s="8" t="s">
        <v>95</v>
      </c>
      <c r="D102" s="8"/>
      <c r="E102" s="8"/>
      <c r="F102" s="8"/>
      <c r="G102" s="8"/>
      <c r="H102" s="8"/>
      <c r="I102" s="8"/>
    </row>
    <row r="103" spans="2:9" ht="33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878</v>
      </c>
    </row>
    <row r="108" spans="2:9" ht="18.75">
      <c r="B108" t="s">
        <v>90</v>
      </c>
    </row>
    <row r="110" spans="2:9" ht="18.75">
      <c r="C110" s="8" t="s">
        <v>95</v>
      </c>
      <c r="D110" s="8"/>
      <c r="E110" s="8"/>
      <c r="F110" s="8"/>
      <c r="G110" s="8"/>
      <c r="H110" s="8"/>
      <c r="I110" s="8"/>
    </row>
    <row r="111" spans="2:9" ht="33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.75">
      <c r="B116" t="s">
        <v>91</v>
      </c>
    </row>
    <row r="118" spans="2:9" ht="18.75">
      <c r="C118" s="8" t="s">
        <v>95</v>
      </c>
      <c r="D118" s="8"/>
      <c r="E118" s="8"/>
      <c r="F118" s="8"/>
      <c r="G118" s="8"/>
      <c r="H118" s="8"/>
      <c r="I118" s="8"/>
    </row>
    <row r="119" spans="2:9" ht="33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36</v>
      </c>
    </row>
    <row r="124" spans="2:9" ht="18.75">
      <c r="B124" t="s">
        <v>92</v>
      </c>
    </row>
    <row r="126" spans="2:9" ht="18.75">
      <c r="C126" s="8" t="s">
        <v>95</v>
      </c>
      <c r="D126" s="8"/>
      <c r="E126" s="8"/>
      <c r="F126" s="8"/>
      <c r="G126" s="8"/>
      <c r="H126" s="8"/>
      <c r="I126" s="8"/>
    </row>
    <row r="127" spans="2:9" ht="33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14</v>
      </c>
    </row>
    <row r="132" spans="2:9" ht="18.75">
      <c r="B132" t="s">
        <v>93</v>
      </c>
    </row>
    <row r="134" spans="2:9" ht="18.75">
      <c r="C134" s="8" t="s">
        <v>95</v>
      </c>
      <c r="D134" s="8"/>
      <c r="E134" s="8"/>
      <c r="F134" s="8"/>
      <c r="G134" s="8"/>
      <c r="H134" s="8"/>
      <c r="I134" s="8"/>
    </row>
    <row r="135" spans="2:9" ht="33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.75">
      <c r="B140" t="s">
        <v>94</v>
      </c>
    </row>
    <row r="142" spans="2:9" ht="18.75">
      <c r="C142" s="8" t="s">
        <v>95</v>
      </c>
      <c r="D142" s="8"/>
      <c r="E142" s="8"/>
      <c r="F142" s="8"/>
      <c r="G142" s="8"/>
      <c r="H142" s="8"/>
      <c r="I142" s="8"/>
    </row>
    <row r="143" spans="2:9" ht="33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.75">
      <c r="C150" s="8" t="s">
        <v>95</v>
      </c>
      <c r="D150" s="8"/>
      <c r="E150" s="8"/>
      <c r="F150" s="8"/>
      <c r="G150" s="8"/>
      <c r="H150" s="8"/>
      <c r="I150" s="8"/>
    </row>
    <row r="151" spans="2:9" ht="27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2111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5"/>
  <cols>
    <col min="3" max="3" width="11.25" bestFit="1" customWidth="1"/>
    <col min="4" max="4" width="11.125" bestFit="1" customWidth="1"/>
    <col min="5" max="5" width="17.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159" activePane="bottomRight" state="frozen"/>
      <selection pane="topRight" activeCell="G1" sqref="G1"/>
      <selection pane="bottomLeft" activeCell="A3" sqref="A3"/>
      <selection pane="bottomRight" activeCell="G271" sqref="G271"/>
    </sheetView>
  </sheetViews>
  <sheetFormatPr defaultRowHeight="16.5"/>
  <cols>
    <col min="7" max="7" width="10.125" customWidth="1"/>
    <col min="8" max="8" width="14.25" bestFit="1" customWidth="1"/>
    <col min="9" max="19" width="13.125" bestFit="1" customWidth="1"/>
    <col min="20" max="20" width="14.25" bestFit="1" customWidth="1"/>
    <col min="21" max="52" width="13.1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26.564</v>
      </c>
      <c r="H275" s="23">
        <f t="array" ref="H275">AVERAGE(IF(年次別!$F275=TRANSPOSE(カレンダー!$A$2:$A$54),令和8年各保健所毎集計!$BN$20:$DN$20))</f>
        <v>7.1660000000000013</v>
      </c>
      <c r="I275" s="23">
        <f t="array" ref="I275">AVERAGE(IF(年次別!$F275=TRANSPOSE(カレンダー!$A$2:$A$54),令和8年各保健所毎集計!$BN$35:$DN$35))</f>
        <v>0.45199999999999996</v>
      </c>
      <c r="J275" s="23">
        <f t="array" ref="J275">AVERAGE(IF(年次別!$F275=TRANSPOSE(カレンダー!$A$2:$A$54),令和8年各保健所毎集計!$BN$36:$DN$36))</f>
        <v>1.05</v>
      </c>
      <c r="K275" s="23">
        <f t="array" ref="K275">AVERAGE(IF(年次別!$F275=TRANSPOSE(カレンダー!$A$2:$A$54),令和8年各保健所毎集計!$BN$51:$DN$51))</f>
        <v>0.45200000000000007</v>
      </c>
      <c r="L275" s="23">
        <f t="array" ref="L275">AVERAGE(IF(年次別!$F275=TRANSPOSE(カレンダー!$A$2:$A$54),令和8年各保健所毎集計!$BN$52:$DN$52))</f>
        <v>0.22400000000000003</v>
      </c>
      <c r="M275" s="23">
        <f t="array" ref="M275">AVERAGE(IF(年次別!$F275=TRANSPOSE(カレンダー!$A$2:$A$54),令和8年各保健所毎集計!$BN$67:$DN$67))</f>
        <v>0.84199999999999997</v>
      </c>
      <c r="N275" s="23">
        <f t="array" ref="N275">AVERAGE(IF(年次別!$F275=TRANSPOSE(カレンダー!$A$2:$A$54),令和8年各保健所毎集計!$BN$68:$DN$68))</f>
        <v>1.266</v>
      </c>
      <c r="O275" s="23">
        <f t="array" ref="O275">AVERAGE(IF(年次別!$F275=TRANSPOSE(カレンダー!$A$2:$A$54),令和8年各保健所毎集計!$BN$83:$DN$83))</f>
        <v>4.5340000000000007</v>
      </c>
      <c r="P275" s="23">
        <f t="array" ref="P275">AVERAGE(IF(年次別!$F275=TRANSPOSE(カレンダー!$A$2:$A$54),令和8年各保健所毎集計!$BN$84:$DN$84))</f>
        <v>3.3719999999999999</v>
      </c>
      <c r="Q275" s="23">
        <f t="array" ref="Q275">AVERAGE(IF(年次別!$F275=TRANSPOSE(カレンダー!$A$2:$A$54),令和8年各保健所毎集計!$BN$99:$DN$99))</f>
        <v>0.14400000000000002</v>
      </c>
      <c r="R275" s="23">
        <f t="array" ref="R275">AVERAGE(IF(年次別!$F275=TRANSPOSE(カレンダー!$A$2:$A$54),令和8年各保健所毎集計!$BN$100:$DN$100))</f>
        <v>0.192</v>
      </c>
      <c r="S275" s="23">
        <f t="array" ref="S275">AVERAGE(IF(年次別!$F275=TRANSPOSE(カレンダー!$A$2:$A$54),令和8年各保健所毎集計!$BN$115:$DN$115))</f>
        <v>1.6259999999999999</v>
      </c>
      <c r="T275" s="23">
        <f t="array" ref="T275">AVERAGE(IF(年次別!$F275=TRANSPOSE(カレンダー!$A$2:$A$54),令和8年各保健所毎集計!$BN$116:$DN$116))</f>
        <v>1.22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2.6000000000000002E-2</v>
      </c>
      <c r="W275" s="23">
        <f t="array" ref="W275">AVERAGE(IF(年次別!$F275=TRANSPOSE(カレンダー!$A$2:$A$54),令和8年各保健所毎集計!$BN$147:$DN$147))</f>
        <v>0.36799999999999999</v>
      </c>
      <c r="X275" s="23">
        <f t="array" ref="X275">AVERAGE(IF(年次別!$F275=TRANSPOSE(カレンダー!$A$2:$A$54),令和8年各保健所毎集計!$BN$148:$DN$148))</f>
        <v>0.27599999999999997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0.47599999999999998</v>
      </c>
      <c r="AD275" s="23">
        <f t="array" ref="AD275">AVERAGE(IF(年次別!$F275=TRANSPOSE(カレンダー!$A$2:$A$54),令和8年各保健所毎集計!$BN$164:$DN$164))</f>
        <v>0.98999999999999988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5.800000000000001E-2</v>
      </c>
      <c r="AH275" s="23">
        <f t="array" ref="AH275">AVERAGE(IF(年次別!$F275=TRANSPOSE(カレンダー!$A$2:$A$54),令和8年各保健所毎集計!$BN$180:$DN$180))</f>
        <v>0.04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8.0000000000000002E-3</v>
      </c>
      <c r="AK275" s="23">
        <f t="array" ref="AK275">AVERAGE(IF(年次別!$F275=TRANSPOSE(カレンダー!$A$2:$A$54),令和8年各保健所毎集計!$BN$211:$DN$211))</f>
        <v>2.1800000000000002</v>
      </c>
      <c r="AL275" s="23">
        <f t="array" ref="AL275">AVERAGE(IF(年次別!$F275=TRANSPOSE(カレンダー!$A$2:$A$54),令和8年各保健所毎集計!$BN$212:$DN$212))</f>
        <v>0.62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1.7999999999999999E-2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0.05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0.51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1.2E-2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1.5719999999999998</v>
      </c>
      <c r="BB275" s="23">
        <f t="array" ref="BB275">AVERAGE(IF(年次別!$F275=TRANSPOSE(カレンダー!$A$2:$A$54),令和8年各保健所毎集計!$BN$308:$DN$308))</f>
        <v>1.986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17.102499999999999</v>
      </c>
      <c r="H276" s="23">
        <f t="array" ref="H276">AVERAGE(IF(年次別!$F276=TRANSPOSE(カレンダー!$A$2:$A$54),令和8年各保健所毎集計!$BN$20:$DN$20))</f>
        <v>7.8450000000000006</v>
      </c>
      <c r="I276" s="23">
        <f t="array" ref="I276">AVERAGE(IF(年次別!$F276=TRANSPOSE(カレンダー!$A$2:$A$54),令和8年各保健所毎集計!$BN$35:$DN$35))</f>
        <v>9.5000000000000001E-2</v>
      </c>
      <c r="J276" s="23">
        <f t="array" ref="J276">AVERAGE(IF(年次別!$F276=TRANSPOSE(カレンダー!$A$2:$A$54),令和8年各保健所毎集計!$BN$36:$DN$36))</f>
        <v>0.90749999999999997</v>
      </c>
      <c r="K276" s="23">
        <f t="array" ref="K276">AVERAGE(IF(年次別!$F276=TRANSPOSE(カレンダー!$A$2:$A$54),令和8年各保健所毎集計!$BN$51:$DN$51))</f>
        <v>0.1875</v>
      </c>
      <c r="L276" s="23">
        <f t="array" ref="L276">AVERAGE(IF(年次別!$F276=TRANSPOSE(カレンダー!$A$2:$A$54),令和8年各保健所毎集計!$BN$52:$DN$52))</f>
        <v>0.14249999999999999</v>
      </c>
      <c r="M276" s="23">
        <f t="array" ref="M276">AVERAGE(IF(年次別!$F276=TRANSPOSE(カレンダー!$A$2:$A$54),令和8年各保健所毎集計!$BN$67:$DN$67))</f>
        <v>0.71</v>
      </c>
      <c r="N276" s="23">
        <f t="array" ref="N276">AVERAGE(IF(年次別!$F276=TRANSPOSE(カレンダー!$A$2:$A$54),令和8年各保健所毎集計!$BN$68:$DN$68))</f>
        <v>0.99249999999999994</v>
      </c>
      <c r="O276" s="23">
        <f t="array" ref="O276">AVERAGE(IF(年次別!$F276=TRANSPOSE(カレンダー!$A$2:$A$54),令和8年各保健所毎集計!$BN$83:$DN$83))</f>
        <v>3.1775000000000002</v>
      </c>
      <c r="P276" s="23">
        <f t="array" ref="P276">AVERAGE(IF(年次別!$F276=TRANSPOSE(カレンダー!$A$2:$A$54),令和8年各保健所毎集計!$BN$84:$DN$84))</f>
        <v>2.3050000000000002</v>
      </c>
      <c r="Q276" s="23">
        <f t="array" ref="Q276">AVERAGE(IF(年次別!$F276=TRANSPOSE(カレンダー!$A$2:$A$54),令和8年各保健所毎集計!$BN$99:$DN$99))</f>
        <v>0.10500000000000001</v>
      </c>
      <c r="R276" s="23">
        <f t="array" ref="R276">AVERAGE(IF(年次別!$F276=TRANSPOSE(カレンダー!$A$2:$A$54),令和8年各保健所毎集計!$BN$100:$DN$100))</f>
        <v>0.13250000000000001</v>
      </c>
      <c r="S276" s="23">
        <f t="array" ref="S276">AVERAGE(IF(年次別!$F276=TRANSPOSE(カレンダー!$A$2:$A$54),令和8年各保健所毎集計!$BN$115:$DN$115))</f>
        <v>0.75</v>
      </c>
      <c r="T276" s="23">
        <f t="array" ref="T276">AVERAGE(IF(年次別!$F276=TRANSPOSE(カレンダー!$A$2:$A$54),令和8年各保健所毎集計!$BN$116:$DN$116))</f>
        <v>0.52749999999999997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1.7500000000000002E-2</v>
      </c>
      <c r="W276" s="23">
        <f t="array" ref="W276">AVERAGE(IF(年次別!$F276=TRANSPOSE(カレンダー!$A$2:$A$54),令和8年各保健所毎集計!$BN$147:$DN$147))</f>
        <v>0.22999999999999998</v>
      </c>
      <c r="X276" s="23">
        <f t="array" ref="X276">AVERAGE(IF(年次別!$F276=TRANSPOSE(カレンダー!$A$2:$A$54),令和8年各保健所毎集計!$BN$148:$DN$148))</f>
        <v>0.19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0.1875</v>
      </c>
      <c r="AD276" s="23">
        <f t="array" ref="AD276">AVERAGE(IF(年次別!$F276=TRANSPOSE(カレンダー!$A$2:$A$54),令和8年各保健所毎集計!$BN$164:$DN$164))</f>
        <v>0.6875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6.25E-2</v>
      </c>
      <c r="AH276" s="23">
        <f t="array" ref="AH276">AVERAGE(IF(年次別!$F276=TRANSPOSE(カレンダー!$A$2:$A$54),令和8年各保健所毎集計!$BN$180:$DN$180))</f>
        <v>2.7500000000000004E-2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7.4999999999999997E-3</v>
      </c>
      <c r="AK276" s="23">
        <f t="array" ref="AK276">AVERAGE(IF(年次別!$F276=TRANSPOSE(カレンダー!$A$2:$A$54),令和8年各保健所毎集計!$BN$211:$DN$211))</f>
        <v>1.6675</v>
      </c>
      <c r="AL276" s="23">
        <f t="array" ref="AL276">AVERAGE(IF(年次別!$F276=TRANSPOSE(カレンダー!$A$2:$A$54),令和8年各保健所毎集計!$BN$212:$DN$212))</f>
        <v>0.41749999999999998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0.01</v>
      </c>
      <c r="AQ276" s="23">
        <f t="array" ref="AQ276">AVERAGE(IF(年次別!$F276=TRANSPOSE(カレンダー!$A$2:$A$54),令和8年各保健所毎集計!$BN$243:$DN$243))</f>
        <v>0.1075</v>
      </c>
      <c r="AR276" s="23">
        <f t="array" ref="AR276">AVERAGE(IF(年次別!$F276=TRANSPOSE(カレンダー!$A$2:$A$54),令和8年各保健所毎集計!$BN$244:$DN$244))</f>
        <v>4.7500000000000001E-2</v>
      </c>
      <c r="AS276" s="23">
        <f t="array" ref="AS276">AVERAGE(IF(年次別!$F276=TRANSPOSE(カレンダー!$A$2:$A$54),令和8年各保健所毎集計!$BN$259:$DN$259))</f>
        <v>7.2499999999999995E-2</v>
      </c>
      <c r="AT276" s="23">
        <f t="array" ref="AT276">AVERAGE(IF(年次別!$F276=TRANSPOSE(カレンダー!$A$2:$A$54),令和8年各保健所毎集計!$BN$260:$DN$260))</f>
        <v>0.52249999999999996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7.4999999999999997E-3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2.5000000000000001E-3</v>
      </c>
      <c r="BA276" s="23">
        <f t="array" ref="BA276">AVERAGE(IF(年次別!$F276=TRANSPOSE(カレンダー!$A$2:$A$54),令和8年各保健所毎集計!$BN$307:$DN$307))</f>
        <v>0.68</v>
      </c>
      <c r="BB276" s="23">
        <f t="array" ref="BB276">AVERAGE(IF(年次別!$F276=TRANSPOSE(カレンダー!$A$2:$A$54),令和8年各保健所毎集計!$BN$308:$DN$308))</f>
        <v>0.79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M43" sqref="M43"/>
    </sheetView>
  </sheetViews>
  <sheetFormatPr defaultRowHeight="16.5"/>
  <cols>
    <col min="13" max="13" width="13" bestFit="1" customWidth="1"/>
    <col min="14" max="14" width="13" customWidth="1"/>
    <col min="30" max="30" width="9" customWidth="1"/>
  </cols>
  <sheetData>
    <row r="5" spans="2:17" ht="18.75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[2]ARI!$C$3</f>
        <v>2133</v>
      </c>
      <c r="D6" s="102">
        <f>[2]ARI!$D3</f>
        <v>88</v>
      </c>
      <c r="E6" s="102">
        <f>[2]ARI!$E3</f>
        <v>394</v>
      </c>
      <c r="F6" s="102">
        <f>[2]ARI!$F3</f>
        <v>230</v>
      </c>
      <c r="G6" s="102">
        <f>[2]ARI!$G3</f>
        <v>171</v>
      </c>
      <c r="H6" s="102">
        <f>[2]ARI!$H3</f>
        <v>146</v>
      </c>
      <c r="I6" s="102">
        <f>[2]ARI!$I3</f>
        <v>314</v>
      </c>
      <c r="J6" s="102">
        <f>[2]ARI!$J3</f>
        <v>177</v>
      </c>
      <c r="K6" s="102">
        <f>[2]ARI!$K3</f>
        <v>145</v>
      </c>
      <c r="L6" s="102">
        <f>[2]ARI!$L3</f>
        <v>156</v>
      </c>
      <c r="M6" s="102">
        <f>[2]ARI!$M3</f>
        <v>97</v>
      </c>
      <c r="N6" s="102">
        <f>[2]ARI!$N3</f>
        <v>117</v>
      </c>
      <c r="O6" s="102">
        <f>[2]ARI!$O3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[2]ARI!$C4</f>
        <v>2754</v>
      </c>
      <c r="D7" s="17">
        <f>[2]ARI!$D4</f>
        <v>219</v>
      </c>
      <c r="E7" s="17">
        <f>[2]ARI!$E4</f>
        <v>643</v>
      </c>
      <c r="F7" s="17">
        <f>[2]ARI!$F4</f>
        <v>354</v>
      </c>
      <c r="G7" s="17">
        <f>[2]ARI!$G4</f>
        <v>205</v>
      </c>
      <c r="H7" s="17">
        <f>[2]ARI!$H4</f>
        <v>125</v>
      </c>
      <c r="I7" s="17">
        <f>[2]ARI!$I4</f>
        <v>241</v>
      </c>
      <c r="J7" s="17">
        <f>[2]ARI!$J4</f>
        <v>163</v>
      </c>
      <c r="K7" s="17">
        <f>[2]ARI!$K4</f>
        <v>144</v>
      </c>
      <c r="L7" s="17">
        <f>[2]ARI!$L4</f>
        <v>189</v>
      </c>
      <c r="M7" s="17">
        <f>[2]ARI!$M4</f>
        <v>146</v>
      </c>
      <c r="N7" s="17">
        <f>[2]ARI!$N4</f>
        <v>180</v>
      </c>
      <c r="O7" s="17">
        <f>[2]ARI!$O4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[2]ARI!$C5</f>
        <v>2914</v>
      </c>
      <c r="D8" s="17">
        <f>[2]ARI!$D5</f>
        <v>185</v>
      </c>
      <c r="E8" s="17">
        <f>[2]ARI!$E5</f>
        <v>710</v>
      </c>
      <c r="F8" s="17">
        <f>[2]ARI!$F5</f>
        <v>431</v>
      </c>
      <c r="G8" s="17">
        <f>[2]ARI!$G5</f>
        <v>283</v>
      </c>
      <c r="H8" s="17">
        <f>[2]ARI!$H5</f>
        <v>129</v>
      </c>
      <c r="I8" s="17">
        <f>[2]ARI!$I5</f>
        <v>229</v>
      </c>
      <c r="J8" s="17">
        <f>[2]ARI!$J5</f>
        <v>152</v>
      </c>
      <c r="K8" s="17">
        <f>[2]ARI!$K5</f>
        <v>159</v>
      </c>
      <c r="L8" s="17">
        <f>[2]ARI!$L5</f>
        <v>181</v>
      </c>
      <c r="M8" s="17">
        <f>[2]ARI!$M5</f>
        <v>153</v>
      </c>
      <c r="N8" s="17">
        <f>[2]ARI!$N5</f>
        <v>160</v>
      </c>
      <c r="O8" s="17">
        <f>[2]ARI!$O5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[2]ARI!$C6</f>
        <v>2815</v>
      </c>
      <c r="D9" s="17">
        <f>[2]ARI!$D6</f>
        <v>185</v>
      </c>
      <c r="E9" s="17">
        <f>[2]ARI!$E6</f>
        <v>783</v>
      </c>
      <c r="F9" s="17">
        <f>[2]ARI!$F6</f>
        <v>532</v>
      </c>
      <c r="G9" s="17">
        <f>[2]ARI!$G6</f>
        <v>249</v>
      </c>
      <c r="H9" s="17">
        <f>[2]ARI!$H6</f>
        <v>114</v>
      </c>
      <c r="I9" s="17">
        <f>[2]ARI!$I6</f>
        <v>111</v>
      </c>
      <c r="J9" s="17">
        <f>[2]ARI!$J6</f>
        <v>155</v>
      </c>
      <c r="K9" s="17">
        <f>[2]ARI!$K6</f>
        <v>133</v>
      </c>
      <c r="L9" s="17">
        <f>[2]ARI!$L6</f>
        <v>158</v>
      </c>
      <c r="M9" s="17">
        <f>[2]ARI!$M6</f>
        <v>126</v>
      </c>
      <c r="N9" s="17">
        <f>[2]ARI!$N6</f>
        <v>139</v>
      </c>
      <c r="O9" s="17">
        <f>[2]ARI!$O6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[2]ARI!$C7</f>
        <v>3110</v>
      </c>
      <c r="D10" s="17">
        <f>[2]ARI!$D7</f>
        <v>207</v>
      </c>
      <c r="E10" s="17">
        <f>[2]ARI!$E7</f>
        <v>826</v>
      </c>
      <c r="F10" s="17">
        <f>[2]ARI!$F7</f>
        <v>595</v>
      </c>
      <c r="G10" s="17">
        <f>[2]ARI!$G7</f>
        <v>338</v>
      </c>
      <c r="H10" s="17">
        <f>[2]ARI!$H7</f>
        <v>118</v>
      </c>
      <c r="I10" s="17">
        <f>[2]ARI!$I7</f>
        <v>141</v>
      </c>
      <c r="J10" s="17">
        <f>[2]ARI!$J7</f>
        <v>144</v>
      </c>
      <c r="K10" s="17">
        <f>[2]ARI!$K7</f>
        <v>164</v>
      </c>
      <c r="L10" s="17">
        <f>[2]ARI!$L7</f>
        <v>124</v>
      </c>
      <c r="M10" s="17">
        <f>[2]ARI!$M7</f>
        <v>141</v>
      </c>
      <c r="N10" s="17">
        <f>[2]ARI!$N7</f>
        <v>161</v>
      </c>
      <c r="O10" s="17">
        <f>[2]ARI!$O7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[2]ARI!$C8</f>
        <v>2864</v>
      </c>
      <c r="D11" s="17">
        <f>[2]ARI!$D8</f>
        <v>217</v>
      </c>
      <c r="E11" s="17">
        <f>[2]ARI!$E8</f>
        <v>776</v>
      </c>
      <c r="F11" s="17">
        <f>[2]ARI!$F8</f>
        <v>558</v>
      </c>
      <c r="G11" s="17">
        <f>[2]ARI!$G8</f>
        <v>371</v>
      </c>
      <c r="H11" s="17">
        <f>[2]ARI!$H8</f>
        <v>115</v>
      </c>
      <c r="I11" s="17">
        <f>[2]ARI!$I8</f>
        <v>131</v>
      </c>
      <c r="J11" s="17">
        <f>[2]ARI!$J8</f>
        <v>137</v>
      </c>
      <c r="K11" s="17">
        <f>[2]ARI!$K8</f>
        <v>137</v>
      </c>
      <c r="L11" s="17">
        <f>[2]ARI!$L8</f>
        <v>124</v>
      </c>
      <c r="M11" s="17">
        <f>[2]ARI!$M8</f>
        <v>88</v>
      </c>
      <c r="N11" s="17">
        <f>[2]ARI!$N8</f>
        <v>109</v>
      </c>
      <c r="O11" s="17">
        <f>[2]ARI!$O8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[2]ARI!$C9</f>
        <v>2951</v>
      </c>
      <c r="D12" s="17">
        <f>[2]ARI!$D9</f>
        <v>192</v>
      </c>
      <c r="E12" s="17">
        <f>[2]ARI!$E9</f>
        <v>709</v>
      </c>
      <c r="F12" s="17">
        <f>[2]ARI!$F9</f>
        <v>635</v>
      </c>
      <c r="G12" s="17">
        <f>[2]ARI!$G9</f>
        <v>353</v>
      </c>
      <c r="H12" s="17">
        <f>[2]ARI!$H9</f>
        <v>162</v>
      </c>
      <c r="I12" s="17">
        <f>[2]ARI!$I9</f>
        <v>144</v>
      </c>
      <c r="J12" s="17">
        <f>[2]ARI!$J9</f>
        <v>176</v>
      </c>
      <c r="K12" s="17">
        <f>[2]ARI!$K9</f>
        <v>153</v>
      </c>
      <c r="L12" s="17">
        <f>[2]ARI!$L9</f>
        <v>109</v>
      </c>
      <c r="M12" s="17">
        <f>[2]ARI!$M9</f>
        <v>95</v>
      </c>
      <c r="N12" s="17">
        <f>[2]ARI!$N9</f>
        <v>119</v>
      </c>
      <c r="O12" s="17">
        <f>[2]ARI!$O9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[2]ARI!$C10</f>
        <v>3115</v>
      </c>
      <c r="D13" s="17">
        <f>[2]ARI!$D10</f>
        <v>170</v>
      </c>
      <c r="E13" s="17">
        <f>[2]ARI!$E10</f>
        <v>777</v>
      </c>
      <c r="F13" s="17">
        <f>[2]ARI!$F10</f>
        <v>647</v>
      </c>
      <c r="G13" s="17">
        <f>[2]ARI!$G10</f>
        <v>359</v>
      </c>
      <c r="H13" s="17">
        <f>[2]ARI!$H10</f>
        <v>137</v>
      </c>
      <c r="I13" s="17">
        <f>[2]ARI!$I10</f>
        <v>166</v>
      </c>
      <c r="J13" s="17">
        <f>[2]ARI!$J10</f>
        <v>178</v>
      </c>
      <c r="K13" s="17">
        <f>[2]ARI!$K10</f>
        <v>170</v>
      </c>
      <c r="L13" s="17">
        <f>[2]ARI!$L10</f>
        <v>137</v>
      </c>
      <c r="M13" s="17">
        <f>[2]ARI!$M10</f>
        <v>125</v>
      </c>
      <c r="N13" s="17">
        <f>[2]ARI!$N10</f>
        <v>131</v>
      </c>
      <c r="O13" s="17">
        <f>[2]ARI!$O10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[2]ARI!$C11</f>
        <v>2799</v>
      </c>
      <c r="D14" s="17">
        <f>[2]ARI!$D11</f>
        <v>155</v>
      </c>
      <c r="E14" s="17">
        <f>[2]ARI!$E11</f>
        <v>660</v>
      </c>
      <c r="F14" s="17">
        <f>[2]ARI!$F11</f>
        <v>571</v>
      </c>
      <c r="G14" s="17">
        <f>[2]ARI!$G11</f>
        <v>321</v>
      </c>
      <c r="H14" s="17">
        <f>[2]ARI!$H11</f>
        <v>129</v>
      </c>
      <c r="I14" s="17">
        <f>[2]ARI!$I11</f>
        <v>145</v>
      </c>
      <c r="J14" s="17">
        <f>[2]ARI!$J11</f>
        <v>184</v>
      </c>
      <c r="K14" s="17">
        <f>[2]ARI!$K11</f>
        <v>176</v>
      </c>
      <c r="L14" s="17">
        <f>[2]ARI!$L11</f>
        <v>104</v>
      </c>
      <c r="M14" s="17">
        <f>[2]ARI!$M11</f>
        <v>137</v>
      </c>
      <c r="N14" s="17">
        <f>[2]ARI!$N11</f>
        <v>121</v>
      </c>
      <c r="O14" s="17">
        <f>[2]ARI!$O11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[2]ARI!$C12</f>
        <v>2437</v>
      </c>
      <c r="D15" s="17">
        <f>[2]ARI!$D12</f>
        <v>179</v>
      </c>
      <c r="E15" s="17">
        <f>[2]ARI!$E12</f>
        <v>673</v>
      </c>
      <c r="F15" s="17">
        <f>[2]ARI!$F12</f>
        <v>446</v>
      </c>
      <c r="G15" s="17">
        <f>[2]ARI!$G12</f>
        <v>248</v>
      </c>
      <c r="H15" s="17">
        <f>[2]ARI!$H12</f>
        <v>82</v>
      </c>
      <c r="I15" s="17">
        <f>[2]ARI!$I12</f>
        <v>121</v>
      </c>
      <c r="J15" s="17">
        <f>[2]ARI!$J12</f>
        <v>131</v>
      </c>
      <c r="K15" s="17">
        <f>[2]ARI!$K12</f>
        <v>141</v>
      </c>
      <c r="L15" s="17">
        <f>[2]ARI!$L12</f>
        <v>108</v>
      </c>
      <c r="M15" s="17">
        <f>[2]ARI!$M12</f>
        <v>109</v>
      </c>
      <c r="N15" s="17">
        <f>[2]ARI!$N12</f>
        <v>118</v>
      </c>
      <c r="O15" s="17">
        <f>[2]ARI!$O12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[2]ARI!$C13</f>
        <v>2362</v>
      </c>
      <c r="D16" s="17">
        <f>[2]ARI!$D13</f>
        <v>152</v>
      </c>
      <c r="E16" s="17">
        <f>[2]ARI!$E13</f>
        <v>721</v>
      </c>
      <c r="F16" s="17">
        <f>[2]ARI!$F13</f>
        <v>439</v>
      </c>
      <c r="G16" s="17">
        <f>[2]ARI!$G13</f>
        <v>228</v>
      </c>
      <c r="H16" s="17">
        <f>[2]ARI!$H13</f>
        <v>85</v>
      </c>
      <c r="I16" s="17">
        <f>[2]ARI!$I13</f>
        <v>91</v>
      </c>
      <c r="J16" s="17">
        <f>[2]ARI!$J13</f>
        <v>121</v>
      </c>
      <c r="K16" s="17">
        <f>[2]ARI!$K13</f>
        <v>108</v>
      </c>
      <c r="L16" s="17">
        <f>[2]ARI!$L13</f>
        <v>92</v>
      </c>
      <c r="M16" s="17">
        <f>[2]ARI!$M13</f>
        <v>104</v>
      </c>
      <c r="N16" s="17">
        <f>[2]ARI!$N13</f>
        <v>126</v>
      </c>
      <c r="O16" s="17">
        <f>[2]ARI!$O13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[2]ARI!$C14</f>
        <v>2439</v>
      </c>
      <c r="D17" s="17">
        <f>[2]ARI!$D14</f>
        <v>166</v>
      </c>
      <c r="E17" s="17">
        <f>[2]ARI!$E14</f>
        <v>707</v>
      </c>
      <c r="F17" s="17">
        <f>[2]ARI!$F14</f>
        <v>443</v>
      </c>
      <c r="G17" s="17">
        <f>[2]ARI!$G14</f>
        <v>287</v>
      </c>
      <c r="H17" s="17">
        <f>[2]ARI!$H14</f>
        <v>73</v>
      </c>
      <c r="I17" s="17">
        <f>[2]ARI!$I14</f>
        <v>120</v>
      </c>
      <c r="J17" s="17">
        <f>[2]ARI!$J14</f>
        <v>143</v>
      </c>
      <c r="K17" s="17">
        <f>[2]ARI!$K14</f>
        <v>137</v>
      </c>
      <c r="L17" s="17">
        <f>[2]ARI!$L14</f>
        <v>81</v>
      </c>
      <c r="M17" s="17">
        <f>[2]ARI!$M14</f>
        <v>96</v>
      </c>
      <c r="N17" s="17">
        <f>[2]ARI!$N14</f>
        <v>95</v>
      </c>
      <c r="O17" s="17">
        <f>[2]ARI!$O14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[2]ARI!$C15</f>
        <v>2528</v>
      </c>
      <c r="D18" s="17">
        <f>[2]ARI!$D15</f>
        <v>184</v>
      </c>
      <c r="E18" s="17">
        <f>[2]ARI!$E15</f>
        <v>690</v>
      </c>
      <c r="F18" s="17">
        <f>[2]ARI!$F15</f>
        <v>445</v>
      </c>
      <c r="G18" s="17">
        <f>[2]ARI!$G15</f>
        <v>231</v>
      </c>
      <c r="H18" s="17">
        <f>[2]ARI!$H15</f>
        <v>83</v>
      </c>
      <c r="I18" s="17">
        <f>[2]ARI!$I15</f>
        <v>126</v>
      </c>
      <c r="J18" s="17">
        <f>[2]ARI!$J15</f>
        <v>139</v>
      </c>
      <c r="K18" s="17">
        <f>[2]ARI!$K15</f>
        <v>124</v>
      </c>
      <c r="L18" s="17">
        <f>[2]ARI!$L15</f>
        <v>114</v>
      </c>
      <c r="M18" s="17">
        <f>[2]ARI!$M15</f>
        <v>115</v>
      </c>
      <c r="N18" s="17">
        <f>[2]ARI!$N15</f>
        <v>158</v>
      </c>
      <c r="O18" s="17">
        <f>[2]ARI!$O15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[2]ARI!$C16</f>
        <v>1908</v>
      </c>
      <c r="D19" s="17">
        <f>[2]ARI!$D16</f>
        <v>176</v>
      </c>
      <c r="E19" s="17">
        <f>[2]ARI!$E16</f>
        <v>672</v>
      </c>
      <c r="F19" s="17">
        <f>[2]ARI!$F16</f>
        <v>276</v>
      </c>
      <c r="G19" s="17">
        <f>[2]ARI!$G16</f>
        <v>107</v>
      </c>
      <c r="H19" s="17">
        <f>[2]ARI!$H16</f>
        <v>59</v>
      </c>
      <c r="I19" s="17">
        <f>[2]ARI!$I16</f>
        <v>84</v>
      </c>
      <c r="J19" s="17">
        <f>[2]ARI!$J16</f>
        <v>79</v>
      </c>
      <c r="K19" s="17">
        <f>[2]ARI!$K16</f>
        <v>103</v>
      </c>
      <c r="L19" s="17">
        <f>[2]ARI!$L16</f>
        <v>81</v>
      </c>
      <c r="M19" s="17">
        <f>[2]ARI!$M16</f>
        <v>86</v>
      </c>
      <c r="N19" s="17">
        <f>[2]ARI!$N16</f>
        <v>106</v>
      </c>
      <c r="O19" s="17">
        <f>[2]ARI!$O16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[2]ARI!$C17</f>
        <v>1732</v>
      </c>
      <c r="D20" s="17">
        <f>[2]ARI!$D17</f>
        <v>204</v>
      </c>
      <c r="E20" s="17">
        <f>[2]ARI!$E17</f>
        <v>599</v>
      </c>
      <c r="F20" s="17">
        <f>[2]ARI!$F17</f>
        <v>242</v>
      </c>
      <c r="G20" s="17">
        <f>[2]ARI!$G17</f>
        <v>93</v>
      </c>
      <c r="H20" s="17">
        <f>[2]ARI!$H17</f>
        <v>44</v>
      </c>
      <c r="I20" s="17">
        <f>[2]ARI!$I17</f>
        <v>68</v>
      </c>
      <c r="J20" s="17">
        <f>[2]ARI!$J17</f>
        <v>88</v>
      </c>
      <c r="K20" s="17">
        <f>[2]ARI!$K17</f>
        <v>91</v>
      </c>
      <c r="L20" s="17">
        <f>[2]ARI!$L17</f>
        <v>68</v>
      </c>
      <c r="M20" s="17">
        <f>[2]ARI!$M17</f>
        <v>83</v>
      </c>
      <c r="N20" s="17">
        <f>[2]ARI!$N17</f>
        <v>84</v>
      </c>
      <c r="O20" s="17">
        <f>[2]ARI!$O17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[2]ARI!$C18</f>
        <v>1834</v>
      </c>
      <c r="D21" s="17">
        <f>[2]ARI!$D18</f>
        <v>219</v>
      </c>
      <c r="E21" s="17">
        <f>[2]ARI!$E18</f>
        <v>728</v>
      </c>
      <c r="F21" s="17">
        <f>[2]ARI!$F18</f>
        <v>242</v>
      </c>
      <c r="G21" s="17">
        <f>[2]ARI!$G18</f>
        <v>112</v>
      </c>
      <c r="H21" s="17">
        <f>[2]ARI!$H18</f>
        <v>47</v>
      </c>
      <c r="I21" s="17" t="str">
        <f>[2]ARI!$I18</f>
        <v xml:space="preserve"> </v>
      </c>
      <c r="J21" s="17">
        <f>[2]ARI!$J18</f>
        <v>72</v>
      </c>
      <c r="K21" s="17">
        <f>[2]ARI!$K18</f>
        <v>72</v>
      </c>
      <c r="L21" s="17">
        <f>[2]ARI!$L18</f>
        <v>86</v>
      </c>
      <c r="M21" s="17">
        <f>[2]ARI!$M18</f>
        <v>91</v>
      </c>
      <c r="N21" s="17">
        <f>[2]ARI!$N18</f>
        <v>95</v>
      </c>
      <c r="O21" s="17">
        <f>[2]ARI!$O18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[2]ARI!$C19</f>
        <v>2087</v>
      </c>
      <c r="D22" s="17">
        <f>[2]ARI!$D19</f>
        <v>239</v>
      </c>
      <c r="E22" s="17">
        <f>[2]ARI!$E19</f>
        <v>772</v>
      </c>
      <c r="F22" s="17">
        <f>[2]ARI!$F19</f>
        <v>253</v>
      </c>
      <c r="G22" s="17">
        <f>[2]ARI!$G19</f>
        <v>152</v>
      </c>
      <c r="H22" s="17">
        <f>[2]ARI!$H19</f>
        <v>31</v>
      </c>
      <c r="I22" s="17">
        <f>[2]ARI!$I19</f>
        <v>70</v>
      </c>
      <c r="J22" s="17">
        <f>[2]ARI!$J19</f>
        <v>86</v>
      </c>
      <c r="K22" s="17">
        <f>[2]ARI!$K19</f>
        <v>89</v>
      </c>
      <c r="L22" s="17">
        <f>[2]ARI!$L19</f>
        <v>86</v>
      </c>
      <c r="M22" s="17">
        <f>[2]ARI!$M19</f>
        <v>124</v>
      </c>
      <c r="N22" s="17">
        <f>[2]ARI!$N19</f>
        <v>113</v>
      </c>
      <c r="O22" s="17">
        <f>[2]ARI!$O19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[2]ARI!$C20</f>
        <v>2273</v>
      </c>
      <c r="D23" s="17">
        <f>[2]ARI!$D20</f>
        <v>273</v>
      </c>
      <c r="E23" s="17">
        <f>[2]ARI!$E20</f>
        <v>791</v>
      </c>
      <c r="F23" s="17">
        <f>[2]ARI!$F20</f>
        <v>323</v>
      </c>
      <c r="G23" s="17">
        <f>[2]ARI!$G20</f>
        <v>143</v>
      </c>
      <c r="H23" s="17">
        <f>[2]ARI!$H20</f>
        <v>45</v>
      </c>
      <c r="I23" s="17">
        <f>[2]ARI!$I20</f>
        <v>96</v>
      </c>
      <c r="J23" s="17">
        <f>[2]ARI!$J20</f>
        <v>119</v>
      </c>
      <c r="K23" s="17">
        <f>[2]ARI!$K20</f>
        <v>89</v>
      </c>
      <c r="L23" s="17">
        <f>[2]ARI!$L20</f>
        <v>108</v>
      </c>
      <c r="M23" s="17">
        <f>[2]ARI!$M20</f>
        <v>77</v>
      </c>
      <c r="N23" s="17">
        <f>[2]ARI!$N20</f>
        <v>106</v>
      </c>
      <c r="O23" s="17">
        <f>[2]ARI!$O20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[2]ARI!$C21</f>
        <v>1657</v>
      </c>
      <c r="D24" s="17">
        <f>[2]ARI!$D21</f>
        <v>196</v>
      </c>
      <c r="E24" s="17">
        <f>[2]ARI!$E21</f>
        <v>535</v>
      </c>
      <c r="F24" s="17">
        <f>[2]ARI!$F21</f>
        <v>202</v>
      </c>
      <c r="G24" s="17">
        <f>[2]ARI!$G21</f>
        <v>117</v>
      </c>
      <c r="H24" s="17">
        <f>[2]ARI!$H21</f>
        <v>46</v>
      </c>
      <c r="I24" s="17">
        <f>[2]ARI!$I21</f>
        <v>89</v>
      </c>
      <c r="J24" s="17">
        <f>[2]ARI!$J21</f>
        <v>107</v>
      </c>
      <c r="K24" s="17">
        <f>[2]ARI!$K21</f>
        <v>68</v>
      </c>
      <c r="L24" s="17">
        <f>[2]ARI!$L21</f>
        <v>71</v>
      </c>
      <c r="M24" s="17">
        <f>[2]ARI!$M21</f>
        <v>83</v>
      </c>
      <c r="N24" s="17">
        <f>[2]ARI!$N21</f>
        <v>65</v>
      </c>
      <c r="O24" s="17">
        <f>[2]ARI!$O21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[2]ARI!$C22</f>
        <v>2185</v>
      </c>
      <c r="D25" s="17">
        <f>[2]ARI!$D22</f>
        <v>265</v>
      </c>
      <c r="E25" s="17">
        <f>[2]ARI!$E22</f>
        <v>733</v>
      </c>
      <c r="F25" s="17">
        <f>[2]ARI!$F22</f>
        <v>282</v>
      </c>
      <c r="G25" s="17">
        <f>[2]ARI!$G22</f>
        <v>177</v>
      </c>
      <c r="H25" s="17">
        <f>[2]ARI!$H22</f>
        <v>54</v>
      </c>
      <c r="I25" s="17">
        <f>[2]ARI!$I22</f>
        <v>77</v>
      </c>
      <c r="J25" s="17">
        <f>[2]ARI!$J22</f>
        <v>85</v>
      </c>
      <c r="K25" s="17">
        <f>[2]ARI!$K22</f>
        <v>92</v>
      </c>
      <c r="L25" s="17">
        <f>[2]ARI!$L22</f>
        <v>96</v>
      </c>
      <c r="M25" s="17">
        <f>[2]ARI!$M22</f>
        <v>113</v>
      </c>
      <c r="N25" s="17">
        <f>[2]ARI!$N22</f>
        <v>126</v>
      </c>
      <c r="O25" s="17">
        <f>[2]ARI!$O22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[2]ARI!$C23</f>
        <v>2227</v>
      </c>
      <c r="D26" s="17">
        <f>[2]ARI!$D23</f>
        <v>252</v>
      </c>
      <c r="E26" s="17">
        <f>[2]ARI!$E23</f>
        <v>846</v>
      </c>
      <c r="F26" s="17">
        <f>[2]ARI!$F23</f>
        <v>258</v>
      </c>
      <c r="G26" s="17">
        <f>[2]ARI!$G23</f>
        <v>158</v>
      </c>
      <c r="H26" s="17">
        <f>[2]ARI!$H23</f>
        <v>38</v>
      </c>
      <c r="I26" s="17">
        <f>[2]ARI!$I23</f>
        <v>85</v>
      </c>
      <c r="J26" s="17">
        <f>[2]ARI!$J23</f>
        <v>97</v>
      </c>
      <c r="K26" s="17">
        <f>[2]ARI!$K23</f>
        <v>78</v>
      </c>
      <c r="L26" s="17">
        <f>[2]ARI!$L23</f>
        <v>105</v>
      </c>
      <c r="M26" s="17">
        <f>[2]ARI!$M23</f>
        <v>91</v>
      </c>
      <c r="N26" s="17">
        <f>[2]ARI!$N23</f>
        <v>129</v>
      </c>
      <c r="O26" s="17">
        <f>[2]ARI!$O23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[2]ARI!$C24</f>
        <v>2333</v>
      </c>
      <c r="D27" s="17">
        <f>[2]ARI!$D24</f>
        <v>277</v>
      </c>
      <c r="E27" s="17">
        <f>[2]ARI!$E24</f>
        <v>894</v>
      </c>
      <c r="F27" s="17">
        <f>[2]ARI!$F24</f>
        <v>281</v>
      </c>
      <c r="G27" s="17">
        <f>[2]ARI!$G24</f>
        <v>143</v>
      </c>
      <c r="H27" s="17">
        <f>[2]ARI!$H24</f>
        <v>37</v>
      </c>
      <c r="I27" s="17">
        <f>[2]ARI!$I24</f>
        <v>73</v>
      </c>
      <c r="J27" s="17">
        <f>[2]ARI!$J24</f>
        <v>73</v>
      </c>
      <c r="K27" s="17">
        <f>[2]ARI!$K24</f>
        <v>90</v>
      </c>
      <c r="L27" s="17">
        <f>[2]ARI!$L24</f>
        <v>108</v>
      </c>
      <c r="M27" s="17">
        <f>[2]ARI!$M24</f>
        <v>116</v>
      </c>
      <c r="N27" s="17">
        <f>[2]ARI!$N24</f>
        <v>138</v>
      </c>
      <c r="O27" s="17">
        <f>[2]ARI!$O24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[2]ARI!$C25</f>
        <v>1965</v>
      </c>
      <c r="D28" s="17">
        <f>[2]ARI!$D25</f>
        <v>233</v>
      </c>
      <c r="E28" s="17">
        <f>[2]ARI!$E25</f>
        <v>778</v>
      </c>
      <c r="F28" s="17">
        <f>[2]ARI!$F25</f>
        <v>262</v>
      </c>
      <c r="G28" s="17">
        <f>[2]ARI!$G25</f>
        <v>99</v>
      </c>
      <c r="H28" s="17">
        <f>[2]ARI!$H25</f>
        <v>38</v>
      </c>
      <c r="I28" s="17">
        <f>[2]ARI!$I25</f>
        <v>55</v>
      </c>
      <c r="J28" s="17">
        <f>[2]ARI!$J25</f>
        <v>80</v>
      </c>
      <c r="K28" s="17">
        <f>[2]ARI!$K25</f>
        <v>75</v>
      </c>
      <c r="L28" s="17">
        <f>[2]ARI!$L25</f>
        <v>91</v>
      </c>
      <c r="M28" s="17">
        <f>[2]ARI!$M25</f>
        <v>97</v>
      </c>
      <c r="N28" s="17">
        <f>[2]ARI!$N25</f>
        <v>82</v>
      </c>
      <c r="O28" s="17">
        <f>[2]ARI!$O25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[2]ARI!$C26</f>
        <v>2073</v>
      </c>
      <c r="D29" s="17">
        <f>[2]ARI!$D26</f>
        <v>289</v>
      </c>
      <c r="E29" s="17">
        <f>[2]ARI!$E26</f>
        <v>833</v>
      </c>
      <c r="F29" s="17">
        <f>[2]ARI!$F26</f>
        <v>237</v>
      </c>
      <c r="G29" s="17">
        <f>[2]ARI!$G26</f>
        <v>135</v>
      </c>
      <c r="H29" s="17">
        <f>[2]ARI!$H26</f>
        <v>36</v>
      </c>
      <c r="I29" s="17">
        <f>[2]ARI!$I26</f>
        <v>67</v>
      </c>
      <c r="J29" s="17">
        <f>[2]ARI!$J26</f>
        <v>61</v>
      </c>
      <c r="K29" s="17">
        <f>[2]ARI!$K26</f>
        <v>71</v>
      </c>
      <c r="L29" s="17">
        <f>[2]ARI!$L26</f>
        <v>85</v>
      </c>
      <c r="M29" s="17">
        <f>[2]ARI!$M26</f>
        <v>81</v>
      </c>
      <c r="N29" s="17">
        <f>[2]ARI!$N26</f>
        <v>107</v>
      </c>
      <c r="O29" s="17">
        <f>[2]ARI!$O26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[2]ARI!$C27</f>
        <v>2178</v>
      </c>
      <c r="D30" s="17">
        <f>[2]ARI!$D27</f>
        <v>288</v>
      </c>
      <c r="E30" s="17">
        <f>[2]ARI!$E27</f>
        <v>917</v>
      </c>
      <c r="F30" s="17">
        <f>[2]ARI!$F27</f>
        <v>275</v>
      </c>
      <c r="G30" s="17">
        <f>[2]ARI!$G27</f>
        <v>103</v>
      </c>
      <c r="H30" s="17">
        <f>[2]ARI!$H27</f>
        <v>38</v>
      </c>
      <c r="I30" s="17">
        <f>[2]ARI!$I27</f>
        <v>62</v>
      </c>
      <c r="J30" s="17">
        <f>[2]ARI!$J27</f>
        <v>67</v>
      </c>
      <c r="K30" s="17">
        <f>[2]ARI!$K27</f>
        <v>75</v>
      </c>
      <c r="L30" s="17">
        <f>[2]ARI!$L27</f>
        <v>78</v>
      </c>
      <c r="M30" s="17">
        <f>[2]ARI!$M27</f>
        <v>86</v>
      </c>
      <c r="N30" s="17">
        <f>[2]ARI!$N27</f>
        <v>102</v>
      </c>
      <c r="O30" s="17">
        <f>[2]ARI!$O27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[2]ARI!$C28</f>
        <v>1963</v>
      </c>
      <c r="D31" s="17">
        <f>[2]ARI!$D28</f>
        <v>229</v>
      </c>
      <c r="E31" s="17">
        <f>[2]ARI!$E28</f>
        <v>824</v>
      </c>
      <c r="F31" s="17">
        <f>[2]ARI!$F28</f>
        <v>230</v>
      </c>
      <c r="G31" s="17">
        <f>[2]ARI!$G28</f>
        <v>90</v>
      </c>
      <c r="H31" s="17">
        <f>[2]ARI!$H28</f>
        <v>53</v>
      </c>
      <c r="I31" s="17">
        <f>[2]ARI!$I28</f>
        <v>58</v>
      </c>
      <c r="J31" s="17">
        <f>[2]ARI!$J28</f>
        <v>67</v>
      </c>
      <c r="K31" s="17">
        <f>[2]ARI!$K28</f>
        <v>67</v>
      </c>
      <c r="L31" s="17">
        <f>[2]ARI!$L28</f>
        <v>76</v>
      </c>
      <c r="M31" s="17">
        <f>[2]ARI!$M28</f>
        <v>70</v>
      </c>
      <c r="N31" s="17">
        <f>[2]ARI!$N28</f>
        <v>96</v>
      </c>
      <c r="O31" s="17">
        <f>[2]ARI!$O28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[2]ARI!$C29</f>
        <v>2186</v>
      </c>
      <c r="D32" s="17">
        <f>[2]ARI!$D29</f>
        <v>314</v>
      </c>
      <c r="E32" s="17">
        <f>[2]ARI!$E29</f>
        <v>860</v>
      </c>
      <c r="F32" s="17">
        <f>[2]ARI!$F29</f>
        <v>236</v>
      </c>
      <c r="G32" s="17">
        <f>[2]ARI!$G29</f>
        <v>104</v>
      </c>
      <c r="H32" s="17">
        <f>[2]ARI!$H29</f>
        <v>36</v>
      </c>
      <c r="I32" s="17">
        <f>[2]ARI!$I29</f>
        <v>66</v>
      </c>
      <c r="J32" s="17">
        <f>[2]ARI!$J29</f>
        <v>81</v>
      </c>
      <c r="K32" s="17">
        <f>[2]ARI!$K29</f>
        <v>71</v>
      </c>
      <c r="L32" s="17">
        <f>[2]ARI!$L29</f>
        <v>96</v>
      </c>
      <c r="M32" s="17">
        <f>[2]ARI!$M29</f>
        <v>107</v>
      </c>
      <c r="N32" s="17">
        <f>[2]ARI!$N29</f>
        <v>117</v>
      </c>
      <c r="O32" s="17">
        <f>[2]ARI!$O29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[2]ARI!$C30</f>
        <v>2214</v>
      </c>
      <c r="D33" s="17">
        <f>[2]ARI!$D30</f>
        <v>310</v>
      </c>
      <c r="E33" s="17">
        <f>[2]ARI!$E30</f>
        <v>881</v>
      </c>
      <c r="F33" s="17">
        <f>[2]ARI!$F30</f>
        <v>271</v>
      </c>
      <c r="G33" s="17">
        <f>[2]ARI!$G30</f>
        <v>121</v>
      </c>
      <c r="H33" s="17">
        <f>[2]ARI!$H30</f>
        <v>39</v>
      </c>
      <c r="I33" s="17">
        <f>[2]ARI!$I30</f>
        <v>65</v>
      </c>
      <c r="J33" s="17">
        <f>[2]ARI!$J30</f>
        <v>73</v>
      </c>
      <c r="K33" s="17">
        <f>[2]ARI!$K30</f>
        <v>73</v>
      </c>
      <c r="L33" s="17">
        <f>[2]ARI!$L30</f>
        <v>94</v>
      </c>
      <c r="M33" s="17">
        <f>[2]ARI!$M30</f>
        <v>90</v>
      </c>
      <c r="N33" s="17">
        <f>[2]ARI!$N30</f>
        <v>104</v>
      </c>
      <c r="O33" s="17">
        <f>[2]ARI!$O30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[2]ARI!$C31</f>
        <v>2283</v>
      </c>
      <c r="D34" s="17">
        <f>[2]ARI!$D31</f>
        <v>318</v>
      </c>
      <c r="E34" s="17">
        <f>[2]ARI!$E31</f>
        <v>936</v>
      </c>
      <c r="F34" s="17">
        <f>[2]ARI!$F31</f>
        <v>258</v>
      </c>
      <c r="G34" s="17">
        <f>[2]ARI!$G31</f>
        <v>96</v>
      </c>
      <c r="H34" s="17">
        <f>[2]ARI!$H31</f>
        <v>35</v>
      </c>
      <c r="I34" s="17">
        <f>[2]ARI!$I31</f>
        <v>67</v>
      </c>
      <c r="J34" s="17">
        <f>[2]ARI!$J31</f>
        <v>89</v>
      </c>
      <c r="K34" s="17">
        <f>[2]ARI!$K31</f>
        <v>72</v>
      </c>
      <c r="L34" s="17">
        <f>[2]ARI!$L31</f>
        <v>74</v>
      </c>
      <c r="M34" s="17">
        <f>[2]ARI!$M31</f>
        <v>123</v>
      </c>
      <c r="N34" s="17">
        <f>[2]ARI!$N31</f>
        <v>113</v>
      </c>
      <c r="O34" s="17">
        <f>[2]ARI!$O31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[2]ARI!$C32</f>
        <v>1954</v>
      </c>
      <c r="D35" s="17">
        <f>[2]ARI!$D32</f>
        <v>256</v>
      </c>
      <c r="E35" s="17">
        <f>[2]ARI!$E32</f>
        <v>739</v>
      </c>
      <c r="F35" s="17">
        <f>[2]ARI!$F32</f>
        <v>240</v>
      </c>
      <c r="G35" s="17">
        <f>[2]ARI!$G32</f>
        <v>91</v>
      </c>
      <c r="H35" s="17">
        <f>[2]ARI!$H32</f>
        <v>35</v>
      </c>
      <c r="I35" s="17">
        <f>[2]ARI!$I32</f>
        <v>64</v>
      </c>
      <c r="J35" s="17">
        <f>[2]ARI!$J32</f>
        <v>85</v>
      </c>
      <c r="K35" s="17">
        <f>[2]ARI!$K32</f>
        <v>83</v>
      </c>
      <c r="L35" s="17">
        <f>[2]ARI!$L32</f>
        <v>74</v>
      </c>
      <c r="M35" s="17">
        <f>[2]ARI!$M32</f>
        <v>86</v>
      </c>
      <c r="N35" s="17">
        <f>[2]ARI!$N32</f>
        <v>101</v>
      </c>
      <c r="O35" s="17">
        <f>[2]ARI!$O32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[2]ARI!$C33</f>
        <v>2028</v>
      </c>
      <c r="D36" s="17">
        <f>[2]ARI!$D33</f>
        <v>252</v>
      </c>
      <c r="E36" s="17">
        <f>[2]ARI!$E33</f>
        <v>675</v>
      </c>
      <c r="F36" s="17">
        <f>[2]ARI!$F33</f>
        <v>250</v>
      </c>
      <c r="G36" s="17">
        <f>[2]ARI!$G33</f>
        <v>97</v>
      </c>
      <c r="H36" s="17">
        <f>[2]ARI!$H33</f>
        <v>38</v>
      </c>
      <c r="I36" s="17">
        <f>[2]ARI!$I33</f>
        <v>76</v>
      </c>
      <c r="J36" s="17">
        <f>[2]ARI!$J33</f>
        <v>91</v>
      </c>
      <c r="K36" s="17">
        <f>[2]ARI!$K33</f>
        <v>91</v>
      </c>
      <c r="L36" s="17">
        <f>[2]ARI!$L33</f>
        <v>103</v>
      </c>
      <c r="M36" s="17">
        <f>[2]ARI!$M33</f>
        <v>114</v>
      </c>
      <c r="N36" s="17">
        <f>[2]ARI!$N33</f>
        <v>127</v>
      </c>
      <c r="O36" s="17">
        <f>[2]ARI!$O33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[2]ARI!$C34</f>
        <v>1734</v>
      </c>
      <c r="D37" s="17">
        <f>[2]ARI!$D34</f>
        <v>221</v>
      </c>
      <c r="E37" s="17">
        <f>[2]ARI!$E34</f>
        <v>671</v>
      </c>
      <c r="F37" s="17">
        <f>[2]ARI!$F34</f>
        <v>213</v>
      </c>
      <c r="G37" s="17">
        <f>[2]ARI!$G34</f>
        <v>63</v>
      </c>
      <c r="H37" s="17">
        <f>[2]ARI!$H34</f>
        <v>19</v>
      </c>
      <c r="I37" s="17">
        <f>[2]ARI!$I34</f>
        <v>52</v>
      </c>
      <c r="J37" s="17">
        <f>[2]ARI!$J34</f>
        <v>62</v>
      </c>
      <c r="K37" s="17">
        <f>[2]ARI!$K34</f>
        <v>55</v>
      </c>
      <c r="L37" s="17">
        <f>[2]ARI!$L34</f>
        <v>86</v>
      </c>
      <c r="M37" s="17">
        <f>[2]ARI!$M34</f>
        <v>89</v>
      </c>
      <c r="N37" s="17">
        <f>[2]ARI!$N34</f>
        <v>107</v>
      </c>
      <c r="O37" s="17">
        <f>[2]ARI!$O34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[2]ARI!$C35</f>
        <v>1799</v>
      </c>
      <c r="D38" s="17">
        <f>[2]ARI!$D35</f>
        <v>194</v>
      </c>
      <c r="E38" s="17">
        <f>[2]ARI!$E35</f>
        <v>646</v>
      </c>
      <c r="F38" s="17">
        <f>[2]ARI!$F35</f>
        <v>225</v>
      </c>
      <c r="G38" s="17">
        <f>[2]ARI!$G35</f>
        <v>85</v>
      </c>
      <c r="H38" s="17">
        <f>[2]ARI!$H35</f>
        <v>24</v>
      </c>
      <c r="I38" s="17">
        <f>[2]ARI!$I35</f>
        <v>64</v>
      </c>
      <c r="J38" s="17">
        <f>[2]ARI!$J35</f>
        <v>72</v>
      </c>
      <c r="K38" s="17">
        <f>[2]ARI!$K35</f>
        <v>70</v>
      </c>
      <c r="L38" s="17">
        <f>[2]ARI!$L35</f>
        <v>107</v>
      </c>
      <c r="M38" s="17">
        <f>[2]ARI!$M35</f>
        <v>79</v>
      </c>
      <c r="N38" s="17">
        <f>[2]ARI!$N35</f>
        <v>134</v>
      </c>
      <c r="O38" s="17">
        <f>[2]ARI!$O35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[2]ARI!$C36</f>
        <v>1923</v>
      </c>
      <c r="D39" s="17">
        <f>[2]ARI!$D36</f>
        <v>196</v>
      </c>
      <c r="E39" s="17">
        <f>[2]ARI!$E36</f>
        <v>633</v>
      </c>
      <c r="F39" s="17">
        <f>[2]ARI!$F36</f>
        <v>234</v>
      </c>
      <c r="G39" s="17">
        <f>[2]ARI!$G36</f>
        <v>87</v>
      </c>
      <c r="H39" s="17">
        <f>[2]ARI!$H36</f>
        <v>52</v>
      </c>
      <c r="I39" s="17">
        <f>[2]ARI!$I36</f>
        <v>74</v>
      </c>
      <c r="J39" s="17">
        <f>[2]ARI!$J36</f>
        <v>93</v>
      </c>
      <c r="K39" s="17">
        <f>[2]ARI!$K36</f>
        <v>85</v>
      </c>
      <c r="L39" s="17">
        <f>[2]ARI!$L36</f>
        <v>118</v>
      </c>
      <c r="M39" s="17">
        <f>[2]ARI!$M36</f>
        <v>104</v>
      </c>
      <c r="N39" s="17">
        <f>[2]ARI!$N36</f>
        <v>133</v>
      </c>
      <c r="O39" s="17">
        <f>[2]ARI!$O36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[2]ARI!$C37</f>
        <v>1957</v>
      </c>
      <c r="D40" s="17">
        <f>[2]ARI!$D37</f>
        <v>209</v>
      </c>
      <c r="E40" s="17">
        <f>[2]ARI!$E37</f>
        <v>672</v>
      </c>
      <c r="F40" s="17">
        <f>[2]ARI!$F37</f>
        <v>238</v>
      </c>
      <c r="G40" s="17">
        <f>[2]ARI!$G37</f>
        <v>78</v>
      </c>
      <c r="H40" s="17">
        <f>[2]ARI!$H37</f>
        <v>32</v>
      </c>
      <c r="I40" s="17">
        <f>[2]ARI!$I37</f>
        <v>80</v>
      </c>
      <c r="J40" s="17">
        <f>[2]ARI!$J37</f>
        <v>110</v>
      </c>
      <c r="K40" s="17">
        <f>[2]ARI!$K37</f>
        <v>100</v>
      </c>
      <c r="L40" s="17">
        <f>[2]ARI!$L37</f>
        <v>107</v>
      </c>
      <c r="M40" s="17">
        <f>[2]ARI!$M37</f>
        <v>83</v>
      </c>
      <c r="N40" s="17">
        <f>[2]ARI!$N37</f>
        <v>125</v>
      </c>
      <c r="O40" s="17">
        <f>[2]ARI!$O37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[2]ARI!$C38</f>
        <v>2169</v>
      </c>
      <c r="D41" s="17">
        <f>[2]ARI!$D38</f>
        <v>179</v>
      </c>
      <c r="E41" s="17">
        <f>[2]ARI!$E38</f>
        <v>702</v>
      </c>
      <c r="F41" s="17">
        <f>[2]ARI!$F38</f>
        <v>309</v>
      </c>
      <c r="G41" s="17">
        <f>[2]ARI!$G38</f>
        <v>142</v>
      </c>
      <c r="H41" s="17">
        <f>[2]ARI!$H38</f>
        <v>53</v>
      </c>
      <c r="I41" s="17">
        <f>[2]ARI!$I38</f>
        <v>100</v>
      </c>
      <c r="J41" s="17">
        <f>[2]ARI!$J38</f>
        <v>94</v>
      </c>
      <c r="K41" s="17">
        <f>[2]ARI!$K38</f>
        <v>86</v>
      </c>
      <c r="L41" s="17">
        <f>[2]ARI!$L38</f>
        <v>116</v>
      </c>
      <c r="M41" s="17">
        <f>[2]ARI!$M38</f>
        <v>110</v>
      </c>
      <c r="N41" s="17">
        <f>[2]ARI!$N38</f>
        <v>151</v>
      </c>
      <c r="O41" s="17">
        <f>[2]ARI!$O38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[2]ARI!$C39</f>
        <v>2495</v>
      </c>
      <c r="D42" s="17">
        <f>[2]ARI!$D39</f>
        <v>212</v>
      </c>
      <c r="E42" s="17">
        <f>[2]ARI!$E39</f>
        <v>755</v>
      </c>
      <c r="F42" s="17">
        <f>[2]ARI!$F39</f>
        <v>324</v>
      </c>
      <c r="G42" s="17">
        <f>[2]ARI!$G39</f>
        <v>205</v>
      </c>
      <c r="H42" s="17">
        <f>[2]ARI!$H39</f>
        <v>67</v>
      </c>
      <c r="I42" s="17">
        <f>[2]ARI!$I39</f>
        <v>124</v>
      </c>
      <c r="J42" s="17">
        <f>[2]ARI!$J39</f>
        <v>106</v>
      </c>
      <c r="K42" s="17">
        <f>[2]ARI!$K39</f>
        <v>125</v>
      </c>
      <c r="L42" s="17">
        <f>[2]ARI!$L39</f>
        <v>130</v>
      </c>
      <c r="M42" s="17">
        <f>[2]ARI!$M39</f>
        <v>121</v>
      </c>
      <c r="N42" s="17">
        <f>[2]ARI!$N39</f>
        <v>174</v>
      </c>
      <c r="O42" s="17">
        <f>[2]ARI!$O39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[2]ARI!$C40</f>
        <v>3201</v>
      </c>
      <c r="D43" s="17">
        <f>[2]ARI!$D40</f>
        <v>221</v>
      </c>
      <c r="E43" s="17">
        <f>[2]ARI!$E40</f>
        <v>876</v>
      </c>
      <c r="F43" s="17">
        <f>[2]ARI!$F40</f>
        <v>395</v>
      </c>
      <c r="G43" s="17">
        <f>[2]ARI!$G40</f>
        <v>306</v>
      </c>
      <c r="H43" s="17">
        <f>[2]ARI!$H40</f>
        <v>119</v>
      </c>
      <c r="I43" s="17">
        <f>[2]ARI!$I40</f>
        <v>156</v>
      </c>
      <c r="J43" s="17">
        <f>[2]ARI!$J40</f>
        <v>148</v>
      </c>
      <c r="K43" s="17">
        <f>[2]ARI!$K40</f>
        <v>173</v>
      </c>
      <c r="L43" s="17">
        <f>[2]ARI!$L40</f>
        <v>228</v>
      </c>
      <c r="M43" s="17">
        <f>[2]ARI!$M40</f>
        <v>166</v>
      </c>
      <c r="N43" s="17">
        <f>[2]ARI!$N40</f>
        <v>208</v>
      </c>
      <c r="O43" s="17">
        <f>[2]ARI!$O40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[2]ARI!$C41</f>
        <v>3133</v>
      </c>
      <c r="D44" s="17">
        <f>[2]ARI!$D41</f>
        <v>169</v>
      </c>
      <c r="E44" s="17">
        <f>[2]ARI!$E41</f>
        <v>666</v>
      </c>
      <c r="F44" s="17">
        <f>[2]ARI!$F41</f>
        <v>389</v>
      </c>
      <c r="G44" s="17">
        <f>[2]ARI!$G41</f>
        <v>251</v>
      </c>
      <c r="H44" s="17">
        <f>[2]ARI!$H41</f>
        <v>135</v>
      </c>
      <c r="I44" s="17">
        <f>[2]ARI!$I41</f>
        <v>219</v>
      </c>
      <c r="J44" s="17">
        <f>[2]ARI!$J41</f>
        <v>218</v>
      </c>
      <c r="K44" s="17">
        <f>[2]ARI!$K41</f>
        <v>250</v>
      </c>
      <c r="L44" s="17">
        <f>[2]ARI!$L41</f>
        <v>233</v>
      </c>
      <c r="M44" s="17">
        <f>[2]ARI!$M41</f>
        <v>213</v>
      </c>
      <c r="N44" s="17">
        <f>[2]ARI!$N41</f>
        <v>217</v>
      </c>
      <c r="O44" s="17">
        <f>[2]ARI!$O41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[2]ARI!$C42</f>
        <v>3238</v>
      </c>
      <c r="D45" s="17">
        <f>[2]ARI!$D42</f>
        <v>212</v>
      </c>
      <c r="E45" s="17">
        <f>[2]ARI!$E42</f>
        <v>731</v>
      </c>
      <c r="F45" s="17">
        <f>[2]ARI!$F42</f>
        <v>424</v>
      </c>
      <c r="G45" s="17">
        <f>[2]ARI!$G42</f>
        <v>247</v>
      </c>
      <c r="H45" s="17">
        <f>[2]ARI!$H42</f>
        <v>103</v>
      </c>
      <c r="I45" s="17">
        <f>[2]ARI!$I42</f>
        <v>173</v>
      </c>
      <c r="J45" s="17">
        <f>[2]ARI!$J42</f>
        <v>182</v>
      </c>
      <c r="K45" s="17">
        <f>[2]ARI!$K42</f>
        <v>193</v>
      </c>
      <c r="L45" s="17">
        <f>[2]ARI!$L42</f>
        <v>231</v>
      </c>
      <c r="M45" s="17">
        <f>[2]ARI!$M42</f>
        <v>239</v>
      </c>
      <c r="N45" s="17">
        <f>[2]ARI!$N42</f>
        <v>279</v>
      </c>
      <c r="O45" s="17">
        <f>[2]ARI!$O42</f>
        <v>224</v>
      </c>
      <c r="P45">
        <f t="shared" si="1"/>
        <v>3238</v>
      </c>
      <c r="Q45" t="b">
        <f t="shared" si="0"/>
        <v>1</v>
      </c>
    </row>
    <row r="46" spans="2:17">
      <c r="B46" s="17">
        <v>41</v>
      </c>
      <c r="C46" s="17">
        <f>[2]ARI!$C43</f>
        <v>3007</v>
      </c>
      <c r="D46" s="17">
        <f>[2]ARI!$D43</f>
        <v>193</v>
      </c>
      <c r="E46" s="17">
        <f>[2]ARI!$E43</f>
        <v>795</v>
      </c>
      <c r="F46" s="17">
        <f>[2]ARI!$F43</f>
        <v>385</v>
      </c>
      <c r="G46" s="17">
        <f>[2]ARI!$G43</f>
        <v>251</v>
      </c>
      <c r="H46" s="17">
        <f>[2]ARI!$H43</f>
        <v>108</v>
      </c>
      <c r="I46" s="17">
        <f>[2]ARI!$I43</f>
        <v>160</v>
      </c>
      <c r="J46" s="17">
        <f>[2]ARI!$J43</f>
        <v>175</v>
      </c>
      <c r="K46" s="17">
        <f>[2]ARI!$K43</f>
        <v>190</v>
      </c>
      <c r="L46" s="17">
        <f>[2]ARI!$L43</f>
        <v>186</v>
      </c>
      <c r="M46" s="17">
        <f>[2]ARI!$M43</f>
        <v>164</v>
      </c>
      <c r="N46" s="17">
        <f>[2]ARI!$N43</f>
        <v>217</v>
      </c>
      <c r="O46" s="17">
        <f>[2]ARI!$O43</f>
        <v>183</v>
      </c>
      <c r="P46">
        <f t="shared" si="1"/>
        <v>3007</v>
      </c>
      <c r="Q46" t="b">
        <f t="shared" si="0"/>
        <v>1</v>
      </c>
    </row>
    <row r="47" spans="2:17">
      <c r="B47" s="17">
        <v>42</v>
      </c>
      <c r="C47" s="17">
        <f>[2]ARI!$C44</f>
        <v>2347</v>
      </c>
      <c r="D47" s="17">
        <f>[2]ARI!$D44</f>
        <v>144</v>
      </c>
      <c r="E47" s="17">
        <f>[2]ARI!$E44</f>
        <v>599</v>
      </c>
      <c r="F47" s="17">
        <f>[2]ARI!$F44</f>
        <v>321</v>
      </c>
      <c r="G47" s="17">
        <f>[2]ARI!$G44</f>
        <v>181</v>
      </c>
      <c r="H47" s="17">
        <f>[2]ARI!$H44</f>
        <v>99</v>
      </c>
      <c r="I47" s="17">
        <f>[2]ARI!$I44</f>
        <v>115</v>
      </c>
      <c r="J47" s="17">
        <f>[2]ARI!$J44</f>
        <v>127</v>
      </c>
      <c r="K47" s="17">
        <f>[2]ARI!$K44</f>
        <v>165</v>
      </c>
      <c r="L47" s="17">
        <f>[2]ARI!$L44</f>
        <v>153</v>
      </c>
      <c r="M47" s="17">
        <f>[2]ARI!$M44</f>
        <v>150</v>
      </c>
      <c r="N47" s="17">
        <f>[2]ARI!$N44</f>
        <v>159</v>
      </c>
      <c r="O47" s="17">
        <f>[2]ARI!$O44</f>
        <v>134</v>
      </c>
      <c r="P47">
        <f t="shared" si="1"/>
        <v>2347</v>
      </c>
      <c r="Q47" t="b">
        <f t="shared" si="0"/>
        <v>1</v>
      </c>
    </row>
    <row r="48" spans="2:17">
      <c r="B48" s="17">
        <v>43</v>
      </c>
      <c r="C48" s="17" t="e">
        <f>[2]ARI!$C45</f>
        <v>#N/A</v>
      </c>
      <c r="D48" s="17">
        <f>[2]ARI!$D45</f>
        <v>0</v>
      </c>
      <c r="E48" s="17">
        <f>[2]ARI!$E45</f>
        <v>0</v>
      </c>
      <c r="F48" s="17">
        <f>[2]ARI!$F45</f>
        <v>0</v>
      </c>
      <c r="G48" s="17">
        <f>[2]ARI!$G45</f>
        <v>0</v>
      </c>
      <c r="H48" s="17">
        <f>[2]ARI!$H45</f>
        <v>0</v>
      </c>
      <c r="I48" s="17">
        <f>[2]ARI!$I45</f>
        <v>0</v>
      </c>
      <c r="J48" s="17">
        <f>[2]ARI!$J45</f>
        <v>0</v>
      </c>
      <c r="K48" s="17">
        <f>[2]ARI!$K45</f>
        <v>0</v>
      </c>
      <c r="L48" s="17">
        <f>[2]ARI!$L45</f>
        <v>0</v>
      </c>
      <c r="M48" s="17">
        <f>[2]ARI!$M45</f>
        <v>0</v>
      </c>
      <c r="N48" s="17">
        <f>[2]ARI!$N45</f>
        <v>0</v>
      </c>
      <c r="O48" s="17">
        <f>[2]ARI!$O45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[2]ARI!$C46</f>
        <v>#N/A</v>
      </c>
      <c r="D49" s="17">
        <f>[2]ARI!$D46</f>
        <v>0</v>
      </c>
      <c r="E49" s="17">
        <f>[2]ARI!$E46</f>
        <v>0</v>
      </c>
      <c r="F49" s="17">
        <f>[2]ARI!$F46</f>
        <v>0</v>
      </c>
      <c r="G49" s="17">
        <f>[2]ARI!$G46</f>
        <v>0</v>
      </c>
      <c r="H49" s="17">
        <f>[2]ARI!$H46</f>
        <v>0</v>
      </c>
      <c r="I49" s="17">
        <f>[2]ARI!$I46</f>
        <v>0</v>
      </c>
      <c r="J49" s="17">
        <f>[2]ARI!$J46</f>
        <v>0</v>
      </c>
      <c r="K49" s="17">
        <f>[2]ARI!$K46</f>
        <v>0</v>
      </c>
      <c r="L49" s="17">
        <f>[2]ARI!$L46</f>
        <v>0</v>
      </c>
      <c r="M49" s="17">
        <f>[2]ARI!$M46</f>
        <v>0</v>
      </c>
      <c r="N49" s="17">
        <f>[2]ARI!$N46</f>
        <v>0</v>
      </c>
      <c r="O49" s="17">
        <f>[2]ARI!$O46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[2]ARI!$C47</f>
        <v>#N/A</v>
      </c>
      <c r="D50" s="17">
        <f>[2]ARI!$D47</f>
        <v>0</v>
      </c>
      <c r="E50" s="17">
        <f>[2]ARI!$E47</f>
        <v>0</v>
      </c>
      <c r="F50" s="17">
        <f>[2]ARI!$F47</f>
        <v>0</v>
      </c>
      <c r="G50" s="17">
        <f>[2]ARI!$G47</f>
        <v>0</v>
      </c>
      <c r="H50" s="17">
        <f>[2]ARI!$H47</f>
        <v>0</v>
      </c>
      <c r="I50" s="17">
        <f>[2]ARI!$I47</f>
        <v>0</v>
      </c>
      <c r="J50" s="17">
        <f>[2]ARI!$J47</f>
        <v>0</v>
      </c>
      <c r="K50" s="17">
        <f>[2]ARI!$K47</f>
        <v>0</v>
      </c>
      <c r="L50" s="17">
        <f>[2]ARI!$L47</f>
        <v>0</v>
      </c>
      <c r="M50" s="17">
        <f>[2]ARI!$M47</f>
        <v>0</v>
      </c>
      <c r="N50" s="17">
        <f>[2]ARI!$N47</f>
        <v>0</v>
      </c>
      <c r="O50" s="17">
        <f>[2]ARI!$O47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[2]ARI!$C48</f>
        <v>#N/A</v>
      </c>
      <c r="D51" s="17">
        <f>[2]ARI!$D48</f>
        <v>0</v>
      </c>
      <c r="E51" s="17">
        <f>[2]ARI!$E48</f>
        <v>0</v>
      </c>
      <c r="F51" s="17">
        <f>[2]ARI!$F48</f>
        <v>0</v>
      </c>
      <c r="G51" s="17">
        <f>[2]ARI!$G48</f>
        <v>0</v>
      </c>
      <c r="H51" s="17">
        <f>[2]ARI!$H48</f>
        <v>0</v>
      </c>
      <c r="I51" s="17">
        <f>[2]ARI!$I48</f>
        <v>0</v>
      </c>
      <c r="J51" s="17">
        <f>[2]ARI!$J48</f>
        <v>0</v>
      </c>
      <c r="K51" s="17">
        <f>[2]ARI!$K48</f>
        <v>0</v>
      </c>
      <c r="L51" s="17">
        <f>[2]ARI!$L48</f>
        <v>0</v>
      </c>
      <c r="M51" s="17">
        <f>[2]ARI!$M48</f>
        <v>0</v>
      </c>
      <c r="N51" s="17">
        <f>[2]ARI!$N48</f>
        <v>0</v>
      </c>
      <c r="O51" s="17">
        <f>[2]ARI!$O48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[2]ARI!$C49</f>
        <v>#N/A</v>
      </c>
      <c r="D52" s="17">
        <f>[2]ARI!$D49</f>
        <v>0</v>
      </c>
      <c r="E52" s="17">
        <f>[2]ARI!$E49</f>
        <v>0</v>
      </c>
      <c r="F52" s="17">
        <f>[2]ARI!$F49</f>
        <v>0</v>
      </c>
      <c r="G52" s="17">
        <f>[2]ARI!$G49</f>
        <v>0</v>
      </c>
      <c r="H52" s="17">
        <f>[2]ARI!$H49</f>
        <v>0</v>
      </c>
      <c r="I52" s="17">
        <f>[2]ARI!$I49</f>
        <v>0</v>
      </c>
      <c r="J52" s="17">
        <f>[2]ARI!$J49</f>
        <v>0</v>
      </c>
      <c r="K52" s="17">
        <f>[2]ARI!$K49</f>
        <v>0</v>
      </c>
      <c r="L52" s="17">
        <f>[2]ARI!$L49</f>
        <v>0</v>
      </c>
      <c r="M52" s="17">
        <f>[2]ARI!$M49</f>
        <v>0</v>
      </c>
      <c r="N52" s="17">
        <f>[2]ARI!$N49</f>
        <v>0</v>
      </c>
      <c r="O52" s="17">
        <f>[2]ARI!$O49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[2]ARI!$C50</f>
        <v>#N/A</v>
      </c>
      <c r="D53" s="17">
        <f>[2]ARI!$D50</f>
        <v>0</v>
      </c>
      <c r="E53" s="17">
        <f>[2]ARI!$E50</f>
        <v>0</v>
      </c>
      <c r="F53" s="17">
        <f>[2]ARI!$F50</f>
        <v>0</v>
      </c>
      <c r="G53" s="17">
        <f>[2]ARI!$G50</f>
        <v>0</v>
      </c>
      <c r="H53" s="17">
        <f>[2]ARI!$H50</f>
        <v>0</v>
      </c>
      <c r="I53" s="17">
        <f>[2]ARI!$I50</f>
        <v>0</v>
      </c>
      <c r="J53" s="17">
        <f>[2]ARI!$J50</f>
        <v>0</v>
      </c>
      <c r="K53" s="17">
        <f>[2]ARI!$K50</f>
        <v>0</v>
      </c>
      <c r="L53" s="17">
        <f>[2]ARI!$L50</f>
        <v>0</v>
      </c>
      <c r="M53" s="17">
        <f>[2]ARI!$M50</f>
        <v>0</v>
      </c>
      <c r="N53" s="17">
        <f>[2]ARI!$N50</f>
        <v>0</v>
      </c>
      <c r="O53" s="17">
        <f>[2]ARI!$O50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[2]ARI!$C51</f>
        <v>#N/A</v>
      </c>
      <c r="D54" s="17">
        <f>[2]ARI!$D51</f>
        <v>0</v>
      </c>
      <c r="E54" s="17">
        <f>[2]ARI!$E51</f>
        <v>0</v>
      </c>
      <c r="F54" s="17">
        <f>[2]ARI!$F51</f>
        <v>0</v>
      </c>
      <c r="G54" s="17">
        <f>[2]ARI!$G51</f>
        <v>0</v>
      </c>
      <c r="H54" s="17">
        <f>[2]ARI!$H51</f>
        <v>0</v>
      </c>
      <c r="I54" s="17">
        <f>[2]ARI!$I51</f>
        <v>0</v>
      </c>
      <c r="J54" s="17">
        <f>[2]ARI!$J51</f>
        <v>0</v>
      </c>
      <c r="K54" s="17">
        <f>[2]ARI!$K51</f>
        <v>0</v>
      </c>
      <c r="L54" s="17">
        <f>[2]ARI!$L51</f>
        <v>0</v>
      </c>
      <c r="M54" s="17">
        <f>[2]ARI!$M51</f>
        <v>0</v>
      </c>
      <c r="N54" s="17">
        <f>[2]ARI!$N51</f>
        <v>0</v>
      </c>
      <c r="O54" s="17">
        <f>[2]ARI!$O51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[2]ARI!$C52</f>
        <v>#N/A</v>
      </c>
      <c r="D55" s="17">
        <f>[2]ARI!$D52</f>
        <v>0</v>
      </c>
      <c r="E55" s="17">
        <f>[2]ARI!$E52</f>
        <v>0</v>
      </c>
      <c r="F55" s="17">
        <f>[2]ARI!$F52</f>
        <v>0</v>
      </c>
      <c r="G55" s="17">
        <f>[2]ARI!$G52</f>
        <v>0</v>
      </c>
      <c r="H55" s="17">
        <f>[2]ARI!$H52</f>
        <v>0</v>
      </c>
      <c r="I55" s="17">
        <f>[2]ARI!$I52</f>
        <v>0</v>
      </c>
      <c r="J55" s="17">
        <f>[2]ARI!$J52</f>
        <v>0</v>
      </c>
      <c r="K55" s="17">
        <f>[2]ARI!$K52</f>
        <v>0</v>
      </c>
      <c r="L55" s="17">
        <f>[2]ARI!$L52</f>
        <v>0</v>
      </c>
      <c r="M55" s="17">
        <f>[2]ARI!$M52</f>
        <v>0</v>
      </c>
      <c r="N55" s="17">
        <f>[2]ARI!$N52</f>
        <v>0</v>
      </c>
      <c r="O55" s="17">
        <f>[2]ARI!$O52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[2]ARI!$C53</f>
        <v>#N/A</v>
      </c>
      <c r="D56" s="17">
        <f>[2]ARI!$D53</f>
        <v>0</v>
      </c>
      <c r="E56" s="17">
        <f>[2]ARI!$E53</f>
        <v>0</v>
      </c>
      <c r="F56" s="17">
        <f>[2]ARI!$F53</f>
        <v>0</v>
      </c>
      <c r="G56" s="17">
        <f>[2]ARI!$G53</f>
        <v>0</v>
      </c>
      <c r="H56" s="17">
        <f>[2]ARI!$H53</f>
        <v>0</v>
      </c>
      <c r="I56" s="17">
        <f>[2]ARI!$I53</f>
        <v>0</v>
      </c>
      <c r="J56" s="17">
        <f>[2]ARI!$J53</f>
        <v>0</v>
      </c>
      <c r="K56" s="17">
        <f>[2]ARI!$K53</f>
        <v>0</v>
      </c>
      <c r="L56" s="17">
        <f>[2]ARI!$L53</f>
        <v>0</v>
      </c>
      <c r="M56" s="17">
        <f>[2]ARI!$M53</f>
        <v>0</v>
      </c>
      <c r="N56" s="17">
        <f>[2]ARI!$N53</f>
        <v>0</v>
      </c>
      <c r="O56" s="17">
        <f>[2]ARI!$O53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[2]ARI!$C54</f>
        <v>#N/A</v>
      </c>
      <c r="D57" s="17">
        <f>[2]ARI!$D54</f>
        <v>0</v>
      </c>
      <c r="E57" s="17">
        <f>[2]ARI!$E54</f>
        <v>0</v>
      </c>
      <c r="F57" s="17">
        <f>[2]ARI!$F54</f>
        <v>0</v>
      </c>
      <c r="G57" s="17">
        <f>[2]ARI!$G54</f>
        <v>0</v>
      </c>
      <c r="H57" s="17">
        <f>[2]ARI!$H54</f>
        <v>0</v>
      </c>
      <c r="I57" s="17">
        <f>[2]ARI!$I54</f>
        <v>0</v>
      </c>
      <c r="J57" s="17">
        <f>[2]ARI!$J54</f>
        <v>0</v>
      </c>
      <c r="K57" s="17">
        <f>[2]ARI!$K54</f>
        <v>0</v>
      </c>
      <c r="L57" s="17">
        <f>[2]ARI!$L54</f>
        <v>0</v>
      </c>
      <c r="M57" s="17">
        <f>[2]ARI!$M54</f>
        <v>0</v>
      </c>
      <c r="N57" s="17">
        <f>[2]ARI!$N54</f>
        <v>0</v>
      </c>
      <c r="O57" s="17">
        <f>[2]ARI!$O54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[2]ARI!$C55</f>
        <v>0</v>
      </c>
      <c r="D58" s="104">
        <f>[2]ARI!$D55</f>
        <v>0</v>
      </c>
      <c r="E58" s="104">
        <f>[2]ARI!$E55</f>
        <v>0</v>
      </c>
      <c r="F58" s="104">
        <f>[2]ARI!$F55</f>
        <v>0</v>
      </c>
      <c r="G58" s="104">
        <f>[2]ARI!$G55</f>
        <v>0</v>
      </c>
      <c r="H58" s="104">
        <f>[2]ARI!$H55</f>
        <v>0</v>
      </c>
      <c r="I58" s="104">
        <f>[2]ARI!$I55</f>
        <v>0</v>
      </c>
      <c r="J58" s="104">
        <f>[2]ARI!$J55</f>
        <v>0</v>
      </c>
      <c r="K58" s="104">
        <f>[2]ARI!$K55</f>
        <v>0</v>
      </c>
      <c r="L58" s="104">
        <f>[2]ARI!$L55</f>
        <v>0</v>
      </c>
      <c r="M58" s="104">
        <f>[2]ARI!$M55</f>
        <v>0</v>
      </c>
      <c r="N58" s="104">
        <f>[2]ARI!$N55</f>
        <v>0</v>
      </c>
      <c r="O58" s="104">
        <f>[2]ARI!$O55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99304</v>
      </c>
      <c r="D60" s="2">
        <f t="array" ref="D60">SUM(IF(NOT(ISERROR(D6:D58)),D6:D58))</f>
        <v>9039</v>
      </c>
      <c r="E60" s="2">
        <f t="array" ref="E60">SUM(IF(NOT(ISERROR(E6:E58)),E6:E58))</f>
        <v>30828</v>
      </c>
      <c r="F60" s="2">
        <f t="array" ref="F60">SUM(IF(NOT(ISERROR(F6:F58)),F6:F58))</f>
        <v>14401</v>
      </c>
      <c r="G60" s="2">
        <f t="array" ref="G60">SUM(IF(NOT(ISERROR(G6:G58)),G6:G58))</f>
        <v>7678</v>
      </c>
      <c r="H60" s="2">
        <f t="array" ref="H60">SUM(IF(NOT(ISERROR(H6:H58)),H6:H58))</f>
        <v>3058</v>
      </c>
      <c r="I60" s="2">
        <f t="array" ref="I60">SUM(IF(NOT(ISERROR(I6:I58)),I6:I58))</f>
        <v>4619</v>
      </c>
      <c r="J60" s="2">
        <f t="array" ref="J60">SUM(IF(NOT(ISERROR(J6:J58)),J6:J58))</f>
        <v>4887</v>
      </c>
      <c r="K60" s="2">
        <f t="array" ref="K60">SUM(IF(NOT(ISERROR(K6:K58)),K6:K58))</f>
        <v>4833</v>
      </c>
      <c r="L60" s="2">
        <f t="array" ref="L60">SUM(IF(NOT(ISERROR(L6:L58)),L6:L58))</f>
        <v>4952</v>
      </c>
      <c r="M60" s="2">
        <f t="array" ref="M60">SUM(IF(NOT(ISERROR(M6:M58)),M6:M58))</f>
        <v>4768</v>
      </c>
      <c r="N60" s="2">
        <f t="array" ref="N60">SUM(IF(NOT(ISERROR(N6:N58)),N6:N58))</f>
        <v>5549</v>
      </c>
      <c r="O60" s="2">
        <f t="array" ref="O60">SUM(IF(NOT(ISERROR(O6:O58)),O6:O58))</f>
        <v>4692</v>
      </c>
      <c r="P60" s="2">
        <f>+SUM(D60:O60)</f>
        <v>99304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9.1023523725126889</v>
      </c>
      <c r="E61" s="4">
        <f t="shared" si="2"/>
        <v>31.044066704261663</v>
      </c>
      <c r="F61" s="4">
        <f t="shared" si="2"/>
        <v>14.501933456859744</v>
      </c>
      <c r="G61" s="4">
        <f t="shared" si="2"/>
        <v>7.731813421413035</v>
      </c>
      <c r="H61" s="4">
        <f t="shared" si="2"/>
        <v>3.0794328526544752</v>
      </c>
      <c r="I61" s="4">
        <f t="shared" si="2"/>
        <v>4.6513735599774435</v>
      </c>
      <c r="J61" s="4">
        <f t="shared" si="2"/>
        <v>4.9212519133166843</v>
      </c>
      <c r="K61" s="4">
        <f t="shared" si="2"/>
        <v>4.8668734391363895</v>
      </c>
      <c r="L61" s="4">
        <f t="shared" si="2"/>
        <v>4.9867074840892611</v>
      </c>
      <c r="M61" s="4">
        <f t="shared" si="2"/>
        <v>4.8014178683638127</v>
      </c>
      <c r="N61" s="4">
        <f t="shared" ref="N61:O61" si="3">N60/$C$60*100</f>
        <v>5.5878917264158545</v>
      </c>
      <c r="O61" s="4">
        <f t="shared" si="3"/>
        <v>4.7248852009989522</v>
      </c>
      <c r="P61" s="4">
        <f>+SUM(D61:O61)</f>
        <v>100</v>
      </c>
      <c r="Q61" s="4" t="b">
        <f>C61=P61</f>
        <v>1</v>
      </c>
    </row>
    <row r="63" spans="2:17">
      <c r="P63" s="5">
        <f t="array" ref="P63">+SUM(IF(NOT(ISERROR(P6:P58)),P6:P58))</f>
        <v>99304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80" zoomScaleNormal="80" workbookViewId="0">
      <selection activeCell="AA104" sqref="AA104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82">
        <f>[3]ｲﾝ!$C2</f>
        <v>1043</v>
      </c>
      <c r="D6" s="182">
        <f>[3]ｲﾝ!$D2</f>
        <v>4</v>
      </c>
      <c r="E6" s="182">
        <f>[3]ｲﾝ!$E2</f>
        <v>11</v>
      </c>
      <c r="F6" s="182">
        <f>[3]ｲﾝ!$F2</f>
        <v>32</v>
      </c>
      <c r="G6" s="182">
        <f>[3]ｲﾝ!$G2</f>
        <v>29</v>
      </c>
      <c r="H6" s="182">
        <f>[3]ｲﾝ!$H2</f>
        <v>28</v>
      </c>
      <c r="I6" s="182">
        <f>[3]ｲﾝ!$I2</f>
        <v>24</v>
      </c>
      <c r="J6" s="182">
        <f>[3]ｲﾝ!$J2</f>
        <v>13</v>
      </c>
      <c r="K6" s="182">
        <f>[3]ｲﾝ!$K2</f>
        <v>29</v>
      </c>
      <c r="L6" s="182">
        <f>[3]ｲﾝ!$L2</f>
        <v>19</v>
      </c>
      <c r="M6" s="182">
        <f>[3]ｲﾝ!$M2</f>
        <v>25</v>
      </c>
      <c r="N6" s="182">
        <f>[3]ｲﾝ!$N2</f>
        <v>14</v>
      </c>
      <c r="O6" s="182">
        <f>[3]ｲﾝ!$O2</f>
        <v>115</v>
      </c>
      <c r="P6" s="182">
        <f>[3]ｲﾝ!$P2</f>
        <v>111</v>
      </c>
      <c r="Q6" s="182">
        <f>[3]ｲﾝ!$Q2</f>
        <v>233</v>
      </c>
      <c r="R6" s="182">
        <f>[3]ｲﾝ!$R2</f>
        <v>101</v>
      </c>
      <c r="S6" s="182">
        <f>[3]ｲﾝ!$S2</f>
        <v>70</v>
      </c>
      <c r="T6" s="182">
        <f>[3]ｲﾝ!$T2</f>
        <v>76</v>
      </c>
      <c r="U6" s="182">
        <f>[3]ｲﾝ!$U2</f>
        <v>36</v>
      </c>
      <c r="V6" s="182">
        <f>[3]ｲﾝ!$V2</f>
        <v>36</v>
      </c>
      <c r="W6" s="182">
        <f>[3]ｲﾝ!$W2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83">
        <f>[3]ｲﾝ!$C3</f>
        <v>815</v>
      </c>
      <c r="D7" s="183">
        <f>[3]ｲﾝ!$D3</f>
        <v>10</v>
      </c>
      <c r="E7" s="183">
        <f>[3]ｲﾝ!$E3</f>
        <v>10</v>
      </c>
      <c r="F7" s="183">
        <f>[3]ｲﾝ!$F3</f>
        <v>39</v>
      </c>
      <c r="G7" s="183">
        <f>[3]ｲﾝ!$G3</f>
        <v>37</v>
      </c>
      <c r="H7" s="183">
        <f>[3]ｲﾝ!$H3</f>
        <v>31</v>
      </c>
      <c r="I7" s="183">
        <f>[3]ｲﾝ!$I3</f>
        <v>30</v>
      </c>
      <c r="J7" s="183">
        <f>[3]ｲﾝ!$J3</f>
        <v>29</v>
      </c>
      <c r="K7" s="183">
        <f>[3]ｲﾝ!$K3</f>
        <v>16</v>
      </c>
      <c r="L7" s="183">
        <f>[3]ｲﾝ!$L3</f>
        <v>26</v>
      </c>
      <c r="M7" s="183">
        <f>[3]ｲﾝ!$M3</f>
        <v>22</v>
      </c>
      <c r="N7" s="183">
        <f>[3]ｲﾝ!$N3</f>
        <v>24</v>
      </c>
      <c r="O7" s="183">
        <f>[3]ｲﾝ!$O3</f>
        <v>91</v>
      </c>
      <c r="P7" s="183">
        <f>[3]ｲﾝ!$P3</f>
        <v>65</v>
      </c>
      <c r="Q7" s="183">
        <f>[3]ｲﾝ!$Q3</f>
        <v>126</v>
      </c>
      <c r="R7" s="183">
        <f>[3]ｲﾝ!$R3</f>
        <v>52</v>
      </c>
      <c r="S7" s="183">
        <f>[3]ｲﾝ!$S3</f>
        <v>39</v>
      </c>
      <c r="T7" s="183">
        <f>[3]ｲﾝ!$T3</f>
        <v>56</v>
      </c>
      <c r="U7" s="183">
        <f>[3]ｲﾝ!$U3</f>
        <v>44</v>
      </c>
      <c r="V7" s="183">
        <f>[3]ｲﾝ!$V3</f>
        <v>32</v>
      </c>
      <c r="W7" s="183">
        <f>[3]ｲﾝ!$W3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83">
        <f>[3]ｲﾝ!$C4</f>
        <v>890</v>
      </c>
      <c r="D8" s="183">
        <f>[3]ｲﾝ!$D4</f>
        <v>9</v>
      </c>
      <c r="E8" s="183">
        <f>[3]ｲﾝ!$E4</f>
        <v>6</v>
      </c>
      <c r="F8" s="183">
        <f>[3]ｲﾝ!$F4</f>
        <v>28</v>
      </c>
      <c r="G8" s="183">
        <f>[3]ｲﾝ!$G4</f>
        <v>44</v>
      </c>
      <c r="H8" s="183">
        <f>[3]ｲﾝ!$H4</f>
        <v>33</v>
      </c>
      <c r="I8" s="183">
        <f>[3]ｲﾝ!$I4</f>
        <v>44</v>
      </c>
      <c r="J8" s="183">
        <f>[3]ｲﾝ!$J4</f>
        <v>39</v>
      </c>
      <c r="K8" s="183">
        <f>[3]ｲﾝ!$K4</f>
        <v>34</v>
      </c>
      <c r="L8" s="183">
        <f>[3]ｲﾝ!$L4</f>
        <v>35</v>
      </c>
      <c r="M8" s="183">
        <f>[3]ｲﾝ!$M4</f>
        <v>30</v>
      </c>
      <c r="N8" s="183">
        <f>[3]ｲﾝ!$N4</f>
        <v>27</v>
      </c>
      <c r="O8" s="183">
        <f>[3]ｲﾝ!$O4</f>
        <v>137</v>
      </c>
      <c r="P8" s="183">
        <f>[3]ｲﾝ!$P4</f>
        <v>72</v>
      </c>
      <c r="Q8" s="183">
        <f>[3]ｲﾝ!$Q4</f>
        <v>91</v>
      </c>
      <c r="R8" s="183">
        <f>[3]ｲﾝ!$R4</f>
        <v>54</v>
      </c>
      <c r="S8" s="183">
        <f>[3]ｲﾝ!$S4</f>
        <v>58</v>
      </c>
      <c r="T8" s="183">
        <f>[3]ｲﾝ!$T4</f>
        <v>48</v>
      </c>
      <c r="U8" s="183">
        <f>[3]ｲﾝ!$U4</f>
        <v>36</v>
      </c>
      <c r="V8" s="183">
        <f>[3]ｲﾝ!$V4</f>
        <v>32</v>
      </c>
      <c r="W8" s="183">
        <f>[3]ｲﾝ!$W4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83">
        <f>[3]ｲﾝ!$C5</f>
        <v>721</v>
      </c>
      <c r="D9" s="183">
        <f>[3]ｲﾝ!$D5</f>
        <v>5</v>
      </c>
      <c r="E9" s="183">
        <f>[3]ｲﾝ!$E5</f>
        <v>3</v>
      </c>
      <c r="F9" s="183">
        <f>[3]ｲﾝ!$F5</f>
        <v>25</v>
      </c>
      <c r="G9" s="183">
        <f>[3]ｲﾝ!$G5</f>
        <v>35</v>
      </c>
      <c r="H9" s="183">
        <f>[3]ｲﾝ!$H5</f>
        <v>25</v>
      </c>
      <c r="I9" s="183">
        <f>[3]ｲﾝ!$I5</f>
        <v>34</v>
      </c>
      <c r="J9" s="183">
        <f>[3]ｲﾝ!$J5</f>
        <v>36</v>
      </c>
      <c r="K9" s="183">
        <f>[3]ｲﾝ!$K5</f>
        <v>49</v>
      </c>
      <c r="L9" s="183">
        <f>[3]ｲﾝ!$L5</f>
        <v>39</v>
      </c>
      <c r="M9" s="183">
        <f>[3]ｲﾝ!$M5</f>
        <v>38</v>
      </c>
      <c r="N9" s="183">
        <f>[3]ｲﾝ!$N5</f>
        <v>29</v>
      </c>
      <c r="O9" s="183">
        <f>[3]ｲﾝ!$O5</f>
        <v>103</v>
      </c>
      <c r="P9" s="183">
        <f>[3]ｲﾝ!$P5</f>
        <v>43</v>
      </c>
      <c r="Q9" s="183">
        <f>[3]ｲﾝ!$Q5</f>
        <v>44</v>
      </c>
      <c r="R9" s="183">
        <f>[3]ｲﾝ!$R5</f>
        <v>68</v>
      </c>
      <c r="S9" s="183">
        <f>[3]ｲﾝ!$S5</f>
        <v>47</v>
      </c>
      <c r="T9" s="183">
        <f>[3]ｲﾝ!$T5</f>
        <v>38</v>
      </c>
      <c r="U9" s="183">
        <f>[3]ｲﾝ!$U5</f>
        <v>17</v>
      </c>
      <c r="V9" s="183">
        <f>[3]ｲﾝ!$V5</f>
        <v>19</v>
      </c>
      <c r="W9" s="183">
        <f>[3]ｲﾝ!$W5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83">
        <f>[3]ｲﾝ!$C6</f>
        <v>872</v>
      </c>
      <c r="D10" s="183">
        <f>[3]ｲﾝ!$D6</f>
        <v>7</v>
      </c>
      <c r="E10" s="183">
        <f>[3]ｲﾝ!$E6</f>
        <v>5</v>
      </c>
      <c r="F10" s="183">
        <f>[3]ｲﾝ!$F6</f>
        <v>25</v>
      </c>
      <c r="G10" s="183">
        <f>[3]ｲﾝ!$G6</f>
        <v>31</v>
      </c>
      <c r="H10" s="183">
        <f>[3]ｲﾝ!$H6</f>
        <v>33</v>
      </c>
      <c r="I10" s="183">
        <f>[3]ｲﾝ!$I6</f>
        <v>36</v>
      </c>
      <c r="J10" s="183">
        <f>[3]ｲﾝ!$J6</f>
        <v>53</v>
      </c>
      <c r="K10" s="183">
        <f>[3]ｲﾝ!$K6</f>
        <v>45</v>
      </c>
      <c r="L10" s="183">
        <f>[3]ｲﾝ!$L6</f>
        <v>41</v>
      </c>
      <c r="M10" s="183">
        <f>[3]ｲﾝ!$M6</f>
        <v>51</v>
      </c>
      <c r="N10" s="183">
        <f>[3]ｲﾝ!$N6</f>
        <v>58</v>
      </c>
      <c r="O10" s="183">
        <f>[3]ｲﾝ!$O6</f>
        <v>161</v>
      </c>
      <c r="P10" s="183">
        <f>[3]ｲﾝ!$P6</f>
        <v>64</v>
      </c>
      <c r="Q10" s="183">
        <f>[3]ｲﾝ!$Q6</f>
        <v>60</v>
      </c>
      <c r="R10" s="183">
        <f>[3]ｲﾝ!$R6</f>
        <v>56</v>
      </c>
      <c r="S10" s="183">
        <f>[3]ｲﾝ!$S6</f>
        <v>59</v>
      </c>
      <c r="T10" s="183">
        <f>[3]ｲﾝ!$T6</f>
        <v>23</v>
      </c>
      <c r="U10" s="183">
        <f>[3]ｲﾝ!$U6</f>
        <v>25</v>
      </c>
      <c r="V10" s="183">
        <f>[3]ｲﾝ!$V6</f>
        <v>14</v>
      </c>
      <c r="W10" s="183">
        <f>[3]ｲﾝ!$W6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83">
        <f>[3]ｲﾝ!$C7</f>
        <v>832</v>
      </c>
      <c r="D11" s="183">
        <f>[3]ｲﾝ!$D7</f>
        <v>6</v>
      </c>
      <c r="E11" s="183">
        <f>[3]ｲﾝ!$E7</f>
        <v>8</v>
      </c>
      <c r="F11" s="183">
        <f>[3]ｲﾝ!$F7</f>
        <v>35</v>
      </c>
      <c r="G11" s="183">
        <f>[3]ｲﾝ!$G7</f>
        <v>33</v>
      </c>
      <c r="H11" s="183">
        <f>[3]ｲﾝ!$H7</f>
        <v>34</v>
      </c>
      <c r="I11" s="183">
        <f>[3]ｲﾝ!$I7</f>
        <v>40</v>
      </c>
      <c r="J11" s="183">
        <f>[3]ｲﾝ!$J7</f>
        <v>44</v>
      </c>
      <c r="K11" s="183">
        <f>[3]ｲﾝ!$K7</f>
        <v>42</v>
      </c>
      <c r="L11" s="183">
        <f>[3]ｲﾝ!$L7</f>
        <v>56</v>
      </c>
      <c r="M11" s="183">
        <f>[3]ｲﾝ!$M7</f>
        <v>50</v>
      </c>
      <c r="N11" s="183">
        <f>[3]ｲﾝ!$N7</f>
        <v>40</v>
      </c>
      <c r="O11" s="183">
        <f>[3]ｲﾝ!$O7</f>
        <v>204</v>
      </c>
      <c r="P11" s="183">
        <f>[3]ｲﾝ!$P7</f>
        <v>60</v>
      </c>
      <c r="Q11" s="183">
        <f>[3]ｲﾝ!$Q7</f>
        <v>45</v>
      </c>
      <c r="R11" s="183">
        <f>[3]ｲﾝ!$R7</f>
        <v>38</v>
      </c>
      <c r="S11" s="183">
        <f>[3]ｲﾝ!$S7</f>
        <v>48</v>
      </c>
      <c r="T11" s="183">
        <f>[3]ｲﾝ!$T7</f>
        <v>21</v>
      </c>
      <c r="U11" s="183">
        <f>[3]ｲﾝ!$U7</f>
        <v>10</v>
      </c>
      <c r="V11" s="183">
        <f>[3]ｲﾝ!$V7</f>
        <v>9</v>
      </c>
      <c r="W11" s="183">
        <f>[3]ｲﾝ!$W7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83">
        <f>[3]ｲﾝ!$C8</f>
        <v>1046</v>
      </c>
      <c r="D12" s="183">
        <f>[3]ｲﾝ!$D8</f>
        <v>7</v>
      </c>
      <c r="E12" s="183">
        <f>[3]ｲﾝ!$E8</f>
        <v>9</v>
      </c>
      <c r="F12" s="183">
        <f>[3]ｲﾝ!$F8</f>
        <v>28</v>
      </c>
      <c r="G12" s="183">
        <f>[3]ｲﾝ!$G8</f>
        <v>38</v>
      </c>
      <c r="H12" s="183">
        <f>[3]ｲﾝ!$H8</f>
        <v>38</v>
      </c>
      <c r="I12" s="183">
        <f>[3]ｲﾝ!$I8</f>
        <v>48</v>
      </c>
      <c r="J12" s="183">
        <f>[3]ｲﾝ!$J8</f>
        <v>56</v>
      </c>
      <c r="K12" s="183">
        <f>[3]ｲﾝ!$K8</f>
        <v>64</v>
      </c>
      <c r="L12" s="183">
        <f>[3]ｲﾝ!$L8</f>
        <v>66</v>
      </c>
      <c r="M12" s="183">
        <f>[3]ｲﾝ!$M8</f>
        <v>58</v>
      </c>
      <c r="N12" s="183">
        <f>[3]ｲﾝ!$N8</f>
        <v>53</v>
      </c>
      <c r="O12" s="183">
        <f>[3]ｲﾝ!$O8</f>
        <v>188</v>
      </c>
      <c r="P12" s="183">
        <f>[3]ｲﾝ!$P8</f>
        <v>107</v>
      </c>
      <c r="Q12" s="183">
        <f>[3]ｲﾝ!$Q8</f>
        <v>71</v>
      </c>
      <c r="R12" s="183">
        <f>[3]ｲﾝ!$R8</f>
        <v>76</v>
      </c>
      <c r="S12" s="183">
        <f>[3]ｲﾝ!$S8</f>
        <v>79</v>
      </c>
      <c r="T12" s="183">
        <f>[3]ｲﾝ!$T8</f>
        <v>27</v>
      </c>
      <c r="U12" s="183">
        <f>[3]ｲﾝ!$U8</f>
        <v>17</v>
      </c>
      <c r="V12" s="183">
        <f>[3]ｲﾝ!$V8</f>
        <v>10</v>
      </c>
      <c r="W12" s="183">
        <f>[3]ｲﾝ!$W8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83">
        <f>[3]ｲﾝ!$C9</f>
        <v>967</v>
      </c>
      <c r="D13" s="183">
        <f>[3]ｲﾝ!$D9</f>
        <v>3</v>
      </c>
      <c r="E13" s="183">
        <f>[3]ｲﾝ!$E9</f>
        <v>6</v>
      </c>
      <c r="F13" s="183">
        <f>[3]ｲﾝ!$F9</f>
        <v>20</v>
      </c>
      <c r="G13" s="183">
        <f>[3]ｲﾝ!$G9</f>
        <v>33</v>
      </c>
      <c r="H13" s="183">
        <f>[3]ｲﾝ!$H9</f>
        <v>37</v>
      </c>
      <c r="I13" s="183">
        <f>[3]ｲﾝ!$I9</f>
        <v>58</v>
      </c>
      <c r="J13" s="183">
        <f>[3]ｲﾝ!$J9</f>
        <v>63</v>
      </c>
      <c r="K13" s="183">
        <f>[3]ｲﾝ!$K9</f>
        <v>60</v>
      </c>
      <c r="L13" s="183">
        <f>[3]ｲﾝ!$L9</f>
        <v>68</v>
      </c>
      <c r="M13" s="183">
        <f>[3]ｲﾝ!$M9</f>
        <v>64</v>
      </c>
      <c r="N13" s="183">
        <f>[3]ｲﾝ!$N9</f>
        <v>37</v>
      </c>
      <c r="O13" s="183">
        <f>[3]ｲﾝ!$O9</f>
        <v>205</v>
      </c>
      <c r="P13" s="183">
        <f>[3]ｲﾝ!$P9</f>
        <v>64</v>
      </c>
      <c r="Q13" s="183">
        <f>[3]ｲﾝ!$Q9</f>
        <v>74</v>
      </c>
      <c r="R13" s="183">
        <f>[3]ｲﾝ!$R9</f>
        <v>70</v>
      </c>
      <c r="S13" s="183">
        <f>[3]ｲﾝ!$S9</f>
        <v>62</v>
      </c>
      <c r="T13" s="183">
        <f>[3]ｲﾝ!$T9</f>
        <v>24</v>
      </c>
      <c r="U13" s="183">
        <f>[3]ｲﾝ!$U9</f>
        <v>9</v>
      </c>
      <c r="V13" s="183">
        <f>[3]ｲﾝ!$V9</f>
        <v>7</v>
      </c>
      <c r="W13" s="183">
        <f>[3]ｲﾝ!$W9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83">
        <f>[3]ｲﾝ!$C10</f>
        <v>888</v>
      </c>
      <c r="D14" s="183">
        <f>[3]ｲﾝ!$D10</f>
        <v>5</v>
      </c>
      <c r="E14" s="183">
        <f>[3]ｲﾝ!$E10</f>
        <v>5</v>
      </c>
      <c r="F14" s="183">
        <f>[3]ｲﾝ!$F10</f>
        <v>22</v>
      </c>
      <c r="G14" s="183">
        <f>[3]ｲﾝ!$G10</f>
        <v>27</v>
      </c>
      <c r="H14" s="183">
        <f>[3]ｲﾝ!$H10</f>
        <v>32</v>
      </c>
      <c r="I14" s="183">
        <f>[3]ｲﾝ!$I10</f>
        <v>47</v>
      </c>
      <c r="J14" s="183">
        <f>[3]ｲﾝ!$J10</f>
        <v>62</v>
      </c>
      <c r="K14" s="183">
        <f>[3]ｲﾝ!$K10</f>
        <v>47</v>
      </c>
      <c r="L14" s="183">
        <f>[3]ｲﾝ!$L10</f>
        <v>58</v>
      </c>
      <c r="M14" s="183">
        <f>[3]ｲﾝ!$M10</f>
        <v>48</v>
      </c>
      <c r="N14" s="183">
        <f>[3]ｲﾝ!$N10</f>
        <v>38</v>
      </c>
      <c r="O14" s="183">
        <f>[3]ｲﾝ!$O10</f>
        <v>179</v>
      </c>
      <c r="P14" s="183">
        <f>[3]ｲﾝ!$P10</f>
        <v>80</v>
      </c>
      <c r="Q14" s="183">
        <f>[3]ｲﾝ!$Q10</f>
        <v>72</v>
      </c>
      <c r="R14" s="183">
        <f>[3]ｲﾝ!$R10</f>
        <v>80</v>
      </c>
      <c r="S14" s="183">
        <f>[3]ｲﾝ!$S10</f>
        <v>47</v>
      </c>
      <c r="T14" s="183">
        <f>[3]ｲﾝ!$T10</f>
        <v>13</v>
      </c>
      <c r="U14" s="183">
        <f>[3]ｲﾝ!$U10</f>
        <v>15</v>
      </c>
      <c r="V14" s="183">
        <f>[3]ｲﾝ!$V10</f>
        <v>6</v>
      </c>
      <c r="W14" s="183">
        <f>[3]ｲﾝ!$W10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83">
        <f>[3]ｲﾝ!$C11</f>
        <v>622</v>
      </c>
      <c r="D15" s="183">
        <f>[3]ｲﾝ!$D11</f>
        <v>6</v>
      </c>
      <c r="E15" s="183">
        <f>[3]ｲﾝ!$E11</f>
        <v>6</v>
      </c>
      <c r="F15" s="183">
        <f>[3]ｲﾝ!$F11</f>
        <v>22</v>
      </c>
      <c r="G15" s="183">
        <f>[3]ｲﾝ!$G11</f>
        <v>22</v>
      </c>
      <c r="H15" s="183">
        <f>[3]ｲﾝ!$H11</f>
        <v>28</v>
      </c>
      <c r="I15" s="183">
        <f>[3]ｲﾝ!$I11</f>
        <v>27</v>
      </c>
      <c r="J15" s="183">
        <f>[3]ｲﾝ!$J11</f>
        <v>38</v>
      </c>
      <c r="K15" s="183">
        <f>[3]ｲﾝ!$K11</f>
        <v>42</v>
      </c>
      <c r="L15" s="183">
        <f>[3]ｲﾝ!$L11</f>
        <v>26</v>
      </c>
      <c r="M15" s="183">
        <f>[3]ｲﾝ!$M11</f>
        <v>37</v>
      </c>
      <c r="N15" s="183">
        <f>[3]ｲﾝ!$N11</f>
        <v>35</v>
      </c>
      <c r="O15" s="183">
        <f>[3]ｲﾝ!$O11</f>
        <v>109</v>
      </c>
      <c r="P15" s="183">
        <f>[3]ｲﾝ!$P11</f>
        <v>57</v>
      </c>
      <c r="Q15" s="183">
        <f>[3]ｲﾝ!$Q11</f>
        <v>55</v>
      </c>
      <c r="R15" s="183">
        <f>[3]ｲﾝ!$R11</f>
        <v>38</v>
      </c>
      <c r="S15" s="183">
        <f>[3]ｲﾝ!$S11</f>
        <v>44</v>
      </c>
      <c r="T15" s="183">
        <f>[3]ｲﾝ!$T11</f>
        <v>15</v>
      </c>
      <c r="U15" s="183">
        <f>[3]ｲﾝ!$U11</f>
        <v>9</v>
      </c>
      <c r="V15" s="183">
        <f>[3]ｲﾝ!$V11</f>
        <v>5</v>
      </c>
      <c r="W15" s="183">
        <f>[3]ｲﾝ!$W11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83">
        <f>[3]ｲﾝ!$C12</f>
        <v>494</v>
      </c>
      <c r="D16" s="183">
        <f>[3]ｲﾝ!$D12</f>
        <v>3</v>
      </c>
      <c r="E16" s="183">
        <f>[3]ｲﾝ!$E12</f>
        <v>5</v>
      </c>
      <c r="F16" s="183">
        <f>[3]ｲﾝ!$F12</f>
        <v>17</v>
      </c>
      <c r="G16" s="183">
        <f>[3]ｲﾝ!$G12</f>
        <v>14</v>
      </c>
      <c r="H16" s="183">
        <f>[3]ｲﾝ!$H12</f>
        <v>18</v>
      </c>
      <c r="I16" s="183">
        <f>[3]ｲﾝ!$I12</f>
        <v>32</v>
      </c>
      <c r="J16" s="183">
        <f>[3]ｲﾝ!$J12</f>
        <v>25</v>
      </c>
      <c r="K16" s="183">
        <f>[3]ｲﾝ!$K12</f>
        <v>35</v>
      </c>
      <c r="L16" s="183">
        <f>[3]ｲﾝ!$L12</f>
        <v>26</v>
      </c>
      <c r="M16" s="183">
        <f>[3]ｲﾝ!$M12</f>
        <v>33</v>
      </c>
      <c r="N16" s="183">
        <f>[3]ｲﾝ!$N12</f>
        <v>24</v>
      </c>
      <c r="O16" s="183">
        <f>[3]ｲﾝ!$O12</f>
        <v>99</v>
      </c>
      <c r="P16" s="183">
        <f>[3]ｲﾝ!$P12</f>
        <v>39</v>
      </c>
      <c r="Q16" s="183">
        <f>[3]ｲﾝ!$Q12</f>
        <v>37</v>
      </c>
      <c r="R16" s="183">
        <f>[3]ｲﾝ!$R12</f>
        <v>39</v>
      </c>
      <c r="S16" s="183">
        <f>[3]ｲﾝ!$S12</f>
        <v>27</v>
      </c>
      <c r="T16" s="183">
        <f>[3]ｲﾝ!$T12</f>
        <v>9</v>
      </c>
      <c r="U16" s="183">
        <f>[3]ｲﾝ!$U12</f>
        <v>8</v>
      </c>
      <c r="V16" s="183">
        <f>[3]ｲﾝ!$V12</f>
        <v>3</v>
      </c>
      <c r="W16" s="183">
        <f>[3]ｲﾝ!$W12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83">
        <f>[3]ｲﾝ!$C13</f>
        <v>558</v>
      </c>
      <c r="D17" s="183">
        <f>[3]ｲﾝ!$D13</f>
        <v>4</v>
      </c>
      <c r="E17" s="183">
        <f>[3]ｲﾝ!$E13</f>
        <v>7</v>
      </c>
      <c r="F17" s="183">
        <f>[3]ｲﾝ!$F13</f>
        <v>9</v>
      </c>
      <c r="G17" s="183">
        <f>[3]ｲﾝ!$G13</f>
        <v>10</v>
      </c>
      <c r="H17" s="183">
        <f>[3]ｲﾝ!$H13</f>
        <v>19</v>
      </c>
      <c r="I17" s="183">
        <f>[3]ｲﾝ!$I13</f>
        <v>22</v>
      </c>
      <c r="J17" s="183">
        <f>[3]ｲﾝ!$J13</f>
        <v>23</v>
      </c>
      <c r="K17" s="183">
        <f>[3]ｲﾝ!$K13</f>
        <v>32</v>
      </c>
      <c r="L17" s="183">
        <f>[3]ｲﾝ!$L13</f>
        <v>14</v>
      </c>
      <c r="M17" s="183">
        <f>[3]ｲﾝ!$M13</f>
        <v>28</v>
      </c>
      <c r="N17" s="183">
        <f>[3]ｲﾝ!$N13</f>
        <v>27</v>
      </c>
      <c r="O17" s="183">
        <f>[3]ｲﾝ!$O13</f>
        <v>156</v>
      </c>
      <c r="P17" s="183">
        <f>[3]ｲﾝ!$P13</f>
        <v>41</v>
      </c>
      <c r="Q17" s="183">
        <f>[3]ｲﾝ!$Q13</f>
        <v>34</v>
      </c>
      <c r="R17" s="183">
        <f>[3]ｲﾝ!$R13</f>
        <v>51</v>
      </c>
      <c r="S17" s="183">
        <f>[3]ｲﾝ!$S13</f>
        <v>41</v>
      </c>
      <c r="T17" s="183">
        <f>[3]ｲﾝ!$T13</f>
        <v>20</v>
      </c>
      <c r="U17" s="183">
        <f>[3]ｲﾝ!$U13</f>
        <v>10</v>
      </c>
      <c r="V17" s="183">
        <f>[3]ｲﾝ!$V13</f>
        <v>5</v>
      </c>
      <c r="W17" s="183">
        <f>[3]ｲﾝ!$W13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83">
        <f>[3]ｲﾝ!$C14</f>
        <v>509</v>
      </c>
      <c r="D18" s="183">
        <f>[3]ｲﾝ!$D14</f>
        <v>3</v>
      </c>
      <c r="E18" s="183">
        <f>[3]ｲﾝ!$E14</f>
        <v>7</v>
      </c>
      <c r="F18" s="183">
        <f>[3]ｲﾝ!$F14</f>
        <v>13</v>
      </c>
      <c r="G18" s="183">
        <f>[3]ｲﾝ!$G14</f>
        <v>19</v>
      </c>
      <c r="H18" s="183">
        <f>[3]ｲﾝ!$H14</f>
        <v>17</v>
      </c>
      <c r="I18" s="183">
        <f>[3]ｲﾝ!$I14</f>
        <v>18</v>
      </c>
      <c r="J18" s="183">
        <f>[3]ｲﾝ!$J14</f>
        <v>37</v>
      </c>
      <c r="K18" s="183">
        <f>[3]ｲﾝ!$K14</f>
        <v>34</v>
      </c>
      <c r="L18" s="183">
        <f>[3]ｲﾝ!$L14</f>
        <v>26</v>
      </c>
      <c r="M18" s="183">
        <f>[3]ｲﾝ!$M14</f>
        <v>27</v>
      </c>
      <c r="N18" s="183">
        <f>[3]ｲﾝ!$N14</f>
        <v>32</v>
      </c>
      <c r="O18" s="183">
        <f>[3]ｲﾝ!$O14</f>
        <v>88</v>
      </c>
      <c r="P18" s="183">
        <f>[3]ｲﾝ!$P14</f>
        <v>36</v>
      </c>
      <c r="Q18" s="183">
        <f>[3]ｲﾝ!$Q14</f>
        <v>43</v>
      </c>
      <c r="R18" s="183">
        <f>[3]ｲﾝ!$R14</f>
        <v>41</v>
      </c>
      <c r="S18" s="183">
        <f>[3]ｲﾝ!$S14</f>
        <v>37</v>
      </c>
      <c r="T18" s="183">
        <f>[3]ｲﾝ!$T14</f>
        <v>16</v>
      </c>
      <c r="U18" s="183">
        <f>[3]ｲﾝ!$U14</f>
        <v>6</v>
      </c>
      <c r="V18" s="183">
        <f>[3]ｲﾝ!$V14</f>
        <v>5</v>
      </c>
      <c r="W18" s="183">
        <f>[3]ｲﾝ!$W14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83">
        <f>[3]ｲﾝ!$C15</f>
        <v>292</v>
      </c>
      <c r="D19" s="183">
        <f>[3]ｲﾝ!$D15</f>
        <v>2</v>
      </c>
      <c r="E19" s="183">
        <f>[3]ｲﾝ!$E15</f>
        <v>3</v>
      </c>
      <c r="F19" s="183">
        <f>[3]ｲﾝ!$F15</f>
        <v>14</v>
      </c>
      <c r="G19" s="183">
        <f>[3]ｲﾝ!$G15</f>
        <v>16</v>
      </c>
      <c r="H19" s="183">
        <f>[3]ｲﾝ!$H15</f>
        <v>15</v>
      </c>
      <c r="I19" s="183">
        <f>[3]ｲﾝ!$I15</f>
        <v>17</v>
      </c>
      <c r="J19" s="183">
        <f>[3]ｲﾝ!$J15</f>
        <v>26</v>
      </c>
      <c r="K19" s="183">
        <f>[3]ｲﾝ!$K15</f>
        <v>26</v>
      </c>
      <c r="L19" s="183">
        <f>[3]ｲﾝ!$L15</f>
        <v>14</v>
      </c>
      <c r="M19" s="183">
        <f>[3]ｲﾝ!$M15</f>
        <v>14</v>
      </c>
      <c r="N19" s="183">
        <f>[3]ｲﾝ!$N15</f>
        <v>10</v>
      </c>
      <c r="O19" s="183">
        <f>[3]ｲﾝ!$O15</f>
        <v>36</v>
      </c>
      <c r="P19" s="183">
        <f>[3]ｲﾝ!$P15</f>
        <v>22</v>
      </c>
      <c r="Q19" s="183">
        <f>[3]ｲﾝ!$Q15</f>
        <v>24</v>
      </c>
      <c r="R19" s="183">
        <f>[3]ｲﾝ!$R15</f>
        <v>26</v>
      </c>
      <c r="S19" s="183">
        <f>[3]ｲﾝ!$S15</f>
        <v>13</v>
      </c>
      <c r="T19" s="183">
        <f>[3]ｲﾝ!$T15</f>
        <v>8</v>
      </c>
      <c r="U19" s="183">
        <f>[3]ｲﾝ!$U15</f>
        <v>2</v>
      </c>
      <c r="V19" s="183">
        <f>[3]ｲﾝ!$V15</f>
        <v>2</v>
      </c>
      <c r="W19" s="183">
        <f>[3]ｲﾝ!$W15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83">
        <f>[3]ｲﾝ!$C16</f>
        <v>192</v>
      </c>
      <c r="D20" s="183">
        <f>[3]ｲﾝ!$D16</f>
        <v>3</v>
      </c>
      <c r="E20" s="183">
        <f>[3]ｲﾝ!$E16</f>
        <v>3</v>
      </c>
      <c r="F20" s="183">
        <f>[3]ｲﾝ!$F16</f>
        <v>8</v>
      </c>
      <c r="G20" s="183">
        <f>[3]ｲﾝ!$G16</f>
        <v>4</v>
      </c>
      <c r="H20" s="183">
        <f>[3]ｲﾝ!$H16</f>
        <v>15</v>
      </c>
      <c r="I20" s="183">
        <f>[3]ｲﾝ!$I16</f>
        <v>11</v>
      </c>
      <c r="J20" s="183">
        <f>[3]ｲﾝ!$J16</f>
        <v>16</v>
      </c>
      <c r="K20" s="183">
        <f>[3]ｲﾝ!$K16</f>
        <v>7</v>
      </c>
      <c r="L20" s="183">
        <f>[3]ｲﾝ!$L16</f>
        <v>8</v>
      </c>
      <c r="M20" s="183">
        <f>[3]ｲﾝ!$M16</f>
        <v>12</v>
      </c>
      <c r="N20" s="183">
        <f>[3]ｲﾝ!$N16</f>
        <v>5</v>
      </c>
      <c r="O20" s="183">
        <f>[3]ｲﾝ!$O16</f>
        <v>20</v>
      </c>
      <c r="P20" s="183">
        <f>[3]ｲﾝ!$P16</f>
        <v>16</v>
      </c>
      <c r="Q20" s="183">
        <f>[3]ｲﾝ!$Q16</f>
        <v>14</v>
      </c>
      <c r="R20" s="183">
        <f>[3]ｲﾝ!$R16</f>
        <v>20</v>
      </c>
      <c r="S20" s="183">
        <f>[3]ｲﾝ!$S16</f>
        <v>15</v>
      </c>
      <c r="T20" s="183">
        <f>[3]ｲﾝ!$T16</f>
        <v>7</v>
      </c>
      <c r="U20" s="183">
        <f>[3]ｲﾝ!$U16</f>
        <v>4</v>
      </c>
      <c r="V20" s="183">
        <f>[3]ｲﾝ!$V16</f>
        <v>3</v>
      </c>
      <c r="W20" s="183">
        <f>[3]ｲﾝ!$W16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83">
        <f>[3]ｲﾝ!$C17</f>
        <v>153</v>
      </c>
      <c r="D21" s="183">
        <f>[3]ｲﾝ!$D17</f>
        <v>1</v>
      </c>
      <c r="E21" s="183">
        <f>[3]ｲﾝ!$E17</f>
        <v>2</v>
      </c>
      <c r="F21" s="183">
        <f>[3]ｲﾝ!$F17</f>
        <v>5</v>
      </c>
      <c r="G21" s="183">
        <f>[3]ｲﾝ!$G17</f>
        <v>3</v>
      </c>
      <c r="H21" s="183">
        <f>[3]ｲﾝ!$H17</f>
        <v>7</v>
      </c>
      <c r="I21" s="183">
        <f>[3]ｲﾝ!$I17</f>
        <v>10</v>
      </c>
      <c r="J21" s="183">
        <f>[3]ｲﾝ!$J17</f>
        <v>9</v>
      </c>
      <c r="K21" s="183">
        <f>[3]ｲﾝ!$K17</f>
        <v>11</v>
      </c>
      <c r="L21" s="183">
        <f>[3]ｲﾝ!$L17</f>
        <v>6</v>
      </c>
      <c r="M21" s="183">
        <f>[3]ｲﾝ!$M17</f>
        <v>6</v>
      </c>
      <c r="N21" s="183">
        <f>[3]ｲﾝ!$N17</f>
        <v>9</v>
      </c>
      <c r="O21" s="183">
        <f>[3]ｲﾝ!$O17</f>
        <v>27</v>
      </c>
      <c r="P21" s="183">
        <f>[3]ｲﾝ!$P17</f>
        <v>15</v>
      </c>
      <c r="Q21" s="183">
        <f>[3]ｲﾝ!$Q17</f>
        <v>6</v>
      </c>
      <c r="R21" s="183">
        <f>[3]ｲﾝ!$R17</f>
        <v>18</v>
      </c>
      <c r="S21" s="183">
        <f>[3]ｲﾝ!$S17</f>
        <v>6</v>
      </c>
      <c r="T21" s="183">
        <f>[3]ｲﾝ!$T17</f>
        <v>4</v>
      </c>
      <c r="U21" s="183">
        <f>[3]ｲﾝ!$U17</f>
        <v>7</v>
      </c>
      <c r="V21" s="183">
        <f>[3]ｲﾝ!$V17</f>
        <v>1</v>
      </c>
      <c r="W21" s="183">
        <f>[3]ｲﾝ!$W17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83">
        <f>[3]ｲﾝ!$C18</f>
        <v>172</v>
      </c>
      <c r="D22" s="183">
        <f>[3]ｲﾝ!$D18</f>
        <v>2</v>
      </c>
      <c r="E22" s="183">
        <f>[3]ｲﾝ!$E18</f>
        <v>1</v>
      </c>
      <c r="F22" s="183">
        <f>[3]ｲﾝ!$F18</f>
        <v>4</v>
      </c>
      <c r="G22" s="183">
        <f>[3]ｲﾝ!$G18</f>
        <v>6</v>
      </c>
      <c r="H22" s="183">
        <f>[3]ｲﾝ!$H18</f>
        <v>10</v>
      </c>
      <c r="I22" s="183">
        <f>[3]ｲﾝ!$I18</f>
        <v>12</v>
      </c>
      <c r="J22" s="183">
        <f>[3]ｲﾝ!$J18</f>
        <v>6</v>
      </c>
      <c r="K22" s="183">
        <f>[3]ｲﾝ!$K18</f>
        <v>8</v>
      </c>
      <c r="L22" s="183">
        <f>[3]ｲﾝ!$L18</f>
        <v>7</v>
      </c>
      <c r="M22" s="183">
        <f>[3]ｲﾝ!$M18</f>
        <v>3</v>
      </c>
      <c r="N22" s="183">
        <f>[3]ｲﾝ!$N18</f>
        <v>10</v>
      </c>
      <c r="O22" s="183">
        <f>[3]ｲﾝ!$O18</f>
        <v>47</v>
      </c>
      <c r="P22" s="183">
        <f>[3]ｲﾝ!$P18</f>
        <v>12</v>
      </c>
      <c r="Q22" s="183">
        <f>[3]ｲﾝ!$Q18</f>
        <v>12</v>
      </c>
      <c r="R22" s="183">
        <f>[3]ｲﾝ!$R18</f>
        <v>11</v>
      </c>
      <c r="S22" s="183">
        <f>[3]ｲﾝ!$S18</f>
        <v>14</v>
      </c>
      <c r="T22" s="183">
        <f>[3]ｲﾝ!$T18</f>
        <v>5</v>
      </c>
      <c r="U22" s="183">
        <f>[3]ｲﾝ!$U18</f>
        <v>1</v>
      </c>
      <c r="V22" s="183">
        <f>[3]ｲﾝ!$V18</f>
        <v>1</v>
      </c>
      <c r="W22" s="183">
        <f>[3]ｲﾝ!$W18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83">
        <f>[3]ｲﾝ!$C19</f>
        <v>122</v>
      </c>
      <c r="D23" s="183">
        <f>[3]ｲﾝ!$D19</f>
        <v>1</v>
      </c>
      <c r="E23" s="183">
        <f>[3]ｲﾝ!$E19</f>
        <v>2</v>
      </c>
      <c r="F23" s="183">
        <f>[3]ｲﾝ!$F19</f>
        <v>3</v>
      </c>
      <c r="G23" s="183">
        <f>[3]ｲﾝ!$G19</f>
        <v>3</v>
      </c>
      <c r="H23" s="183">
        <f>[3]ｲﾝ!$H19</f>
        <v>3</v>
      </c>
      <c r="I23" s="183">
        <f>[3]ｲﾝ!$I19</f>
        <v>3</v>
      </c>
      <c r="J23" s="183">
        <f>[3]ｲﾝ!$J19</f>
        <v>4</v>
      </c>
      <c r="K23" s="183">
        <f>[3]ｲﾝ!$K19</f>
        <v>6</v>
      </c>
      <c r="L23" s="183">
        <f>[3]ｲﾝ!$L19</f>
        <v>6</v>
      </c>
      <c r="M23" s="183">
        <f>[3]ｲﾝ!$M19</f>
        <v>6</v>
      </c>
      <c r="N23" s="183">
        <f>[3]ｲﾝ!$N19</f>
        <v>1</v>
      </c>
      <c r="O23" s="183">
        <f>[3]ｲﾝ!$O19</f>
        <v>32</v>
      </c>
      <c r="P23" s="183">
        <f>[3]ｲﾝ!$P19</f>
        <v>18</v>
      </c>
      <c r="Q23" s="183">
        <f>[3]ｲﾝ!$Q19</f>
        <v>6</v>
      </c>
      <c r="R23" s="183">
        <f>[3]ｲﾝ!$R19</f>
        <v>16</v>
      </c>
      <c r="S23" s="183">
        <f>[3]ｲﾝ!$S19</f>
        <v>7</v>
      </c>
      <c r="T23" s="183">
        <f>[3]ｲﾝ!$T19</f>
        <v>4</v>
      </c>
      <c r="U23" s="183">
        <f>[3]ｲﾝ!$U19</f>
        <v>1</v>
      </c>
      <c r="V23" s="183">
        <f>[3]ｲﾝ!$V19</f>
        <v>0</v>
      </c>
      <c r="W23" s="183">
        <f>[3]ｲﾝ!$W19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83">
        <f>[3]ｲﾝ!$C20</f>
        <v>102</v>
      </c>
      <c r="D24" s="183">
        <f>[3]ｲﾝ!$D20</f>
        <v>1</v>
      </c>
      <c r="E24" s="183">
        <f>[3]ｲﾝ!$E20</f>
        <v>3</v>
      </c>
      <c r="F24" s="183">
        <f>[3]ｲﾝ!$F20</f>
        <v>1</v>
      </c>
      <c r="G24" s="183">
        <f>[3]ｲﾝ!$G20</f>
        <v>1</v>
      </c>
      <c r="H24" s="183">
        <f>[3]ｲﾝ!$H20</f>
        <v>8</v>
      </c>
      <c r="I24" s="183">
        <f>[3]ｲﾝ!$I20</f>
        <v>3</v>
      </c>
      <c r="J24" s="183">
        <f>[3]ｲﾝ!$J20</f>
        <v>3</v>
      </c>
      <c r="K24" s="183">
        <f>[3]ｲﾝ!$K20</f>
        <v>3</v>
      </c>
      <c r="L24" s="183">
        <f>[3]ｲﾝ!$L20</f>
        <v>5</v>
      </c>
      <c r="M24" s="183">
        <f>[3]ｲﾝ!$M20</f>
        <v>4</v>
      </c>
      <c r="N24" s="183">
        <f>[3]ｲﾝ!$N20</f>
        <v>1</v>
      </c>
      <c r="O24" s="183">
        <f>[3]ｲﾝ!$O20</f>
        <v>17</v>
      </c>
      <c r="P24" s="183">
        <f>[3]ｲﾝ!$P20</f>
        <v>10</v>
      </c>
      <c r="Q24" s="183">
        <f>[3]ｲﾝ!$Q20</f>
        <v>12</v>
      </c>
      <c r="R24" s="183">
        <f>[3]ｲﾝ!$R20</f>
        <v>13</v>
      </c>
      <c r="S24" s="183">
        <f>[3]ｲﾝ!$S20</f>
        <v>10</v>
      </c>
      <c r="T24" s="183">
        <f>[3]ｲﾝ!$T20</f>
        <v>4</v>
      </c>
      <c r="U24" s="183">
        <f>[3]ｲﾝ!$U20</f>
        <v>2</v>
      </c>
      <c r="V24" s="183">
        <f>[3]ｲﾝ!$V20</f>
        <v>1</v>
      </c>
      <c r="W24" s="183">
        <f>[3]ｲﾝ!$W20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83">
        <f>[3]ｲﾝ!$C21</f>
        <v>111</v>
      </c>
      <c r="D25" s="183">
        <f>[3]ｲﾝ!$D21</f>
        <v>3</v>
      </c>
      <c r="E25" s="183">
        <f>[3]ｲﾝ!$E21</f>
        <v>1</v>
      </c>
      <c r="F25" s="183">
        <f>[3]ｲﾝ!$F21</f>
        <v>4</v>
      </c>
      <c r="G25" s="183">
        <f>[3]ｲﾝ!$G21</f>
        <v>1</v>
      </c>
      <c r="H25" s="183">
        <f>[3]ｲﾝ!$H21</f>
        <v>5</v>
      </c>
      <c r="I25" s="183">
        <f>[3]ｲﾝ!$I21</f>
        <v>6</v>
      </c>
      <c r="J25" s="183">
        <f>[3]ｲﾝ!$J21</f>
        <v>5</v>
      </c>
      <c r="K25" s="183">
        <f>[3]ｲﾝ!$K21</f>
        <v>6</v>
      </c>
      <c r="L25" s="183">
        <f>[3]ｲﾝ!$L21</f>
        <v>6</v>
      </c>
      <c r="M25" s="183">
        <f>[3]ｲﾝ!$M21</f>
        <v>3</v>
      </c>
      <c r="N25" s="183">
        <f>[3]ｲﾝ!$N21</f>
        <v>6</v>
      </c>
      <c r="O25" s="183">
        <f>[3]ｲﾝ!$O21</f>
        <v>31</v>
      </c>
      <c r="P25" s="183">
        <f>[3]ｲﾝ!$P21</f>
        <v>5</v>
      </c>
      <c r="Q25" s="183">
        <f>[3]ｲﾝ!$Q21</f>
        <v>4</v>
      </c>
      <c r="R25" s="183">
        <f>[3]ｲﾝ!$R21</f>
        <v>7</v>
      </c>
      <c r="S25" s="183">
        <f>[3]ｲﾝ!$S21</f>
        <v>9</v>
      </c>
      <c r="T25" s="183">
        <f>[3]ｲﾝ!$T21</f>
        <v>3</v>
      </c>
      <c r="U25" s="183">
        <f>[3]ｲﾝ!$U21</f>
        <v>3</v>
      </c>
      <c r="V25" s="183">
        <f>[3]ｲﾝ!$V21</f>
        <v>2</v>
      </c>
      <c r="W25" s="183">
        <f>[3]ｲﾝ!$W21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83">
        <f>[3]ｲﾝ!$C22</f>
        <v>69</v>
      </c>
      <c r="D26" s="183">
        <f>[3]ｲﾝ!$D22</f>
        <v>3</v>
      </c>
      <c r="E26" s="183">
        <f>[3]ｲﾝ!$E22</f>
        <v>3</v>
      </c>
      <c r="F26" s="183">
        <f>[3]ｲﾝ!$F22</f>
        <v>1</v>
      </c>
      <c r="G26" s="183">
        <f>[3]ｲﾝ!$G22</f>
        <v>0</v>
      </c>
      <c r="H26" s="183">
        <f>[3]ｲﾝ!$H22</f>
        <v>7</v>
      </c>
      <c r="I26" s="183">
        <f>[3]ｲﾝ!$I22</f>
        <v>2</v>
      </c>
      <c r="J26" s="183">
        <f>[3]ｲﾝ!$J22</f>
        <v>2</v>
      </c>
      <c r="K26" s="183">
        <f>[3]ｲﾝ!$K22</f>
        <v>2</v>
      </c>
      <c r="L26" s="183">
        <f>[3]ｲﾝ!$L22</f>
        <v>2</v>
      </c>
      <c r="M26" s="183">
        <f>[3]ｲﾝ!$M22</f>
        <v>5</v>
      </c>
      <c r="N26" s="183">
        <f>[3]ｲﾝ!$N22</f>
        <v>0</v>
      </c>
      <c r="O26" s="183">
        <f>[3]ｲﾝ!$O22</f>
        <v>18</v>
      </c>
      <c r="P26" s="183">
        <f>[3]ｲﾝ!$P22</f>
        <v>2</v>
      </c>
      <c r="Q26" s="183">
        <f>[3]ｲﾝ!$Q22</f>
        <v>1</v>
      </c>
      <c r="R26" s="183">
        <f>[3]ｲﾝ!$R22</f>
        <v>11</v>
      </c>
      <c r="S26" s="183">
        <f>[3]ｲﾝ!$S22</f>
        <v>4</v>
      </c>
      <c r="T26" s="183">
        <f>[3]ｲﾝ!$T22</f>
        <v>1</v>
      </c>
      <c r="U26" s="183">
        <f>[3]ｲﾝ!$U22</f>
        <v>3</v>
      </c>
      <c r="V26" s="183">
        <f>[3]ｲﾝ!$V22</f>
        <v>1</v>
      </c>
      <c r="W26" s="183">
        <f>[3]ｲﾝ!$W22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83">
        <f>[3]ｲﾝ!$C23</f>
        <v>49</v>
      </c>
      <c r="D27" s="183">
        <f>[3]ｲﾝ!$D23</f>
        <v>1</v>
      </c>
      <c r="E27" s="183">
        <f>[3]ｲﾝ!$E23</f>
        <v>1</v>
      </c>
      <c r="F27" s="183">
        <f>[3]ｲﾝ!$F23</f>
        <v>0</v>
      </c>
      <c r="G27" s="183">
        <f>[3]ｲﾝ!$G23</f>
        <v>2</v>
      </c>
      <c r="H27" s="183">
        <f>[3]ｲﾝ!$H23</f>
        <v>4</v>
      </c>
      <c r="I27" s="183">
        <f>[3]ｲﾝ!$I23</f>
        <v>3</v>
      </c>
      <c r="J27" s="183">
        <f>[3]ｲﾝ!$J23</f>
        <v>1</v>
      </c>
      <c r="K27" s="183">
        <f>[3]ｲﾝ!$K23</f>
        <v>2</v>
      </c>
      <c r="L27" s="183">
        <f>[3]ｲﾝ!$L23</f>
        <v>2</v>
      </c>
      <c r="M27" s="183">
        <f>[3]ｲﾝ!$M23</f>
        <v>2</v>
      </c>
      <c r="N27" s="183">
        <f>[3]ｲﾝ!$N23</f>
        <v>0</v>
      </c>
      <c r="O27" s="183">
        <f>[3]ｲﾝ!$O23</f>
        <v>11</v>
      </c>
      <c r="P27" s="183">
        <f>[3]ｲﾝ!$P23</f>
        <v>5</v>
      </c>
      <c r="Q27" s="183">
        <f>[3]ｲﾝ!$Q23</f>
        <v>4</v>
      </c>
      <c r="R27" s="183">
        <f>[3]ｲﾝ!$R23</f>
        <v>6</v>
      </c>
      <c r="S27" s="183">
        <f>[3]ｲﾝ!$S23</f>
        <v>3</v>
      </c>
      <c r="T27" s="183">
        <f>[3]ｲﾝ!$T23</f>
        <v>2</v>
      </c>
      <c r="U27" s="183">
        <f>[3]ｲﾝ!$U23</f>
        <v>0</v>
      </c>
      <c r="V27" s="183">
        <f>[3]ｲﾝ!$V23</f>
        <v>0</v>
      </c>
      <c r="W27" s="183">
        <f>[3]ｲﾝ!$W23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83">
        <f>[3]ｲﾝ!$C24</f>
        <v>35</v>
      </c>
      <c r="D28" s="183">
        <f>[3]ｲﾝ!$D24</f>
        <v>1</v>
      </c>
      <c r="E28" s="183">
        <f>[3]ｲﾝ!$E24</f>
        <v>1</v>
      </c>
      <c r="F28" s="183">
        <f>[3]ｲﾝ!$F24</f>
        <v>3</v>
      </c>
      <c r="G28" s="183">
        <f>[3]ｲﾝ!$G24</f>
        <v>0</v>
      </c>
      <c r="H28" s="183">
        <f>[3]ｲﾝ!$H24</f>
        <v>1</v>
      </c>
      <c r="I28" s="183">
        <f>[3]ｲﾝ!$I24</f>
        <v>1</v>
      </c>
      <c r="J28" s="183">
        <f>[3]ｲﾝ!$J24</f>
        <v>0</v>
      </c>
      <c r="K28" s="183">
        <f>[3]ｲﾝ!$K24</f>
        <v>1</v>
      </c>
      <c r="L28" s="183">
        <f>[3]ｲﾝ!$L24</f>
        <v>0</v>
      </c>
      <c r="M28" s="183">
        <f>[3]ｲﾝ!$M24</f>
        <v>1</v>
      </c>
      <c r="N28" s="183">
        <f>[3]ｲﾝ!$N24</f>
        <v>2</v>
      </c>
      <c r="O28" s="183">
        <f>[3]ｲﾝ!$O24</f>
        <v>9</v>
      </c>
      <c r="P28" s="183">
        <f>[3]ｲﾝ!$P24</f>
        <v>3</v>
      </c>
      <c r="Q28" s="183">
        <f>[3]ｲﾝ!$Q24</f>
        <v>0</v>
      </c>
      <c r="R28" s="183">
        <f>[3]ｲﾝ!$R24</f>
        <v>4</v>
      </c>
      <c r="S28" s="183">
        <f>[3]ｲﾝ!$S24</f>
        <v>2</v>
      </c>
      <c r="T28" s="183">
        <f>[3]ｲﾝ!$T24</f>
        <v>3</v>
      </c>
      <c r="U28" s="183">
        <f>[3]ｲﾝ!$U24</f>
        <v>3</v>
      </c>
      <c r="V28" s="183">
        <f>[3]ｲﾝ!$V24</f>
        <v>0</v>
      </c>
      <c r="W28" s="183">
        <f>[3]ｲﾝ!$W24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83">
        <f>[3]ｲﾝ!$C25</f>
        <v>34</v>
      </c>
      <c r="D29" s="183">
        <f>[3]ｲﾝ!$D25</f>
        <v>1</v>
      </c>
      <c r="E29" s="183">
        <f>[3]ｲﾝ!$E25</f>
        <v>1</v>
      </c>
      <c r="F29" s="183">
        <f>[3]ｲﾝ!$F25</f>
        <v>1</v>
      </c>
      <c r="G29" s="183">
        <f>[3]ｲﾝ!$G25</f>
        <v>5</v>
      </c>
      <c r="H29" s="183">
        <f>[3]ｲﾝ!$H25</f>
        <v>4</v>
      </c>
      <c r="I29" s="183">
        <f>[3]ｲﾝ!$I25</f>
        <v>1</v>
      </c>
      <c r="J29" s="183">
        <f>[3]ｲﾝ!$J25</f>
        <v>0</v>
      </c>
      <c r="K29" s="183">
        <f>[3]ｲﾝ!$K25</f>
        <v>1</v>
      </c>
      <c r="L29" s="183">
        <f>[3]ｲﾝ!$L25</f>
        <v>1</v>
      </c>
      <c r="M29" s="183">
        <f>[3]ｲﾝ!$M25</f>
        <v>0</v>
      </c>
      <c r="N29" s="183">
        <f>[3]ｲﾝ!$N25</f>
        <v>0</v>
      </c>
      <c r="O29" s="183">
        <f>[3]ｲﾝ!$O25</f>
        <v>11</v>
      </c>
      <c r="P29" s="183">
        <f>[3]ｲﾝ!$P25</f>
        <v>2</v>
      </c>
      <c r="Q29" s="183">
        <f>[3]ｲﾝ!$Q25</f>
        <v>2</v>
      </c>
      <c r="R29" s="183">
        <f>[3]ｲﾝ!$R25</f>
        <v>1</v>
      </c>
      <c r="S29" s="183">
        <f>[3]ｲﾝ!$S25</f>
        <v>0</v>
      </c>
      <c r="T29" s="183">
        <f>[3]ｲﾝ!$T25</f>
        <v>1</v>
      </c>
      <c r="U29" s="183">
        <f>[3]ｲﾝ!$U25</f>
        <v>0</v>
      </c>
      <c r="V29" s="183">
        <f>[3]ｲﾝ!$V25</f>
        <v>2</v>
      </c>
      <c r="W29" s="183">
        <f>[3]ｲﾝ!$W25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83">
        <f>[3]ｲﾝ!$C26</f>
        <v>19</v>
      </c>
      <c r="D30" s="183">
        <f>[3]ｲﾝ!$D26</f>
        <v>0</v>
      </c>
      <c r="E30" s="183">
        <f>[3]ｲﾝ!$E26</f>
        <v>0</v>
      </c>
      <c r="F30" s="183">
        <f>[3]ｲﾝ!$F26</f>
        <v>0</v>
      </c>
      <c r="G30" s="183">
        <f>[3]ｲﾝ!$G26</f>
        <v>0</v>
      </c>
      <c r="H30" s="183">
        <f>[3]ｲﾝ!$H26</f>
        <v>0</v>
      </c>
      <c r="I30" s="183">
        <f>[3]ｲﾝ!$I26</f>
        <v>4</v>
      </c>
      <c r="J30" s="183">
        <f>[3]ｲﾝ!$J26</f>
        <v>3</v>
      </c>
      <c r="K30" s="183">
        <f>[3]ｲﾝ!$K26</f>
        <v>2</v>
      </c>
      <c r="L30" s="183">
        <f>[3]ｲﾝ!$L26</f>
        <v>2</v>
      </c>
      <c r="M30" s="183">
        <f>[3]ｲﾝ!$M26</f>
        <v>0</v>
      </c>
      <c r="N30" s="183">
        <f>[3]ｲﾝ!$N26</f>
        <v>1</v>
      </c>
      <c r="O30" s="183">
        <f>[3]ｲﾝ!$O26</f>
        <v>1</v>
      </c>
      <c r="P30" s="183">
        <f>[3]ｲﾝ!$P26</f>
        <v>1</v>
      </c>
      <c r="Q30" s="183">
        <f>[3]ｲﾝ!$Q26</f>
        <v>1</v>
      </c>
      <c r="R30" s="183">
        <f>[3]ｲﾝ!$R26</f>
        <v>1</v>
      </c>
      <c r="S30" s="183">
        <f>[3]ｲﾝ!$S26</f>
        <v>1</v>
      </c>
      <c r="T30" s="183">
        <f>[3]ｲﾝ!$T26</f>
        <v>2</v>
      </c>
      <c r="U30" s="183">
        <f>[3]ｲﾝ!$U26</f>
        <v>0</v>
      </c>
      <c r="V30" s="183">
        <f>[3]ｲﾝ!$V26</f>
        <v>0</v>
      </c>
      <c r="W30" s="183">
        <f>[3]ｲﾝ!$W26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83">
        <f>[3]ｲﾝ!$C27</f>
        <v>33</v>
      </c>
      <c r="D31" s="183">
        <f>[3]ｲﾝ!$D27</f>
        <v>1</v>
      </c>
      <c r="E31" s="183">
        <f>[3]ｲﾝ!$E27</f>
        <v>1</v>
      </c>
      <c r="F31" s="183">
        <f>[3]ｲﾝ!$F27</f>
        <v>0</v>
      </c>
      <c r="G31" s="183">
        <f>[3]ｲﾝ!$G27</f>
        <v>1</v>
      </c>
      <c r="H31" s="183">
        <f>[3]ｲﾝ!$H27</f>
        <v>1</v>
      </c>
      <c r="I31" s="183">
        <f>[3]ｲﾝ!$I27</f>
        <v>4</v>
      </c>
      <c r="J31" s="183">
        <f>[3]ｲﾝ!$J27</f>
        <v>3</v>
      </c>
      <c r="K31" s="183">
        <f>[3]ｲﾝ!$K27</f>
        <v>1</v>
      </c>
      <c r="L31" s="183">
        <f>[3]ｲﾝ!$L27</f>
        <v>0</v>
      </c>
      <c r="M31" s="183">
        <f>[3]ｲﾝ!$M27</f>
        <v>0</v>
      </c>
      <c r="N31" s="183">
        <f>[3]ｲﾝ!$N27</f>
        <v>2</v>
      </c>
      <c r="O31" s="183">
        <f>[3]ｲﾝ!$O27</f>
        <v>4</v>
      </c>
      <c r="P31" s="183">
        <f>[3]ｲﾝ!$P27</f>
        <v>0</v>
      </c>
      <c r="Q31" s="183">
        <f>[3]ｲﾝ!$Q27</f>
        <v>3</v>
      </c>
      <c r="R31" s="183">
        <f>[3]ｲﾝ!$R27</f>
        <v>1</v>
      </c>
      <c r="S31" s="183">
        <f>[3]ｲﾝ!$S27</f>
        <v>4</v>
      </c>
      <c r="T31" s="183">
        <f>[3]ｲﾝ!$T27</f>
        <v>3</v>
      </c>
      <c r="U31" s="183">
        <f>[3]ｲﾝ!$U27</f>
        <v>1</v>
      </c>
      <c r="V31" s="183">
        <f>[3]ｲﾝ!$V27</f>
        <v>2</v>
      </c>
      <c r="W31" s="183">
        <f>[3]ｲﾝ!$W27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83">
        <f>[3]ｲﾝ!$C28</f>
        <v>24</v>
      </c>
      <c r="D32" s="183">
        <f>[3]ｲﾝ!$D28</f>
        <v>1</v>
      </c>
      <c r="E32" s="183">
        <f>[3]ｲﾝ!$E28</f>
        <v>1</v>
      </c>
      <c r="F32" s="183">
        <f>[3]ｲﾝ!$F28</f>
        <v>0</v>
      </c>
      <c r="G32" s="183">
        <f>[3]ｲﾝ!$G28</f>
        <v>3</v>
      </c>
      <c r="H32" s="183">
        <f>[3]ｲﾝ!$H28</f>
        <v>0</v>
      </c>
      <c r="I32" s="183">
        <f>[3]ｲﾝ!$I28</f>
        <v>0</v>
      </c>
      <c r="J32" s="183">
        <f>[3]ｲﾝ!$J28</f>
        <v>0</v>
      </c>
      <c r="K32" s="183">
        <f>[3]ｲﾝ!$K28</f>
        <v>1</v>
      </c>
      <c r="L32" s="183">
        <f>[3]ｲﾝ!$L28</f>
        <v>0</v>
      </c>
      <c r="M32" s="183">
        <f>[3]ｲﾝ!$M28</f>
        <v>0</v>
      </c>
      <c r="N32" s="183">
        <f>[3]ｲﾝ!$N28</f>
        <v>0</v>
      </c>
      <c r="O32" s="183">
        <f>[3]ｲﾝ!$O28</f>
        <v>6</v>
      </c>
      <c r="P32" s="183">
        <f>[3]ｲﾝ!$P28</f>
        <v>0</v>
      </c>
      <c r="Q32" s="183">
        <f>[3]ｲﾝ!$Q28</f>
        <v>1</v>
      </c>
      <c r="R32" s="183">
        <f>[3]ｲﾝ!$R28</f>
        <v>6</v>
      </c>
      <c r="S32" s="183">
        <f>[3]ｲﾝ!$S28</f>
        <v>0</v>
      </c>
      <c r="T32" s="183">
        <f>[3]ｲﾝ!$T28</f>
        <v>3</v>
      </c>
      <c r="U32" s="183">
        <f>[3]ｲﾝ!$U28</f>
        <v>0</v>
      </c>
      <c r="V32" s="183">
        <f>[3]ｲﾝ!$V28</f>
        <v>1</v>
      </c>
      <c r="W32" s="183">
        <f>[3]ｲﾝ!$W28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83">
        <f>[3]ｲﾝ!$C29</f>
        <v>27</v>
      </c>
      <c r="D33" s="183">
        <f>[3]ｲﾝ!$D29</f>
        <v>1</v>
      </c>
      <c r="E33" s="183">
        <f>[3]ｲﾝ!$E29</f>
        <v>1</v>
      </c>
      <c r="F33" s="183">
        <f>[3]ｲﾝ!$F29</f>
        <v>0</v>
      </c>
      <c r="G33" s="183">
        <f>[3]ｲﾝ!$G29</f>
        <v>0</v>
      </c>
      <c r="H33" s="183">
        <f>[3]ｲﾝ!$H29</f>
        <v>3</v>
      </c>
      <c r="I33" s="183">
        <f>[3]ｲﾝ!$I29</f>
        <v>1</v>
      </c>
      <c r="J33" s="183">
        <f>[3]ｲﾝ!$J29</f>
        <v>1</v>
      </c>
      <c r="K33" s="183">
        <f>[3]ｲﾝ!$K29</f>
        <v>0</v>
      </c>
      <c r="L33" s="183">
        <f>[3]ｲﾝ!$L29</f>
        <v>1</v>
      </c>
      <c r="M33" s="183">
        <f>[3]ｲﾝ!$M29</f>
        <v>1</v>
      </c>
      <c r="N33" s="183">
        <f>[3]ｲﾝ!$N29</f>
        <v>0</v>
      </c>
      <c r="O33" s="183">
        <f>[3]ｲﾝ!$O29</f>
        <v>3</v>
      </c>
      <c r="P33" s="183">
        <f>[3]ｲﾝ!$P29</f>
        <v>2</v>
      </c>
      <c r="Q33" s="183">
        <f>[3]ｲﾝ!$Q29</f>
        <v>3</v>
      </c>
      <c r="R33" s="183">
        <f>[3]ｲﾝ!$R29</f>
        <v>5</v>
      </c>
      <c r="S33" s="183">
        <f>[3]ｲﾝ!$S29</f>
        <v>0</v>
      </c>
      <c r="T33" s="183">
        <f>[3]ｲﾝ!$T29</f>
        <v>2</v>
      </c>
      <c r="U33" s="183">
        <f>[3]ｲﾝ!$U29</f>
        <v>1</v>
      </c>
      <c r="V33" s="183">
        <f>[3]ｲﾝ!$V29</f>
        <v>1</v>
      </c>
      <c r="W33" s="183">
        <f>[3]ｲﾝ!$W29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83">
        <f>[3]ｲﾝ!$C30</f>
        <v>38</v>
      </c>
      <c r="D34" s="183">
        <f>[3]ｲﾝ!$D30</f>
        <v>2</v>
      </c>
      <c r="E34" s="183">
        <f>[3]ｲﾝ!$E30</f>
        <v>1</v>
      </c>
      <c r="F34" s="183">
        <f>[3]ｲﾝ!$F30</f>
        <v>1</v>
      </c>
      <c r="G34" s="183">
        <f>[3]ｲﾝ!$G30</f>
        <v>0</v>
      </c>
      <c r="H34" s="183">
        <f>[3]ｲﾝ!$H30</f>
        <v>2</v>
      </c>
      <c r="I34" s="183">
        <f>[3]ｲﾝ!$I30</f>
        <v>2</v>
      </c>
      <c r="J34" s="183">
        <f>[3]ｲﾝ!$J30</f>
        <v>1</v>
      </c>
      <c r="K34" s="183">
        <f>[3]ｲﾝ!$K30</f>
        <v>2</v>
      </c>
      <c r="L34" s="183">
        <f>[3]ｲﾝ!$L30</f>
        <v>3</v>
      </c>
      <c r="M34" s="183">
        <f>[3]ｲﾝ!$M30</f>
        <v>0</v>
      </c>
      <c r="N34" s="183">
        <f>[3]ｲﾝ!$N30</f>
        <v>0</v>
      </c>
      <c r="O34" s="183">
        <f>[3]ｲﾝ!$O30</f>
        <v>4</v>
      </c>
      <c r="P34" s="183">
        <f>[3]ｲﾝ!$P30</f>
        <v>2</v>
      </c>
      <c r="Q34" s="183">
        <f>[3]ｲﾝ!$Q30</f>
        <v>4</v>
      </c>
      <c r="R34" s="183">
        <f>[3]ｲﾝ!$R30</f>
        <v>5</v>
      </c>
      <c r="S34" s="183">
        <f>[3]ｲﾝ!$S30</f>
        <v>3</v>
      </c>
      <c r="T34" s="183">
        <f>[3]ｲﾝ!$T30</f>
        <v>4</v>
      </c>
      <c r="U34" s="183">
        <f>[3]ｲﾝ!$U30</f>
        <v>0</v>
      </c>
      <c r="V34" s="183">
        <f>[3]ｲﾝ!$V30</f>
        <v>1</v>
      </c>
      <c r="W34" s="183">
        <f>[3]ｲﾝ!$W30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83">
        <f>[3]ｲﾝ!$C31</f>
        <v>80</v>
      </c>
      <c r="D35" s="183">
        <f>[3]ｲﾝ!$D31</f>
        <v>1</v>
      </c>
      <c r="E35" s="183">
        <f>[3]ｲﾝ!$E31</f>
        <v>1</v>
      </c>
      <c r="F35" s="183">
        <f>[3]ｲﾝ!$F31</f>
        <v>2</v>
      </c>
      <c r="G35" s="183">
        <f>[3]ｲﾝ!$G31</f>
        <v>3</v>
      </c>
      <c r="H35" s="183">
        <f>[3]ｲﾝ!$H31</f>
        <v>5</v>
      </c>
      <c r="I35" s="183">
        <f>[3]ｲﾝ!$I31</f>
        <v>1</v>
      </c>
      <c r="J35" s="183">
        <f>[3]ｲﾝ!$J31</f>
        <v>2</v>
      </c>
      <c r="K35" s="183">
        <f>[3]ｲﾝ!$K31</f>
        <v>1</v>
      </c>
      <c r="L35" s="183">
        <f>[3]ｲﾝ!$L31</f>
        <v>3</v>
      </c>
      <c r="M35" s="183">
        <f>[3]ｲﾝ!$M31</f>
        <v>1</v>
      </c>
      <c r="N35" s="183">
        <f>[3]ｲﾝ!$N31</f>
        <v>1</v>
      </c>
      <c r="O35" s="183">
        <f>[3]ｲﾝ!$O31</f>
        <v>11</v>
      </c>
      <c r="P35" s="183">
        <f>[3]ｲﾝ!$P31</f>
        <v>6</v>
      </c>
      <c r="Q35" s="183">
        <f>[3]ｲﾝ!$Q31</f>
        <v>10</v>
      </c>
      <c r="R35" s="183">
        <f>[3]ｲﾝ!$R31</f>
        <v>5</v>
      </c>
      <c r="S35" s="183">
        <f>[3]ｲﾝ!$S31</f>
        <v>7</v>
      </c>
      <c r="T35" s="183">
        <f>[3]ｲﾝ!$T31</f>
        <v>7</v>
      </c>
      <c r="U35" s="183">
        <f>[3]ｲﾝ!$U31</f>
        <v>5</v>
      </c>
      <c r="V35" s="183">
        <f>[3]ｲﾝ!$V31</f>
        <v>3</v>
      </c>
      <c r="W35" s="183">
        <f>[3]ｲﾝ!$W31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83">
        <f>[3]ｲﾝ!$C32</f>
        <v>97</v>
      </c>
      <c r="D36" s="183">
        <f>[3]ｲﾝ!$D32</f>
        <v>2</v>
      </c>
      <c r="E36" s="183">
        <f>[3]ｲﾝ!$E32</f>
        <v>2</v>
      </c>
      <c r="F36" s="183">
        <f>[3]ｲﾝ!$F32</f>
        <v>4</v>
      </c>
      <c r="G36" s="183">
        <f>[3]ｲﾝ!$G32</f>
        <v>3</v>
      </c>
      <c r="H36" s="183">
        <f>[3]ｲﾝ!$H32</f>
        <v>0</v>
      </c>
      <c r="I36" s="183">
        <f>[3]ｲﾝ!$I32</f>
        <v>1</v>
      </c>
      <c r="J36" s="183">
        <f>[3]ｲﾝ!$J32</f>
        <v>2</v>
      </c>
      <c r="K36" s="183">
        <f>[3]ｲﾝ!$K32</f>
        <v>6</v>
      </c>
      <c r="L36" s="183">
        <f>[3]ｲﾝ!$L32</f>
        <v>2</v>
      </c>
      <c r="M36" s="183">
        <f>[3]ｲﾝ!$M32</f>
        <v>3</v>
      </c>
      <c r="N36" s="183">
        <f>[3]ｲﾝ!$N32</f>
        <v>4</v>
      </c>
      <c r="O36" s="183">
        <f>[3]ｲﾝ!$O32</f>
        <v>12</v>
      </c>
      <c r="P36" s="183">
        <f>[3]ｲﾝ!$P32</f>
        <v>6</v>
      </c>
      <c r="Q36" s="183">
        <f>[3]ｲﾝ!$Q32</f>
        <v>7</v>
      </c>
      <c r="R36" s="183">
        <f>[3]ｲﾝ!$R32</f>
        <v>4</v>
      </c>
      <c r="S36" s="183">
        <f>[3]ｲﾝ!$S32</f>
        <v>9</v>
      </c>
      <c r="T36" s="183">
        <f>[3]ｲﾝ!$T32</f>
        <v>6</v>
      </c>
      <c r="U36" s="183">
        <f>[3]ｲﾝ!$U32</f>
        <v>12</v>
      </c>
      <c r="V36" s="183">
        <f>[3]ｲﾝ!$V32</f>
        <v>4</v>
      </c>
      <c r="W36" s="183">
        <f>[3]ｲﾝ!$W32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83">
        <f>[3]ｲﾝ!$C33</f>
        <v>101</v>
      </c>
      <c r="D37" s="183">
        <f>[3]ｲﾝ!$D33</f>
        <v>2</v>
      </c>
      <c r="E37" s="183">
        <f>[3]ｲﾝ!$E33</f>
        <v>2</v>
      </c>
      <c r="F37" s="183">
        <f>[3]ｲﾝ!$F33</f>
        <v>2</v>
      </c>
      <c r="G37" s="183">
        <f>[3]ｲﾝ!$G33</f>
        <v>7</v>
      </c>
      <c r="H37" s="183">
        <f>[3]ｲﾝ!$H33</f>
        <v>5</v>
      </c>
      <c r="I37" s="183">
        <f>[3]ｲﾝ!$I33</f>
        <v>4</v>
      </c>
      <c r="J37" s="183">
        <f>[3]ｲﾝ!$J33</f>
        <v>5</v>
      </c>
      <c r="K37" s="183">
        <f>[3]ｲﾝ!$K33</f>
        <v>2</v>
      </c>
      <c r="L37" s="183">
        <f>[3]ｲﾝ!$L33</f>
        <v>3</v>
      </c>
      <c r="M37" s="183">
        <f>[3]ｲﾝ!$M33</f>
        <v>1</v>
      </c>
      <c r="N37" s="183">
        <f>[3]ｲﾝ!$N33</f>
        <v>1</v>
      </c>
      <c r="O37" s="183">
        <f>[3]ｲﾝ!$O33</f>
        <v>5</v>
      </c>
      <c r="P37" s="183">
        <f>[3]ｲﾝ!$P33</f>
        <v>2</v>
      </c>
      <c r="Q37" s="183">
        <f>[3]ｲﾝ!$Q33</f>
        <v>6</v>
      </c>
      <c r="R37" s="183">
        <f>[3]ｲﾝ!$R33</f>
        <v>3</v>
      </c>
      <c r="S37" s="183">
        <f>[3]ｲﾝ!$S33</f>
        <v>9</v>
      </c>
      <c r="T37" s="183">
        <f>[3]ｲﾝ!$T33</f>
        <v>14</v>
      </c>
      <c r="U37" s="183">
        <f>[3]ｲﾝ!$U33</f>
        <v>9</v>
      </c>
      <c r="V37" s="183">
        <f>[3]ｲﾝ!$V33</f>
        <v>13</v>
      </c>
      <c r="W37" s="183">
        <f>[3]ｲﾝ!$W33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83">
        <f>[3]ｲﾝ!$C34</f>
        <v>127</v>
      </c>
      <c r="D38" s="183">
        <f>[3]ｲﾝ!$D34</f>
        <v>2</v>
      </c>
      <c r="E38" s="183">
        <f>[3]ｲﾝ!$E34</f>
        <v>3</v>
      </c>
      <c r="F38" s="183">
        <f>[3]ｲﾝ!$F34</f>
        <v>6</v>
      </c>
      <c r="G38" s="183">
        <f>[3]ｲﾝ!$G34</f>
        <v>8</v>
      </c>
      <c r="H38" s="183">
        <f>[3]ｲﾝ!$H34</f>
        <v>8</v>
      </c>
      <c r="I38" s="183">
        <f>[3]ｲﾝ!$I34</f>
        <v>5</v>
      </c>
      <c r="J38" s="183">
        <f>[3]ｲﾝ!$J34</f>
        <v>5</v>
      </c>
      <c r="K38" s="183">
        <f>[3]ｲﾝ!$K34</f>
        <v>1</v>
      </c>
      <c r="L38" s="183">
        <f>[3]ｲﾝ!$L34</f>
        <v>1</v>
      </c>
      <c r="M38" s="183">
        <f>[3]ｲﾝ!$M34</f>
        <v>4</v>
      </c>
      <c r="N38" s="183">
        <f>[3]ｲﾝ!$N34</f>
        <v>2</v>
      </c>
      <c r="O38" s="183">
        <f>[3]ｲﾝ!$O34</f>
        <v>7</v>
      </c>
      <c r="P38" s="183">
        <f>[3]ｲﾝ!$P34</f>
        <v>4</v>
      </c>
      <c r="Q38" s="183">
        <f>[3]ｲﾝ!$Q34</f>
        <v>14</v>
      </c>
      <c r="R38" s="183">
        <f>[3]ｲﾝ!$R34</f>
        <v>13</v>
      </c>
      <c r="S38" s="183">
        <f>[3]ｲﾝ!$S34</f>
        <v>6</v>
      </c>
      <c r="T38" s="183">
        <f>[3]ｲﾝ!$T34</f>
        <v>9</v>
      </c>
      <c r="U38" s="183">
        <f>[3]ｲﾝ!$U34</f>
        <v>11</v>
      </c>
      <c r="V38" s="183">
        <f>[3]ｲﾝ!$V34</f>
        <v>8</v>
      </c>
      <c r="W38" s="183">
        <f>[3]ｲﾝ!$W34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83">
        <f>[3]ｲﾝ!$C35</f>
        <v>195</v>
      </c>
      <c r="D39" s="183">
        <f>[3]ｲﾝ!$D35</f>
        <v>1</v>
      </c>
      <c r="E39" s="183">
        <f>[3]ｲﾝ!$E35</f>
        <v>1</v>
      </c>
      <c r="F39" s="183">
        <f>[3]ｲﾝ!$F35</f>
        <v>7</v>
      </c>
      <c r="G39" s="183">
        <f>[3]ｲﾝ!$G35</f>
        <v>11</v>
      </c>
      <c r="H39" s="183">
        <f>[3]ｲﾝ!$H35</f>
        <v>4</v>
      </c>
      <c r="I39" s="183">
        <f>[3]ｲﾝ!$I35</f>
        <v>7</v>
      </c>
      <c r="J39" s="183">
        <f>[3]ｲﾝ!$J35</f>
        <v>7</v>
      </c>
      <c r="K39" s="183">
        <f>[3]ｲﾝ!$K35</f>
        <v>8</v>
      </c>
      <c r="L39" s="183">
        <f>[3]ｲﾝ!$L35</f>
        <v>3</v>
      </c>
      <c r="M39" s="183">
        <f>[3]ｲﾝ!$M35</f>
        <v>3</v>
      </c>
      <c r="N39" s="183">
        <f>[3]ｲﾝ!$N35</f>
        <v>6</v>
      </c>
      <c r="O39" s="183">
        <f>[3]ｲﾝ!$O35</f>
        <v>13</v>
      </c>
      <c r="P39" s="183">
        <f>[3]ｲﾝ!$P35</f>
        <v>9</v>
      </c>
      <c r="Q39" s="183">
        <f>[3]ｲﾝ!$Q35</f>
        <v>14</v>
      </c>
      <c r="R39" s="183">
        <f>[3]ｲﾝ!$R35</f>
        <v>19</v>
      </c>
      <c r="S39" s="183">
        <f>[3]ｲﾝ!$S35</f>
        <v>17</v>
      </c>
      <c r="T39" s="183">
        <f>[3]ｲﾝ!$T35</f>
        <v>16</v>
      </c>
      <c r="U39" s="183">
        <f>[3]ｲﾝ!$U35</f>
        <v>12</v>
      </c>
      <c r="V39" s="183">
        <f>[3]ｲﾝ!$V35</f>
        <v>23</v>
      </c>
      <c r="W39" s="183">
        <f>[3]ｲﾝ!$W35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83">
        <f>[3]ｲﾝ!$C36</f>
        <v>374</v>
      </c>
      <c r="D40" s="183">
        <f>[3]ｲﾝ!$D36</f>
        <v>4</v>
      </c>
      <c r="E40" s="183">
        <f>[3]ｲﾝ!$E36</f>
        <v>6</v>
      </c>
      <c r="F40" s="183">
        <f>[3]ｲﾝ!$F36</f>
        <v>13</v>
      </c>
      <c r="G40" s="183">
        <f>[3]ｲﾝ!$G36</f>
        <v>16</v>
      </c>
      <c r="H40" s="183">
        <f>[3]ｲﾝ!$H36</f>
        <v>15</v>
      </c>
      <c r="I40" s="183">
        <f>[3]ｲﾝ!$I36</f>
        <v>14</v>
      </c>
      <c r="J40" s="183">
        <f>[3]ｲﾝ!$J36</f>
        <v>4</v>
      </c>
      <c r="K40" s="183">
        <f>[3]ｲﾝ!$K36</f>
        <v>14</v>
      </c>
      <c r="L40" s="183">
        <f>[3]ｲﾝ!$L36</f>
        <v>4</v>
      </c>
      <c r="M40" s="183">
        <f>[3]ｲﾝ!$M36</f>
        <v>6</v>
      </c>
      <c r="N40" s="183">
        <f>[3]ｲﾝ!$N36</f>
        <v>4</v>
      </c>
      <c r="O40" s="183">
        <f>[3]ｲﾝ!$O36</f>
        <v>28</v>
      </c>
      <c r="P40" s="183">
        <f>[3]ｲﾝ!$P36</f>
        <v>17</v>
      </c>
      <c r="Q40" s="183">
        <f>[3]ｲﾝ!$Q36</f>
        <v>28</v>
      </c>
      <c r="R40" s="183">
        <f>[3]ｲﾝ!$R36</f>
        <v>34</v>
      </c>
      <c r="S40" s="183">
        <f>[3]ｲﾝ!$S36</f>
        <v>32</v>
      </c>
      <c r="T40" s="183">
        <f>[3]ｲﾝ!$T36</f>
        <v>33</v>
      </c>
      <c r="U40" s="183">
        <f>[3]ｲﾝ!$U36</f>
        <v>28</v>
      </c>
      <c r="V40" s="183">
        <f>[3]ｲﾝ!$V36</f>
        <v>34</v>
      </c>
      <c r="W40" s="183">
        <f>[3]ｲﾝ!$W36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83">
        <f>[3]ｲﾝ!$C37</f>
        <v>455</v>
      </c>
      <c r="D41" s="183">
        <f>[3]ｲﾝ!$D37</f>
        <v>3</v>
      </c>
      <c r="E41" s="183">
        <f>[3]ｲﾝ!$E37</f>
        <v>8</v>
      </c>
      <c r="F41" s="183">
        <f>[3]ｲﾝ!$F37</f>
        <v>23</v>
      </c>
      <c r="G41" s="183">
        <f>[3]ｲﾝ!$G37</f>
        <v>19</v>
      </c>
      <c r="H41" s="183">
        <f>[3]ｲﾝ!$H37</f>
        <v>12</v>
      </c>
      <c r="I41" s="183">
        <f>[3]ｲﾝ!$I37</f>
        <v>16</v>
      </c>
      <c r="J41" s="183">
        <f>[3]ｲﾝ!$J37</f>
        <v>21</v>
      </c>
      <c r="K41" s="183">
        <f>[3]ｲﾝ!$K37</f>
        <v>19</v>
      </c>
      <c r="L41" s="183">
        <f>[3]ｲﾝ!$L37</f>
        <v>18</v>
      </c>
      <c r="M41" s="183">
        <f>[3]ｲﾝ!$M37</f>
        <v>10</v>
      </c>
      <c r="N41" s="183">
        <f>[3]ｲﾝ!$N37</f>
        <v>13</v>
      </c>
      <c r="O41" s="183">
        <f>[3]ｲﾝ!$O37</f>
        <v>48</v>
      </c>
      <c r="P41" s="183">
        <f>[3]ｲﾝ!$P37</f>
        <v>17</v>
      </c>
      <c r="Q41" s="183">
        <f>[3]ｲﾝ!$Q37</f>
        <v>31</v>
      </c>
      <c r="R41" s="183">
        <f>[3]ｲﾝ!$R37</f>
        <v>32</v>
      </c>
      <c r="S41" s="183">
        <f>[3]ｲﾝ!$S37</f>
        <v>33</v>
      </c>
      <c r="T41" s="183">
        <f>[3]ｲﾝ!$T37</f>
        <v>39</v>
      </c>
      <c r="U41" s="183">
        <f>[3]ｲﾝ!$U37</f>
        <v>29</v>
      </c>
      <c r="V41" s="183">
        <f>[3]ｲﾝ!$V37</f>
        <v>28</v>
      </c>
      <c r="W41" s="183">
        <f>[3]ｲﾝ!$W37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83">
        <f>[3]ｲﾝ!$C38</f>
        <v>731</v>
      </c>
      <c r="D42" s="183">
        <f>[3]ｲﾝ!$D38</f>
        <v>3</v>
      </c>
      <c r="E42" s="183">
        <f>[3]ｲﾝ!$E38</f>
        <v>4</v>
      </c>
      <c r="F42" s="183">
        <f>[3]ｲﾝ!$F38</f>
        <v>18</v>
      </c>
      <c r="G42" s="183">
        <f>[3]ｲﾝ!$G38</f>
        <v>18</v>
      </c>
      <c r="H42" s="183">
        <f>[3]ｲﾝ!$H38</f>
        <v>12</v>
      </c>
      <c r="I42" s="183">
        <f>[3]ｲﾝ!$I38</f>
        <v>17</v>
      </c>
      <c r="J42" s="183">
        <f>[3]ｲﾝ!$J38</f>
        <v>20</v>
      </c>
      <c r="K42" s="183">
        <f>[3]ｲﾝ!$K38</f>
        <v>9</v>
      </c>
      <c r="L42" s="183">
        <f>[3]ｲﾝ!$L38</f>
        <v>12</v>
      </c>
      <c r="M42" s="183">
        <f>[3]ｲﾝ!$M38</f>
        <v>16</v>
      </c>
      <c r="N42" s="183">
        <f>[3]ｲﾝ!$N38</f>
        <v>18</v>
      </c>
      <c r="O42" s="183">
        <f>[3]ｲﾝ!$O38</f>
        <v>96</v>
      </c>
      <c r="P42" s="183">
        <f>[3]ｲﾝ!$P38</f>
        <v>34</v>
      </c>
      <c r="Q42" s="183">
        <f>[3]ｲﾝ!$Q38</f>
        <v>67</v>
      </c>
      <c r="R42" s="183">
        <f>[3]ｲﾝ!$R38</f>
        <v>48</v>
      </c>
      <c r="S42" s="183">
        <f>[3]ｲﾝ!$S38</f>
        <v>69</v>
      </c>
      <c r="T42" s="183">
        <f>[3]ｲﾝ!$T38</f>
        <v>64</v>
      </c>
      <c r="U42" s="183">
        <f>[3]ｲﾝ!$U38</f>
        <v>52</v>
      </c>
      <c r="V42" s="183">
        <f>[3]ｲﾝ!$V38</f>
        <v>76</v>
      </c>
      <c r="W42" s="183">
        <f>[3]ｲﾝ!$W38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83">
        <f>[3]ｲﾝ!$C39</f>
        <v>1157</v>
      </c>
      <c r="D43" s="183">
        <f>[3]ｲﾝ!$D39</f>
        <v>11</v>
      </c>
      <c r="E43" s="183">
        <f>[3]ｲﾝ!$E39</f>
        <v>11</v>
      </c>
      <c r="F43" s="183">
        <f>[3]ｲﾝ!$F39</f>
        <v>24</v>
      </c>
      <c r="G43" s="183">
        <f>[3]ｲﾝ!$G39</f>
        <v>41</v>
      </c>
      <c r="H43" s="183">
        <f>[3]ｲﾝ!$H39</f>
        <v>34</v>
      </c>
      <c r="I43" s="183">
        <f>[3]ｲﾝ!$I39</f>
        <v>28</v>
      </c>
      <c r="J43" s="183">
        <f>[3]ｲﾝ!$J39</f>
        <v>36</v>
      </c>
      <c r="K43" s="183">
        <f>[3]ｲﾝ!$K39</f>
        <v>26</v>
      </c>
      <c r="L43" s="183">
        <f>[3]ｲﾝ!$L39</f>
        <v>17</v>
      </c>
      <c r="M43" s="183">
        <f>[3]ｲﾝ!$M39</f>
        <v>30</v>
      </c>
      <c r="N43" s="183">
        <f>[3]ｲﾝ!$N39</f>
        <v>31</v>
      </c>
      <c r="O43" s="183">
        <f>[3]ｲﾝ!$O39</f>
        <v>161</v>
      </c>
      <c r="P43" s="183">
        <f>[3]ｲﾝ!$P39</f>
        <v>83</v>
      </c>
      <c r="Q43" s="183">
        <f>[3]ｲﾝ!$Q39</f>
        <v>85</v>
      </c>
      <c r="R43" s="183">
        <f>[3]ｲﾝ!$R39</f>
        <v>66</v>
      </c>
      <c r="S43" s="183">
        <f>[3]ｲﾝ!$S39</f>
        <v>94</v>
      </c>
      <c r="T43" s="183">
        <f>[3]ｲﾝ!$T39</f>
        <v>99</v>
      </c>
      <c r="U43" s="183">
        <f>[3]ｲﾝ!$U39</f>
        <v>84</v>
      </c>
      <c r="V43" s="183">
        <f>[3]ｲﾝ!$V39</f>
        <v>96</v>
      </c>
      <c r="W43" s="183">
        <f>[3]ｲﾝ!$W39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83">
        <f>[3]ｲﾝ!$C40</f>
        <v>1870</v>
      </c>
      <c r="D44" s="183">
        <f>[3]ｲﾝ!$D40</f>
        <v>8</v>
      </c>
      <c r="E44" s="183">
        <f>[3]ｲﾝ!$E40</f>
        <v>13</v>
      </c>
      <c r="F44" s="183">
        <f>[3]ｲﾝ!$F40</f>
        <v>55</v>
      </c>
      <c r="G44" s="183">
        <f>[3]ｲﾝ!$G40</f>
        <v>49</v>
      </c>
      <c r="H44" s="183">
        <f>[3]ｲﾝ!$H40</f>
        <v>50</v>
      </c>
      <c r="I44" s="183">
        <f>[3]ｲﾝ!$I40</f>
        <v>51</v>
      </c>
      <c r="J44" s="183">
        <f>[3]ｲﾝ!$J40</f>
        <v>39</v>
      </c>
      <c r="K44" s="183">
        <f>[3]ｲﾝ!$K40</f>
        <v>39</v>
      </c>
      <c r="L44" s="183">
        <f>[3]ｲﾝ!$L40</f>
        <v>34</v>
      </c>
      <c r="M44" s="183">
        <f>[3]ｲﾝ!$M40</f>
        <v>41</v>
      </c>
      <c r="N44" s="183">
        <f>[3]ｲﾝ!$N40</f>
        <v>35</v>
      </c>
      <c r="O44" s="183">
        <f>[3]ｲﾝ!$O40</f>
        <v>193</v>
      </c>
      <c r="P44" s="183">
        <f>[3]ｲﾝ!$P40</f>
        <v>111</v>
      </c>
      <c r="Q44" s="183">
        <f>[3]ｲﾝ!$Q40</f>
        <v>150</v>
      </c>
      <c r="R44" s="183">
        <f>[3]ｲﾝ!$R40</f>
        <v>162</v>
      </c>
      <c r="S44" s="183">
        <f>[3]ｲﾝ!$S40</f>
        <v>214</v>
      </c>
      <c r="T44" s="183">
        <f>[3]ｲﾝ!$T40</f>
        <v>189</v>
      </c>
      <c r="U44" s="183">
        <f>[3]ｲﾝ!$U40</f>
        <v>155</v>
      </c>
      <c r="V44" s="183">
        <f>[3]ｲﾝ!$V40</f>
        <v>156</v>
      </c>
      <c r="W44" s="183">
        <f>[3]ｲﾝ!$W40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83">
        <f>[3]ｲﾝ!$C41</f>
        <v>1631</v>
      </c>
      <c r="D45" s="183">
        <f>[3]ｲﾝ!$D41</f>
        <v>15</v>
      </c>
      <c r="E45" s="183">
        <f>[3]ｲﾝ!$E41</f>
        <v>21</v>
      </c>
      <c r="F45" s="183">
        <f>[3]ｲﾝ!$F41</f>
        <v>64</v>
      </c>
      <c r="G45" s="183">
        <f>[3]ｲﾝ!$G41</f>
        <v>61</v>
      </c>
      <c r="H45" s="183">
        <f>[3]ｲﾝ!$H41</f>
        <v>63</v>
      </c>
      <c r="I45" s="183">
        <f>[3]ｲﾝ!$I41</f>
        <v>49</v>
      </c>
      <c r="J45" s="183">
        <f>[3]ｲﾝ!$J41</f>
        <v>49</v>
      </c>
      <c r="K45" s="183">
        <f>[3]ｲﾝ!$K41</f>
        <v>43</v>
      </c>
      <c r="L45" s="183">
        <f>[3]ｲﾝ!$L41</f>
        <v>54</v>
      </c>
      <c r="M45" s="183">
        <f>[3]ｲﾝ!$M41</f>
        <v>54</v>
      </c>
      <c r="N45" s="183">
        <f>[3]ｲﾝ!$N41</f>
        <v>40</v>
      </c>
      <c r="O45" s="183">
        <f>[3]ｲﾝ!$O41</f>
        <v>141</v>
      </c>
      <c r="P45" s="183">
        <f>[3]ｲﾝ!$P41</f>
        <v>57</v>
      </c>
      <c r="Q45" s="183">
        <f>[3]ｲﾝ!$Q41</f>
        <v>109</v>
      </c>
      <c r="R45" s="183">
        <f>[3]ｲﾝ!$R41</f>
        <v>97</v>
      </c>
      <c r="S45" s="183">
        <f>[3]ｲﾝ!$S41</f>
        <v>122</v>
      </c>
      <c r="T45" s="183">
        <f>[3]ｲﾝ!$T41</f>
        <v>149</v>
      </c>
      <c r="U45" s="183">
        <f>[3]ｲﾝ!$U41</f>
        <v>141</v>
      </c>
      <c r="V45" s="183">
        <f>[3]ｲﾝ!$V41</f>
        <v>149</v>
      </c>
      <c r="W45" s="183">
        <f>[3]ｲﾝ!$W41</f>
        <v>153</v>
      </c>
      <c r="Y45">
        <f t="shared" si="2"/>
        <v>1631</v>
      </c>
      <c r="Z45" t="b">
        <f t="shared" si="3"/>
        <v>1</v>
      </c>
    </row>
    <row r="46" spans="2:26">
      <c r="B46" s="17">
        <v>41</v>
      </c>
      <c r="C46" s="183">
        <f>[3]ｲﾝ!$C42</f>
        <v>1379</v>
      </c>
      <c r="D46" s="183">
        <f>[3]ｲﾝ!$D42</f>
        <v>4</v>
      </c>
      <c r="E46" s="183">
        <f>[3]ｲﾝ!$E42</f>
        <v>20</v>
      </c>
      <c r="F46" s="183">
        <f>[3]ｲﾝ!$F42</f>
        <v>64</v>
      </c>
      <c r="G46" s="183">
        <f>[3]ｲﾝ!$G42</f>
        <v>63</v>
      </c>
      <c r="H46" s="183">
        <f>[3]ｲﾝ!$H42</f>
        <v>66</v>
      </c>
      <c r="I46" s="183">
        <f>[3]ｲﾝ!$I42</f>
        <v>55</v>
      </c>
      <c r="J46" s="183">
        <f>[3]ｲﾝ!$J42</f>
        <v>42</v>
      </c>
      <c r="K46" s="183">
        <f>[3]ｲﾝ!$K42</f>
        <v>32</v>
      </c>
      <c r="L46" s="183">
        <f>[3]ｲﾝ!$L42</f>
        <v>36</v>
      </c>
      <c r="M46" s="183">
        <f>[3]ｲﾝ!$M42</f>
        <v>50</v>
      </c>
      <c r="N46" s="183">
        <f>[3]ｲﾝ!$N42</f>
        <v>30</v>
      </c>
      <c r="O46" s="183">
        <f>[3]ｲﾝ!$O42</f>
        <v>154</v>
      </c>
      <c r="P46" s="183">
        <f>[3]ｲﾝ!$P42</f>
        <v>68</v>
      </c>
      <c r="Q46" s="183">
        <f>[3]ｲﾝ!$Q42</f>
        <v>70</v>
      </c>
      <c r="R46" s="183">
        <f>[3]ｲﾝ!$R42</f>
        <v>89</v>
      </c>
      <c r="S46" s="183">
        <f>[3]ｲﾝ!$S42</f>
        <v>109</v>
      </c>
      <c r="T46" s="183">
        <f>[3]ｲﾝ!$T42</f>
        <v>111</v>
      </c>
      <c r="U46" s="183">
        <f>[3]ｲﾝ!$U42</f>
        <v>81</v>
      </c>
      <c r="V46" s="183">
        <f>[3]ｲﾝ!$V42</f>
        <v>118</v>
      </c>
      <c r="W46" s="183">
        <f>[3]ｲﾝ!$W42</f>
        <v>117</v>
      </c>
      <c r="Y46">
        <f t="shared" si="2"/>
        <v>1379</v>
      </c>
      <c r="Z46" t="b">
        <f t="shared" si="3"/>
        <v>1</v>
      </c>
    </row>
    <row r="47" spans="2:26">
      <c r="B47" s="17">
        <v>42</v>
      </c>
      <c r="C47" s="183">
        <f>[3]ｲﾝ!$C43</f>
        <v>866</v>
      </c>
      <c r="D47" s="183">
        <f>[3]ｲﾝ!$D43</f>
        <v>7</v>
      </c>
      <c r="E47" s="183">
        <f>[3]ｲﾝ!$E43</f>
        <v>17</v>
      </c>
      <c r="F47" s="183">
        <f>[3]ｲﾝ!$F43</f>
        <v>37</v>
      </c>
      <c r="G47" s="183">
        <f>[3]ｲﾝ!$G43</f>
        <v>43</v>
      </c>
      <c r="H47" s="183">
        <f>[3]ｲﾝ!$H43</f>
        <v>27</v>
      </c>
      <c r="I47" s="183">
        <f>[3]ｲﾝ!$I43</f>
        <v>29</v>
      </c>
      <c r="J47" s="183">
        <f>[3]ｲﾝ!$J43</f>
        <v>29</v>
      </c>
      <c r="K47" s="183">
        <f>[3]ｲﾝ!$K43</f>
        <v>27</v>
      </c>
      <c r="L47" s="183">
        <f>[3]ｲﾝ!$L43</f>
        <v>23</v>
      </c>
      <c r="M47" s="183">
        <f>[3]ｲﾝ!$M43</f>
        <v>19</v>
      </c>
      <c r="N47" s="183">
        <f>[3]ｲﾝ!$N43</f>
        <v>26</v>
      </c>
      <c r="O47" s="183">
        <f>[3]ｲﾝ!$O43</f>
        <v>89</v>
      </c>
      <c r="P47" s="183">
        <f>[3]ｲﾝ!$P43</f>
        <v>54</v>
      </c>
      <c r="Q47" s="183">
        <f>[3]ｲﾝ!$Q43</f>
        <v>54</v>
      </c>
      <c r="R47" s="183">
        <f>[3]ｲﾝ!$R43</f>
        <v>53</v>
      </c>
      <c r="S47" s="183">
        <f>[3]ｲﾝ!$S43</f>
        <v>73</v>
      </c>
      <c r="T47" s="183">
        <f>[3]ｲﾝ!$T43</f>
        <v>77</v>
      </c>
      <c r="U47" s="183">
        <f>[3]ｲﾝ!$U43</f>
        <v>72</v>
      </c>
      <c r="V47" s="183">
        <f>[3]ｲﾝ!$V43</f>
        <v>58</v>
      </c>
      <c r="W47" s="183">
        <f>[3]ｲﾝ!$W43</f>
        <v>52</v>
      </c>
      <c r="Y47">
        <f t="shared" si="2"/>
        <v>866</v>
      </c>
      <c r="Z47" t="b">
        <f t="shared" si="3"/>
        <v>1</v>
      </c>
    </row>
    <row r="48" spans="2:26">
      <c r="B48" s="17">
        <v>43</v>
      </c>
      <c r="C48" s="183">
        <f>[3]ｲﾝ!$C44</f>
        <v>765</v>
      </c>
      <c r="D48" s="183">
        <f>[3]ｲﾝ!$D44</f>
        <v>8</v>
      </c>
      <c r="E48" s="183">
        <f>[3]ｲﾝ!$E44</f>
        <v>8</v>
      </c>
      <c r="F48" s="183">
        <f>[3]ｲﾝ!$F44</f>
        <v>34</v>
      </c>
      <c r="G48" s="183">
        <f>[3]ｲﾝ!$G44</f>
        <v>35</v>
      </c>
      <c r="H48" s="183">
        <f>[3]ｲﾝ!$H44</f>
        <v>41</v>
      </c>
      <c r="I48" s="183">
        <f>[3]ｲﾝ!$I44</f>
        <v>32</v>
      </c>
      <c r="J48" s="183">
        <f>[3]ｲﾝ!$J44</f>
        <v>21</v>
      </c>
      <c r="K48" s="183">
        <f>[3]ｲﾝ!$K44</f>
        <v>21</v>
      </c>
      <c r="L48" s="183">
        <f>[3]ｲﾝ!$L44</f>
        <v>19</v>
      </c>
      <c r="M48" s="183">
        <f>[3]ｲﾝ!$M44</f>
        <v>18</v>
      </c>
      <c r="N48" s="183">
        <f>[3]ｲﾝ!$N44</f>
        <v>10</v>
      </c>
      <c r="O48" s="183">
        <f>[3]ｲﾝ!$O44</f>
        <v>93</v>
      </c>
      <c r="P48" s="183">
        <f>[3]ｲﾝ!$P44</f>
        <v>57</v>
      </c>
      <c r="Q48" s="183">
        <f>[3]ｲﾝ!$Q44</f>
        <v>54</v>
      </c>
      <c r="R48" s="183">
        <f>[3]ｲﾝ!$R44</f>
        <v>41</v>
      </c>
      <c r="S48" s="183">
        <f>[3]ｲﾝ!$S44</f>
        <v>61</v>
      </c>
      <c r="T48" s="183">
        <f>[3]ｲﾝ!$T44</f>
        <v>67</v>
      </c>
      <c r="U48" s="183">
        <f>[3]ｲﾝ!$U44</f>
        <v>50</v>
      </c>
      <c r="V48" s="183">
        <f>[3]ｲﾝ!$V44</f>
        <v>45</v>
      </c>
      <c r="W48" s="183">
        <f>[3]ｲﾝ!$W44</f>
        <v>50</v>
      </c>
      <c r="Y48">
        <f t="shared" si="2"/>
        <v>765</v>
      </c>
      <c r="Z48" t="b">
        <f t="shared" si="3"/>
        <v>1</v>
      </c>
    </row>
    <row r="49" spans="2:26">
      <c r="B49" s="17">
        <v>44</v>
      </c>
      <c r="C49" s="183" t="e">
        <f>[3]ｲﾝ!$C45</f>
        <v>#N/A</v>
      </c>
      <c r="D49" s="183" t="e">
        <f>[3]ｲﾝ!$D45</f>
        <v>#N/A</v>
      </c>
      <c r="E49" s="183" t="e">
        <f>[3]ｲﾝ!$E45</f>
        <v>#N/A</v>
      </c>
      <c r="F49" s="183" t="e">
        <f>[3]ｲﾝ!$F45</f>
        <v>#N/A</v>
      </c>
      <c r="G49" s="183" t="e">
        <f>[3]ｲﾝ!$G45</f>
        <v>#N/A</v>
      </c>
      <c r="H49" s="183" t="e">
        <f>[3]ｲﾝ!$H45</f>
        <v>#N/A</v>
      </c>
      <c r="I49" s="183" t="e">
        <f>[3]ｲﾝ!$I45</f>
        <v>#N/A</v>
      </c>
      <c r="J49" s="183" t="e">
        <f>[3]ｲﾝ!$J45</f>
        <v>#N/A</v>
      </c>
      <c r="K49" s="183" t="e">
        <f>[3]ｲﾝ!$K45</f>
        <v>#N/A</v>
      </c>
      <c r="L49" s="183" t="e">
        <f>[3]ｲﾝ!$L45</f>
        <v>#N/A</v>
      </c>
      <c r="M49" s="183" t="e">
        <f>[3]ｲﾝ!$M45</f>
        <v>#N/A</v>
      </c>
      <c r="N49" s="183" t="e">
        <f>[3]ｲﾝ!$N45</f>
        <v>#N/A</v>
      </c>
      <c r="O49" s="183" t="e">
        <f>[3]ｲﾝ!$O45</f>
        <v>#N/A</v>
      </c>
      <c r="P49" s="183" t="e">
        <f>[3]ｲﾝ!$P45</f>
        <v>#N/A</v>
      </c>
      <c r="Q49" s="183" t="e">
        <f>[3]ｲﾝ!$Q45</f>
        <v>#N/A</v>
      </c>
      <c r="R49" s="183" t="e">
        <f>[3]ｲﾝ!$R45</f>
        <v>#N/A</v>
      </c>
      <c r="S49" s="183" t="e">
        <f>[3]ｲﾝ!$S45</f>
        <v>#N/A</v>
      </c>
      <c r="T49" s="183" t="e">
        <f>[3]ｲﾝ!$T45</f>
        <v>#N/A</v>
      </c>
      <c r="U49" s="183" t="e">
        <f>[3]ｲﾝ!$U45</f>
        <v>#N/A</v>
      </c>
      <c r="V49" s="183" t="e">
        <f>[3]ｲﾝ!$V45</f>
        <v>#N/A</v>
      </c>
      <c r="W49" s="183" t="e">
        <f>[3]ｲﾝ!$W45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83" t="e">
        <f>[3]ｲﾝ!$C46</f>
        <v>#N/A</v>
      </c>
      <c r="D50" s="183" t="e">
        <f>[3]ｲﾝ!$D46</f>
        <v>#N/A</v>
      </c>
      <c r="E50" s="183" t="e">
        <f>[3]ｲﾝ!$E46</f>
        <v>#N/A</v>
      </c>
      <c r="F50" s="183" t="e">
        <f>[3]ｲﾝ!$F46</f>
        <v>#N/A</v>
      </c>
      <c r="G50" s="183" t="e">
        <f>[3]ｲﾝ!$G46</f>
        <v>#N/A</v>
      </c>
      <c r="H50" s="183" t="e">
        <f>[3]ｲﾝ!$H46</f>
        <v>#N/A</v>
      </c>
      <c r="I50" s="183" t="e">
        <f>[3]ｲﾝ!$I46</f>
        <v>#N/A</v>
      </c>
      <c r="J50" s="183" t="e">
        <f>[3]ｲﾝ!$J46</f>
        <v>#N/A</v>
      </c>
      <c r="K50" s="183" t="e">
        <f>[3]ｲﾝ!$K46</f>
        <v>#N/A</v>
      </c>
      <c r="L50" s="183" t="e">
        <f>[3]ｲﾝ!$L46</f>
        <v>#N/A</v>
      </c>
      <c r="M50" s="183" t="e">
        <f>[3]ｲﾝ!$M46</f>
        <v>#N/A</v>
      </c>
      <c r="N50" s="183" t="e">
        <f>[3]ｲﾝ!$N46</f>
        <v>#N/A</v>
      </c>
      <c r="O50" s="183" t="e">
        <f>[3]ｲﾝ!$O46</f>
        <v>#N/A</v>
      </c>
      <c r="P50" s="183" t="e">
        <f>[3]ｲﾝ!$P46</f>
        <v>#N/A</v>
      </c>
      <c r="Q50" s="183" t="e">
        <f>[3]ｲﾝ!$Q46</f>
        <v>#N/A</v>
      </c>
      <c r="R50" s="183" t="e">
        <f>[3]ｲﾝ!$R46</f>
        <v>#N/A</v>
      </c>
      <c r="S50" s="183" t="e">
        <f>[3]ｲﾝ!$S46</f>
        <v>#N/A</v>
      </c>
      <c r="T50" s="183" t="e">
        <f>[3]ｲﾝ!$T46</f>
        <v>#N/A</v>
      </c>
      <c r="U50" s="183" t="e">
        <f>[3]ｲﾝ!$U46</f>
        <v>#N/A</v>
      </c>
      <c r="V50" s="183" t="e">
        <f>[3]ｲﾝ!$V46</f>
        <v>#N/A</v>
      </c>
      <c r="W50" s="183" t="e">
        <f>[3]ｲﾝ!$W46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83" t="e">
        <f>[3]ｲﾝ!$C47</f>
        <v>#N/A</v>
      </c>
      <c r="D51" s="183" t="e">
        <f>[3]ｲﾝ!$D47</f>
        <v>#N/A</v>
      </c>
      <c r="E51" s="183" t="e">
        <f>[3]ｲﾝ!$E47</f>
        <v>#N/A</v>
      </c>
      <c r="F51" s="183" t="e">
        <f>[3]ｲﾝ!$F47</f>
        <v>#N/A</v>
      </c>
      <c r="G51" s="183" t="e">
        <f>[3]ｲﾝ!$G47</f>
        <v>#N/A</v>
      </c>
      <c r="H51" s="183" t="e">
        <f>[3]ｲﾝ!$H47</f>
        <v>#N/A</v>
      </c>
      <c r="I51" s="183" t="e">
        <f>[3]ｲﾝ!$I47</f>
        <v>#N/A</v>
      </c>
      <c r="J51" s="183" t="e">
        <f>[3]ｲﾝ!$J47</f>
        <v>#N/A</v>
      </c>
      <c r="K51" s="183" t="e">
        <f>[3]ｲﾝ!$K47</f>
        <v>#N/A</v>
      </c>
      <c r="L51" s="183" t="e">
        <f>[3]ｲﾝ!$L47</f>
        <v>#N/A</v>
      </c>
      <c r="M51" s="183" t="e">
        <f>[3]ｲﾝ!$M47</f>
        <v>#N/A</v>
      </c>
      <c r="N51" s="183" t="e">
        <f>[3]ｲﾝ!$N47</f>
        <v>#N/A</v>
      </c>
      <c r="O51" s="183" t="e">
        <f>[3]ｲﾝ!$O47</f>
        <v>#N/A</v>
      </c>
      <c r="P51" s="183" t="e">
        <f>[3]ｲﾝ!$P47</f>
        <v>#N/A</v>
      </c>
      <c r="Q51" s="183" t="e">
        <f>[3]ｲﾝ!$Q47</f>
        <v>#N/A</v>
      </c>
      <c r="R51" s="183" t="e">
        <f>[3]ｲﾝ!$R47</f>
        <v>#N/A</v>
      </c>
      <c r="S51" s="183" t="e">
        <f>[3]ｲﾝ!$S47</f>
        <v>#N/A</v>
      </c>
      <c r="T51" s="183" t="e">
        <f>[3]ｲﾝ!$T47</f>
        <v>#N/A</v>
      </c>
      <c r="U51" s="183" t="e">
        <f>[3]ｲﾝ!$U47</f>
        <v>#N/A</v>
      </c>
      <c r="V51" s="183" t="e">
        <f>[3]ｲﾝ!$V47</f>
        <v>#N/A</v>
      </c>
      <c r="W51" s="183" t="e">
        <f>[3]ｲﾝ!$W47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83" t="e">
        <f>[3]ｲﾝ!$C48</f>
        <v>#N/A</v>
      </c>
      <c r="D52" s="183" t="e">
        <f>[3]ｲﾝ!$D48</f>
        <v>#N/A</v>
      </c>
      <c r="E52" s="183" t="e">
        <f>[3]ｲﾝ!$E48</f>
        <v>#N/A</v>
      </c>
      <c r="F52" s="183" t="e">
        <f>[3]ｲﾝ!$F48</f>
        <v>#N/A</v>
      </c>
      <c r="G52" s="183" t="e">
        <f>[3]ｲﾝ!$G48</f>
        <v>#N/A</v>
      </c>
      <c r="H52" s="183" t="e">
        <f>[3]ｲﾝ!$H48</f>
        <v>#N/A</v>
      </c>
      <c r="I52" s="183" t="e">
        <f>[3]ｲﾝ!$I48</f>
        <v>#N/A</v>
      </c>
      <c r="J52" s="183" t="e">
        <f>[3]ｲﾝ!$J48</f>
        <v>#N/A</v>
      </c>
      <c r="K52" s="183" t="e">
        <f>[3]ｲﾝ!$K48</f>
        <v>#N/A</v>
      </c>
      <c r="L52" s="183" t="e">
        <f>[3]ｲﾝ!$L48</f>
        <v>#N/A</v>
      </c>
      <c r="M52" s="183" t="e">
        <f>[3]ｲﾝ!$M48</f>
        <v>#N/A</v>
      </c>
      <c r="N52" s="183" t="e">
        <f>[3]ｲﾝ!$N48</f>
        <v>#N/A</v>
      </c>
      <c r="O52" s="183" t="e">
        <f>[3]ｲﾝ!$O48</f>
        <v>#N/A</v>
      </c>
      <c r="P52" s="183" t="e">
        <f>[3]ｲﾝ!$P48</f>
        <v>#N/A</v>
      </c>
      <c r="Q52" s="183" t="e">
        <f>[3]ｲﾝ!$Q48</f>
        <v>#N/A</v>
      </c>
      <c r="R52" s="183" t="e">
        <f>[3]ｲﾝ!$R48</f>
        <v>#N/A</v>
      </c>
      <c r="S52" s="183" t="e">
        <f>[3]ｲﾝ!$S48</f>
        <v>#N/A</v>
      </c>
      <c r="T52" s="183" t="e">
        <f>[3]ｲﾝ!$T48</f>
        <v>#N/A</v>
      </c>
      <c r="U52" s="183" t="e">
        <f>[3]ｲﾝ!$U48</f>
        <v>#N/A</v>
      </c>
      <c r="V52" s="183" t="e">
        <f>[3]ｲﾝ!$V48</f>
        <v>#N/A</v>
      </c>
      <c r="W52" s="183" t="e">
        <f>[3]ｲﾝ!$W48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83" t="e">
        <f>[3]ｲﾝ!$C49</f>
        <v>#N/A</v>
      </c>
      <c r="D53" s="183" t="e">
        <f>[3]ｲﾝ!$D49</f>
        <v>#N/A</v>
      </c>
      <c r="E53" s="183" t="e">
        <f>[3]ｲﾝ!$E49</f>
        <v>#N/A</v>
      </c>
      <c r="F53" s="183" t="e">
        <f>[3]ｲﾝ!$F49</f>
        <v>#N/A</v>
      </c>
      <c r="G53" s="183" t="e">
        <f>[3]ｲﾝ!$G49</f>
        <v>#N/A</v>
      </c>
      <c r="H53" s="183" t="e">
        <f>[3]ｲﾝ!$H49</f>
        <v>#N/A</v>
      </c>
      <c r="I53" s="183" t="e">
        <f>[3]ｲﾝ!$I49</f>
        <v>#N/A</v>
      </c>
      <c r="J53" s="183" t="e">
        <f>[3]ｲﾝ!$J49</f>
        <v>#N/A</v>
      </c>
      <c r="K53" s="183" t="e">
        <f>[3]ｲﾝ!$K49</f>
        <v>#N/A</v>
      </c>
      <c r="L53" s="183" t="e">
        <f>[3]ｲﾝ!$L49</f>
        <v>#N/A</v>
      </c>
      <c r="M53" s="183" t="e">
        <f>[3]ｲﾝ!$M49</f>
        <v>#N/A</v>
      </c>
      <c r="N53" s="183" t="e">
        <f>[3]ｲﾝ!$N49</f>
        <v>#N/A</v>
      </c>
      <c r="O53" s="183" t="e">
        <f>[3]ｲﾝ!$O49</f>
        <v>#N/A</v>
      </c>
      <c r="P53" s="183" t="e">
        <f>[3]ｲﾝ!$P49</f>
        <v>#N/A</v>
      </c>
      <c r="Q53" s="183" t="e">
        <f>[3]ｲﾝ!$Q49</f>
        <v>#N/A</v>
      </c>
      <c r="R53" s="183" t="e">
        <f>[3]ｲﾝ!$R49</f>
        <v>#N/A</v>
      </c>
      <c r="S53" s="183" t="e">
        <f>[3]ｲﾝ!$S49</f>
        <v>#N/A</v>
      </c>
      <c r="T53" s="183" t="e">
        <f>[3]ｲﾝ!$T49</f>
        <v>#N/A</v>
      </c>
      <c r="U53" s="183" t="e">
        <f>[3]ｲﾝ!$U49</f>
        <v>#N/A</v>
      </c>
      <c r="V53" s="183" t="e">
        <f>[3]ｲﾝ!$V49</f>
        <v>#N/A</v>
      </c>
      <c r="W53" s="183" t="e">
        <f>[3]ｲﾝ!$W49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83" t="e">
        <f>[3]ｲﾝ!$C50</f>
        <v>#N/A</v>
      </c>
      <c r="D54" s="183" t="e">
        <f>[3]ｲﾝ!$D50</f>
        <v>#N/A</v>
      </c>
      <c r="E54" s="183" t="e">
        <f>[3]ｲﾝ!$E50</f>
        <v>#N/A</v>
      </c>
      <c r="F54" s="183" t="e">
        <f>[3]ｲﾝ!$F50</f>
        <v>#N/A</v>
      </c>
      <c r="G54" s="183" t="e">
        <f>[3]ｲﾝ!$G50</f>
        <v>#N/A</v>
      </c>
      <c r="H54" s="183" t="e">
        <f>[3]ｲﾝ!$H50</f>
        <v>#N/A</v>
      </c>
      <c r="I54" s="183" t="e">
        <f>[3]ｲﾝ!$I50</f>
        <v>#N/A</v>
      </c>
      <c r="J54" s="183" t="e">
        <f>[3]ｲﾝ!$J50</f>
        <v>#N/A</v>
      </c>
      <c r="K54" s="183" t="e">
        <f>[3]ｲﾝ!$K50</f>
        <v>#N/A</v>
      </c>
      <c r="L54" s="183" t="e">
        <f>[3]ｲﾝ!$L50</f>
        <v>#N/A</v>
      </c>
      <c r="M54" s="183" t="e">
        <f>[3]ｲﾝ!$M50</f>
        <v>#N/A</v>
      </c>
      <c r="N54" s="183" t="e">
        <f>[3]ｲﾝ!$N50</f>
        <v>#N/A</v>
      </c>
      <c r="O54" s="183" t="e">
        <f>[3]ｲﾝ!$O50</f>
        <v>#N/A</v>
      </c>
      <c r="P54" s="183" t="e">
        <f>[3]ｲﾝ!$P50</f>
        <v>#N/A</v>
      </c>
      <c r="Q54" s="183" t="e">
        <f>[3]ｲﾝ!$Q50</f>
        <v>#N/A</v>
      </c>
      <c r="R54" s="183" t="e">
        <f>[3]ｲﾝ!$R50</f>
        <v>#N/A</v>
      </c>
      <c r="S54" s="183" t="e">
        <f>[3]ｲﾝ!$S50</f>
        <v>#N/A</v>
      </c>
      <c r="T54" s="183" t="e">
        <f>[3]ｲﾝ!$T50</f>
        <v>#N/A</v>
      </c>
      <c r="U54" s="183" t="e">
        <f>[3]ｲﾝ!$U50</f>
        <v>#N/A</v>
      </c>
      <c r="V54" s="183" t="e">
        <f>[3]ｲﾝ!$V50</f>
        <v>#N/A</v>
      </c>
      <c r="W54" s="183" t="e">
        <f>[3]ｲﾝ!$W50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83" t="e">
        <f>[3]ｲﾝ!$C51</f>
        <v>#N/A</v>
      </c>
      <c r="D55" s="183" t="e">
        <f>[3]ｲﾝ!$D51</f>
        <v>#N/A</v>
      </c>
      <c r="E55" s="183" t="e">
        <f>[3]ｲﾝ!$E51</f>
        <v>#N/A</v>
      </c>
      <c r="F55" s="183" t="e">
        <f>[3]ｲﾝ!$F51</f>
        <v>#N/A</v>
      </c>
      <c r="G55" s="183" t="e">
        <f>[3]ｲﾝ!$G51</f>
        <v>#N/A</v>
      </c>
      <c r="H55" s="183" t="e">
        <f>[3]ｲﾝ!$H51</f>
        <v>#N/A</v>
      </c>
      <c r="I55" s="183" t="e">
        <f>[3]ｲﾝ!$I51</f>
        <v>#N/A</v>
      </c>
      <c r="J55" s="183" t="e">
        <f>[3]ｲﾝ!$J51</f>
        <v>#N/A</v>
      </c>
      <c r="K55" s="183" t="e">
        <f>[3]ｲﾝ!$K51</f>
        <v>#N/A</v>
      </c>
      <c r="L55" s="183" t="e">
        <f>[3]ｲﾝ!$L51</f>
        <v>#N/A</v>
      </c>
      <c r="M55" s="183" t="e">
        <f>[3]ｲﾝ!$M51</f>
        <v>#N/A</v>
      </c>
      <c r="N55" s="183" t="e">
        <f>[3]ｲﾝ!$N51</f>
        <v>#N/A</v>
      </c>
      <c r="O55" s="183" t="e">
        <f>[3]ｲﾝ!$O51</f>
        <v>#N/A</v>
      </c>
      <c r="P55" s="183" t="e">
        <f>[3]ｲﾝ!$P51</f>
        <v>#N/A</v>
      </c>
      <c r="Q55" s="183" t="e">
        <f>[3]ｲﾝ!$Q51</f>
        <v>#N/A</v>
      </c>
      <c r="R55" s="183" t="e">
        <f>[3]ｲﾝ!$R51</f>
        <v>#N/A</v>
      </c>
      <c r="S55" s="183" t="e">
        <f>[3]ｲﾝ!$S51</f>
        <v>#N/A</v>
      </c>
      <c r="T55" s="183" t="e">
        <f>[3]ｲﾝ!$T51</f>
        <v>#N/A</v>
      </c>
      <c r="U55" s="183" t="e">
        <f>[3]ｲﾝ!$U51</f>
        <v>#N/A</v>
      </c>
      <c r="V55" s="183" t="e">
        <f>[3]ｲﾝ!$V51</f>
        <v>#N/A</v>
      </c>
      <c r="W55" s="183" t="e">
        <f>[3]ｲﾝ!$W51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83" t="e">
        <f>[3]ｲﾝ!$C52</f>
        <v>#N/A</v>
      </c>
      <c r="D56" s="183" t="e">
        <f>[3]ｲﾝ!$D52</f>
        <v>#N/A</v>
      </c>
      <c r="E56" s="183" t="e">
        <f>[3]ｲﾝ!$E52</f>
        <v>#N/A</v>
      </c>
      <c r="F56" s="183" t="e">
        <f>[3]ｲﾝ!$F52</f>
        <v>#N/A</v>
      </c>
      <c r="G56" s="183" t="e">
        <f>[3]ｲﾝ!$G52</f>
        <v>#N/A</v>
      </c>
      <c r="H56" s="183" t="e">
        <f>[3]ｲﾝ!$H52</f>
        <v>#N/A</v>
      </c>
      <c r="I56" s="183" t="e">
        <f>[3]ｲﾝ!$I52</f>
        <v>#N/A</v>
      </c>
      <c r="J56" s="183" t="e">
        <f>[3]ｲﾝ!$J52</f>
        <v>#N/A</v>
      </c>
      <c r="K56" s="183" t="e">
        <f>[3]ｲﾝ!$K52</f>
        <v>#N/A</v>
      </c>
      <c r="L56" s="183" t="e">
        <f>[3]ｲﾝ!$L52</f>
        <v>#N/A</v>
      </c>
      <c r="M56" s="183" t="e">
        <f>[3]ｲﾝ!$M52</f>
        <v>#N/A</v>
      </c>
      <c r="N56" s="183" t="e">
        <f>[3]ｲﾝ!$N52</f>
        <v>#N/A</v>
      </c>
      <c r="O56" s="183" t="e">
        <f>[3]ｲﾝ!$O52</f>
        <v>#N/A</v>
      </c>
      <c r="P56" s="183" t="e">
        <f>[3]ｲﾝ!$P52</f>
        <v>#N/A</v>
      </c>
      <c r="Q56" s="183" t="e">
        <f>[3]ｲﾝ!$Q52</f>
        <v>#N/A</v>
      </c>
      <c r="R56" s="183" t="e">
        <f>[3]ｲﾝ!$R52</f>
        <v>#N/A</v>
      </c>
      <c r="S56" s="183" t="e">
        <f>[3]ｲﾝ!$S52</f>
        <v>#N/A</v>
      </c>
      <c r="T56" s="183" t="e">
        <f>[3]ｲﾝ!$T52</f>
        <v>#N/A</v>
      </c>
      <c r="U56" s="183" t="e">
        <f>[3]ｲﾝ!$U52</f>
        <v>#N/A</v>
      </c>
      <c r="V56" s="183" t="e">
        <f>[3]ｲﾝ!$V52</f>
        <v>#N/A</v>
      </c>
      <c r="W56" s="183" t="e">
        <f>[3]ｲﾝ!$W52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83" t="e">
        <f>[3]ｲﾝ!$C53</f>
        <v>#N/A</v>
      </c>
      <c r="D57" s="183" t="e">
        <f>[3]ｲﾝ!$D53</f>
        <v>#N/A</v>
      </c>
      <c r="E57" s="183" t="e">
        <f>[3]ｲﾝ!$E53</f>
        <v>#N/A</v>
      </c>
      <c r="F57" s="183" t="e">
        <f>[3]ｲﾝ!$F53</f>
        <v>#N/A</v>
      </c>
      <c r="G57" s="183" t="e">
        <f>[3]ｲﾝ!$G53</f>
        <v>#N/A</v>
      </c>
      <c r="H57" s="183" t="e">
        <f>[3]ｲﾝ!$H53</f>
        <v>#N/A</v>
      </c>
      <c r="I57" s="183" t="e">
        <f>[3]ｲﾝ!$I53</f>
        <v>#N/A</v>
      </c>
      <c r="J57" s="183" t="e">
        <f>[3]ｲﾝ!$J53</f>
        <v>#N/A</v>
      </c>
      <c r="K57" s="183" t="e">
        <f>[3]ｲﾝ!$K53</f>
        <v>#N/A</v>
      </c>
      <c r="L57" s="183" t="e">
        <f>[3]ｲﾝ!$L53</f>
        <v>#N/A</v>
      </c>
      <c r="M57" s="183" t="e">
        <f>[3]ｲﾝ!$M53</f>
        <v>#N/A</v>
      </c>
      <c r="N57" s="183" t="e">
        <f>[3]ｲﾝ!$N53</f>
        <v>#N/A</v>
      </c>
      <c r="O57" s="183" t="e">
        <f>[3]ｲﾝ!$O53</f>
        <v>#N/A</v>
      </c>
      <c r="P57" s="183" t="e">
        <f>[3]ｲﾝ!$P53</f>
        <v>#N/A</v>
      </c>
      <c r="Q57" s="183" t="e">
        <f>[3]ｲﾝ!$Q53</f>
        <v>#N/A</v>
      </c>
      <c r="R57" s="183" t="e">
        <f>[3]ｲﾝ!$R53</f>
        <v>#N/A</v>
      </c>
      <c r="S57" s="183" t="e">
        <f>[3]ｲﾝ!$S53</f>
        <v>#N/A</v>
      </c>
      <c r="T57" s="183" t="e">
        <f>[3]ｲﾝ!$T53</f>
        <v>#N/A</v>
      </c>
      <c r="U57" s="183" t="e">
        <f>[3]ｲﾝ!$U53</f>
        <v>#N/A</v>
      </c>
      <c r="V57" s="183" t="e">
        <f>[3]ｲﾝ!$V53</f>
        <v>#N/A</v>
      </c>
      <c r="W57" s="183" t="e">
        <f>[3]ｲﾝ!$W53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84" t="e">
        <f>[3]ｲﾝ!$C54</f>
        <v>#N/A</v>
      </c>
      <c r="D58" s="184" t="e">
        <f>[3]ｲﾝ!$D54</f>
        <v>#N/A</v>
      </c>
      <c r="E58" s="184" t="e">
        <f>[3]ｲﾝ!$E54</f>
        <v>#N/A</v>
      </c>
      <c r="F58" s="184" t="e">
        <f>[3]ｲﾝ!$F54</f>
        <v>#N/A</v>
      </c>
      <c r="G58" s="184" t="e">
        <f>[3]ｲﾝ!$G54</f>
        <v>#N/A</v>
      </c>
      <c r="H58" s="184" t="e">
        <f>[3]ｲﾝ!$H54</f>
        <v>#N/A</v>
      </c>
      <c r="I58" s="184" t="e">
        <f>[3]ｲﾝ!$I54</f>
        <v>#N/A</v>
      </c>
      <c r="J58" s="184" t="e">
        <f>[3]ｲﾝ!$J54</f>
        <v>#N/A</v>
      </c>
      <c r="K58" s="184" t="e">
        <f>[3]ｲﾝ!$K54</f>
        <v>#N/A</v>
      </c>
      <c r="L58" s="184" t="e">
        <f>[3]ｲﾝ!$L54</f>
        <v>#N/A</v>
      </c>
      <c r="M58" s="184" t="e">
        <f>[3]ｲﾝ!$M54</f>
        <v>#N/A</v>
      </c>
      <c r="N58" s="184" t="e">
        <f>[3]ｲﾝ!$N54</f>
        <v>#N/A</v>
      </c>
      <c r="O58" s="184" t="e">
        <f>[3]ｲﾝ!$O54</f>
        <v>#N/A</v>
      </c>
      <c r="P58" s="184" t="e">
        <f>[3]ｲﾝ!$P54</f>
        <v>#N/A</v>
      </c>
      <c r="Q58" s="184" t="e">
        <f>[3]ｲﾝ!$Q54</f>
        <v>#N/A</v>
      </c>
      <c r="R58" s="184" t="e">
        <f>[3]ｲﾝ!$R54</f>
        <v>#N/A</v>
      </c>
      <c r="S58" s="184" t="e">
        <f>[3]ｲﾝ!$S54</f>
        <v>#N/A</v>
      </c>
      <c r="T58" s="184" t="e">
        <f>[3]ｲﾝ!$T54</f>
        <v>#N/A</v>
      </c>
      <c r="U58" s="184" t="e">
        <f>[3]ｲﾝ!$U54</f>
        <v>#N/A</v>
      </c>
      <c r="V58" s="184" t="e">
        <f>[3]ｲﾝ!$V54</f>
        <v>#N/A</v>
      </c>
      <c r="W58" s="184" t="e">
        <f>[3]ｲﾝ!$W54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21557</v>
      </c>
      <c r="D60" s="2">
        <f t="array" ref="D60">+SUM(IF(NOT(ISERROR(D6:D57)),D6:D57))</f>
        <v>167</v>
      </c>
      <c r="E60" s="2">
        <f t="array" ref="E60">+SUM(IF(NOT(ISERROR(E6:E57)),E6:E57))</f>
        <v>230</v>
      </c>
      <c r="F60" s="2">
        <f t="array" ref="F60">+SUM(IF(NOT(ISERROR(F6:F57)),F6:F57))</f>
        <v>713</v>
      </c>
      <c r="G60" s="2">
        <f t="array" ref="G60">+SUM(IF(NOT(ISERROR(G6:G57)),G6:G57))</f>
        <v>794</v>
      </c>
      <c r="H60" s="2">
        <f t="array" ref="H60">+SUM(IF(NOT(ISERROR(H6:H57)),H6:H57))</f>
        <v>800</v>
      </c>
      <c r="I60" s="2">
        <f t="array" ref="I60">+SUM(IF(NOT(ISERROR(I6:I57)),I6:I57))</f>
        <v>849</v>
      </c>
      <c r="J60" s="2">
        <f t="array" ref="J60">+SUM(IF(NOT(ISERROR(J6:J57)),J6:J57))</f>
        <v>880</v>
      </c>
      <c r="K60" s="2">
        <f t="array" ref="K60">+SUM(IF(NOT(ISERROR(K6:K57)),K6:K57))</f>
        <v>856</v>
      </c>
      <c r="L60" s="2">
        <f t="array" ref="L60">+SUM(IF(NOT(ISERROR(L6:L57)),L6:L57))</f>
        <v>792</v>
      </c>
      <c r="M60" s="2">
        <f t="array" ref="M60">+SUM(IF(NOT(ISERROR(M6:M57)),M6:M57))</f>
        <v>824</v>
      </c>
      <c r="N60" s="2">
        <f t="array" ref="N60">+SUM(IF(NOT(ISERROR(N6:N57)),N6:N57))</f>
        <v>706</v>
      </c>
      <c r="O60" s="2">
        <f t="array" ref="O60">+SUM(IF(NOT(ISERROR(O6:O57)),O6:O57))</f>
        <v>3163</v>
      </c>
      <c r="P60" s="2">
        <f t="array" ref="P60">+SUM(IF(NOT(ISERROR(P6:P57)),P6:P57))</f>
        <v>1479</v>
      </c>
      <c r="Q60" s="2">
        <f t="array" ref="Q60">+SUM(IF(NOT(ISERROR(Q6:Q57)),Q6:Q57))</f>
        <v>1781</v>
      </c>
      <c r="R60" s="2">
        <f t="array" ref="R60">+SUM(IF(NOT(ISERROR(R6:R57)),R6:R57))</f>
        <v>1581</v>
      </c>
      <c r="S60" s="2">
        <f t="array" ref="S60">+SUM(IF(NOT(ISERROR(S6:S57)),S6:S57))</f>
        <v>1604</v>
      </c>
      <c r="T60" s="2">
        <f t="array" ref="T60">+SUM(IF(NOT(ISERROR(T6:T57)),T6:T57))</f>
        <v>1322</v>
      </c>
      <c r="U60" s="2">
        <f t="array" ref="U60">+SUM(IF(NOT(ISERROR(U6:U57)),U6:U57))</f>
        <v>1011</v>
      </c>
      <c r="V60" s="2">
        <f t="array" ref="V60">+SUM(IF(NOT(ISERROR(V6:V57)),V6:V57))</f>
        <v>1012</v>
      </c>
      <c r="W60" s="2">
        <f t="array" ref="W60">+SUM(IF(NOT(ISERROR(W6:W57)),W6:W57))</f>
        <v>993</v>
      </c>
      <c r="X60" s="2"/>
      <c r="Y60" s="2">
        <f>+SUM(D60:W60)</f>
        <v>21557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0.77469035580089995</v>
      </c>
      <c r="E61" s="4">
        <f t="shared" si="4"/>
        <v>1.066938813378485</v>
      </c>
      <c r="F61" s="4">
        <f t="shared" si="4"/>
        <v>3.3075103214733033</v>
      </c>
      <c r="G61" s="4">
        <f t="shared" si="4"/>
        <v>3.6832583383587698</v>
      </c>
      <c r="H61" s="4">
        <f t="shared" si="4"/>
        <v>3.7110915247947305</v>
      </c>
      <c r="I61" s="4">
        <f t="shared" si="4"/>
        <v>3.9383958806884078</v>
      </c>
      <c r="J61" s="4">
        <f t="shared" si="4"/>
        <v>4.0822006772742032</v>
      </c>
      <c r="K61" s="4">
        <f t="shared" si="4"/>
        <v>3.9708679315303614</v>
      </c>
      <c r="L61" s="4">
        <f t="shared" si="4"/>
        <v>3.6739806095467826</v>
      </c>
      <c r="M61" s="4">
        <f t="shared" si="4"/>
        <v>3.8224242705385723</v>
      </c>
      <c r="N61" s="4">
        <f t="shared" si="4"/>
        <v>3.2750382706313497</v>
      </c>
      <c r="O61" s="4">
        <f t="shared" si="4"/>
        <v>14.672728116157167</v>
      </c>
      <c r="P61" s="4">
        <f t="shared" si="4"/>
        <v>6.8608804564642583</v>
      </c>
      <c r="Q61" s="4">
        <f t="shared" si="4"/>
        <v>8.2618175070742677</v>
      </c>
      <c r="R61" s="4">
        <f t="shared" si="4"/>
        <v>7.3340446258755856</v>
      </c>
      <c r="S61" s="4">
        <f t="shared" si="4"/>
        <v>7.4407385072134344</v>
      </c>
      <c r="T61" s="4">
        <f t="shared" si="4"/>
        <v>6.1325787447232916</v>
      </c>
      <c r="U61" s="4">
        <f t="shared" si="4"/>
        <v>4.6898919144593405</v>
      </c>
      <c r="V61" s="4">
        <f t="shared" si="4"/>
        <v>4.6945307788653334</v>
      </c>
      <c r="W61" s="4">
        <f t="shared" si="4"/>
        <v>4.606392355151459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21557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>
        <f t="shared" si="5"/>
        <v>1631</v>
      </c>
      <c r="D108" s="17">
        <f t="shared" si="6"/>
        <v>36</v>
      </c>
      <c r="E108" s="17">
        <f t="shared" si="19"/>
        <v>237</v>
      </c>
      <c r="F108" s="17">
        <f t="shared" si="20"/>
        <v>240</v>
      </c>
      <c r="G108" s="17">
        <f t="shared" si="21"/>
        <v>141</v>
      </c>
      <c r="H108" s="17">
        <f t="shared" si="22"/>
        <v>57</v>
      </c>
      <c r="I108" s="17">
        <f t="shared" si="23"/>
        <v>109</v>
      </c>
      <c r="J108" s="17">
        <f t="shared" si="24"/>
        <v>97</v>
      </c>
      <c r="K108" s="17">
        <f t="shared" si="25"/>
        <v>122</v>
      </c>
      <c r="L108" s="17">
        <f t="shared" si="26"/>
        <v>149</v>
      </c>
      <c r="M108" s="17">
        <f t="shared" si="27"/>
        <v>443</v>
      </c>
      <c r="O108">
        <f t="shared" si="28"/>
        <v>1631</v>
      </c>
      <c r="P108" t="b">
        <f t="shared" si="29"/>
        <v>1</v>
      </c>
      <c r="Q108" t="b">
        <f t="shared" si="30"/>
        <v>1</v>
      </c>
    </row>
    <row r="109" spans="2:17">
      <c r="B109" s="18">
        <v>41</v>
      </c>
      <c r="C109" s="18">
        <f t="shared" si="5"/>
        <v>1379</v>
      </c>
      <c r="D109" s="18">
        <f t="shared" si="6"/>
        <v>24</v>
      </c>
      <c r="E109" s="18">
        <f t="shared" si="19"/>
        <v>248</v>
      </c>
      <c r="F109" s="18">
        <f t="shared" si="20"/>
        <v>190</v>
      </c>
      <c r="G109" s="18">
        <f t="shared" si="21"/>
        <v>154</v>
      </c>
      <c r="H109" s="18">
        <f t="shared" si="22"/>
        <v>68</v>
      </c>
      <c r="I109" s="18">
        <f t="shared" si="23"/>
        <v>70</v>
      </c>
      <c r="J109" s="18">
        <f t="shared" si="24"/>
        <v>89</v>
      </c>
      <c r="K109" s="18">
        <f t="shared" si="25"/>
        <v>109</v>
      </c>
      <c r="L109" s="18">
        <f t="shared" si="26"/>
        <v>111</v>
      </c>
      <c r="M109" s="18">
        <f t="shared" si="27"/>
        <v>316</v>
      </c>
      <c r="N109" s="20"/>
      <c r="O109" s="20">
        <f t="shared" si="28"/>
        <v>1379</v>
      </c>
      <c r="P109" s="20" t="b">
        <f t="shared" si="29"/>
        <v>1</v>
      </c>
      <c r="Q109" s="20" t="b">
        <f t="shared" si="30"/>
        <v>1</v>
      </c>
    </row>
    <row r="110" spans="2:17">
      <c r="B110" s="17">
        <v>42</v>
      </c>
      <c r="C110" s="17">
        <f t="shared" si="5"/>
        <v>866</v>
      </c>
      <c r="D110" s="17">
        <f t="shared" si="6"/>
        <v>24</v>
      </c>
      <c r="E110" s="17">
        <f t="shared" si="19"/>
        <v>136</v>
      </c>
      <c r="F110" s="17">
        <f t="shared" si="20"/>
        <v>124</v>
      </c>
      <c r="G110" s="17">
        <f t="shared" si="21"/>
        <v>89</v>
      </c>
      <c r="H110" s="17">
        <f t="shared" si="22"/>
        <v>54</v>
      </c>
      <c r="I110" s="17">
        <f t="shared" si="23"/>
        <v>54</v>
      </c>
      <c r="J110" s="17">
        <f t="shared" si="24"/>
        <v>53</v>
      </c>
      <c r="K110" s="17">
        <f t="shared" si="25"/>
        <v>73</v>
      </c>
      <c r="L110" s="17">
        <f t="shared" si="26"/>
        <v>77</v>
      </c>
      <c r="M110" s="17">
        <f t="shared" si="27"/>
        <v>182</v>
      </c>
      <c r="O110">
        <f t="shared" si="28"/>
        <v>866</v>
      </c>
      <c r="P110" t="b">
        <f t="shared" si="29"/>
        <v>1</v>
      </c>
      <c r="Q110" t="b">
        <f t="shared" si="30"/>
        <v>1</v>
      </c>
    </row>
    <row r="111" spans="2:17">
      <c r="B111" s="18">
        <v>43</v>
      </c>
      <c r="C111" s="18">
        <f t="shared" si="5"/>
        <v>765</v>
      </c>
      <c r="D111" s="18">
        <f t="shared" si="6"/>
        <v>16</v>
      </c>
      <c r="E111" s="18">
        <f t="shared" si="19"/>
        <v>142</v>
      </c>
      <c r="F111" s="18">
        <f t="shared" si="20"/>
        <v>89</v>
      </c>
      <c r="G111" s="18">
        <f t="shared" si="21"/>
        <v>93</v>
      </c>
      <c r="H111" s="18">
        <f t="shared" si="22"/>
        <v>57</v>
      </c>
      <c r="I111" s="18">
        <f t="shared" si="23"/>
        <v>54</v>
      </c>
      <c r="J111" s="18">
        <f t="shared" si="24"/>
        <v>41</v>
      </c>
      <c r="K111" s="18">
        <f t="shared" si="25"/>
        <v>61</v>
      </c>
      <c r="L111" s="18">
        <f t="shared" si="26"/>
        <v>67</v>
      </c>
      <c r="M111" s="18">
        <f t="shared" si="27"/>
        <v>145</v>
      </c>
      <c r="N111" s="20"/>
      <c r="O111" s="20">
        <f t="shared" si="28"/>
        <v>765</v>
      </c>
      <c r="P111" s="20" t="b">
        <f t="shared" si="29"/>
        <v>1</v>
      </c>
      <c r="Q111" s="20" t="b">
        <f t="shared" si="30"/>
        <v>1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21557</v>
      </c>
      <c r="D123" s="2">
        <f t="array" ref="D123">SUM(IF(NOT(ISERROR(D69:D121)),D69:D121))</f>
        <v>397</v>
      </c>
      <c r="E123" s="2">
        <f t="array" ref="E123">SUM(IF(NOT(ISERROR(E69:E121)),E69:E121))</f>
        <v>3156</v>
      </c>
      <c r="F123" s="2">
        <f t="array" ref="F123">SUM(IF(NOT(ISERROR(F69:F121)),F69:F121))</f>
        <v>4058</v>
      </c>
      <c r="G123" s="2">
        <f t="array" ref="G123">SUM(IF(NOT(ISERROR(G69:G121)),G69:G121))</f>
        <v>3163</v>
      </c>
      <c r="H123" s="2">
        <f t="array" ref="H123">SUM(IF(NOT(ISERROR(H69:H121)),H69:H121))</f>
        <v>1479</v>
      </c>
      <c r="I123" s="2">
        <f t="array" ref="I123">SUM(IF(NOT(ISERROR(I69:I121)),I69:I121))</f>
        <v>1781</v>
      </c>
      <c r="J123" s="2">
        <f t="array" ref="J123">SUM(IF(NOT(ISERROR(J69:J121)),J69:J121))</f>
        <v>1581</v>
      </c>
      <c r="K123" s="2">
        <f t="array" ref="K123">SUM(IF(NOT(ISERROR(K69:K121)),K69:K121))</f>
        <v>1604</v>
      </c>
      <c r="L123" s="2">
        <f t="array" ref="L123">SUM(IF(NOT(ISERROR(L69:L121)),L69:L121))</f>
        <v>1322</v>
      </c>
      <c r="M123" s="2">
        <f t="array" ref="M123">SUM(IF(NOT(ISERROR(M69:M121)),M69:M121))</f>
        <v>3016</v>
      </c>
      <c r="N123" s="2"/>
      <c r="O123" s="2">
        <f>+SUM(D123:M123)</f>
        <v>21557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1.8416291691793849</v>
      </c>
      <c r="E124" s="3">
        <f t="shared" si="32"/>
        <v>14.64025606531521</v>
      </c>
      <c r="F124" s="3">
        <f t="shared" si="32"/>
        <v>18.824511759521272</v>
      </c>
      <c r="G124" s="3">
        <f t="shared" si="32"/>
        <v>14.672728116157167</v>
      </c>
      <c r="H124" s="3">
        <f t="shared" si="32"/>
        <v>6.8608804564642583</v>
      </c>
      <c r="I124" s="3">
        <f t="shared" si="32"/>
        <v>8.2618175070742677</v>
      </c>
      <c r="J124" s="3">
        <f t="shared" si="32"/>
        <v>7.3340446258755856</v>
      </c>
      <c r="K124" s="3">
        <f t="shared" si="32"/>
        <v>7.4407385072134344</v>
      </c>
      <c r="L124" s="3">
        <f t="shared" si="32"/>
        <v>6.1325787447232916</v>
      </c>
      <c r="M124" s="3">
        <f t="shared" si="32"/>
        <v>13.990815048476133</v>
      </c>
      <c r="N124" s="3"/>
      <c r="O124" s="3">
        <f>+SUM(D124:M124)</f>
        <v>100.00000000000001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21557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80" zoomScaleNormal="80" workbookViewId="0">
      <selection activeCell="AD53" sqref="AD53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82">
        <f>[3]co19!$C2</f>
        <v>45</v>
      </c>
      <c r="D6" s="182">
        <f>[3]co19!$D2</f>
        <v>1</v>
      </c>
      <c r="E6" s="182">
        <f>[3]co19!$E2</f>
        <v>0</v>
      </c>
      <c r="F6" s="182">
        <f>[3]co19!$F2</f>
        <v>1</v>
      </c>
      <c r="G6" s="182">
        <f>[3]co19!$G2</f>
        <v>1</v>
      </c>
      <c r="H6" s="182">
        <f>[3]co19!$H2</f>
        <v>0</v>
      </c>
      <c r="I6" s="182">
        <f>[3]co19!$I2</f>
        <v>2</v>
      </c>
      <c r="J6" s="182">
        <f>[3]co19!$J2</f>
        <v>1</v>
      </c>
      <c r="K6" s="182">
        <f>[3]co19!$K2</f>
        <v>0</v>
      </c>
      <c r="L6" s="182">
        <f>[3]co19!$L2</f>
        <v>0</v>
      </c>
      <c r="M6" s="182">
        <f>[3]co19!$M2</f>
        <v>0</v>
      </c>
      <c r="N6" s="182">
        <f>[3]co19!$N2</f>
        <v>0</v>
      </c>
      <c r="O6" s="182">
        <f>[3]co19!$O2</f>
        <v>1</v>
      </c>
      <c r="P6" s="182">
        <f>[3]co19!$P2</f>
        <v>1</v>
      </c>
      <c r="Q6" s="182">
        <f>[3]co19!$Q2</f>
        <v>5</v>
      </c>
      <c r="R6" s="182">
        <f>[3]co19!$R2</f>
        <v>3</v>
      </c>
      <c r="S6" s="182">
        <f>[3]co19!$S2</f>
        <v>4</v>
      </c>
      <c r="T6" s="182">
        <f>[3]co19!$T2</f>
        <v>10</v>
      </c>
      <c r="U6" s="182">
        <f>[3]co19!$U2</f>
        <v>5</v>
      </c>
      <c r="V6" s="182">
        <f>[3]co19!$V2</f>
        <v>4</v>
      </c>
      <c r="W6" s="182">
        <f>[3]co19!$W2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83">
        <f>[3]co19!$C3</f>
        <v>15</v>
      </c>
      <c r="D7" s="183">
        <f>[3]co19!$D3</f>
        <v>0</v>
      </c>
      <c r="E7" s="183">
        <f>[3]co19!$E3</f>
        <v>2</v>
      </c>
      <c r="F7" s="183">
        <f>[3]co19!$F3</f>
        <v>1</v>
      </c>
      <c r="G7" s="183">
        <f>[3]co19!$G3</f>
        <v>1</v>
      </c>
      <c r="H7" s="183">
        <f>[3]co19!$H3</f>
        <v>1</v>
      </c>
      <c r="I7" s="183">
        <f>[3]co19!$I3</f>
        <v>0</v>
      </c>
      <c r="J7" s="183">
        <f>[3]co19!$J3</f>
        <v>0</v>
      </c>
      <c r="K7" s="183">
        <f>[3]co19!$K3</f>
        <v>0</v>
      </c>
      <c r="L7" s="183">
        <f>[3]co19!$L3</f>
        <v>0</v>
      </c>
      <c r="M7" s="183">
        <f>[3]co19!$M3</f>
        <v>0</v>
      </c>
      <c r="N7" s="183">
        <f>[3]co19!$N3</f>
        <v>0</v>
      </c>
      <c r="O7" s="183">
        <f>[3]co19!$O3</f>
        <v>0</v>
      </c>
      <c r="P7" s="183">
        <f>[3]co19!$P3</f>
        <v>1</v>
      </c>
      <c r="Q7" s="183">
        <f>[3]co19!$Q3</f>
        <v>1</v>
      </c>
      <c r="R7" s="183">
        <f>[3]co19!$R3</f>
        <v>1</v>
      </c>
      <c r="S7" s="183">
        <f>[3]co19!$S3</f>
        <v>1</v>
      </c>
      <c r="T7" s="183">
        <f>[3]co19!$T3</f>
        <v>1</v>
      </c>
      <c r="U7" s="183">
        <f>[3]co19!$U3</f>
        <v>1</v>
      </c>
      <c r="V7" s="183">
        <f>[3]co19!$V3</f>
        <v>3</v>
      </c>
      <c r="W7" s="183">
        <f>[3]co19!$W3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83">
        <f>[3]co19!$C4</f>
        <v>30</v>
      </c>
      <c r="D8" s="183">
        <f>[3]co19!$D4</f>
        <v>0</v>
      </c>
      <c r="E8" s="183">
        <f>[3]co19!$E4</f>
        <v>3</v>
      </c>
      <c r="F8" s="183">
        <f>[3]co19!$F4</f>
        <v>2</v>
      </c>
      <c r="G8" s="183">
        <f>[3]co19!$G4</f>
        <v>0</v>
      </c>
      <c r="H8" s="183">
        <f>[3]co19!$H4</f>
        <v>0</v>
      </c>
      <c r="I8" s="183">
        <f>[3]co19!$I4</f>
        <v>0</v>
      </c>
      <c r="J8" s="183">
        <f>[3]co19!$J4</f>
        <v>1</v>
      </c>
      <c r="K8" s="183">
        <f>[3]co19!$K4</f>
        <v>0</v>
      </c>
      <c r="L8" s="183">
        <f>[3]co19!$L4</f>
        <v>0</v>
      </c>
      <c r="M8" s="183">
        <f>[3]co19!$M4</f>
        <v>0</v>
      </c>
      <c r="N8" s="183">
        <f>[3]co19!$N4</f>
        <v>0</v>
      </c>
      <c r="O8" s="183">
        <f>[3]co19!$O4</f>
        <v>1</v>
      </c>
      <c r="P8" s="183">
        <f>[3]co19!$P4</f>
        <v>1</v>
      </c>
      <c r="Q8" s="183">
        <f>[3]co19!$Q4</f>
        <v>1</v>
      </c>
      <c r="R8" s="183">
        <f>[3]co19!$R4</f>
        <v>2</v>
      </c>
      <c r="S8" s="183">
        <f>[3]co19!$S4</f>
        <v>3</v>
      </c>
      <c r="T8" s="183">
        <f>[3]co19!$T4</f>
        <v>2</v>
      </c>
      <c r="U8" s="183">
        <f>[3]co19!$U4</f>
        <v>1</v>
      </c>
      <c r="V8" s="183">
        <f>[3]co19!$V4</f>
        <v>6</v>
      </c>
      <c r="W8" s="183">
        <f>[3]co19!$W4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83">
        <f>[3]co19!$C5</f>
        <v>26</v>
      </c>
      <c r="D9" s="183">
        <f>[3]co19!$D5</f>
        <v>0</v>
      </c>
      <c r="E9" s="183">
        <f>[3]co19!$E5</f>
        <v>1</v>
      </c>
      <c r="F9" s="183">
        <f>[3]co19!$F5</f>
        <v>1</v>
      </c>
      <c r="G9" s="183">
        <f>[3]co19!$G5</f>
        <v>0</v>
      </c>
      <c r="H9" s="183">
        <f>[3]co19!$H5</f>
        <v>1</v>
      </c>
      <c r="I9" s="183">
        <f>[3]co19!$I5</f>
        <v>1</v>
      </c>
      <c r="J9" s="183">
        <f>[3]co19!$J5</f>
        <v>0</v>
      </c>
      <c r="K9" s="183">
        <f>[3]co19!$K5</f>
        <v>1</v>
      </c>
      <c r="L9" s="183">
        <f>[3]co19!$L5</f>
        <v>0</v>
      </c>
      <c r="M9" s="183">
        <f>[3]co19!$M5</f>
        <v>0</v>
      </c>
      <c r="N9" s="183">
        <f>[3]co19!$N5</f>
        <v>0</v>
      </c>
      <c r="O9" s="183">
        <f>[3]co19!$O5</f>
        <v>3</v>
      </c>
      <c r="P9" s="183">
        <f>[3]co19!$P5</f>
        <v>0</v>
      </c>
      <c r="Q9" s="183">
        <f>[3]co19!$Q5</f>
        <v>2</v>
      </c>
      <c r="R9" s="183">
        <f>[3]co19!$R5</f>
        <v>2</v>
      </c>
      <c r="S9" s="183">
        <f>[3]co19!$S5</f>
        <v>2</v>
      </c>
      <c r="T9" s="183">
        <f>[3]co19!$T5</f>
        <v>2</v>
      </c>
      <c r="U9" s="183">
        <f>[3]co19!$U5</f>
        <v>1</v>
      </c>
      <c r="V9" s="183">
        <f>[3]co19!$V5</f>
        <v>4</v>
      </c>
      <c r="W9" s="183">
        <f>[3]co19!$W5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83">
        <f>[3]co19!$C6</f>
        <v>39</v>
      </c>
      <c r="D10" s="183">
        <f>[3]co19!$D6</f>
        <v>1</v>
      </c>
      <c r="E10" s="183">
        <f>[3]co19!$E6</f>
        <v>0</v>
      </c>
      <c r="F10" s="183">
        <f>[3]co19!$F6</f>
        <v>0</v>
      </c>
      <c r="G10" s="183">
        <f>[3]co19!$G6</f>
        <v>0</v>
      </c>
      <c r="H10" s="183">
        <f>[3]co19!$H6</f>
        <v>1</v>
      </c>
      <c r="I10" s="183">
        <f>[3]co19!$I6</f>
        <v>1</v>
      </c>
      <c r="J10" s="183">
        <f>[3]co19!$J6</f>
        <v>1</v>
      </c>
      <c r="K10" s="183">
        <f>[3]co19!$K6</f>
        <v>0</v>
      </c>
      <c r="L10" s="183">
        <f>[3]co19!$L6</f>
        <v>2</v>
      </c>
      <c r="M10" s="183">
        <f>[3]co19!$M6</f>
        <v>2</v>
      </c>
      <c r="N10" s="183">
        <f>[3]co19!$N6</f>
        <v>1</v>
      </c>
      <c r="O10" s="183">
        <f>[3]co19!$O6</f>
        <v>4</v>
      </c>
      <c r="P10" s="183">
        <f>[3]co19!$P6</f>
        <v>0</v>
      </c>
      <c r="Q10" s="183">
        <f>[3]co19!$Q6</f>
        <v>2</v>
      </c>
      <c r="R10" s="183">
        <f>[3]co19!$R6</f>
        <v>1</v>
      </c>
      <c r="S10" s="183">
        <f>[3]co19!$S6</f>
        <v>1</v>
      </c>
      <c r="T10" s="183">
        <f>[3]co19!$T6</f>
        <v>2</v>
      </c>
      <c r="U10" s="183">
        <f>[3]co19!$U6</f>
        <v>3</v>
      </c>
      <c r="V10" s="183">
        <f>[3]co19!$V6</f>
        <v>7</v>
      </c>
      <c r="W10" s="183">
        <f>[3]co19!$W6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83">
        <f>[3]co19!$C7</f>
        <v>34</v>
      </c>
      <c r="D11" s="183">
        <f>[3]co19!$D7</f>
        <v>1</v>
      </c>
      <c r="E11" s="183">
        <f>[3]co19!$E7</f>
        <v>2</v>
      </c>
      <c r="F11" s="183">
        <f>[3]co19!$F7</f>
        <v>2</v>
      </c>
      <c r="G11" s="183">
        <f>[3]co19!$G7</f>
        <v>1</v>
      </c>
      <c r="H11" s="183">
        <f>[3]co19!$H7</f>
        <v>0</v>
      </c>
      <c r="I11" s="183">
        <f>[3]co19!$I7</f>
        <v>1</v>
      </c>
      <c r="J11" s="183">
        <f>[3]co19!$J7</f>
        <v>1</v>
      </c>
      <c r="K11" s="183">
        <f>[3]co19!$K7</f>
        <v>2</v>
      </c>
      <c r="L11" s="183">
        <f>[3]co19!$L7</f>
        <v>0</v>
      </c>
      <c r="M11" s="183">
        <f>[3]co19!$M7</f>
        <v>2</v>
      </c>
      <c r="N11" s="183">
        <f>[3]co19!$N7</f>
        <v>2</v>
      </c>
      <c r="O11" s="183">
        <f>[3]co19!$O7</f>
        <v>4</v>
      </c>
      <c r="P11" s="183">
        <f>[3]co19!$P7</f>
        <v>0</v>
      </c>
      <c r="Q11" s="183">
        <f>[3]co19!$Q7</f>
        <v>1</v>
      </c>
      <c r="R11" s="183">
        <f>[3]co19!$R7</f>
        <v>2</v>
      </c>
      <c r="S11" s="183">
        <f>[3]co19!$S7</f>
        <v>3</v>
      </c>
      <c r="T11" s="183">
        <f>[3]co19!$T7</f>
        <v>2</v>
      </c>
      <c r="U11" s="183">
        <f>[3]co19!$U7</f>
        <v>2</v>
      </c>
      <c r="V11" s="183">
        <f>[3]co19!$V7</f>
        <v>4</v>
      </c>
      <c r="W11" s="183">
        <f>[3]co19!$W7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83">
        <f>[3]co19!$C8</f>
        <v>34</v>
      </c>
      <c r="D12" s="183">
        <f>[3]co19!$D8</f>
        <v>0</v>
      </c>
      <c r="E12" s="183">
        <f>[3]co19!$E8</f>
        <v>1</v>
      </c>
      <c r="F12" s="183">
        <f>[3]co19!$F8</f>
        <v>3</v>
      </c>
      <c r="G12" s="183">
        <f>[3]co19!$G8</f>
        <v>2</v>
      </c>
      <c r="H12" s="183">
        <f>[3]co19!$H8</f>
        <v>1</v>
      </c>
      <c r="I12" s="183">
        <f>[3]co19!$I8</f>
        <v>1</v>
      </c>
      <c r="J12" s="183">
        <f>[3]co19!$J8</f>
        <v>2</v>
      </c>
      <c r="K12" s="183">
        <f>[3]co19!$K8</f>
        <v>2</v>
      </c>
      <c r="L12" s="183">
        <f>[3]co19!$L8</f>
        <v>4</v>
      </c>
      <c r="M12" s="183">
        <f>[3]co19!$M8</f>
        <v>1</v>
      </c>
      <c r="N12" s="183">
        <f>[3]co19!$N8</f>
        <v>0</v>
      </c>
      <c r="O12" s="183">
        <f>[3]co19!$O8</f>
        <v>4</v>
      </c>
      <c r="P12" s="183">
        <f>[3]co19!$P8</f>
        <v>0</v>
      </c>
      <c r="Q12" s="183">
        <f>[3]co19!$Q8</f>
        <v>6</v>
      </c>
      <c r="R12" s="183">
        <f>[3]co19!$R8</f>
        <v>4</v>
      </c>
      <c r="S12" s="183">
        <f>[3]co19!$S8</f>
        <v>1</v>
      </c>
      <c r="T12" s="183">
        <f>[3]co19!$T8</f>
        <v>2</v>
      </c>
      <c r="U12" s="183">
        <f>[3]co19!$U8</f>
        <v>0</v>
      </c>
      <c r="V12" s="183">
        <f>[3]co19!$V8</f>
        <v>0</v>
      </c>
      <c r="W12" s="183">
        <f>[3]co19!$W8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83">
        <f>[3]co19!$C9</f>
        <v>57</v>
      </c>
      <c r="D13" s="183">
        <f>[3]co19!$D9</f>
        <v>1</v>
      </c>
      <c r="E13" s="183">
        <f>[3]co19!$E9</f>
        <v>1</v>
      </c>
      <c r="F13" s="183">
        <f>[3]co19!$F9</f>
        <v>3</v>
      </c>
      <c r="G13" s="183">
        <f>[3]co19!$G9</f>
        <v>2</v>
      </c>
      <c r="H13" s="183">
        <f>[3]co19!$H9</f>
        <v>4</v>
      </c>
      <c r="I13" s="183">
        <f>[3]co19!$I9</f>
        <v>3</v>
      </c>
      <c r="J13" s="183">
        <f>[3]co19!$J9</f>
        <v>2</v>
      </c>
      <c r="K13" s="183">
        <f>[3]co19!$K9</f>
        <v>3</v>
      </c>
      <c r="L13" s="183">
        <f>[3]co19!$L9</f>
        <v>3</v>
      </c>
      <c r="M13" s="183">
        <f>[3]co19!$M9</f>
        <v>3</v>
      </c>
      <c r="N13" s="183">
        <f>[3]co19!$N9</f>
        <v>1</v>
      </c>
      <c r="O13" s="183">
        <f>[3]co19!$O9</f>
        <v>13</v>
      </c>
      <c r="P13" s="183">
        <f>[3]co19!$P9</f>
        <v>3</v>
      </c>
      <c r="Q13" s="183">
        <f>[3]co19!$Q9</f>
        <v>3</v>
      </c>
      <c r="R13" s="183">
        <f>[3]co19!$R9</f>
        <v>1</v>
      </c>
      <c r="S13" s="183">
        <f>[3]co19!$S9</f>
        <v>4</v>
      </c>
      <c r="T13" s="183">
        <f>[3]co19!$T9</f>
        <v>4</v>
      </c>
      <c r="U13" s="183">
        <f>[3]co19!$U9</f>
        <v>1</v>
      </c>
      <c r="V13" s="183">
        <f>[3]co19!$V9</f>
        <v>1</v>
      </c>
      <c r="W13" s="183">
        <f>[3]co19!$W9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83">
        <f>[3]co19!$C10</f>
        <v>70</v>
      </c>
      <c r="D14" s="183">
        <f>[3]co19!$D10</f>
        <v>1</v>
      </c>
      <c r="E14" s="183">
        <f>[3]co19!$E10</f>
        <v>3</v>
      </c>
      <c r="F14" s="183">
        <f>[3]co19!$F10</f>
        <v>2</v>
      </c>
      <c r="G14" s="183">
        <f>[3]co19!$G10</f>
        <v>6</v>
      </c>
      <c r="H14" s="183">
        <f>[3]co19!$H10</f>
        <v>2</v>
      </c>
      <c r="I14" s="183">
        <f>[3]co19!$I10</f>
        <v>4</v>
      </c>
      <c r="J14" s="183">
        <f>[3]co19!$J10</f>
        <v>4</v>
      </c>
      <c r="K14" s="183">
        <f>[3]co19!$K10</f>
        <v>2</v>
      </c>
      <c r="L14" s="183">
        <f>[3]co19!$L10</f>
        <v>2</v>
      </c>
      <c r="M14" s="183">
        <f>[3]co19!$M10</f>
        <v>3</v>
      </c>
      <c r="N14" s="183">
        <f>[3]co19!$N10</f>
        <v>2</v>
      </c>
      <c r="O14" s="183">
        <f>[3]co19!$O10</f>
        <v>11</v>
      </c>
      <c r="P14" s="183">
        <f>[3]co19!$P10</f>
        <v>6</v>
      </c>
      <c r="Q14" s="183">
        <f>[3]co19!$Q10</f>
        <v>3</v>
      </c>
      <c r="R14" s="183">
        <f>[3]co19!$R10</f>
        <v>2</v>
      </c>
      <c r="S14" s="183">
        <f>[3]co19!$S10</f>
        <v>5</v>
      </c>
      <c r="T14" s="183">
        <f>[3]co19!$T10</f>
        <v>5</v>
      </c>
      <c r="U14" s="183">
        <f>[3]co19!$U10</f>
        <v>3</v>
      </c>
      <c r="V14" s="183">
        <f>[3]co19!$V10</f>
        <v>2</v>
      </c>
      <c r="W14" s="183">
        <f>[3]co19!$W10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83">
        <f>[3]co19!$C11</f>
        <v>83</v>
      </c>
      <c r="D15" s="183">
        <f>[3]co19!$D11</f>
        <v>0</v>
      </c>
      <c r="E15" s="183">
        <f>[3]co19!$E11</f>
        <v>3</v>
      </c>
      <c r="F15" s="183">
        <f>[3]co19!$F11</f>
        <v>3</v>
      </c>
      <c r="G15" s="183">
        <f>[3]co19!$G11</f>
        <v>3</v>
      </c>
      <c r="H15" s="183">
        <f>[3]co19!$H11</f>
        <v>4</v>
      </c>
      <c r="I15" s="183">
        <f>[3]co19!$I11</f>
        <v>3</v>
      </c>
      <c r="J15" s="183">
        <f>[3]co19!$J11</f>
        <v>6</v>
      </c>
      <c r="K15" s="183">
        <f>[3]co19!$K11</f>
        <v>8</v>
      </c>
      <c r="L15" s="183">
        <f>[3]co19!$L11</f>
        <v>5</v>
      </c>
      <c r="M15" s="183">
        <f>[3]co19!$M11</f>
        <v>2</v>
      </c>
      <c r="N15" s="183">
        <f>[3]co19!$N11</f>
        <v>2</v>
      </c>
      <c r="O15" s="183">
        <f>[3]co19!$O11</f>
        <v>9</v>
      </c>
      <c r="P15" s="183">
        <f>[3]co19!$P11</f>
        <v>1</v>
      </c>
      <c r="Q15" s="183">
        <f>[3]co19!$Q11</f>
        <v>6</v>
      </c>
      <c r="R15" s="183">
        <f>[3]co19!$R11</f>
        <v>4</v>
      </c>
      <c r="S15" s="183">
        <f>[3]co19!$S11</f>
        <v>9</v>
      </c>
      <c r="T15" s="183">
        <f>[3]co19!$T11</f>
        <v>6</v>
      </c>
      <c r="U15" s="183">
        <f>[3]co19!$U11</f>
        <v>4</v>
      </c>
      <c r="V15" s="183">
        <f>[3]co19!$V11</f>
        <v>3</v>
      </c>
      <c r="W15" s="183">
        <f>[3]co19!$W11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83">
        <f>[3]co19!$C12</f>
        <v>129</v>
      </c>
      <c r="D16" s="183">
        <f>[3]co19!$D12</f>
        <v>0</v>
      </c>
      <c r="E16" s="183">
        <f>[3]co19!$E12</f>
        <v>4</v>
      </c>
      <c r="F16" s="183">
        <f>[3]co19!$F12</f>
        <v>20</v>
      </c>
      <c r="G16" s="183">
        <f>[3]co19!$G12</f>
        <v>17</v>
      </c>
      <c r="H16" s="183">
        <f>[3]co19!$H12</f>
        <v>11</v>
      </c>
      <c r="I16" s="183">
        <f>[3]co19!$I12</f>
        <v>11</v>
      </c>
      <c r="J16" s="183">
        <f>[3]co19!$J12</f>
        <v>11</v>
      </c>
      <c r="K16" s="183">
        <f>[3]co19!$K12</f>
        <v>10</v>
      </c>
      <c r="L16" s="183">
        <f>[3]co19!$L12</f>
        <v>4</v>
      </c>
      <c r="M16" s="183">
        <f>[3]co19!$M12</f>
        <v>5</v>
      </c>
      <c r="N16" s="183">
        <f>[3]co19!$N12</f>
        <v>7</v>
      </c>
      <c r="O16" s="183">
        <f>[3]co19!$O12</f>
        <v>10</v>
      </c>
      <c r="P16" s="183">
        <f>[3]co19!$P12</f>
        <v>4</v>
      </c>
      <c r="Q16" s="183">
        <f>[3]co19!$Q12</f>
        <v>4</v>
      </c>
      <c r="R16" s="183">
        <f>[3]co19!$R12</f>
        <v>2</v>
      </c>
      <c r="S16" s="183">
        <f>[3]co19!$S12</f>
        <v>4</v>
      </c>
      <c r="T16" s="183">
        <f>[3]co19!$T12</f>
        <v>1</v>
      </c>
      <c r="U16" s="183">
        <f>[3]co19!$U12</f>
        <v>2</v>
      </c>
      <c r="V16" s="183">
        <f>[3]co19!$V12</f>
        <v>1</v>
      </c>
      <c r="W16" s="183">
        <f>[3]co19!$W12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83">
        <f>[3]co19!$C13</f>
        <v>156</v>
      </c>
      <c r="D17" s="183">
        <f>[3]co19!$D13</f>
        <v>5</v>
      </c>
      <c r="E17" s="183">
        <f>[3]co19!$E13</f>
        <v>5</v>
      </c>
      <c r="F17" s="183">
        <f>[3]co19!$F13</f>
        <v>13</v>
      </c>
      <c r="G17" s="183">
        <f>[3]co19!$G13</f>
        <v>9</v>
      </c>
      <c r="H17" s="183">
        <f>[3]co19!$H13</f>
        <v>16</v>
      </c>
      <c r="I17" s="183">
        <f>[3]co19!$I13</f>
        <v>13</v>
      </c>
      <c r="J17" s="183">
        <f>[3]co19!$J13</f>
        <v>8</v>
      </c>
      <c r="K17" s="183">
        <f>[3]co19!$K13</f>
        <v>8</v>
      </c>
      <c r="L17" s="183">
        <f>[3]co19!$L13</f>
        <v>4</v>
      </c>
      <c r="M17" s="183">
        <f>[3]co19!$M13</f>
        <v>9</v>
      </c>
      <c r="N17" s="183">
        <f>[3]co19!$N13</f>
        <v>2</v>
      </c>
      <c r="O17" s="183">
        <f>[3]co19!$O13</f>
        <v>16</v>
      </c>
      <c r="P17" s="183">
        <f>[3]co19!$P13</f>
        <v>2</v>
      </c>
      <c r="Q17" s="183">
        <f>[3]co19!$Q13</f>
        <v>9</v>
      </c>
      <c r="R17" s="183">
        <f>[3]co19!$R13</f>
        <v>10</v>
      </c>
      <c r="S17" s="183">
        <f>[3]co19!$S13</f>
        <v>6</v>
      </c>
      <c r="T17" s="183">
        <f>[3]co19!$T13</f>
        <v>5</v>
      </c>
      <c r="U17" s="183">
        <f>[3]co19!$U13</f>
        <v>6</v>
      </c>
      <c r="V17" s="183">
        <f>[3]co19!$V13</f>
        <v>6</v>
      </c>
      <c r="W17" s="183">
        <f>[3]co19!$W13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83">
        <f>[3]co19!$C14</f>
        <v>127</v>
      </c>
      <c r="D18" s="183">
        <f>[3]co19!$D14</f>
        <v>5</v>
      </c>
      <c r="E18" s="183">
        <f>[3]co19!$E14</f>
        <v>5</v>
      </c>
      <c r="F18" s="183">
        <f>[3]co19!$F14</f>
        <v>14</v>
      </c>
      <c r="G18" s="183">
        <f>[3]co19!$G14</f>
        <v>9</v>
      </c>
      <c r="H18" s="183">
        <f>[3]co19!$H14</f>
        <v>11</v>
      </c>
      <c r="I18" s="183">
        <f>[3]co19!$I14</f>
        <v>6</v>
      </c>
      <c r="J18" s="183">
        <f>[3]co19!$J14</f>
        <v>3</v>
      </c>
      <c r="K18" s="183">
        <f>[3]co19!$K14</f>
        <v>11</v>
      </c>
      <c r="L18" s="183">
        <f>[3]co19!$L14</f>
        <v>5</v>
      </c>
      <c r="M18" s="183">
        <f>[3]co19!$M14</f>
        <v>5</v>
      </c>
      <c r="N18" s="183">
        <f>[3]co19!$N14</f>
        <v>3</v>
      </c>
      <c r="O18" s="183">
        <f>[3]co19!$O14</f>
        <v>12</v>
      </c>
      <c r="P18" s="183">
        <f>[3]co19!$P14</f>
        <v>3</v>
      </c>
      <c r="Q18" s="183">
        <f>[3]co19!$Q14</f>
        <v>6</v>
      </c>
      <c r="R18" s="183">
        <f>[3]co19!$R14</f>
        <v>12</v>
      </c>
      <c r="S18" s="183">
        <f>[3]co19!$S14</f>
        <v>3</v>
      </c>
      <c r="T18" s="183">
        <f>[3]co19!$T14</f>
        <v>3</v>
      </c>
      <c r="U18" s="183">
        <f>[3]co19!$U14</f>
        <v>7</v>
      </c>
      <c r="V18" s="183">
        <f>[3]co19!$V14</f>
        <v>3</v>
      </c>
      <c r="W18" s="183">
        <f>[3]co19!$W14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83">
        <f>[3]co19!$C15</f>
        <v>84</v>
      </c>
      <c r="D19" s="183">
        <f>[3]co19!$D15</f>
        <v>4</v>
      </c>
      <c r="E19" s="183">
        <f>[3]co19!$E15</f>
        <v>8</v>
      </c>
      <c r="F19" s="183">
        <f>[3]co19!$F15</f>
        <v>9</v>
      </c>
      <c r="G19" s="183">
        <f>[3]co19!$G15</f>
        <v>7</v>
      </c>
      <c r="H19" s="183">
        <f>[3]co19!$H15</f>
        <v>5</v>
      </c>
      <c r="I19" s="183">
        <f>[3]co19!$I15</f>
        <v>2</v>
      </c>
      <c r="J19" s="183">
        <f>[3]co19!$J15</f>
        <v>3</v>
      </c>
      <c r="K19" s="183">
        <f>[3]co19!$K15</f>
        <v>2</v>
      </c>
      <c r="L19" s="183">
        <f>[3]co19!$L15</f>
        <v>0</v>
      </c>
      <c r="M19" s="183">
        <f>[3]co19!$M15</f>
        <v>0</v>
      </c>
      <c r="N19" s="183">
        <f>[3]co19!$N15</f>
        <v>0</v>
      </c>
      <c r="O19" s="183">
        <f>[3]co19!$O15</f>
        <v>7</v>
      </c>
      <c r="P19" s="183">
        <f>[3]co19!$P15</f>
        <v>3</v>
      </c>
      <c r="Q19" s="183">
        <f>[3]co19!$Q15</f>
        <v>6</v>
      </c>
      <c r="R19" s="183">
        <f>[3]co19!$R15</f>
        <v>7</v>
      </c>
      <c r="S19" s="183">
        <f>[3]co19!$S15</f>
        <v>6</v>
      </c>
      <c r="T19" s="183">
        <f>[3]co19!$T15</f>
        <v>4</v>
      </c>
      <c r="U19" s="183">
        <f>[3]co19!$U15</f>
        <v>2</v>
      </c>
      <c r="V19" s="183">
        <f>[3]co19!$V15</f>
        <v>3</v>
      </c>
      <c r="W19" s="183">
        <f>[3]co19!$W15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83">
        <f>[3]co19!$C16</f>
        <v>66</v>
      </c>
      <c r="D20" s="183">
        <f>[3]co19!$D16</f>
        <v>3</v>
      </c>
      <c r="E20" s="183">
        <f>[3]co19!$E16</f>
        <v>3</v>
      </c>
      <c r="F20" s="183">
        <f>[3]co19!$F16</f>
        <v>9</v>
      </c>
      <c r="G20" s="183">
        <f>[3]co19!$G16</f>
        <v>6</v>
      </c>
      <c r="H20" s="183">
        <f>[3]co19!$H16</f>
        <v>3</v>
      </c>
      <c r="I20" s="183">
        <f>[3]co19!$I16</f>
        <v>3</v>
      </c>
      <c r="J20" s="183">
        <f>[3]co19!$J16</f>
        <v>6</v>
      </c>
      <c r="K20" s="183">
        <f>[3]co19!$K16</f>
        <v>2</v>
      </c>
      <c r="L20" s="183">
        <f>[3]co19!$L16</f>
        <v>2</v>
      </c>
      <c r="M20" s="183">
        <f>[3]co19!$M16</f>
        <v>0</v>
      </c>
      <c r="N20" s="183">
        <f>[3]co19!$N16</f>
        <v>0</v>
      </c>
      <c r="O20" s="183">
        <f>[3]co19!$O16</f>
        <v>3</v>
      </c>
      <c r="P20" s="183">
        <f>[3]co19!$P16</f>
        <v>0</v>
      </c>
      <c r="Q20" s="183">
        <f>[3]co19!$Q16</f>
        <v>3</v>
      </c>
      <c r="R20" s="183">
        <f>[3]co19!$R16</f>
        <v>8</v>
      </c>
      <c r="S20" s="183">
        <f>[3]co19!$S16</f>
        <v>6</v>
      </c>
      <c r="T20" s="183">
        <f>[3]co19!$T16</f>
        <v>2</v>
      </c>
      <c r="U20" s="183">
        <f>[3]co19!$U16</f>
        <v>4</v>
      </c>
      <c r="V20" s="183">
        <f>[3]co19!$V16</f>
        <v>3</v>
      </c>
      <c r="W20" s="183">
        <f>[3]co19!$W16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83">
        <f>[3]co19!$C17</f>
        <v>61</v>
      </c>
      <c r="D21" s="183">
        <f>[3]co19!$D17</f>
        <v>2</v>
      </c>
      <c r="E21" s="183">
        <f>[3]co19!$E17</f>
        <v>2</v>
      </c>
      <c r="F21" s="183">
        <f>[3]co19!$F17</f>
        <v>12</v>
      </c>
      <c r="G21" s="183">
        <f>[3]co19!$G17</f>
        <v>3</v>
      </c>
      <c r="H21" s="183">
        <f>[3]co19!$H17</f>
        <v>3</v>
      </c>
      <c r="I21" s="183">
        <f>[3]co19!$I17</f>
        <v>2</v>
      </c>
      <c r="J21" s="183">
        <f>[3]co19!$J17</f>
        <v>1</v>
      </c>
      <c r="K21" s="183">
        <f>[3]co19!$K17</f>
        <v>1</v>
      </c>
      <c r="L21" s="183">
        <f>[3]co19!$L17</f>
        <v>1</v>
      </c>
      <c r="M21" s="183">
        <f>[3]co19!$M17</f>
        <v>1</v>
      </c>
      <c r="N21" s="183">
        <f>[3]co19!$N17</f>
        <v>0</v>
      </c>
      <c r="O21" s="183">
        <f>[3]co19!$O17</f>
        <v>6</v>
      </c>
      <c r="P21" s="183">
        <f>[3]co19!$P17</f>
        <v>2</v>
      </c>
      <c r="Q21" s="183">
        <f>[3]co19!$Q17</f>
        <v>3</v>
      </c>
      <c r="R21" s="183">
        <f>[3]co19!$R17</f>
        <v>3</v>
      </c>
      <c r="S21" s="183">
        <f>[3]co19!$S17</f>
        <v>6</v>
      </c>
      <c r="T21" s="183">
        <f>[3]co19!$T17</f>
        <v>3</v>
      </c>
      <c r="U21" s="183">
        <f>[3]co19!$U17</f>
        <v>2</v>
      </c>
      <c r="V21" s="183">
        <f>[3]co19!$V17</f>
        <v>4</v>
      </c>
      <c r="W21" s="183">
        <f>[3]co19!$W17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83">
        <f>[3]co19!$C18</f>
        <v>51</v>
      </c>
      <c r="D22" s="183">
        <f>[3]co19!$D18</f>
        <v>2</v>
      </c>
      <c r="E22" s="183">
        <f>[3]co19!$E18</f>
        <v>6</v>
      </c>
      <c r="F22" s="183">
        <f>[3]co19!$F18</f>
        <v>4</v>
      </c>
      <c r="G22" s="183">
        <f>[3]co19!$G18</f>
        <v>3</v>
      </c>
      <c r="H22" s="183">
        <f>[3]co19!$H18</f>
        <v>5</v>
      </c>
      <c r="I22" s="183">
        <f>[3]co19!$I18</f>
        <v>2</v>
      </c>
      <c r="J22" s="183">
        <f>[3]co19!$J18</f>
        <v>2</v>
      </c>
      <c r="K22" s="183">
        <f>[3]co19!$K18</f>
        <v>3</v>
      </c>
      <c r="L22" s="183">
        <f>[3]co19!$L18</f>
        <v>2</v>
      </c>
      <c r="M22" s="183">
        <f>[3]co19!$M18</f>
        <v>2</v>
      </c>
      <c r="N22" s="183">
        <f>[3]co19!$N18</f>
        <v>1</v>
      </c>
      <c r="O22" s="183">
        <f>[3]co19!$O18</f>
        <v>4</v>
      </c>
      <c r="P22" s="183">
        <f>[3]co19!$P18</f>
        <v>1</v>
      </c>
      <c r="Q22" s="183">
        <f>[3]co19!$Q18</f>
        <v>1</v>
      </c>
      <c r="R22" s="183">
        <f>[3]co19!$R18</f>
        <v>4</v>
      </c>
      <c r="S22" s="183">
        <f>[3]co19!$S18</f>
        <v>1</v>
      </c>
      <c r="T22" s="183">
        <f>[3]co19!$T18</f>
        <v>3</v>
      </c>
      <c r="U22" s="183">
        <f>[3]co19!$U18</f>
        <v>2</v>
      </c>
      <c r="V22" s="183">
        <f>[3]co19!$V18</f>
        <v>2</v>
      </c>
      <c r="W22" s="183">
        <f>[3]co19!$W18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83">
        <f>[3]co19!$C19</f>
        <v>57</v>
      </c>
      <c r="D23" s="183">
        <f>[3]co19!$D19</f>
        <v>3</v>
      </c>
      <c r="E23" s="183">
        <f>[3]co19!$E19</f>
        <v>1</v>
      </c>
      <c r="F23" s="183">
        <f>[3]co19!$F19</f>
        <v>3</v>
      </c>
      <c r="G23" s="183">
        <f>[3]co19!$G19</f>
        <v>5</v>
      </c>
      <c r="H23" s="183">
        <f>[3]co19!$H19</f>
        <v>2</v>
      </c>
      <c r="I23" s="183">
        <f>[3]co19!$I19</f>
        <v>1</v>
      </c>
      <c r="J23" s="183">
        <f>[3]co19!$J19</f>
        <v>1</v>
      </c>
      <c r="K23" s="183">
        <f>[3]co19!$K19</f>
        <v>1</v>
      </c>
      <c r="L23" s="183">
        <f>[3]co19!$L19</f>
        <v>3</v>
      </c>
      <c r="M23" s="183">
        <f>[3]co19!$M19</f>
        <v>1</v>
      </c>
      <c r="N23" s="183">
        <f>[3]co19!$N19</f>
        <v>0</v>
      </c>
      <c r="O23" s="183">
        <f>[3]co19!$O19</f>
        <v>9</v>
      </c>
      <c r="P23" s="183">
        <f>[3]co19!$P19</f>
        <v>2</v>
      </c>
      <c r="Q23" s="183">
        <f>[3]co19!$Q19</f>
        <v>4</v>
      </c>
      <c r="R23" s="183">
        <f>[3]co19!$R19</f>
        <v>6</v>
      </c>
      <c r="S23" s="183">
        <f>[3]co19!$S19</f>
        <v>3</v>
      </c>
      <c r="T23" s="183">
        <f>[3]co19!$T19</f>
        <v>1</v>
      </c>
      <c r="U23" s="183">
        <f>[3]co19!$U19</f>
        <v>3</v>
      </c>
      <c r="V23" s="183">
        <f>[3]co19!$V19</f>
        <v>4</v>
      </c>
      <c r="W23" s="183">
        <f>[3]co19!$W19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83">
        <f>[3]co19!$C20</f>
        <v>37</v>
      </c>
      <c r="D24" s="183">
        <f>[3]co19!$D20</f>
        <v>2</v>
      </c>
      <c r="E24" s="183">
        <f>[3]co19!$E20</f>
        <v>0</v>
      </c>
      <c r="F24" s="183">
        <f>[3]co19!$F20</f>
        <v>1</v>
      </c>
      <c r="G24" s="183">
        <f>[3]co19!$G20</f>
        <v>0</v>
      </c>
      <c r="H24" s="183">
        <f>[3]co19!$H20</f>
        <v>1</v>
      </c>
      <c r="I24" s="183">
        <f>[3]co19!$I20</f>
        <v>0</v>
      </c>
      <c r="J24" s="183">
        <f>[3]co19!$J20</f>
        <v>0</v>
      </c>
      <c r="K24" s="183">
        <f>[3]co19!$K20</f>
        <v>0</v>
      </c>
      <c r="L24" s="183">
        <f>[3]co19!$L20</f>
        <v>0</v>
      </c>
      <c r="M24" s="183">
        <f>[3]co19!$M20</f>
        <v>0</v>
      </c>
      <c r="N24" s="183">
        <f>[3]co19!$N20</f>
        <v>4</v>
      </c>
      <c r="O24" s="183">
        <f>[3]co19!$O20</f>
        <v>4</v>
      </c>
      <c r="P24" s="183">
        <f>[3]co19!$P20</f>
        <v>4</v>
      </c>
      <c r="Q24" s="183">
        <f>[3]co19!$Q20</f>
        <v>2</v>
      </c>
      <c r="R24" s="183">
        <f>[3]co19!$R20</f>
        <v>7</v>
      </c>
      <c r="S24" s="183">
        <f>[3]co19!$S20</f>
        <v>1</v>
      </c>
      <c r="T24" s="183">
        <f>[3]co19!$T20</f>
        <v>3</v>
      </c>
      <c r="U24" s="183">
        <f>[3]co19!$U20</f>
        <v>5</v>
      </c>
      <c r="V24" s="183">
        <f>[3]co19!$V20</f>
        <v>0</v>
      </c>
      <c r="W24" s="183">
        <f>[3]co19!$W20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83">
        <f>[3]co19!$C21</f>
        <v>31</v>
      </c>
      <c r="D25" s="183">
        <f>[3]co19!$D21</f>
        <v>0</v>
      </c>
      <c r="E25" s="183">
        <f>[3]co19!$E21</f>
        <v>2</v>
      </c>
      <c r="F25" s="183">
        <f>[3]co19!$F21</f>
        <v>1</v>
      </c>
      <c r="G25" s="183">
        <f>[3]co19!$G21</f>
        <v>0</v>
      </c>
      <c r="H25" s="183">
        <f>[3]co19!$H21</f>
        <v>0</v>
      </c>
      <c r="I25" s="183">
        <f>[3]co19!$I21</f>
        <v>0</v>
      </c>
      <c r="J25" s="183">
        <f>[3]co19!$J21</f>
        <v>0</v>
      </c>
      <c r="K25" s="183">
        <f>[3]co19!$K21</f>
        <v>1</v>
      </c>
      <c r="L25" s="183">
        <f>[3]co19!$L21</f>
        <v>0</v>
      </c>
      <c r="M25" s="183">
        <f>[3]co19!$M21</f>
        <v>0</v>
      </c>
      <c r="N25" s="183">
        <f>[3]co19!$N21</f>
        <v>0</v>
      </c>
      <c r="O25" s="183">
        <f>[3]co19!$O21</f>
        <v>6</v>
      </c>
      <c r="P25" s="183">
        <f>[3]co19!$P21</f>
        <v>3</v>
      </c>
      <c r="Q25" s="183">
        <f>[3]co19!$Q21</f>
        <v>1</v>
      </c>
      <c r="R25" s="183">
        <f>[3]co19!$R21</f>
        <v>1</v>
      </c>
      <c r="S25" s="183">
        <f>[3]co19!$S21</f>
        <v>4</v>
      </c>
      <c r="T25" s="183">
        <f>[3]co19!$T21</f>
        <v>2</v>
      </c>
      <c r="U25" s="183">
        <f>[3]co19!$U21</f>
        <v>3</v>
      </c>
      <c r="V25" s="183">
        <f>[3]co19!$V21</f>
        <v>3</v>
      </c>
      <c r="W25" s="183">
        <f>[3]co19!$W21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83">
        <f>[3]co19!$C22</f>
        <v>22</v>
      </c>
      <c r="D26" s="183">
        <f>[3]co19!$D22</f>
        <v>1</v>
      </c>
      <c r="E26" s="183">
        <f>[3]co19!$E22</f>
        <v>1</v>
      </c>
      <c r="F26" s="183">
        <f>[3]co19!$F22</f>
        <v>1</v>
      </c>
      <c r="G26" s="183">
        <f>[3]co19!$G22</f>
        <v>0</v>
      </c>
      <c r="H26" s="183">
        <f>[3]co19!$H22</f>
        <v>2</v>
      </c>
      <c r="I26" s="183">
        <f>[3]co19!$I22</f>
        <v>0</v>
      </c>
      <c r="J26" s="183">
        <f>[3]co19!$J22</f>
        <v>1</v>
      </c>
      <c r="K26" s="183">
        <f>[3]co19!$K22</f>
        <v>0</v>
      </c>
      <c r="L26" s="183">
        <f>[3]co19!$L22</f>
        <v>0</v>
      </c>
      <c r="M26" s="183">
        <f>[3]co19!$M22</f>
        <v>0</v>
      </c>
      <c r="N26" s="183">
        <f>[3]co19!$N22</f>
        <v>0</v>
      </c>
      <c r="O26" s="183">
        <f>[3]co19!$O22</f>
        <v>5</v>
      </c>
      <c r="P26" s="183">
        <f>[3]co19!$P22</f>
        <v>0</v>
      </c>
      <c r="Q26" s="183">
        <f>[3]co19!$Q22</f>
        <v>1</v>
      </c>
      <c r="R26" s="183">
        <f>[3]co19!$R22</f>
        <v>2</v>
      </c>
      <c r="S26" s="183">
        <f>[3]co19!$S22</f>
        <v>3</v>
      </c>
      <c r="T26" s="183">
        <f>[3]co19!$T22</f>
        <v>1</v>
      </c>
      <c r="U26" s="183">
        <f>[3]co19!$U22</f>
        <v>2</v>
      </c>
      <c r="V26" s="183">
        <f>[3]co19!$V22</f>
        <v>1</v>
      </c>
      <c r="W26" s="183">
        <f>[3]co19!$W22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83">
        <f>[3]co19!$C23</f>
        <v>18</v>
      </c>
      <c r="D27" s="183">
        <f>[3]co19!$D23</f>
        <v>0</v>
      </c>
      <c r="E27" s="183">
        <f>[3]co19!$E23</f>
        <v>0</v>
      </c>
      <c r="F27" s="183">
        <f>[3]co19!$F23</f>
        <v>3</v>
      </c>
      <c r="G27" s="183">
        <f>[3]co19!$G23</f>
        <v>2</v>
      </c>
      <c r="H27" s="183">
        <f>[3]co19!$H23</f>
        <v>1</v>
      </c>
      <c r="I27" s="183">
        <f>[3]co19!$I23</f>
        <v>1</v>
      </c>
      <c r="J27" s="183">
        <f>[3]co19!$J23</f>
        <v>0</v>
      </c>
      <c r="K27" s="183">
        <f>[3]co19!$K23</f>
        <v>0</v>
      </c>
      <c r="L27" s="183">
        <f>[3]co19!$L23</f>
        <v>1</v>
      </c>
      <c r="M27" s="183">
        <f>[3]co19!$M23</f>
        <v>0</v>
      </c>
      <c r="N27" s="183">
        <f>[3]co19!$N23</f>
        <v>0</v>
      </c>
      <c r="O27" s="183">
        <f>[3]co19!$O23</f>
        <v>4</v>
      </c>
      <c r="P27" s="183">
        <f>[3]co19!$P23</f>
        <v>0</v>
      </c>
      <c r="Q27" s="183">
        <f>[3]co19!$Q23</f>
        <v>0</v>
      </c>
      <c r="R27" s="183">
        <f>[3]co19!$R23</f>
        <v>1</v>
      </c>
      <c r="S27" s="183">
        <f>[3]co19!$S23</f>
        <v>1</v>
      </c>
      <c r="T27" s="183">
        <f>[3]co19!$T23</f>
        <v>1</v>
      </c>
      <c r="U27" s="183">
        <f>[3]co19!$U23</f>
        <v>0</v>
      </c>
      <c r="V27" s="183">
        <f>[3]co19!$V23</f>
        <v>2</v>
      </c>
      <c r="W27" s="183">
        <f>[3]co19!$W23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83">
        <f>[3]co19!$C24</f>
        <v>9</v>
      </c>
      <c r="D28" s="183">
        <f>[3]co19!$D24</f>
        <v>0</v>
      </c>
      <c r="E28" s="183">
        <f>[3]co19!$E24</f>
        <v>0</v>
      </c>
      <c r="F28" s="183">
        <f>[3]co19!$F24</f>
        <v>1</v>
      </c>
      <c r="G28" s="183">
        <f>[3]co19!$G24</f>
        <v>0</v>
      </c>
      <c r="H28" s="183">
        <f>[3]co19!$H24</f>
        <v>0</v>
      </c>
      <c r="I28" s="183">
        <f>[3]co19!$I24</f>
        <v>1</v>
      </c>
      <c r="J28" s="183">
        <f>[3]co19!$J24</f>
        <v>0</v>
      </c>
      <c r="K28" s="183">
        <f>[3]co19!$K24</f>
        <v>0</v>
      </c>
      <c r="L28" s="183">
        <f>[3]co19!$L24</f>
        <v>0</v>
      </c>
      <c r="M28" s="183">
        <f>[3]co19!$M24</f>
        <v>0</v>
      </c>
      <c r="N28" s="183">
        <f>[3]co19!$N24</f>
        <v>0</v>
      </c>
      <c r="O28" s="183">
        <f>[3]co19!$O24</f>
        <v>0</v>
      </c>
      <c r="P28" s="183">
        <f>[3]co19!$P24</f>
        <v>1</v>
      </c>
      <c r="Q28" s="183">
        <f>[3]co19!$Q24</f>
        <v>1</v>
      </c>
      <c r="R28" s="183">
        <f>[3]co19!$R24</f>
        <v>2</v>
      </c>
      <c r="S28" s="183">
        <f>[3]co19!$S24</f>
        <v>2</v>
      </c>
      <c r="T28" s="183">
        <f>[3]co19!$T24</f>
        <v>1</v>
      </c>
      <c r="U28" s="183">
        <f>[3]co19!$U24</f>
        <v>0</v>
      </c>
      <c r="V28" s="183">
        <f>[3]co19!$V24</f>
        <v>0</v>
      </c>
      <c r="W28" s="183">
        <f>[3]co19!$W24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83">
        <f>[3]co19!$C25</f>
        <v>6</v>
      </c>
      <c r="D29" s="183">
        <f>[3]co19!$D25</f>
        <v>0</v>
      </c>
      <c r="E29" s="183">
        <f>[3]co19!$E25</f>
        <v>0</v>
      </c>
      <c r="F29" s="183">
        <f>[3]co19!$F25</f>
        <v>1</v>
      </c>
      <c r="G29" s="183">
        <f>[3]co19!$G25</f>
        <v>0</v>
      </c>
      <c r="H29" s="183">
        <f>[3]co19!$H25</f>
        <v>1</v>
      </c>
      <c r="I29" s="183">
        <f>[3]co19!$I25</f>
        <v>0</v>
      </c>
      <c r="J29" s="183">
        <f>[3]co19!$J25</f>
        <v>0</v>
      </c>
      <c r="K29" s="183">
        <f>[3]co19!$K25</f>
        <v>0</v>
      </c>
      <c r="L29" s="183">
        <f>[3]co19!$L25</f>
        <v>0</v>
      </c>
      <c r="M29" s="183">
        <f>[3]co19!$M25</f>
        <v>0</v>
      </c>
      <c r="N29" s="183">
        <f>[3]co19!$N25</f>
        <v>0</v>
      </c>
      <c r="O29" s="183">
        <f>[3]co19!$O25</f>
        <v>0</v>
      </c>
      <c r="P29" s="183">
        <f>[3]co19!$P25</f>
        <v>1</v>
      </c>
      <c r="Q29" s="183">
        <f>[3]co19!$Q25</f>
        <v>0</v>
      </c>
      <c r="R29" s="183">
        <f>[3]co19!$R25</f>
        <v>0</v>
      </c>
      <c r="S29" s="183">
        <f>[3]co19!$S25</f>
        <v>0</v>
      </c>
      <c r="T29" s="183">
        <f>[3]co19!$T25</f>
        <v>0</v>
      </c>
      <c r="U29" s="183">
        <f>[3]co19!$U25</f>
        <v>0</v>
      </c>
      <c r="V29" s="183">
        <f>[3]co19!$V25</f>
        <v>3</v>
      </c>
      <c r="W29" s="183">
        <f>[3]co19!$W25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83">
        <f>[3]co19!$C26</f>
        <v>10</v>
      </c>
      <c r="D30" s="183">
        <f>[3]co19!$D26</f>
        <v>0</v>
      </c>
      <c r="E30" s="183">
        <f>[3]co19!$E26</f>
        <v>1</v>
      </c>
      <c r="F30" s="183">
        <f>[3]co19!$F26</f>
        <v>0</v>
      </c>
      <c r="G30" s="183">
        <f>[3]co19!$G26</f>
        <v>0</v>
      </c>
      <c r="H30" s="183">
        <f>[3]co19!$H26</f>
        <v>0</v>
      </c>
      <c r="I30" s="183">
        <f>[3]co19!$I26</f>
        <v>0</v>
      </c>
      <c r="J30" s="183">
        <f>[3]co19!$J26</f>
        <v>1</v>
      </c>
      <c r="K30" s="183">
        <f>[3]co19!$K26</f>
        <v>0</v>
      </c>
      <c r="L30" s="183">
        <f>[3]co19!$L26</f>
        <v>0</v>
      </c>
      <c r="M30" s="183">
        <f>[3]co19!$M26</f>
        <v>0</v>
      </c>
      <c r="N30" s="183">
        <f>[3]co19!$N26</f>
        <v>0</v>
      </c>
      <c r="O30" s="183">
        <f>[3]co19!$O26</f>
        <v>1</v>
      </c>
      <c r="P30" s="183">
        <f>[3]co19!$P26</f>
        <v>4</v>
      </c>
      <c r="Q30" s="183">
        <f>[3]co19!$Q26</f>
        <v>0</v>
      </c>
      <c r="R30" s="183">
        <f>[3]co19!$R26</f>
        <v>1</v>
      </c>
      <c r="S30" s="183">
        <f>[3]co19!$S26</f>
        <v>0</v>
      </c>
      <c r="T30" s="183">
        <f>[3]co19!$T26</f>
        <v>1</v>
      </c>
      <c r="U30" s="183">
        <f>[3]co19!$U26</f>
        <v>1</v>
      </c>
      <c r="V30" s="183">
        <f>[3]co19!$V26</f>
        <v>0</v>
      </c>
      <c r="W30" s="183">
        <f>[3]co19!$W26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83">
        <f>[3]co19!$C27</f>
        <v>13</v>
      </c>
      <c r="D31" s="183">
        <f>[3]co19!$D27</f>
        <v>0</v>
      </c>
      <c r="E31" s="183">
        <f>[3]co19!$E27</f>
        <v>0</v>
      </c>
      <c r="F31" s="183">
        <f>[3]co19!$F27</f>
        <v>1</v>
      </c>
      <c r="G31" s="183">
        <f>[3]co19!$G27</f>
        <v>0</v>
      </c>
      <c r="H31" s="183">
        <f>[3]co19!$H27</f>
        <v>0</v>
      </c>
      <c r="I31" s="183">
        <f>[3]co19!$I27</f>
        <v>0</v>
      </c>
      <c r="J31" s="183">
        <f>[3]co19!$J27</f>
        <v>0</v>
      </c>
      <c r="K31" s="183">
        <f>[3]co19!$K27</f>
        <v>0</v>
      </c>
      <c r="L31" s="183">
        <f>[3]co19!$L27</f>
        <v>0</v>
      </c>
      <c r="M31" s="183">
        <f>[3]co19!$M27</f>
        <v>0</v>
      </c>
      <c r="N31" s="183">
        <f>[3]co19!$N27</f>
        <v>0</v>
      </c>
      <c r="O31" s="183">
        <f>[3]co19!$O27</f>
        <v>1</v>
      </c>
      <c r="P31" s="183">
        <f>[3]co19!$P27</f>
        <v>0</v>
      </c>
      <c r="Q31" s="183">
        <f>[3]co19!$Q27</f>
        <v>1</v>
      </c>
      <c r="R31" s="183">
        <f>[3]co19!$R27</f>
        <v>0</v>
      </c>
      <c r="S31" s="183">
        <f>[3]co19!$S27</f>
        <v>0</v>
      </c>
      <c r="T31" s="183">
        <f>[3]co19!$T27</f>
        <v>2</v>
      </c>
      <c r="U31" s="183">
        <f>[3]co19!$U27</f>
        <v>1</v>
      </c>
      <c r="V31" s="183">
        <f>[3]co19!$V27</f>
        <v>4</v>
      </c>
      <c r="W31" s="183">
        <f>[3]co19!$W27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83">
        <f>[3]co19!$C28</f>
        <v>17</v>
      </c>
      <c r="D32" s="183">
        <f>[3]co19!$D28</f>
        <v>2</v>
      </c>
      <c r="E32" s="183">
        <f>[3]co19!$E28</f>
        <v>0</v>
      </c>
      <c r="F32" s="183">
        <f>[3]co19!$F28</f>
        <v>0</v>
      </c>
      <c r="G32" s="183">
        <f>[3]co19!$G28</f>
        <v>0</v>
      </c>
      <c r="H32" s="183">
        <f>[3]co19!$H28</f>
        <v>0</v>
      </c>
      <c r="I32" s="183">
        <f>[3]co19!$I28</f>
        <v>0</v>
      </c>
      <c r="J32" s="183">
        <f>[3]co19!$J28</f>
        <v>0</v>
      </c>
      <c r="K32" s="183">
        <f>[3]co19!$K28</f>
        <v>0</v>
      </c>
      <c r="L32" s="183">
        <f>[3]co19!$L28</f>
        <v>0</v>
      </c>
      <c r="M32" s="183">
        <f>[3]co19!$M28</f>
        <v>0</v>
      </c>
      <c r="N32" s="183">
        <f>[3]co19!$N28</f>
        <v>0</v>
      </c>
      <c r="O32" s="183">
        <f>[3]co19!$O28</f>
        <v>1</v>
      </c>
      <c r="P32" s="183">
        <f>[3]co19!$P28</f>
        <v>2</v>
      </c>
      <c r="Q32" s="183">
        <f>[3]co19!$Q28</f>
        <v>0</v>
      </c>
      <c r="R32" s="183">
        <f>[3]co19!$R28</f>
        <v>1</v>
      </c>
      <c r="S32" s="183">
        <f>[3]co19!$S28</f>
        <v>0</v>
      </c>
      <c r="T32" s="183">
        <f>[3]co19!$T28</f>
        <v>4</v>
      </c>
      <c r="U32" s="183">
        <f>[3]co19!$U28</f>
        <v>1</v>
      </c>
      <c r="V32" s="183">
        <f>[3]co19!$V28</f>
        <v>2</v>
      </c>
      <c r="W32" s="183">
        <f>[3]co19!$W28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83">
        <f>[3]co19!$C29</f>
        <v>21</v>
      </c>
      <c r="D33" s="183">
        <f>[3]co19!$D29</f>
        <v>1</v>
      </c>
      <c r="E33" s="183">
        <f>[3]co19!$E29</f>
        <v>0</v>
      </c>
      <c r="F33" s="183">
        <f>[3]co19!$F29</f>
        <v>3</v>
      </c>
      <c r="G33" s="183">
        <f>[3]co19!$G29</f>
        <v>0</v>
      </c>
      <c r="H33" s="183">
        <f>[3]co19!$H29</f>
        <v>0</v>
      </c>
      <c r="I33" s="183">
        <f>[3]co19!$I29</f>
        <v>1</v>
      </c>
      <c r="J33" s="183">
        <f>[3]co19!$J29</f>
        <v>1</v>
      </c>
      <c r="K33" s="183">
        <f>[3]co19!$K29</f>
        <v>0</v>
      </c>
      <c r="L33" s="183">
        <f>[3]co19!$L29</f>
        <v>0</v>
      </c>
      <c r="M33" s="183">
        <f>[3]co19!$M29</f>
        <v>0</v>
      </c>
      <c r="N33" s="183">
        <f>[3]co19!$N29</f>
        <v>0</v>
      </c>
      <c r="O33" s="183">
        <f>[3]co19!$O29</f>
        <v>2</v>
      </c>
      <c r="P33" s="183">
        <f>[3]co19!$P29</f>
        <v>2</v>
      </c>
      <c r="Q33" s="183">
        <f>[3]co19!$Q29</f>
        <v>1</v>
      </c>
      <c r="R33" s="183">
        <f>[3]co19!$R29</f>
        <v>1</v>
      </c>
      <c r="S33" s="183">
        <f>[3]co19!$S29</f>
        <v>3</v>
      </c>
      <c r="T33" s="183">
        <f>[3]co19!$T29</f>
        <v>3</v>
      </c>
      <c r="U33" s="183">
        <f>[3]co19!$U29</f>
        <v>0</v>
      </c>
      <c r="V33" s="183">
        <f>[3]co19!$V29</f>
        <v>2</v>
      </c>
      <c r="W33" s="183">
        <f>[3]co19!$W29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83">
        <f>[3]co19!$C30</f>
        <v>16</v>
      </c>
      <c r="D34" s="183">
        <f>[3]co19!$D30</f>
        <v>0</v>
      </c>
      <c r="E34" s="183">
        <f>[3]co19!$E30</f>
        <v>0</v>
      </c>
      <c r="F34" s="183">
        <f>[3]co19!$F30</f>
        <v>0</v>
      </c>
      <c r="G34" s="183">
        <f>[3]co19!$G30</f>
        <v>1</v>
      </c>
      <c r="H34" s="183">
        <f>[3]co19!$H30</f>
        <v>0</v>
      </c>
      <c r="I34" s="183">
        <f>[3]co19!$I30</f>
        <v>1</v>
      </c>
      <c r="J34" s="183">
        <f>[3]co19!$J30</f>
        <v>0</v>
      </c>
      <c r="K34" s="183">
        <f>[3]co19!$K30</f>
        <v>0</v>
      </c>
      <c r="L34" s="183">
        <f>[3]co19!$L30</f>
        <v>1</v>
      </c>
      <c r="M34" s="183">
        <f>[3]co19!$M30</f>
        <v>0</v>
      </c>
      <c r="N34" s="183">
        <f>[3]co19!$N30</f>
        <v>0</v>
      </c>
      <c r="O34" s="183">
        <f>[3]co19!$O30</f>
        <v>0</v>
      </c>
      <c r="P34" s="183">
        <f>[3]co19!$P30</f>
        <v>0</v>
      </c>
      <c r="Q34" s="183">
        <f>[3]co19!$Q30</f>
        <v>3</v>
      </c>
      <c r="R34" s="183">
        <f>[3]co19!$R30</f>
        <v>2</v>
      </c>
      <c r="S34" s="183">
        <f>[3]co19!$S30</f>
        <v>3</v>
      </c>
      <c r="T34" s="183">
        <f>[3]co19!$T30</f>
        <v>1</v>
      </c>
      <c r="U34" s="183">
        <f>[3]co19!$U30</f>
        <v>4</v>
      </c>
      <c r="V34" s="183">
        <f>[3]co19!$V30</f>
        <v>0</v>
      </c>
      <c r="W34" s="183">
        <f>[3]co19!$W30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83">
        <f>[3]co19!$C31</f>
        <v>29</v>
      </c>
      <c r="D35" s="183">
        <f>[3]co19!$D31</f>
        <v>1</v>
      </c>
      <c r="E35" s="183">
        <f>[3]co19!$E31</f>
        <v>1</v>
      </c>
      <c r="F35" s="183">
        <f>[3]co19!$F31</f>
        <v>1</v>
      </c>
      <c r="G35" s="183">
        <f>[3]co19!$G31</f>
        <v>2</v>
      </c>
      <c r="H35" s="183">
        <f>[3]co19!$H31</f>
        <v>1</v>
      </c>
      <c r="I35" s="183">
        <f>[3]co19!$I31</f>
        <v>0</v>
      </c>
      <c r="J35" s="183">
        <f>[3]co19!$J31</f>
        <v>0</v>
      </c>
      <c r="K35" s="183">
        <f>[3]co19!$K31</f>
        <v>0</v>
      </c>
      <c r="L35" s="183">
        <f>[3]co19!$L31</f>
        <v>0</v>
      </c>
      <c r="M35" s="183">
        <f>[3]co19!$M31</f>
        <v>0</v>
      </c>
      <c r="N35" s="183">
        <f>[3]co19!$N31</f>
        <v>0</v>
      </c>
      <c r="O35" s="183">
        <f>[3]co19!$O31</f>
        <v>1</v>
      </c>
      <c r="P35" s="183">
        <f>[3]co19!$P31</f>
        <v>2</v>
      </c>
      <c r="Q35" s="183">
        <f>[3]co19!$Q31</f>
        <v>4</v>
      </c>
      <c r="R35" s="183">
        <f>[3]co19!$R31</f>
        <v>3</v>
      </c>
      <c r="S35" s="183">
        <f>[3]co19!$S31</f>
        <v>1</v>
      </c>
      <c r="T35" s="183">
        <f>[3]co19!$T31</f>
        <v>3</v>
      </c>
      <c r="U35" s="183">
        <f>[3]co19!$U31</f>
        <v>4</v>
      </c>
      <c r="V35" s="183">
        <f>[3]co19!$V31</f>
        <v>3</v>
      </c>
      <c r="W35" s="183">
        <f>[3]co19!$W31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83">
        <f>[3]co19!$C32</f>
        <v>38</v>
      </c>
      <c r="D36" s="183">
        <f>[3]co19!$D32</f>
        <v>3</v>
      </c>
      <c r="E36" s="183">
        <f>[3]co19!$E32</f>
        <v>0</v>
      </c>
      <c r="F36" s="183">
        <f>[3]co19!$F32</f>
        <v>2</v>
      </c>
      <c r="G36" s="183">
        <f>[3]co19!$G32</f>
        <v>1</v>
      </c>
      <c r="H36" s="183">
        <f>[3]co19!$H32</f>
        <v>1</v>
      </c>
      <c r="I36" s="183">
        <f>[3]co19!$I32</f>
        <v>0</v>
      </c>
      <c r="J36" s="183">
        <f>[3]co19!$J32</f>
        <v>1</v>
      </c>
      <c r="K36" s="183">
        <f>[3]co19!$K32</f>
        <v>0</v>
      </c>
      <c r="L36" s="183">
        <f>[3]co19!$L32</f>
        <v>0</v>
      </c>
      <c r="M36" s="183">
        <f>[3]co19!$M32</f>
        <v>0</v>
      </c>
      <c r="N36" s="183">
        <f>[3]co19!$N32</f>
        <v>0</v>
      </c>
      <c r="O36" s="183">
        <f>[3]co19!$O32</f>
        <v>1</v>
      </c>
      <c r="P36" s="183">
        <f>[3]co19!$P32</f>
        <v>3</v>
      </c>
      <c r="Q36" s="183">
        <f>[3]co19!$Q32</f>
        <v>4</v>
      </c>
      <c r="R36" s="183">
        <f>[3]co19!$R32</f>
        <v>3</v>
      </c>
      <c r="S36" s="183">
        <f>[3]co19!$S32</f>
        <v>3</v>
      </c>
      <c r="T36" s="183">
        <f>[3]co19!$T32</f>
        <v>4</v>
      </c>
      <c r="U36" s="183">
        <f>[3]co19!$U32</f>
        <v>4</v>
      </c>
      <c r="V36" s="183">
        <f>[3]co19!$V32</f>
        <v>3</v>
      </c>
      <c r="W36" s="183">
        <f>[3]co19!$W32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83">
        <f>[3]co19!$C33</f>
        <v>31</v>
      </c>
      <c r="D37" s="183">
        <f>[3]co19!$D33</f>
        <v>1</v>
      </c>
      <c r="E37" s="183">
        <f>[3]co19!$E33</f>
        <v>0</v>
      </c>
      <c r="F37" s="183">
        <f>[3]co19!$F33</f>
        <v>1</v>
      </c>
      <c r="G37" s="183">
        <f>[3]co19!$G33</f>
        <v>0</v>
      </c>
      <c r="H37" s="183">
        <f>[3]co19!$H33</f>
        <v>2</v>
      </c>
      <c r="I37" s="183">
        <f>[3]co19!$I33</f>
        <v>0</v>
      </c>
      <c r="J37" s="183">
        <f>[3]co19!$J33</f>
        <v>0</v>
      </c>
      <c r="K37" s="183">
        <f>[3]co19!$K33</f>
        <v>0</v>
      </c>
      <c r="L37" s="183">
        <f>[3]co19!$L33</f>
        <v>0</v>
      </c>
      <c r="M37" s="183">
        <f>[3]co19!$M33</f>
        <v>0</v>
      </c>
      <c r="N37" s="183">
        <f>[3]co19!$N33</f>
        <v>0</v>
      </c>
      <c r="O37" s="183">
        <f>[3]co19!$O33</f>
        <v>3</v>
      </c>
      <c r="P37" s="183">
        <f>[3]co19!$P33</f>
        <v>0</v>
      </c>
      <c r="Q37" s="183">
        <f>[3]co19!$Q33</f>
        <v>3</v>
      </c>
      <c r="R37" s="183">
        <f>[3]co19!$R33</f>
        <v>4</v>
      </c>
      <c r="S37" s="183">
        <f>[3]co19!$S33</f>
        <v>3</v>
      </c>
      <c r="T37" s="183">
        <f>[3]co19!$T33</f>
        <v>4</v>
      </c>
      <c r="U37" s="183">
        <f>[3]co19!$U33</f>
        <v>2</v>
      </c>
      <c r="V37" s="183">
        <f>[3]co19!$V33</f>
        <v>2</v>
      </c>
      <c r="W37" s="183">
        <f>[3]co19!$W33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83">
        <f>[3]co19!$C34</f>
        <v>60</v>
      </c>
      <c r="D38" s="183">
        <f>[3]co19!$D34</f>
        <v>0</v>
      </c>
      <c r="E38" s="183">
        <f>[3]co19!$E34</f>
        <v>1</v>
      </c>
      <c r="F38" s="183">
        <f>[3]co19!$F34</f>
        <v>2</v>
      </c>
      <c r="G38" s="183">
        <f>[3]co19!$G34</f>
        <v>2</v>
      </c>
      <c r="H38" s="183">
        <f>[3]co19!$H34</f>
        <v>1</v>
      </c>
      <c r="I38" s="183">
        <f>[3]co19!$I34</f>
        <v>0</v>
      </c>
      <c r="J38" s="183">
        <f>[3]co19!$J34</f>
        <v>0</v>
      </c>
      <c r="K38" s="183">
        <f>[3]co19!$K34</f>
        <v>1</v>
      </c>
      <c r="L38" s="183">
        <f>[3]co19!$L34</f>
        <v>0</v>
      </c>
      <c r="M38" s="183">
        <f>[3]co19!$M34</f>
        <v>0</v>
      </c>
      <c r="N38" s="183">
        <f>[3]co19!$N34</f>
        <v>1</v>
      </c>
      <c r="O38" s="183">
        <f>[3]co19!$O34</f>
        <v>2</v>
      </c>
      <c r="P38" s="183">
        <f>[3]co19!$P34</f>
        <v>2</v>
      </c>
      <c r="Q38" s="183">
        <f>[3]co19!$Q34</f>
        <v>5</v>
      </c>
      <c r="R38" s="183">
        <f>[3]co19!$R34</f>
        <v>2</v>
      </c>
      <c r="S38" s="183">
        <f>[3]co19!$S34</f>
        <v>6</v>
      </c>
      <c r="T38" s="183">
        <f>[3]co19!$T34</f>
        <v>12</v>
      </c>
      <c r="U38" s="183">
        <f>[3]co19!$U34</f>
        <v>6</v>
      </c>
      <c r="V38" s="183">
        <f>[3]co19!$V34</f>
        <v>9</v>
      </c>
      <c r="W38" s="183">
        <f>[3]co19!$W34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83">
        <f>[3]co19!$C35</f>
        <v>64</v>
      </c>
      <c r="D39" s="183">
        <f>[3]co19!$D35</f>
        <v>0</v>
      </c>
      <c r="E39" s="183">
        <f>[3]co19!$E35</f>
        <v>0</v>
      </c>
      <c r="F39" s="183">
        <f>[3]co19!$F35</f>
        <v>3</v>
      </c>
      <c r="G39" s="183">
        <f>[3]co19!$G35</f>
        <v>1</v>
      </c>
      <c r="H39" s="183">
        <f>[3]co19!$H35</f>
        <v>0</v>
      </c>
      <c r="I39" s="183">
        <f>[3]co19!$I35</f>
        <v>0</v>
      </c>
      <c r="J39" s="183">
        <f>[3]co19!$J35</f>
        <v>1</v>
      </c>
      <c r="K39" s="183">
        <f>[3]co19!$K35</f>
        <v>0</v>
      </c>
      <c r="L39" s="183">
        <f>[3]co19!$L35</f>
        <v>0</v>
      </c>
      <c r="M39" s="183">
        <f>[3]co19!$M35</f>
        <v>0</v>
      </c>
      <c r="N39" s="183">
        <f>[3]co19!$N35</f>
        <v>0</v>
      </c>
      <c r="O39" s="183">
        <f>[3]co19!$O35</f>
        <v>0</v>
      </c>
      <c r="P39" s="183">
        <f>[3]co19!$P35</f>
        <v>2</v>
      </c>
      <c r="Q39" s="183">
        <f>[3]co19!$Q35</f>
        <v>6</v>
      </c>
      <c r="R39" s="183">
        <f>[3]co19!$R35</f>
        <v>2</v>
      </c>
      <c r="S39" s="183">
        <f>[3]co19!$S35</f>
        <v>8</v>
      </c>
      <c r="T39" s="183">
        <f>[3]co19!$T35</f>
        <v>9</v>
      </c>
      <c r="U39" s="183">
        <f>[3]co19!$U35</f>
        <v>5</v>
      </c>
      <c r="V39" s="183">
        <f>[3]co19!$V35</f>
        <v>14</v>
      </c>
      <c r="W39" s="183">
        <f>[3]co19!$W35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83">
        <f>[3]co19!$C36</f>
        <v>59</v>
      </c>
      <c r="D40" s="183">
        <f>[3]co19!$D36</f>
        <v>1</v>
      </c>
      <c r="E40" s="183">
        <f>[3]co19!$E36</f>
        <v>1</v>
      </c>
      <c r="F40" s="183">
        <f>[3]co19!$F36</f>
        <v>1</v>
      </c>
      <c r="G40" s="183">
        <f>[3]co19!$G36</f>
        <v>0</v>
      </c>
      <c r="H40" s="183">
        <f>[3]co19!$H36</f>
        <v>1</v>
      </c>
      <c r="I40" s="183">
        <f>[3]co19!$I36</f>
        <v>1</v>
      </c>
      <c r="J40" s="183">
        <f>[3]co19!$J36</f>
        <v>1</v>
      </c>
      <c r="K40" s="183">
        <f>[3]co19!$K36</f>
        <v>0</v>
      </c>
      <c r="L40" s="183">
        <f>[3]co19!$L36</f>
        <v>0</v>
      </c>
      <c r="M40" s="183">
        <f>[3]co19!$M36</f>
        <v>0</v>
      </c>
      <c r="N40" s="183">
        <f>[3]co19!$N36</f>
        <v>0</v>
      </c>
      <c r="O40" s="183">
        <f>[3]co19!$O36</f>
        <v>1</v>
      </c>
      <c r="P40" s="183">
        <f>[3]co19!$P36</f>
        <v>1</v>
      </c>
      <c r="Q40" s="183">
        <f>[3]co19!$Q36</f>
        <v>4</v>
      </c>
      <c r="R40" s="183">
        <f>[3]co19!$R36</f>
        <v>10</v>
      </c>
      <c r="S40" s="183">
        <f>[3]co19!$S36</f>
        <v>9</v>
      </c>
      <c r="T40" s="183">
        <f>[3]co19!$T36</f>
        <v>7</v>
      </c>
      <c r="U40" s="183">
        <f>[3]co19!$U36</f>
        <v>4</v>
      </c>
      <c r="V40" s="183">
        <f>[3]co19!$V36</f>
        <v>8</v>
      </c>
      <c r="W40" s="183">
        <f>[3]co19!$W36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83">
        <f>[3]co19!$C37</f>
        <v>51</v>
      </c>
      <c r="D41" s="183">
        <f>[3]co19!$D37</f>
        <v>1</v>
      </c>
      <c r="E41" s="183">
        <f>[3]co19!$E37</f>
        <v>0</v>
      </c>
      <c r="F41" s="183">
        <f>[3]co19!$F37</f>
        <v>0</v>
      </c>
      <c r="G41" s="183">
        <f>[3]co19!$G37</f>
        <v>0</v>
      </c>
      <c r="H41" s="183">
        <f>[3]co19!$H37</f>
        <v>0</v>
      </c>
      <c r="I41" s="183">
        <f>[3]co19!$I37</f>
        <v>0</v>
      </c>
      <c r="J41" s="183">
        <f>[3]co19!$J37</f>
        <v>0</v>
      </c>
      <c r="K41" s="183">
        <f>[3]co19!$K37</f>
        <v>0</v>
      </c>
      <c r="L41" s="183">
        <f>[3]co19!$L37</f>
        <v>0</v>
      </c>
      <c r="M41" s="183">
        <f>[3]co19!$M37</f>
        <v>0</v>
      </c>
      <c r="N41" s="183">
        <f>[3]co19!$N37</f>
        <v>0</v>
      </c>
      <c r="O41" s="183">
        <f>[3]co19!$O37</f>
        <v>0</v>
      </c>
      <c r="P41" s="183">
        <f>[3]co19!$P37</f>
        <v>4</v>
      </c>
      <c r="Q41" s="183">
        <f>[3]co19!$Q37</f>
        <v>5</v>
      </c>
      <c r="R41" s="183">
        <f>[3]co19!$R37</f>
        <v>5</v>
      </c>
      <c r="S41" s="183">
        <f>[3]co19!$S37</f>
        <v>3</v>
      </c>
      <c r="T41" s="183">
        <f>[3]co19!$T37</f>
        <v>3</v>
      </c>
      <c r="U41" s="183">
        <f>[3]co19!$U37</f>
        <v>8</v>
      </c>
      <c r="V41" s="183">
        <f>[3]co19!$V37</f>
        <v>13</v>
      </c>
      <c r="W41" s="183">
        <f>[3]co19!$W37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83">
        <f>[3]co19!$C38</f>
        <v>66</v>
      </c>
      <c r="D42" s="183">
        <f>[3]co19!$D38</f>
        <v>0</v>
      </c>
      <c r="E42" s="183">
        <f>[3]co19!$E38</f>
        <v>1</v>
      </c>
      <c r="F42" s="183">
        <f>[3]co19!$F38</f>
        <v>0</v>
      </c>
      <c r="G42" s="183">
        <f>[3]co19!$G38</f>
        <v>0</v>
      </c>
      <c r="H42" s="183">
        <f>[3]co19!$H38</f>
        <v>0</v>
      </c>
      <c r="I42" s="183">
        <f>[3]co19!$I38</f>
        <v>1</v>
      </c>
      <c r="J42" s="183">
        <f>[3]co19!$J38</f>
        <v>0</v>
      </c>
      <c r="K42" s="183">
        <f>[3]co19!$K38</f>
        <v>0</v>
      </c>
      <c r="L42" s="183">
        <f>[3]co19!$L38</f>
        <v>0</v>
      </c>
      <c r="M42" s="183">
        <f>[3]co19!$M38</f>
        <v>1</v>
      </c>
      <c r="N42" s="183">
        <f>[3]co19!$N38</f>
        <v>0</v>
      </c>
      <c r="O42" s="183">
        <f>[3]co19!$O38</f>
        <v>1</v>
      </c>
      <c r="P42" s="183">
        <f>[3]co19!$P38</f>
        <v>2</v>
      </c>
      <c r="Q42" s="183">
        <f>[3]co19!$Q38</f>
        <v>7</v>
      </c>
      <c r="R42" s="183">
        <f>[3]co19!$R38</f>
        <v>3</v>
      </c>
      <c r="S42" s="183">
        <f>[3]co19!$S38</f>
        <v>6</v>
      </c>
      <c r="T42" s="183">
        <f>[3]co19!$T38</f>
        <v>8</v>
      </c>
      <c r="U42" s="183">
        <f>[3]co19!$U38</f>
        <v>4</v>
      </c>
      <c r="V42" s="183">
        <f>[3]co19!$V38</f>
        <v>10</v>
      </c>
      <c r="W42" s="183">
        <f>[3]co19!$W38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83">
        <f>[3]co19!$C39</f>
        <v>95</v>
      </c>
      <c r="D43" s="183">
        <f>[3]co19!$D39</f>
        <v>0</v>
      </c>
      <c r="E43" s="183">
        <f>[3]co19!$E39</f>
        <v>1</v>
      </c>
      <c r="F43" s="183">
        <f>[3]co19!$F39</f>
        <v>3</v>
      </c>
      <c r="G43" s="183">
        <f>[3]co19!$G39</f>
        <v>1</v>
      </c>
      <c r="H43" s="183">
        <f>[3]co19!$H39</f>
        <v>0</v>
      </c>
      <c r="I43" s="183">
        <f>[3]co19!$I39</f>
        <v>1</v>
      </c>
      <c r="J43" s="183">
        <f>[3]co19!$J39</f>
        <v>0</v>
      </c>
      <c r="K43" s="183">
        <f>[3]co19!$K39</f>
        <v>0</v>
      </c>
      <c r="L43" s="183">
        <f>[3]co19!$L39</f>
        <v>1</v>
      </c>
      <c r="M43" s="183">
        <f>[3]co19!$M39</f>
        <v>0</v>
      </c>
      <c r="N43" s="183">
        <f>[3]co19!$N39</f>
        <v>1</v>
      </c>
      <c r="O43" s="183">
        <f>[3]co19!$O39</f>
        <v>4</v>
      </c>
      <c r="P43" s="183">
        <f>[3]co19!$P39</f>
        <v>1</v>
      </c>
      <c r="Q43" s="183">
        <f>[3]co19!$Q39</f>
        <v>6</v>
      </c>
      <c r="R43" s="183">
        <f>[3]co19!$R39</f>
        <v>6</v>
      </c>
      <c r="S43" s="183">
        <f>[3]co19!$S39</f>
        <v>8</v>
      </c>
      <c r="T43" s="183">
        <f>[3]co19!$T39</f>
        <v>11</v>
      </c>
      <c r="U43" s="183">
        <f>[3]co19!$U39</f>
        <v>16</v>
      </c>
      <c r="V43" s="183">
        <f>[3]co19!$V39</f>
        <v>20</v>
      </c>
      <c r="W43" s="183">
        <f>[3]co19!$W39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83">
        <f>[3]co19!$C40</f>
        <v>78</v>
      </c>
      <c r="D44" s="183">
        <f>[3]co19!$D40</f>
        <v>1</v>
      </c>
      <c r="E44" s="183">
        <f>[3]co19!$E40</f>
        <v>3</v>
      </c>
      <c r="F44" s="183">
        <f>[3]co19!$F40</f>
        <v>2</v>
      </c>
      <c r="G44" s="183">
        <f>[3]co19!$G40</f>
        <v>3</v>
      </c>
      <c r="H44" s="183">
        <f>[3]co19!$H40</f>
        <v>3</v>
      </c>
      <c r="I44" s="183">
        <f>[3]co19!$I40</f>
        <v>0</v>
      </c>
      <c r="J44" s="183">
        <f>[3]co19!$J40</f>
        <v>0</v>
      </c>
      <c r="K44" s="183">
        <f>[3]co19!$K40</f>
        <v>1</v>
      </c>
      <c r="L44" s="183">
        <f>[3]co19!$L40</f>
        <v>0</v>
      </c>
      <c r="M44" s="183">
        <f>[3]co19!$M40</f>
        <v>1</v>
      </c>
      <c r="N44" s="183">
        <f>[3]co19!$N40</f>
        <v>0</v>
      </c>
      <c r="O44" s="183">
        <f>[3]co19!$O40</f>
        <v>1</v>
      </c>
      <c r="P44" s="183">
        <f>[3]co19!$P40</f>
        <v>3</v>
      </c>
      <c r="Q44" s="183">
        <f>[3]co19!$Q40</f>
        <v>6</v>
      </c>
      <c r="R44" s="183">
        <f>[3]co19!$R40</f>
        <v>6</v>
      </c>
      <c r="S44" s="183">
        <f>[3]co19!$S40</f>
        <v>6</v>
      </c>
      <c r="T44" s="183">
        <f>[3]co19!$T40</f>
        <v>10</v>
      </c>
      <c r="U44" s="183">
        <f>[3]co19!$U40</f>
        <v>3</v>
      </c>
      <c r="V44" s="183">
        <f>[3]co19!$V40</f>
        <v>12</v>
      </c>
      <c r="W44" s="183">
        <f>[3]co19!$W40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83">
        <f>[3]co19!$C41</f>
        <v>56</v>
      </c>
      <c r="D45" s="183">
        <f>[3]co19!$D41</f>
        <v>1</v>
      </c>
      <c r="E45" s="183">
        <f>[3]co19!$E41</f>
        <v>0</v>
      </c>
      <c r="F45" s="183">
        <f>[3]co19!$F41</f>
        <v>0</v>
      </c>
      <c r="G45" s="183">
        <f>[3]co19!$G41</f>
        <v>0</v>
      </c>
      <c r="H45" s="183">
        <f>[3]co19!$H41</f>
        <v>1</v>
      </c>
      <c r="I45" s="183">
        <f>[3]co19!$I41</f>
        <v>0</v>
      </c>
      <c r="J45" s="183">
        <f>[3]co19!$J41</f>
        <v>0</v>
      </c>
      <c r="K45" s="183">
        <f>[3]co19!$K41</f>
        <v>0</v>
      </c>
      <c r="L45" s="183">
        <f>[3]co19!$L41</f>
        <v>0</v>
      </c>
      <c r="M45" s="183">
        <f>[3]co19!$M41</f>
        <v>0</v>
      </c>
      <c r="N45" s="183">
        <f>[3]co19!$N41</f>
        <v>0</v>
      </c>
      <c r="O45" s="183">
        <f>[3]co19!$O41</f>
        <v>0</v>
      </c>
      <c r="P45" s="183">
        <f>[3]co19!$P41</f>
        <v>8</v>
      </c>
      <c r="Q45" s="183">
        <f>[3]co19!$Q41</f>
        <v>3</v>
      </c>
      <c r="R45" s="183">
        <f>[3]co19!$R41</f>
        <v>6</v>
      </c>
      <c r="S45" s="183">
        <f>[3]co19!$S41</f>
        <v>3</v>
      </c>
      <c r="T45" s="183">
        <f>[3]co19!$T41</f>
        <v>6</v>
      </c>
      <c r="U45" s="183">
        <f>[3]co19!$U41</f>
        <v>7</v>
      </c>
      <c r="V45" s="183">
        <f>[3]co19!$V41</f>
        <v>8</v>
      </c>
      <c r="W45" s="183">
        <f>[3]co19!$W41</f>
        <v>13</v>
      </c>
      <c r="Y45">
        <f t="shared" si="2"/>
        <v>56</v>
      </c>
      <c r="Z45" t="b">
        <f t="shared" si="3"/>
        <v>1</v>
      </c>
    </row>
    <row r="46" spans="2:26">
      <c r="B46" s="17">
        <v>41</v>
      </c>
      <c r="C46" s="183">
        <f>[3]co19!$C42</f>
        <v>49</v>
      </c>
      <c r="D46" s="183">
        <f>[3]co19!$D42</f>
        <v>1</v>
      </c>
      <c r="E46" s="183">
        <f>[3]co19!$E42</f>
        <v>2</v>
      </c>
      <c r="F46" s="183">
        <f>[3]co19!$F42</f>
        <v>0</v>
      </c>
      <c r="G46" s="183">
        <f>[3]co19!$G42</f>
        <v>3</v>
      </c>
      <c r="H46" s="183">
        <f>[3]co19!$H42</f>
        <v>0</v>
      </c>
      <c r="I46" s="183">
        <f>[3]co19!$I42</f>
        <v>0</v>
      </c>
      <c r="J46" s="183">
        <f>[3]co19!$J42</f>
        <v>1</v>
      </c>
      <c r="K46" s="183">
        <f>[3]co19!$K42</f>
        <v>1</v>
      </c>
      <c r="L46" s="183">
        <f>[3]co19!$L42</f>
        <v>0</v>
      </c>
      <c r="M46" s="183">
        <f>[3]co19!$M42</f>
        <v>0</v>
      </c>
      <c r="N46" s="183">
        <f>[3]co19!$N42</f>
        <v>0</v>
      </c>
      <c r="O46" s="183">
        <f>[3]co19!$O42</f>
        <v>2</v>
      </c>
      <c r="P46" s="183">
        <f>[3]co19!$P42</f>
        <v>2</v>
      </c>
      <c r="Q46" s="183">
        <f>[3]co19!$Q42</f>
        <v>4</v>
      </c>
      <c r="R46" s="183">
        <f>[3]co19!$R42</f>
        <v>5</v>
      </c>
      <c r="S46" s="183">
        <f>[3]co19!$S42</f>
        <v>3</v>
      </c>
      <c r="T46" s="183">
        <f>[3]co19!$T42</f>
        <v>10</v>
      </c>
      <c r="U46" s="183">
        <f>[3]co19!$U42</f>
        <v>4</v>
      </c>
      <c r="V46" s="183">
        <f>[3]co19!$V42</f>
        <v>4</v>
      </c>
      <c r="W46" s="183">
        <f>[3]co19!$W42</f>
        <v>7</v>
      </c>
      <c r="Y46">
        <f t="shared" si="2"/>
        <v>49</v>
      </c>
      <c r="Z46" t="b">
        <f t="shared" si="3"/>
        <v>1</v>
      </c>
    </row>
    <row r="47" spans="2:26">
      <c r="B47" s="17">
        <v>42</v>
      </c>
      <c r="C47" s="183">
        <f>[3]co19!$C43</f>
        <v>42</v>
      </c>
      <c r="D47" s="183">
        <f>[3]co19!$D43</f>
        <v>0</v>
      </c>
      <c r="E47" s="183">
        <f>[3]co19!$E43</f>
        <v>0</v>
      </c>
      <c r="F47" s="183">
        <f>[3]co19!$F43</f>
        <v>2</v>
      </c>
      <c r="G47" s="183">
        <f>[3]co19!$G43</f>
        <v>2</v>
      </c>
      <c r="H47" s="183">
        <f>[3]co19!$H43</f>
        <v>0</v>
      </c>
      <c r="I47" s="183">
        <f>[3]co19!$I43</f>
        <v>0</v>
      </c>
      <c r="J47" s="183">
        <f>[3]co19!$J43</f>
        <v>0</v>
      </c>
      <c r="K47" s="183">
        <f>[3]co19!$K43</f>
        <v>0</v>
      </c>
      <c r="L47" s="183">
        <f>[3]co19!$L43</f>
        <v>0</v>
      </c>
      <c r="M47" s="183">
        <f>[3]co19!$M43</f>
        <v>0</v>
      </c>
      <c r="N47" s="183">
        <f>[3]co19!$N43</f>
        <v>0</v>
      </c>
      <c r="O47" s="183">
        <f>[3]co19!$O43</f>
        <v>1</v>
      </c>
      <c r="P47" s="183">
        <f>[3]co19!$P43</f>
        <v>1</v>
      </c>
      <c r="Q47" s="183">
        <f>[3]co19!$Q43</f>
        <v>2</v>
      </c>
      <c r="R47" s="183">
        <f>[3]co19!$R43</f>
        <v>5</v>
      </c>
      <c r="S47" s="183">
        <f>[3]co19!$S43</f>
        <v>5</v>
      </c>
      <c r="T47" s="183">
        <f>[3]co19!$T43</f>
        <v>3</v>
      </c>
      <c r="U47" s="183">
        <f>[3]co19!$U43</f>
        <v>7</v>
      </c>
      <c r="V47" s="183">
        <f>[3]co19!$V43</f>
        <v>10</v>
      </c>
      <c r="W47" s="183">
        <f>[3]co19!$W43</f>
        <v>4</v>
      </c>
      <c r="Y47">
        <f t="shared" si="2"/>
        <v>42</v>
      </c>
      <c r="Z47" t="b">
        <f t="shared" si="3"/>
        <v>1</v>
      </c>
    </row>
    <row r="48" spans="2:26">
      <c r="B48" s="17">
        <v>43</v>
      </c>
      <c r="C48" s="183">
        <f>[3]co19!$C44</f>
        <v>29</v>
      </c>
      <c r="D48" s="183">
        <f>[3]co19!$D44</f>
        <v>0</v>
      </c>
      <c r="E48" s="183">
        <f>[3]co19!$E44</f>
        <v>1</v>
      </c>
      <c r="F48" s="183">
        <f>[3]co19!$F44</f>
        <v>3</v>
      </c>
      <c r="G48" s="183">
        <f>[3]co19!$G44</f>
        <v>0</v>
      </c>
      <c r="H48" s="183">
        <f>[3]co19!$H44</f>
        <v>0</v>
      </c>
      <c r="I48" s="183">
        <f>[3]co19!$I44</f>
        <v>0</v>
      </c>
      <c r="J48" s="183">
        <f>[3]co19!$J44</f>
        <v>0</v>
      </c>
      <c r="K48" s="183">
        <f>[3]co19!$K44</f>
        <v>0</v>
      </c>
      <c r="L48" s="183">
        <f>[3]co19!$L44</f>
        <v>0</v>
      </c>
      <c r="M48" s="183">
        <f>[3]co19!$M44</f>
        <v>0</v>
      </c>
      <c r="N48" s="183">
        <f>[3]co19!$N44</f>
        <v>0</v>
      </c>
      <c r="O48" s="183">
        <f>[3]co19!$O44</f>
        <v>1</v>
      </c>
      <c r="P48" s="183">
        <f>[3]co19!$P44</f>
        <v>3</v>
      </c>
      <c r="Q48" s="183">
        <f>[3]co19!$Q44</f>
        <v>1</v>
      </c>
      <c r="R48" s="183">
        <f>[3]co19!$R44</f>
        <v>2</v>
      </c>
      <c r="S48" s="183">
        <f>[3]co19!$S44</f>
        <v>2</v>
      </c>
      <c r="T48" s="183">
        <f>[3]co19!$T44</f>
        <v>4</v>
      </c>
      <c r="U48" s="183">
        <f>[3]co19!$U44</f>
        <v>1</v>
      </c>
      <c r="V48" s="183">
        <f>[3]co19!$V44</f>
        <v>7</v>
      </c>
      <c r="W48" s="183">
        <f>[3]co19!$W44</f>
        <v>4</v>
      </c>
      <c r="Y48">
        <f t="shared" si="2"/>
        <v>29</v>
      </c>
      <c r="Z48" t="b">
        <f t="shared" si="3"/>
        <v>1</v>
      </c>
    </row>
    <row r="49" spans="2:26">
      <c r="B49" s="17">
        <v>44</v>
      </c>
      <c r="C49" s="183" t="e">
        <f>[3]co19!$C45</f>
        <v>#N/A</v>
      </c>
      <c r="D49" s="183" t="e">
        <f>[3]co19!$D45</f>
        <v>#N/A</v>
      </c>
      <c r="E49" s="183" t="e">
        <f>[3]co19!$E45</f>
        <v>#N/A</v>
      </c>
      <c r="F49" s="183" t="e">
        <f>[3]co19!$F45</f>
        <v>#N/A</v>
      </c>
      <c r="G49" s="183" t="e">
        <f>[3]co19!$G45</f>
        <v>#N/A</v>
      </c>
      <c r="H49" s="183" t="e">
        <f>[3]co19!$H45</f>
        <v>#N/A</v>
      </c>
      <c r="I49" s="183" t="e">
        <f>[3]co19!$I45</f>
        <v>#N/A</v>
      </c>
      <c r="J49" s="183" t="e">
        <f>[3]co19!$J45</f>
        <v>#N/A</v>
      </c>
      <c r="K49" s="183" t="e">
        <f>[3]co19!$K45</f>
        <v>#N/A</v>
      </c>
      <c r="L49" s="183" t="e">
        <f>[3]co19!$L45</f>
        <v>#N/A</v>
      </c>
      <c r="M49" s="183" t="e">
        <f>[3]co19!$M45</f>
        <v>#N/A</v>
      </c>
      <c r="N49" s="183" t="e">
        <f>[3]co19!$N45</f>
        <v>#N/A</v>
      </c>
      <c r="O49" s="183" t="e">
        <f>[3]co19!$O45</f>
        <v>#N/A</v>
      </c>
      <c r="P49" s="183" t="e">
        <f>[3]co19!$P45</f>
        <v>#N/A</v>
      </c>
      <c r="Q49" s="183" t="e">
        <f>[3]co19!$Q45</f>
        <v>#N/A</v>
      </c>
      <c r="R49" s="183" t="e">
        <f>[3]co19!$R45</f>
        <v>#N/A</v>
      </c>
      <c r="S49" s="183" t="e">
        <f>[3]co19!$S45</f>
        <v>#N/A</v>
      </c>
      <c r="T49" s="183" t="e">
        <f>[3]co19!$T45</f>
        <v>#N/A</v>
      </c>
      <c r="U49" s="183" t="e">
        <f>[3]co19!$U45</f>
        <v>#N/A</v>
      </c>
      <c r="V49" s="183" t="e">
        <f>[3]co19!$V45</f>
        <v>#N/A</v>
      </c>
      <c r="W49" s="183" t="e">
        <f>[3]co19!$W45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83" t="e">
        <f>[3]co19!$C46</f>
        <v>#N/A</v>
      </c>
      <c r="D50" s="183" t="e">
        <f>[3]co19!$D46</f>
        <v>#N/A</v>
      </c>
      <c r="E50" s="183" t="e">
        <f>[3]co19!$E46</f>
        <v>#N/A</v>
      </c>
      <c r="F50" s="183" t="e">
        <f>[3]co19!$F46</f>
        <v>#N/A</v>
      </c>
      <c r="G50" s="183" t="e">
        <f>[3]co19!$G46</f>
        <v>#N/A</v>
      </c>
      <c r="H50" s="183" t="e">
        <f>[3]co19!$H46</f>
        <v>#N/A</v>
      </c>
      <c r="I50" s="183" t="e">
        <f>[3]co19!$I46</f>
        <v>#N/A</v>
      </c>
      <c r="J50" s="183" t="e">
        <f>[3]co19!$J46</f>
        <v>#N/A</v>
      </c>
      <c r="K50" s="183" t="e">
        <f>[3]co19!$K46</f>
        <v>#N/A</v>
      </c>
      <c r="L50" s="183" t="e">
        <f>[3]co19!$L46</f>
        <v>#N/A</v>
      </c>
      <c r="M50" s="183" t="e">
        <f>[3]co19!$M46</f>
        <v>#N/A</v>
      </c>
      <c r="N50" s="183" t="e">
        <f>[3]co19!$N46</f>
        <v>#N/A</v>
      </c>
      <c r="O50" s="183" t="e">
        <f>[3]co19!$O46</f>
        <v>#N/A</v>
      </c>
      <c r="P50" s="183" t="e">
        <f>[3]co19!$P46</f>
        <v>#N/A</v>
      </c>
      <c r="Q50" s="183" t="e">
        <f>[3]co19!$Q46</f>
        <v>#N/A</v>
      </c>
      <c r="R50" s="183" t="e">
        <f>[3]co19!$R46</f>
        <v>#N/A</v>
      </c>
      <c r="S50" s="183" t="e">
        <f>[3]co19!$S46</f>
        <v>#N/A</v>
      </c>
      <c r="T50" s="183" t="e">
        <f>[3]co19!$T46</f>
        <v>#N/A</v>
      </c>
      <c r="U50" s="183" t="e">
        <f>[3]co19!$U46</f>
        <v>#N/A</v>
      </c>
      <c r="V50" s="183" t="e">
        <f>[3]co19!$V46</f>
        <v>#N/A</v>
      </c>
      <c r="W50" s="183" t="e">
        <f>[3]co19!$W46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83" t="e">
        <f>[3]co19!$C47</f>
        <v>#N/A</v>
      </c>
      <c r="D51" s="183" t="e">
        <f>[3]co19!$D47</f>
        <v>#N/A</v>
      </c>
      <c r="E51" s="183" t="e">
        <f>[3]co19!$E47</f>
        <v>#N/A</v>
      </c>
      <c r="F51" s="183" t="e">
        <f>[3]co19!$F47</f>
        <v>#N/A</v>
      </c>
      <c r="G51" s="183" t="e">
        <f>[3]co19!$G47</f>
        <v>#N/A</v>
      </c>
      <c r="H51" s="183" t="e">
        <f>[3]co19!$H47</f>
        <v>#N/A</v>
      </c>
      <c r="I51" s="183" t="e">
        <f>[3]co19!$I47</f>
        <v>#N/A</v>
      </c>
      <c r="J51" s="183" t="e">
        <f>[3]co19!$J47</f>
        <v>#N/A</v>
      </c>
      <c r="K51" s="183" t="e">
        <f>[3]co19!$K47</f>
        <v>#N/A</v>
      </c>
      <c r="L51" s="183" t="e">
        <f>[3]co19!$L47</f>
        <v>#N/A</v>
      </c>
      <c r="M51" s="183" t="e">
        <f>[3]co19!$M47</f>
        <v>#N/A</v>
      </c>
      <c r="N51" s="183" t="e">
        <f>[3]co19!$N47</f>
        <v>#N/A</v>
      </c>
      <c r="O51" s="183" t="e">
        <f>[3]co19!$O47</f>
        <v>#N/A</v>
      </c>
      <c r="P51" s="183" t="e">
        <f>[3]co19!$P47</f>
        <v>#N/A</v>
      </c>
      <c r="Q51" s="183" t="e">
        <f>[3]co19!$Q47</f>
        <v>#N/A</v>
      </c>
      <c r="R51" s="183" t="e">
        <f>[3]co19!$R47</f>
        <v>#N/A</v>
      </c>
      <c r="S51" s="183" t="e">
        <f>[3]co19!$S47</f>
        <v>#N/A</v>
      </c>
      <c r="T51" s="183" t="e">
        <f>[3]co19!$T47</f>
        <v>#N/A</v>
      </c>
      <c r="U51" s="183" t="e">
        <f>[3]co19!$U47</f>
        <v>#N/A</v>
      </c>
      <c r="V51" s="183" t="e">
        <f>[3]co19!$V47</f>
        <v>#N/A</v>
      </c>
      <c r="W51" s="183" t="e">
        <f>[3]co19!$W47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83" t="e">
        <f>[3]co19!$C48</f>
        <v>#N/A</v>
      </c>
      <c r="D52" s="183" t="e">
        <f>[3]co19!$D48</f>
        <v>#N/A</v>
      </c>
      <c r="E52" s="183" t="e">
        <f>[3]co19!$E48</f>
        <v>#N/A</v>
      </c>
      <c r="F52" s="183" t="e">
        <f>[3]co19!$F48</f>
        <v>#N/A</v>
      </c>
      <c r="G52" s="183" t="e">
        <f>[3]co19!$G48</f>
        <v>#N/A</v>
      </c>
      <c r="H52" s="183" t="e">
        <f>[3]co19!$H48</f>
        <v>#N/A</v>
      </c>
      <c r="I52" s="183" t="e">
        <f>[3]co19!$I48</f>
        <v>#N/A</v>
      </c>
      <c r="J52" s="183" t="e">
        <f>[3]co19!$J48</f>
        <v>#N/A</v>
      </c>
      <c r="K52" s="183" t="e">
        <f>[3]co19!$K48</f>
        <v>#N/A</v>
      </c>
      <c r="L52" s="183" t="e">
        <f>[3]co19!$L48</f>
        <v>#N/A</v>
      </c>
      <c r="M52" s="183" t="e">
        <f>[3]co19!$M48</f>
        <v>#N/A</v>
      </c>
      <c r="N52" s="183" t="e">
        <f>[3]co19!$N48</f>
        <v>#N/A</v>
      </c>
      <c r="O52" s="183" t="e">
        <f>[3]co19!$O48</f>
        <v>#N/A</v>
      </c>
      <c r="P52" s="183" t="e">
        <f>[3]co19!$P48</f>
        <v>#N/A</v>
      </c>
      <c r="Q52" s="183" t="e">
        <f>[3]co19!$Q48</f>
        <v>#N/A</v>
      </c>
      <c r="R52" s="183" t="e">
        <f>[3]co19!$R48</f>
        <v>#N/A</v>
      </c>
      <c r="S52" s="183" t="e">
        <f>[3]co19!$S48</f>
        <v>#N/A</v>
      </c>
      <c r="T52" s="183" t="e">
        <f>[3]co19!$T48</f>
        <v>#N/A</v>
      </c>
      <c r="U52" s="183" t="e">
        <f>[3]co19!$U48</f>
        <v>#N/A</v>
      </c>
      <c r="V52" s="183" t="e">
        <f>[3]co19!$V48</f>
        <v>#N/A</v>
      </c>
      <c r="W52" s="183" t="e">
        <f>[3]co19!$W48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83" t="e">
        <f>[3]co19!$C49</f>
        <v>#N/A</v>
      </c>
      <c r="D53" s="183" t="e">
        <f>[3]co19!$D49</f>
        <v>#N/A</v>
      </c>
      <c r="E53" s="183" t="e">
        <f>[3]co19!$E49</f>
        <v>#N/A</v>
      </c>
      <c r="F53" s="183" t="e">
        <f>[3]co19!$F49</f>
        <v>#N/A</v>
      </c>
      <c r="G53" s="183" t="e">
        <f>[3]co19!$G49</f>
        <v>#N/A</v>
      </c>
      <c r="H53" s="183" t="e">
        <f>[3]co19!$H49</f>
        <v>#N/A</v>
      </c>
      <c r="I53" s="183" t="e">
        <f>[3]co19!$I49</f>
        <v>#N/A</v>
      </c>
      <c r="J53" s="183" t="e">
        <f>[3]co19!$J49</f>
        <v>#N/A</v>
      </c>
      <c r="K53" s="183" t="e">
        <f>[3]co19!$K49</f>
        <v>#N/A</v>
      </c>
      <c r="L53" s="183" t="e">
        <f>[3]co19!$L49</f>
        <v>#N/A</v>
      </c>
      <c r="M53" s="183" t="e">
        <f>[3]co19!$M49</f>
        <v>#N/A</v>
      </c>
      <c r="N53" s="183" t="e">
        <f>[3]co19!$N49</f>
        <v>#N/A</v>
      </c>
      <c r="O53" s="183" t="e">
        <f>[3]co19!$O49</f>
        <v>#N/A</v>
      </c>
      <c r="P53" s="183" t="e">
        <f>[3]co19!$P49</f>
        <v>#N/A</v>
      </c>
      <c r="Q53" s="183" t="e">
        <f>[3]co19!$Q49</f>
        <v>#N/A</v>
      </c>
      <c r="R53" s="183" t="e">
        <f>[3]co19!$R49</f>
        <v>#N/A</v>
      </c>
      <c r="S53" s="183" t="e">
        <f>[3]co19!$S49</f>
        <v>#N/A</v>
      </c>
      <c r="T53" s="183" t="e">
        <f>[3]co19!$T49</f>
        <v>#N/A</v>
      </c>
      <c r="U53" s="183" t="e">
        <f>[3]co19!$U49</f>
        <v>#N/A</v>
      </c>
      <c r="V53" s="183" t="e">
        <f>[3]co19!$V49</f>
        <v>#N/A</v>
      </c>
      <c r="W53" s="183" t="e">
        <f>[3]co19!$W49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83" t="e">
        <f>[3]co19!$C50</f>
        <v>#N/A</v>
      </c>
      <c r="D54" s="183" t="e">
        <f>[3]co19!$D50</f>
        <v>#N/A</v>
      </c>
      <c r="E54" s="183" t="e">
        <f>[3]co19!$E50</f>
        <v>#N/A</v>
      </c>
      <c r="F54" s="183" t="e">
        <f>[3]co19!$F50</f>
        <v>#N/A</v>
      </c>
      <c r="G54" s="183" t="e">
        <f>[3]co19!$G50</f>
        <v>#N/A</v>
      </c>
      <c r="H54" s="183" t="e">
        <f>[3]co19!$H50</f>
        <v>#N/A</v>
      </c>
      <c r="I54" s="183" t="e">
        <f>[3]co19!$I50</f>
        <v>#N/A</v>
      </c>
      <c r="J54" s="183" t="e">
        <f>[3]co19!$J50</f>
        <v>#N/A</v>
      </c>
      <c r="K54" s="183" t="e">
        <f>[3]co19!$K50</f>
        <v>#N/A</v>
      </c>
      <c r="L54" s="183" t="e">
        <f>[3]co19!$L50</f>
        <v>#N/A</v>
      </c>
      <c r="M54" s="183" t="e">
        <f>[3]co19!$M50</f>
        <v>#N/A</v>
      </c>
      <c r="N54" s="183" t="e">
        <f>[3]co19!$N50</f>
        <v>#N/A</v>
      </c>
      <c r="O54" s="183" t="e">
        <f>[3]co19!$O50</f>
        <v>#N/A</v>
      </c>
      <c r="P54" s="183" t="e">
        <f>[3]co19!$P50</f>
        <v>#N/A</v>
      </c>
      <c r="Q54" s="183" t="e">
        <f>[3]co19!$Q50</f>
        <v>#N/A</v>
      </c>
      <c r="R54" s="183" t="e">
        <f>[3]co19!$R50</f>
        <v>#N/A</v>
      </c>
      <c r="S54" s="183" t="e">
        <f>[3]co19!$S50</f>
        <v>#N/A</v>
      </c>
      <c r="T54" s="183" t="e">
        <f>[3]co19!$T50</f>
        <v>#N/A</v>
      </c>
      <c r="U54" s="183" t="e">
        <f>[3]co19!$U50</f>
        <v>#N/A</v>
      </c>
      <c r="V54" s="183" t="e">
        <f>[3]co19!$V50</f>
        <v>#N/A</v>
      </c>
      <c r="W54" s="183" t="e">
        <f>[3]co19!$W50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83" t="e">
        <f>[3]co19!$C51</f>
        <v>#N/A</v>
      </c>
      <c r="D55" s="183" t="e">
        <f>[3]co19!$D51</f>
        <v>#N/A</v>
      </c>
      <c r="E55" s="183" t="e">
        <f>[3]co19!$E51</f>
        <v>#N/A</v>
      </c>
      <c r="F55" s="183" t="e">
        <f>[3]co19!$F51</f>
        <v>#N/A</v>
      </c>
      <c r="G55" s="183" t="e">
        <f>[3]co19!$G51</f>
        <v>#N/A</v>
      </c>
      <c r="H55" s="183" t="e">
        <f>[3]co19!$H51</f>
        <v>#N/A</v>
      </c>
      <c r="I55" s="183" t="e">
        <f>[3]co19!$I51</f>
        <v>#N/A</v>
      </c>
      <c r="J55" s="183" t="e">
        <f>[3]co19!$J51</f>
        <v>#N/A</v>
      </c>
      <c r="K55" s="183" t="e">
        <f>[3]co19!$K51</f>
        <v>#N/A</v>
      </c>
      <c r="L55" s="183" t="e">
        <f>[3]co19!$L51</f>
        <v>#N/A</v>
      </c>
      <c r="M55" s="183" t="e">
        <f>[3]co19!$M51</f>
        <v>#N/A</v>
      </c>
      <c r="N55" s="183" t="e">
        <f>[3]co19!$N51</f>
        <v>#N/A</v>
      </c>
      <c r="O55" s="183" t="e">
        <f>[3]co19!$O51</f>
        <v>#N/A</v>
      </c>
      <c r="P55" s="183" t="e">
        <f>[3]co19!$P51</f>
        <v>#N/A</v>
      </c>
      <c r="Q55" s="183" t="e">
        <f>[3]co19!$Q51</f>
        <v>#N/A</v>
      </c>
      <c r="R55" s="183" t="e">
        <f>[3]co19!$R51</f>
        <v>#N/A</v>
      </c>
      <c r="S55" s="183" t="e">
        <f>[3]co19!$S51</f>
        <v>#N/A</v>
      </c>
      <c r="T55" s="183" t="e">
        <f>[3]co19!$T51</f>
        <v>#N/A</v>
      </c>
      <c r="U55" s="183" t="e">
        <f>[3]co19!$U51</f>
        <v>#N/A</v>
      </c>
      <c r="V55" s="183" t="e">
        <f>[3]co19!$V51</f>
        <v>#N/A</v>
      </c>
      <c r="W55" s="183" t="e">
        <f>[3]co19!$W51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83" t="e">
        <f>[3]co19!$C52</f>
        <v>#N/A</v>
      </c>
      <c r="D56" s="183" t="e">
        <f>[3]co19!$D52</f>
        <v>#N/A</v>
      </c>
      <c r="E56" s="183" t="e">
        <f>[3]co19!$E52</f>
        <v>#N/A</v>
      </c>
      <c r="F56" s="183" t="e">
        <f>[3]co19!$F52</f>
        <v>#N/A</v>
      </c>
      <c r="G56" s="183" t="e">
        <f>[3]co19!$G52</f>
        <v>#N/A</v>
      </c>
      <c r="H56" s="183" t="e">
        <f>[3]co19!$H52</f>
        <v>#N/A</v>
      </c>
      <c r="I56" s="183" t="e">
        <f>[3]co19!$I52</f>
        <v>#N/A</v>
      </c>
      <c r="J56" s="183" t="e">
        <f>[3]co19!$J52</f>
        <v>#N/A</v>
      </c>
      <c r="K56" s="183" t="e">
        <f>[3]co19!$K52</f>
        <v>#N/A</v>
      </c>
      <c r="L56" s="183" t="e">
        <f>[3]co19!$L52</f>
        <v>#N/A</v>
      </c>
      <c r="M56" s="183" t="e">
        <f>[3]co19!$M52</f>
        <v>#N/A</v>
      </c>
      <c r="N56" s="183" t="e">
        <f>[3]co19!$N52</f>
        <v>#N/A</v>
      </c>
      <c r="O56" s="183" t="e">
        <f>[3]co19!$O52</f>
        <v>#N/A</v>
      </c>
      <c r="P56" s="183" t="e">
        <f>[3]co19!$P52</f>
        <v>#N/A</v>
      </c>
      <c r="Q56" s="183" t="e">
        <f>[3]co19!$Q52</f>
        <v>#N/A</v>
      </c>
      <c r="R56" s="183" t="e">
        <f>[3]co19!$R52</f>
        <v>#N/A</v>
      </c>
      <c r="S56" s="183" t="e">
        <f>[3]co19!$S52</f>
        <v>#N/A</v>
      </c>
      <c r="T56" s="183" t="e">
        <f>[3]co19!$T52</f>
        <v>#N/A</v>
      </c>
      <c r="U56" s="183" t="e">
        <f>[3]co19!$U52</f>
        <v>#N/A</v>
      </c>
      <c r="V56" s="183" t="e">
        <f>[3]co19!$V52</f>
        <v>#N/A</v>
      </c>
      <c r="W56" s="183" t="e">
        <f>[3]co19!$W52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83" t="e">
        <f>[3]co19!$C53</f>
        <v>#N/A</v>
      </c>
      <c r="D57" s="183" t="e">
        <f>[3]co19!$D53</f>
        <v>#N/A</v>
      </c>
      <c r="E57" s="183" t="e">
        <f>[3]co19!$E53</f>
        <v>#N/A</v>
      </c>
      <c r="F57" s="183" t="e">
        <f>[3]co19!$F53</f>
        <v>#N/A</v>
      </c>
      <c r="G57" s="183" t="e">
        <f>[3]co19!$G53</f>
        <v>#N/A</v>
      </c>
      <c r="H57" s="183" t="e">
        <f>[3]co19!$H53</f>
        <v>#N/A</v>
      </c>
      <c r="I57" s="183" t="e">
        <f>[3]co19!$I53</f>
        <v>#N/A</v>
      </c>
      <c r="J57" s="183" t="e">
        <f>[3]co19!$J53</f>
        <v>#N/A</v>
      </c>
      <c r="K57" s="183" t="e">
        <f>[3]co19!$K53</f>
        <v>#N/A</v>
      </c>
      <c r="L57" s="183" t="e">
        <f>[3]co19!$L53</f>
        <v>#N/A</v>
      </c>
      <c r="M57" s="183" t="e">
        <f>[3]co19!$M53</f>
        <v>#N/A</v>
      </c>
      <c r="N57" s="183" t="e">
        <f>[3]co19!$N53</f>
        <v>#N/A</v>
      </c>
      <c r="O57" s="183" t="e">
        <f>[3]co19!$O53</f>
        <v>#N/A</v>
      </c>
      <c r="P57" s="183" t="e">
        <f>[3]co19!$P53</f>
        <v>#N/A</v>
      </c>
      <c r="Q57" s="183" t="e">
        <f>[3]co19!$Q53</f>
        <v>#N/A</v>
      </c>
      <c r="R57" s="183" t="e">
        <f>[3]co19!$R53</f>
        <v>#N/A</v>
      </c>
      <c r="S57" s="183" t="e">
        <f>[3]co19!$S53</f>
        <v>#N/A</v>
      </c>
      <c r="T57" s="183" t="e">
        <f>[3]co19!$T53</f>
        <v>#N/A</v>
      </c>
      <c r="U57" s="183" t="e">
        <f>[3]co19!$U53</f>
        <v>#N/A</v>
      </c>
      <c r="V57" s="183" t="e">
        <f>[3]co19!$V53</f>
        <v>#N/A</v>
      </c>
      <c r="W57" s="183" t="e">
        <f>[3]co19!$W53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84" t="e">
        <f>[3]co19!$C54</f>
        <v>#N/A</v>
      </c>
      <c r="D58" s="184" t="e">
        <f>[3]co19!$D54</f>
        <v>#N/A</v>
      </c>
      <c r="E58" s="184" t="e">
        <f>[3]co19!$E54</f>
        <v>#N/A</v>
      </c>
      <c r="F58" s="184" t="e">
        <f>[3]co19!$F54</f>
        <v>#N/A</v>
      </c>
      <c r="G58" s="184" t="e">
        <f>[3]co19!$G54</f>
        <v>#N/A</v>
      </c>
      <c r="H58" s="184" t="e">
        <f>[3]co19!$H54</f>
        <v>#N/A</v>
      </c>
      <c r="I58" s="184" t="e">
        <f>[3]co19!$I54</f>
        <v>#N/A</v>
      </c>
      <c r="J58" s="184" t="e">
        <f>[3]co19!$J54</f>
        <v>#N/A</v>
      </c>
      <c r="K58" s="184" t="e">
        <f>[3]co19!$K54</f>
        <v>#N/A</v>
      </c>
      <c r="L58" s="184" t="e">
        <f>[3]co19!$L54</f>
        <v>#N/A</v>
      </c>
      <c r="M58" s="184" t="e">
        <f>[3]co19!$M54</f>
        <v>#N/A</v>
      </c>
      <c r="N58" s="184" t="e">
        <f>[3]co19!$N54</f>
        <v>#N/A</v>
      </c>
      <c r="O58" s="184" t="e">
        <f>[3]co19!$O54</f>
        <v>#N/A</v>
      </c>
      <c r="P58" s="184" t="e">
        <f>[3]co19!$P54</f>
        <v>#N/A</v>
      </c>
      <c r="Q58" s="184" t="e">
        <f>[3]co19!$Q54</f>
        <v>#N/A</v>
      </c>
      <c r="R58" s="184" t="e">
        <f>[3]co19!$R54</f>
        <v>#N/A</v>
      </c>
      <c r="S58" s="184" t="e">
        <f>[3]co19!$S54</f>
        <v>#N/A</v>
      </c>
      <c r="T58" s="184" t="e">
        <f>[3]co19!$T54</f>
        <v>#N/A</v>
      </c>
      <c r="U58" s="184" t="e">
        <f>[3]co19!$U54</f>
        <v>#N/A</v>
      </c>
      <c r="V58" s="184" t="e">
        <f>[3]co19!$V54</f>
        <v>#N/A</v>
      </c>
      <c r="W58" s="184" t="e">
        <f>[3]co19!$W54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2111</v>
      </c>
      <c r="D60" s="2">
        <f t="array" ref="D60">+SUM(IF(NOT(ISERROR(D6:D57)),D6:D57))</f>
        <v>45</v>
      </c>
      <c r="E60" s="2">
        <f t="array" ref="E60">+SUM(IF(NOT(ISERROR(E6:E57)),E6:E57))</f>
        <v>65</v>
      </c>
      <c r="F60" s="2">
        <f t="array" ref="F60">+SUM(IF(NOT(ISERROR(F6:F57)),F6:F57))</f>
        <v>134</v>
      </c>
      <c r="G60" s="2">
        <f t="array" ref="G60">+SUM(IF(NOT(ISERROR(G6:G57)),G6:G57))</f>
        <v>93</v>
      </c>
      <c r="H60" s="2">
        <f t="array" ref="H60">+SUM(IF(NOT(ISERROR(H6:H57)),H6:H57))</f>
        <v>85</v>
      </c>
      <c r="I60" s="2">
        <f t="array" ref="I60">+SUM(IF(NOT(ISERROR(I6:I57)),I6:I57))</f>
        <v>63</v>
      </c>
      <c r="J60" s="2">
        <f t="array" ref="J60">+SUM(IF(NOT(ISERROR(J6:J57)),J6:J57))</f>
        <v>60</v>
      </c>
      <c r="K60" s="2">
        <f t="array" ref="K60">+SUM(IF(NOT(ISERROR(K6:K57)),K6:K57))</f>
        <v>60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159</v>
      </c>
      <c r="P60" s="2">
        <f t="array" ref="P60">+SUM(IF(NOT(ISERROR(P6:P57)),P6:P57))</f>
        <v>81</v>
      </c>
      <c r="Q60" s="2">
        <f t="array" ref="Q60">+SUM(IF(NOT(ISERROR(Q6:Q57)),Q6:Q57))</f>
        <v>136</v>
      </c>
      <c r="R60" s="2">
        <f t="array" ref="R60">+SUM(IF(NOT(ISERROR(R6:R57)),R6:R57))</f>
        <v>154</v>
      </c>
      <c r="S60" s="2">
        <f t="array" ref="S60">+SUM(IF(NOT(ISERROR(S6:S57)),S6:S57))</f>
        <v>151</v>
      </c>
      <c r="T60" s="2">
        <f t="array" ref="T60">+SUM(IF(NOT(ISERROR(T6:T57)),T6:T57))</f>
        <v>171</v>
      </c>
      <c r="U60" s="2">
        <f t="array" ref="U60">+SUM(IF(NOT(ISERROR(U6:U57)),U6:U57))</f>
        <v>141</v>
      </c>
      <c r="V60" s="2">
        <f t="array" ref="V60">+SUM(IF(NOT(ISERROR(V6:V57)),V6:V57))</f>
        <v>200</v>
      </c>
      <c r="W60" s="2">
        <f t="array" ref="W60">+SUM(IF(NOT(ISERROR(W6:W57)),W6:W57))</f>
        <v>208</v>
      </c>
      <c r="X60" s="2"/>
      <c r="Y60" s="2">
        <f>+SUM(D60:W60)</f>
        <v>2111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2.1316911416390338</v>
      </c>
      <c r="E61" s="4">
        <f t="shared" si="4"/>
        <v>3.0791094268119377</v>
      </c>
      <c r="F61" s="4">
        <f t="shared" si="4"/>
        <v>6.347702510658455</v>
      </c>
      <c r="G61" s="4">
        <f t="shared" si="4"/>
        <v>4.4054950260540027</v>
      </c>
      <c r="H61" s="4">
        <f t="shared" si="4"/>
        <v>4.0265277119848415</v>
      </c>
      <c r="I61" s="4">
        <f t="shared" si="4"/>
        <v>2.9843675982946469</v>
      </c>
      <c r="J61" s="4">
        <f t="shared" si="4"/>
        <v>2.8422548555187115</v>
      </c>
      <c r="K61" s="4">
        <f t="shared" si="4"/>
        <v>2.8422548555187115</v>
      </c>
      <c r="L61" s="4">
        <f t="shared" si="4"/>
        <v>1.8948365703458079</v>
      </c>
      <c r="M61" s="4">
        <f t="shared" si="4"/>
        <v>1.8000947418285174</v>
      </c>
      <c r="N61" s="4">
        <f t="shared" si="4"/>
        <v>1.2790146849834201</v>
      </c>
      <c r="O61" s="4">
        <f t="shared" si="4"/>
        <v>7.531975367124585</v>
      </c>
      <c r="P61" s="4">
        <f t="shared" si="4"/>
        <v>3.8370440549502609</v>
      </c>
      <c r="Q61" s="4">
        <f t="shared" si="4"/>
        <v>6.4424443391757453</v>
      </c>
      <c r="R61" s="4">
        <f t="shared" si="4"/>
        <v>7.2951207958313598</v>
      </c>
      <c r="S61" s="4">
        <f t="shared" si="4"/>
        <v>7.1530080530554239</v>
      </c>
      <c r="T61" s="4">
        <f t="shared" si="4"/>
        <v>8.1004263382283277</v>
      </c>
      <c r="U61" s="4">
        <f t="shared" si="4"/>
        <v>6.6792989104689724</v>
      </c>
      <c r="V61" s="4">
        <f t="shared" si="4"/>
        <v>9.4741828517290383</v>
      </c>
      <c r="W61" s="4">
        <f t="shared" si="4"/>
        <v>9.8531501657981995</v>
      </c>
      <c r="X61" s="4"/>
      <c r="Y61" s="4">
        <f>+SUM(D61:W61)</f>
        <v>100.00000000000001</v>
      </c>
      <c r="Z61" s="4" t="b">
        <f>+C61=Y61</f>
        <v>1</v>
      </c>
    </row>
    <row r="63" spans="2:26">
      <c r="Y63" s="5">
        <f t="array" ref="Y63">+SUM(IF(NOT(ISERROR(Y6:Y57)),Y6:Y57))</f>
        <v>2111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>
        <f t="shared" si="5"/>
        <v>56</v>
      </c>
      <c r="D108" s="17">
        <f t="shared" si="6"/>
        <v>1</v>
      </c>
      <c r="E108" s="17">
        <f t="shared" si="14"/>
        <v>1</v>
      </c>
      <c r="F108" s="17">
        <f t="shared" si="15"/>
        <v>0</v>
      </c>
      <c r="G108" s="17">
        <f t="shared" si="16"/>
        <v>0</v>
      </c>
      <c r="H108" s="17">
        <f t="shared" si="16"/>
        <v>8</v>
      </c>
      <c r="I108" s="17">
        <f t="shared" si="16"/>
        <v>3</v>
      </c>
      <c r="J108" s="17">
        <f t="shared" si="16"/>
        <v>6</v>
      </c>
      <c r="K108" s="17">
        <f t="shared" si="16"/>
        <v>3</v>
      </c>
      <c r="L108" s="17">
        <f t="shared" si="16"/>
        <v>6</v>
      </c>
      <c r="M108" s="17">
        <f t="shared" si="17"/>
        <v>28</v>
      </c>
      <c r="O108">
        <f t="shared" si="18"/>
        <v>56</v>
      </c>
      <c r="P108" t="b">
        <f t="shared" si="12"/>
        <v>1</v>
      </c>
      <c r="Q108" t="b">
        <f t="shared" si="13"/>
        <v>1</v>
      </c>
    </row>
    <row r="109" spans="2:17">
      <c r="B109" s="17">
        <v>41</v>
      </c>
      <c r="C109" s="17">
        <f t="shared" si="5"/>
        <v>49</v>
      </c>
      <c r="D109" s="17">
        <f t="shared" si="6"/>
        <v>3</v>
      </c>
      <c r="E109" s="17">
        <f t="shared" si="14"/>
        <v>3</v>
      </c>
      <c r="F109" s="17">
        <f t="shared" si="15"/>
        <v>2</v>
      </c>
      <c r="G109" s="17">
        <f t="shared" si="16"/>
        <v>2</v>
      </c>
      <c r="H109" s="17">
        <f t="shared" si="16"/>
        <v>2</v>
      </c>
      <c r="I109" s="17">
        <f t="shared" si="16"/>
        <v>4</v>
      </c>
      <c r="J109" s="17">
        <f t="shared" si="16"/>
        <v>5</v>
      </c>
      <c r="K109" s="17">
        <f t="shared" si="16"/>
        <v>3</v>
      </c>
      <c r="L109" s="17">
        <f t="shared" si="16"/>
        <v>10</v>
      </c>
      <c r="M109" s="17">
        <f t="shared" si="17"/>
        <v>15</v>
      </c>
      <c r="O109">
        <f t="shared" si="18"/>
        <v>49</v>
      </c>
      <c r="P109" t="b">
        <f t="shared" si="12"/>
        <v>1</v>
      </c>
      <c r="Q109" t="b">
        <f t="shared" si="13"/>
        <v>1</v>
      </c>
    </row>
    <row r="110" spans="2:17">
      <c r="B110" s="17">
        <v>42</v>
      </c>
      <c r="C110" s="17">
        <f t="shared" si="5"/>
        <v>42</v>
      </c>
      <c r="D110" s="17">
        <f t="shared" si="6"/>
        <v>0</v>
      </c>
      <c r="E110" s="17">
        <f t="shared" si="14"/>
        <v>4</v>
      </c>
      <c r="F110" s="17">
        <f t="shared" si="15"/>
        <v>0</v>
      </c>
      <c r="G110" s="17">
        <f t="shared" si="16"/>
        <v>1</v>
      </c>
      <c r="H110" s="17">
        <f t="shared" si="16"/>
        <v>1</v>
      </c>
      <c r="I110" s="17">
        <f t="shared" si="16"/>
        <v>2</v>
      </c>
      <c r="J110" s="17">
        <f t="shared" si="16"/>
        <v>5</v>
      </c>
      <c r="K110" s="17">
        <f t="shared" si="16"/>
        <v>5</v>
      </c>
      <c r="L110" s="17">
        <f t="shared" si="16"/>
        <v>3</v>
      </c>
      <c r="M110" s="17">
        <f t="shared" si="17"/>
        <v>21</v>
      </c>
      <c r="O110">
        <f t="shared" si="18"/>
        <v>42</v>
      </c>
      <c r="P110" t="b">
        <f t="shared" si="12"/>
        <v>1</v>
      </c>
      <c r="Q110" t="b">
        <f t="shared" si="13"/>
        <v>1</v>
      </c>
    </row>
    <row r="111" spans="2:17">
      <c r="B111" s="17">
        <v>43</v>
      </c>
      <c r="C111" s="17">
        <f t="shared" si="5"/>
        <v>29</v>
      </c>
      <c r="D111" s="17">
        <f t="shared" si="6"/>
        <v>1</v>
      </c>
      <c r="E111" s="17">
        <f t="shared" si="14"/>
        <v>3</v>
      </c>
      <c r="F111" s="17">
        <f t="shared" si="15"/>
        <v>0</v>
      </c>
      <c r="G111" s="17">
        <f t="shared" si="16"/>
        <v>1</v>
      </c>
      <c r="H111" s="17">
        <f t="shared" si="16"/>
        <v>3</v>
      </c>
      <c r="I111" s="17">
        <f t="shared" si="16"/>
        <v>1</v>
      </c>
      <c r="J111" s="17">
        <f t="shared" si="16"/>
        <v>2</v>
      </c>
      <c r="K111" s="17">
        <f t="shared" si="16"/>
        <v>2</v>
      </c>
      <c r="L111" s="17">
        <f t="shared" si="16"/>
        <v>4</v>
      </c>
      <c r="M111" s="17">
        <f t="shared" si="17"/>
        <v>12</v>
      </c>
      <c r="O111">
        <f t="shared" si="18"/>
        <v>29</v>
      </c>
      <c r="P111" t="b">
        <f t="shared" si="12"/>
        <v>1</v>
      </c>
      <c r="Q111" t="b">
        <f t="shared" si="13"/>
        <v>1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2111</v>
      </c>
      <c r="D123" s="2">
        <f t="array" ref="D123">SUM(IF(NOT(ISERROR(D69:D121)),D69:D121))</f>
        <v>110</v>
      </c>
      <c r="E123" s="2">
        <f t="array" ref="E123">SUM(IF(NOT(ISERROR(E69:E121)),E69:E121))</f>
        <v>375</v>
      </c>
      <c r="F123" s="2">
        <f t="array" ref="F123">SUM(IF(NOT(ISERROR(F69:F121)),F69:F121))</f>
        <v>225</v>
      </c>
      <c r="G123" s="2">
        <f t="array" ref="G123">SUM(IF(NOT(ISERROR(G69:G121)),G69:G121))</f>
        <v>159</v>
      </c>
      <c r="H123" s="2">
        <f t="array" ref="H123">SUM(IF(NOT(ISERROR(H69:H121)),H69:H121))</f>
        <v>81</v>
      </c>
      <c r="I123" s="2">
        <f t="array" ref="I123">SUM(IF(NOT(ISERROR(I69:I121)),I69:I121))</f>
        <v>136</v>
      </c>
      <c r="J123" s="2">
        <f t="array" ref="J123">SUM(IF(NOT(ISERROR(J69:J121)),J69:J121))</f>
        <v>154</v>
      </c>
      <c r="K123" s="2">
        <f t="array" ref="K123">SUM(IF(NOT(ISERROR(K69:K121)),K69:K121))</f>
        <v>151</v>
      </c>
      <c r="L123" s="2">
        <f t="array" ref="L123">SUM(IF(NOT(ISERROR(L69:L121)),L69:L121))</f>
        <v>171</v>
      </c>
      <c r="M123" s="2">
        <f t="array" ref="M123">SUM(IF(NOT(ISERROR(M69:M121)),M69:M121))</f>
        <v>549</v>
      </c>
      <c r="N123" s="2"/>
      <c r="O123" s="2">
        <f>+SUM(D123:M123)</f>
        <v>2111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5.2108005684509715</v>
      </c>
      <c r="E124" s="3">
        <f t="shared" si="19"/>
        <v>17.764092846991947</v>
      </c>
      <c r="F124" s="3">
        <f t="shared" si="19"/>
        <v>10.658455708195168</v>
      </c>
      <c r="G124" s="3">
        <f t="shared" si="19"/>
        <v>7.531975367124585</v>
      </c>
      <c r="H124" s="3">
        <f t="shared" si="19"/>
        <v>3.8370440549502609</v>
      </c>
      <c r="I124" s="3">
        <f t="shared" si="19"/>
        <v>6.4424443391757453</v>
      </c>
      <c r="J124" s="3">
        <f t="shared" si="19"/>
        <v>7.2951207958313598</v>
      </c>
      <c r="K124" s="3">
        <f t="shared" si="19"/>
        <v>7.1530080530554239</v>
      </c>
      <c r="L124" s="3">
        <f t="shared" si="19"/>
        <v>8.1004263382283277</v>
      </c>
      <c r="M124" s="3">
        <f t="shared" si="19"/>
        <v>26.00663192799621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2111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80" zoomScaleNormal="80" workbookViewId="0">
      <selection activeCell="Y29" sqref="Y29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[3]ＲＳ!$C2</f>
        <v>1</v>
      </c>
      <c r="D6" s="182">
        <f>[3]ＲＳ!$D2</f>
        <v>0</v>
      </c>
      <c r="E6" s="182">
        <f>[3]ＲＳ!$E2</f>
        <v>0</v>
      </c>
      <c r="F6" s="182">
        <f>[3]ＲＳ!$F2</f>
        <v>1</v>
      </c>
      <c r="G6" s="182">
        <f>[3]ＲＳ!$G2</f>
        <v>0</v>
      </c>
      <c r="H6" s="182">
        <f>[3]ＲＳ!$H2</f>
        <v>0</v>
      </c>
      <c r="I6" s="182">
        <f>[3]ＲＳ!$I2</f>
        <v>0</v>
      </c>
      <c r="J6" s="182">
        <f>[3]ＲＳ!$J2</f>
        <v>0</v>
      </c>
      <c r="K6" s="182">
        <f>[3]ＲＳ!$K2</f>
        <v>0</v>
      </c>
      <c r="L6" s="182">
        <f>[3]ＲＳ!$L2</f>
        <v>0</v>
      </c>
      <c r="M6" s="182">
        <f>[3]ＲＳ!$M2</f>
        <v>0</v>
      </c>
      <c r="N6" s="182">
        <f>[3]ＲＳ!$N2</f>
        <v>0</v>
      </c>
      <c r="O6" s="182">
        <f>[3]ＲＳ!$O2</f>
        <v>0</v>
      </c>
      <c r="P6" s="182">
        <f>[3]ＲＳ!$P2</f>
        <v>0</v>
      </c>
      <c r="Q6" s="182">
        <f>[3]ＲＳ!$Q2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[3]ＲＳ!$C3</f>
        <v>8</v>
      </c>
      <c r="D7" s="183">
        <f>[3]ＲＳ!$D3</f>
        <v>5</v>
      </c>
      <c r="E7" s="183">
        <f>[3]ＲＳ!$E3</f>
        <v>1</v>
      </c>
      <c r="F7" s="183">
        <f>[3]ＲＳ!$F3</f>
        <v>1</v>
      </c>
      <c r="G7" s="183">
        <f>[3]ＲＳ!$G3</f>
        <v>1</v>
      </c>
      <c r="H7" s="183">
        <f>[3]ＲＳ!$H3</f>
        <v>0</v>
      </c>
      <c r="I7" s="183">
        <f>[3]ＲＳ!$I3</f>
        <v>0</v>
      </c>
      <c r="J7" s="183">
        <f>[3]ＲＳ!$J3</f>
        <v>0</v>
      </c>
      <c r="K7" s="183">
        <f>[3]ＲＳ!$K3</f>
        <v>0</v>
      </c>
      <c r="L7" s="183">
        <f>[3]ＲＳ!$L3</f>
        <v>0</v>
      </c>
      <c r="M7" s="183">
        <f>[3]ＲＳ!$M3</f>
        <v>0</v>
      </c>
      <c r="N7" s="183">
        <f>[3]ＲＳ!$N3</f>
        <v>0</v>
      </c>
      <c r="O7" s="183">
        <f>[3]ＲＳ!$O3</f>
        <v>0</v>
      </c>
      <c r="P7" s="183">
        <f>[3]ＲＳ!$P3</f>
        <v>0</v>
      </c>
      <c r="Q7" s="183">
        <f>[3]ＲＳ!$Q3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83">
        <f>[3]ＲＳ!$C4</f>
        <v>3</v>
      </c>
      <c r="D8" s="183">
        <f>[3]ＲＳ!$D4</f>
        <v>0</v>
      </c>
      <c r="E8" s="183">
        <f>[3]ＲＳ!$E4</f>
        <v>1</v>
      </c>
      <c r="F8" s="183">
        <f>[3]ＲＳ!$F4</f>
        <v>1</v>
      </c>
      <c r="G8" s="183">
        <f>[3]ＲＳ!$G4</f>
        <v>0</v>
      </c>
      <c r="H8" s="183">
        <f>[3]ＲＳ!$H4</f>
        <v>1</v>
      </c>
      <c r="I8" s="183">
        <f>[3]ＲＳ!$I4</f>
        <v>0</v>
      </c>
      <c r="J8" s="183">
        <f>[3]ＲＳ!$J4</f>
        <v>0</v>
      </c>
      <c r="K8" s="183">
        <f>[3]ＲＳ!$K4</f>
        <v>0</v>
      </c>
      <c r="L8" s="183">
        <f>[3]ＲＳ!$L4</f>
        <v>0</v>
      </c>
      <c r="M8" s="183">
        <f>[3]ＲＳ!$M4</f>
        <v>0</v>
      </c>
      <c r="N8" s="183">
        <f>[3]ＲＳ!$N4</f>
        <v>0</v>
      </c>
      <c r="O8" s="183">
        <f>[3]ＲＳ!$O4</f>
        <v>0</v>
      </c>
      <c r="P8" s="183">
        <f>[3]ＲＳ!$P4</f>
        <v>0</v>
      </c>
      <c r="Q8" s="183">
        <f>[3]ＲＳ!$Q4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83">
        <f>[3]ＲＳ!$C5</f>
        <v>2</v>
      </c>
      <c r="D9" s="183">
        <f>[3]ＲＳ!$D5</f>
        <v>0</v>
      </c>
      <c r="E9" s="183">
        <f>[3]ＲＳ!$E5</f>
        <v>1</v>
      </c>
      <c r="F9" s="183">
        <f>[3]ＲＳ!$F5</f>
        <v>1</v>
      </c>
      <c r="G9" s="183">
        <f>[3]ＲＳ!$G5</f>
        <v>0</v>
      </c>
      <c r="H9" s="183">
        <f>[3]ＲＳ!$H5</f>
        <v>0</v>
      </c>
      <c r="I9" s="183">
        <f>[3]ＲＳ!$I5</f>
        <v>0</v>
      </c>
      <c r="J9" s="183">
        <f>[3]ＲＳ!$J5</f>
        <v>0</v>
      </c>
      <c r="K9" s="183">
        <f>[3]ＲＳ!$K5</f>
        <v>0</v>
      </c>
      <c r="L9" s="183">
        <f>[3]ＲＳ!$L5</f>
        <v>0</v>
      </c>
      <c r="M9" s="183">
        <f>[3]ＲＳ!$M5</f>
        <v>0</v>
      </c>
      <c r="N9" s="183">
        <f>[3]ＲＳ!$N5</f>
        <v>0</v>
      </c>
      <c r="O9" s="183">
        <f>[3]ＲＳ!$O5</f>
        <v>0</v>
      </c>
      <c r="P9" s="183">
        <f>[3]ＲＳ!$P5</f>
        <v>0</v>
      </c>
      <c r="Q9" s="183">
        <f>[3]ＲＳ!$Q5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83">
        <f>[3]ＲＳ!$C6</f>
        <v>2</v>
      </c>
      <c r="D10" s="183">
        <f>[3]ＲＳ!$D6</f>
        <v>1</v>
      </c>
      <c r="E10" s="183">
        <f>[3]ＲＳ!$E6</f>
        <v>0</v>
      </c>
      <c r="F10" s="183">
        <f>[3]ＲＳ!$F6</f>
        <v>1</v>
      </c>
      <c r="G10" s="183">
        <f>[3]ＲＳ!$G6</f>
        <v>0</v>
      </c>
      <c r="H10" s="183">
        <f>[3]ＲＳ!$H6</f>
        <v>0</v>
      </c>
      <c r="I10" s="183">
        <f>[3]ＲＳ!$I6</f>
        <v>0</v>
      </c>
      <c r="J10" s="183">
        <f>[3]ＲＳ!$J6</f>
        <v>0</v>
      </c>
      <c r="K10" s="183">
        <f>[3]ＲＳ!$K6</f>
        <v>0</v>
      </c>
      <c r="L10" s="183">
        <f>[3]ＲＳ!$L6</f>
        <v>0</v>
      </c>
      <c r="M10" s="183">
        <f>[3]ＲＳ!$M6</f>
        <v>0</v>
      </c>
      <c r="N10" s="183">
        <f>[3]ＲＳ!$N6</f>
        <v>0</v>
      </c>
      <c r="O10" s="183">
        <f>[3]ＲＳ!$O6</f>
        <v>0</v>
      </c>
      <c r="P10" s="183">
        <f>[3]ＲＳ!$P6</f>
        <v>0</v>
      </c>
      <c r="Q10" s="183">
        <f>[3]ＲＳ!$Q6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[3]ＲＳ!$C7</f>
        <v>7</v>
      </c>
      <c r="D11" s="183">
        <f>[3]ＲＳ!$D7</f>
        <v>4</v>
      </c>
      <c r="E11" s="183">
        <f>[3]ＲＳ!$E7</f>
        <v>0</v>
      </c>
      <c r="F11" s="183">
        <f>[3]ＲＳ!$F7</f>
        <v>0</v>
      </c>
      <c r="G11" s="183">
        <f>[3]ＲＳ!$G7</f>
        <v>1</v>
      </c>
      <c r="H11" s="183">
        <f>[3]ＲＳ!$H7</f>
        <v>2</v>
      </c>
      <c r="I11" s="183">
        <f>[3]ＲＳ!$I7</f>
        <v>0</v>
      </c>
      <c r="J11" s="183">
        <f>[3]ＲＳ!$J7</f>
        <v>0</v>
      </c>
      <c r="K11" s="183">
        <f>[3]ＲＳ!$K7</f>
        <v>0</v>
      </c>
      <c r="L11" s="183">
        <f>[3]ＲＳ!$L7</f>
        <v>0</v>
      </c>
      <c r="M11" s="183">
        <f>[3]ＲＳ!$M7</f>
        <v>0</v>
      </c>
      <c r="N11" s="183">
        <f>[3]ＲＳ!$N7</f>
        <v>0</v>
      </c>
      <c r="O11" s="183">
        <f>[3]ＲＳ!$O7</f>
        <v>0</v>
      </c>
      <c r="P11" s="183">
        <f>[3]ＲＳ!$P7</f>
        <v>0</v>
      </c>
      <c r="Q11" s="183">
        <f>[3]ＲＳ!$Q7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83">
        <f>[3]ＲＳ!$C8</f>
        <v>3</v>
      </c>
      <c r="D12" s="183">
        <f>[3]ＲＳ!$D8</f>
        <v>3</v>
      </c>
      <c r="E12" s="183">
        <f>[3]ＲＳ!$E8</f>
        <v>0</v>
      </c>
      <c r="F12" s="183">
        <f>[3]ＲＳ!$F8</f>
        <v>0</v>
      </c>
      <c r="G12" s="183">
        <f>[3]ＲＳ!$G8</f>
        <v>0</v>
      </c>
      <c r="H12" s="183">
        <f>[3]ＲＳ!$H8</f>
        <v>0</v>
      </c>
      <c r="I12" s="183">
        <f>[3]ＲＳ!$I8</f>
        <v>0</v>
      </c>
      <c r="J12" s="183">
        <f>[3]ＲＳ!$J8</f>
        <v>0</v>
      </c>
      <c r="K12" s="183">
        <f>[3]ＲＳ!$K8</f>
        <v>0</v>
      </c>
      <c r="L12" s="183">
        <f>[3]ＲＳ!$L8</f>
        <v>0</v>
      </c>
      <c r="M12" s="183">
        <f>[3]ＲＳ!$M8</f>
        <v>0</v>
      </c>
      <c r="N12" s="183">
        <f>[3]ＲＳ!$N8</f>
        <v>0</v>
      </c>
      <c r="O12" s="183">
        <f>[3]ＲＳ!$O8</f>
        <v>0</v>
      </c>
      <c r="P12" s="183">
        <f>[3]ＲＳ!$P8</f>
        <v>0</v>
      </c>
      <c r="Q12" s="183">
        <f>[3]ＲＳ!$Q8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83">
        <f>[3]ＲＳ!$C9</f>
        <v>3</v>
      </c>
      <c r="D13" s="183">
        <f>[3]ＲＳ!$D9</f>
        <v>1</v>
      </c>
      <c r="E13" s="183">
        <f>[3]ＲＳ!$E9</f>
        <v>1</v>
      </c>
      <c r="F13" s="183">
        <f>[3]ＲＳ!$F9</f>
        <v>0</v>
      </c>
      <c r="G13" s="183">
        <f>[3]ＲＳ!$G9</f>
        <v>1</v>
      </c>
      <c r="H13" s="183">
        <f>[3]ＲＳ!$H9</f>
        <v>0</v>
      </c>
      <c r="I13" s="183">
        <f>[3]ＲＳ!$I9</f>
        <v>0</v>
      </c>
      <c r="J13" s="183">
        <f>[3]ＲＳ!$J9</f>
        <v>0</v>
      </c>
      <c r="K13" s="183">
        <f>[3]ＲＳ!$K9</f>
        <v>0</v>
      </c>
      <c r="L13" s="183">
        <f>[3]ＲＳ!$L9</f>
        <v>0</v>
      </c>
      <c r="M13" s="183">
        <f>[3]ＲＳ!$M9</f>
        <v>0</v>
      </c>
      <c r="N13" s="183">
        <f>[3]ＲＳ!$N9</f>
        <v>0</v>
      </c>
      <c r="O13" s="183">
        <f>[3]ＲＳ!$O9</f>
        <v>0</v>
      </c>
      <c r="P13" s="183">
        <f>[3]ＲＳ!$P9</f>
        <v>0</v>
      </c>
      <c r="Q13" s="183">
        <f>[3]ＲＳ!$Q9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[3]ＲＳ!$C10</f>
        <v>4</v>
      </c>
      <c r="D14" s="183">
        <f>[3]ＲＳ!$D10</f>
        <v>1</v>
      </c>
      <c r="E14" s="183">
        <f>[3]ＲＳ!$E10</f>
        <v>0</v>
      </c>
      <c r="F14" s="183">
        <f>[3]ＲＳ!$F10</f>
        <v>2</v>
      </c>
      <c r="G14" s="183">
        <f>[3]ＲＳ!$G10</f>
        <v>1</v>
      </c>
      <c r="H14" s="183">
        <f>[3]ＲＳ!$H10</f>
        <v>0</v>
      </c>
      <c r="I14" s="183">
        <f>[3]ＲＳ!$I10</f>
        <v>0</v>
      </c>
      <c r="J14" s="183">
        <f>[3]ＲＳ!$J10</f>
        <v>0</v>
      </c>
      <c r="K14" s="183">
        <f>[3]ＲＳ!$K10</f>
        <v>0</v>
      </c>
      <c r="L14" s="183">
        <f>[3]ＲＳ!$L10</f>
        <v>0</v>
      </c>
      <c r="M14" s="183">
        <f>[3]ＲＳ!$M10</f>
        <v>0</v>
      </c>
      <c r="N14" s="183">
        <f>[3]ＲＳ!$N10</f>
        <v>0</v>
      </c>
      <c r="O14" s="183">
        <f>[3]ＲＳ!$O10</f>
        <v>0</v>
      </c>
      <c r="P14" s="183">
        <f>[3]ＲＳ!$P10</f>
        <v>0</v>
      </c>
      <c r="Q14" s="183">
        <f>[3]ＲＳ!$Q10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83">
        <f>[3]ＲＳ!$C11</f>
        <v>2</v>
      </c>
      <c r="D15" s="183">
        <f>[3]ＲＳ!$D11</f>
        <v>2</v>
      </c>
      <c r="E15" s="183">
        <f>[3]ＲＳ!$E11</f>
        <v>0</v>
      </c>
      <c r="F15" s="183">
        <f>[3]ＲＳ!$F11</f>
        <v>0</v>
      </c>
      <c r="G15" s="183">
        <f>[3]ＲＳ!$G11</f>
        <v>0</v>
      </c>
      <c r="H15" s="183">
        <f>[3]ＲＳ!$H11</f>
        <v>0</v>
      </c>
      <c r="I15" s="183">
        <f>[3]ＲＳ!$I11</f>
        <v>0</v>
      </c>
      <c r="J15" s="183">
        <f>[3]ＲＳ!$J11</f>
        <v>0</v>
      </c>
      <c r="K15" s="183">
        <f>[3]ＲＳ!$K11</f>
        <v>0</v>
      </c>
      <c r="L15" s="183">
        <f>[3]ＲＳ!$L11</f>
        <v>0</v>
      </c>
      <c r="M15" s="183">
        <f>[3]ＲＳ!$M11</f>
        <v>0</v>
      </c>
      <c r="N15" s="183">
        <f>[3]ＲＳ!$N11</f>
        <v>0</v>
      </c>
      <c r="O15" s="183">
        <f>[3]ＲＳ!$O11</f>
        <v>0</v>
      </c>
      <c r="P15" s="183">
        <f>[3]ＲＳ!$P11</f>
        <v>0</v>
      </c>
      <c r="Q15" s="183">
        <f>[3]ＲＳ!$Q11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83">
        <f>[3]ＲＳ!$C12</f>
        <v>2</v>
      </c>
      <c r="D16" s="183">
        <f>[3]ＲＳ!$D12</f>
        <v>0</v>
      </c>
      <c r="E16" s="183">
        <f>[3]ＲＳ!$E12</f>
        <v>0</v>
      </c>
      <c r="F16" s="183">
        <f>[3]ＲＳ!$F12</f>
        <v>1</v>
      </c>
      <c r="G16" s="183">
        <f>[3]ＲＳ!$G12</f>
        <v>0</v>
      </c>
      <c r="H16" s="183">
        <f>[3]ＲＳ!$H12</f>
        <v>0</v>
      </c>
      <c r="I16" s="183">
        <f>[3]ＲＳ!$I12</f>
        <v>0</v>
      </c>
      <c r="J16" s="183">
        <f>[3]ＲＳ!$J12</f>
        <v>1</v>
      </c>
      <c r="K16" s="183">
        <f>[3]ＲＳ!$K12</f>
        <v>0</v>
      </c>
      <c r="L16" s="183">
        <f>[3]ＲＳ!$L12</f>
        <v>0</v>
      </c>
      <c r="M16" s="183">
        <f>[3]ＲＳ!$M12</f>
        <v>0</v>
      </c>
      <c r="N16" s="183">
        <f>[3]ＲＳ!$N12</f>
        <v>0</v>
      </c>
      <c r="O16" s="183">
        <f>[3]ＲＳ!$O12</f>
        <v>0</v>
      </c>
      <c r="P16" s="183">
        <f>[3]ＲＳ!$P12</f>
        <v>0</v>
      </c>
      <c r="Q16" s="183">
        <f>[3]ＲＳ!$Q12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83">
        <f>[3]ＲＳ!$C13</f>
        <v>2</v>
      </c>
      <c r="D17" s="183">
        <f>[3]ＲＳ!$D13</f>
        <v>0</v>
      </c>
      <c r="E17" s="183">
        <f>[3]ＲＳ!$E13</f>
        <v>1</v>
      </c>
      <c r="F17" s="183">
        <f>[3]ＲＳ!$F13</f>
        <v>1</v>
      </c>
      <c r="G17" s="183">
        <f>[3]ＲＳ!$G13</f>
        <v>0</v>
      </c>
      <c r="H17" s="183">
        <f>[3]ＲＳ!$H13</f>
        <v>0</v>
      </c>
      <c r="I17" s="183">
        <f>[3]ＲＳ!$I13</f>
        <v>0</v>
      </c>
      <c r="J17" s="183">
        <f>[3]ＲＳ!$J13</f>
        <v>0</v>
      </c>
      <c r="K17" s="183">
        <f>[3]ＲＳ!$K13</f>
        <v>0</v>
      </c>
      <c r="L17" s="183">
        <f>[3]ＲＳ!$L13</f>
        <v>0</v>
      </c>
      <c r="M17" s="183">
        <f>[3]ＲＳ!$M13</f>
        <v>0</v>
      </c>
      <c r="N17" s="183">
        <f>[3]ＲＳ!$N13</f>
        <v>0</v>
      </c>
      <c r="O17" s="183">
        <f>[3]ＲＳ!$O13</f>
        <v>0</v>
      </c>
      <c r="P17" s="183">
        <f>[3]ＲＳ!$P13</f>
        <v>0</v>
      </c>
      <c r="Q17" s="183">
        <f>[3]ＲＳ!$Q13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83">
        <f>[3]ＲＳ!$C14</f>
        <v>1</v>
      </c>
      <c r="D18" s="183">
        <f>[3]ＲＳ!$D14</f>
        <v>0</v>
      </c>
      <c r="E18" s="183">
        <f>[3]ＲＳ!$E14</f>
        <v>0</v>
      </c>
      <c r="F18" s="183">
        <f>[3]ＲＳ!$F14</f>
        <v>1</v>
      </c>
      <c r="G18" s="183">
        <f>[3]ＲＳ!$G14</f>
        <v>0</v>
      </c>
      <c r="H18" s="183">
        <f>[3]ＲＳ!$H14</f>
        <v>0</v>
      </c>
      <c r="I18" s="183">
        <f>[3]ＲＳ!$I14</f>
        <v>0</v>
      </c>
      <c r="J18" s="183">
        <f>[3]ＲＳ!$J14</f>
        <v>0</v>
      </c>
      <c r="K18" s="183">
        <f>[3]ＲＳ!$K14</f>
        <v>0</v>
      </c>
      <c r="L18" s="183">
        <f>[3]ＲＳ!$L14</f>
        <v>0</v>
      </c>
      <c r="M18" s="183">
        <f>[3]ＲＳ!$M14</f>
        <v>0</v>
      </c>
      <c r="N18" s="183">
        <f>[3]ＲＳ!$N14</f>
        <v>0</v>
      </c>
      <c r="O18" s="183">
        <f>[3]ＲＳ!$O14</f>
        <v>0</v>
      </c>
      <c r="P18" s="183">
        <f>[3]ＲＳ!$P14</f>
        <v>0</v>
      </c>
      <c r="Q18" s="183">
        <f>[3]ＲＳ!$Q14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[3]ＲＳ!$C15</f>
        <v>2</v>
      </c>
      <c r="D19" s="183">
        <f>[3]ＲＳ!$D15</f>
        <v>0</v>
      </c>
      <c r="E19" s="183">
        <f>[3]ＲＳ!$E15</f>
        <v>0</v>
      </c>
      <c r="F19" s="183">
        <f>[3]ＲＳ!$F15</f>
        <v>1</v>
      </c>
      <c r="G19" s="183">
        <f>[3]ＲＳ!$G15</f>
        <v>0</v>
      </c>
      <c r="H19" s="183">
        <f>[3]ＲＳ!$H15</f>
        <v>0</v>
      </c>
      <c r="I19" s="183">
        <f>[3]ＲＳ!$I15</f>
        <v>0</v>
      </c>
      <c r="J19" s="183">
        <f>[3]ＲＳ!$J15</f>
        <v>0</v>
      </c>
      <c r="K19" s="183">
        <f>[3]ＲＳ!$K15</f>
        <v>0</v>
      </c>
      <c r="L19" s="183">
        <f>[3]ＲＳ!$L15</f>
        <v>0</v>
      </c>
      <c r="M19" s="183">
        <f>[3]ＲＳ!$M15</f>
        <v>0</v>
      </c>
      <c r="N19" s="183">
        <f>[3]ＲＳ!$N15</f>
        <v>0</v>
      </c>
      <c r="O19" s="183">
        <f>[3]ＲＳ!$O15</f>
        <v>0</v>
      </c>
      <c r="P19" s="183">
        <f>[3]ＲＳ!$P15</f>
        <v>0</v>
      </c>
      <c r="Q19" s="183">
        <f>[3]ＲＳ!$Q15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83">
        <f>[3]ＲＳ!$C16</f>
        <v>3</v>
      </c>
      <c r="D20" s="183">
        <f>[3]ＲＳ!$D16</f>
        <v>1</v>
      </c>
      <c r="E20" s="183">
        <f>[3]ＲＳ!$E16</f>
        <v>1</v>
      </c>
      <c r="F20" s="183">
        <f>[3]ＲＳ!$F16</f>
        <v>1</v>
      </c>
      <c r="G20" s="183">
        <f>[3]ＲＳ!$G16</f>
        <v>0</v>
      </c>
      <c r="H20" s="183">
        <f>[3]ＲＳ!$H16</f>
        <v>0</v>
      </c>
      <c r="I20" s="183">
        <f>[3]ＲＳ!$I16</f>
        <v>0</v>
      </c>
      <c r="J20" s="183">
        <f>[3]ＲＳ!$J16</f>
        <v>0</v>
      </c>
      <c r="K20" s="183">
        <f>[3]ＲＳ!$K16</f>
        <v>0</v>
      </c>
      <c r="L20" s="183">
        <f>[3]ＲＳ!$L16</f>
        <v>0</v>
      </c>
      <c r="M20" s="183">
        <f>[3]ＲＳ!$M16</f>
        <v>0</v>
      </c>
      <c r="N20" s="183">
        <f>[3]ＲＳ!$N16</f>
        <v>0</v>
      </c>
      <c r="O20" s="183">
        <f>[3]ＲＳ!$O16</f>
        <v>0</v>
      </c>
      <c r="P20" s="183">
        <f>[3]ＲＳ!$P16</f>
        <v>0</v>
      </c>
      <c r="Q20" s="183">
        <f>[3]ＲＳ!$Q16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83">
        <f>[3]ＲＳ!$C17</f>
        <v>13</v>
      </c>
      <c r="D21" s="183">
        <f>[3]ＲＳ!$D17</f>
        <v>5</v>
      </c>
      <c r="E21" s="183">
        <f>[3]ＲＳ!$E17</f>
        <v>5</v>
      </c>
      <c r="F21" s="183">
        <f>[3]ＲＳ!$F17</f>
        <v>2</v>
      </c>
      <c r="G21" s="183">
        <f>[3]ＲＳ!$G17</f>
        <v>1</v>
      </c>
      <c r="H21" s="183">
        <f>[3]ＲＳ!$H17</f>
        <v>0</v>
      </c>
      <c r="I21" s="183">
        <f>[3]ＲＳ!$I17</f>
        <v>0</v>
      </c>
      <c r="J21" s="183">
        <f>[3]ＲＳ!$J17</f>
        <v>0</v>
      </c>
      <c r="K21" s="183">
        <f>[3]ＲＳ!$K17</f>
        <v>0</v>
      </c>
      <c r="L21" s="183">
        <f>[3]ＲＳ!$L17</f>
        <v>0</v>
      </c>
      <c r="M21" s="183">
        <f>[3]ＲＳ!$M17</f>
        <v>0</v>
      </c>
      <c r="N21" s="183">
        <f>[3]ＲＳ!$N17</f>
        <v>0</v>
      </c>
      <c r="O21" s="183">
        <f>[3]ＲＳ!$O17</f>
        <v>0</v>
      </c>
      <c r="P21" s="183">
        <f>[3]ＲＳ!$P17</f>
        <v>0</v>
      </c>
      <c r="Q21" s="183">
        <f>[3]ＲＳ!$Q17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83">
        <f>[3]ＲＳ!$C18</f>
        <v>21</v>
      </c>
      <c r="D22" s="183">
        <f>[3]ＲＳ!$D18</f>
        <v>2</v>
      </c>
      <c r="E22" s="183">
        <f>[3]ＲＳ!$E18</f>
        <v>9</v>
      </c>
      <c r="F22" s="183">
        <f>[3]ＲＳ!$F18</f>
        <v>8</v>
      </c>
      <c r="G22" s="183">
        <f>[3]ＲＳ!$G18</f>
        <v>1</v>
      </c>
      <c r="H22" s="183">
        <f>[3]ＲＳ!$H18</f>
        <v>1</v>
      </c>
      <c r="I22" s="183">
        <f>[3]ＲＳ!$I18</f>
        <v>0</v>
      </c>
      <c r="J22" s="183">
        <f>[3]ＲＳ!$J18</f>
        <v>0</v>
      </c>
      <c r="K22" s="183">
        <f>[3]ＲＳ!$K18</f>
        <v>0</v>
      </c>
      <c r="L22" s="183">
        <f>[3]ＲＳ!$L18</f>
        <v>0</v>
      </c>
      <c r="M22" s="183">
        <f>[3]ＲＳ!$M18</f>
        <v>0</v>
      </c>
      <c r="N22" s="183">
        <f>[3]ＲＳ!$N18</f>
        <v>0</v>
      </c>
      <c r="O22" s="183">
        <f>[3]ＲＳ!$O18</f>
        <v>0</v>
      </c>
      <c r="P22" s="183">
        <f>[3]ＲＳ!$P18</f>
        <v>0</v>
      </c>
      <c r="Q22" s="183">
        <f>[3]ＲＳ!$Q18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83">
        <f>[3]ＲＳ!$C19</f>
        <v>12</v>
      </c>
      <c r="D23" s="183">
        <f>[3]ＲＳ!$D19</f>
        <v>2</v>
      </c>
      <c r="E23" s="183">
        <f>[3]ＲＳ!$E19</f>
        <v>3</v>
      </c>
      <c r="F23" s="183">
        <f>[3]ＲＳ!$F19</f>
        <v>5</v>
      </c>
      <c r="G23" s="183">
        <f>[3]ＲＳ!$G19</f>
        <v>1</v>
      </c>
      <c r="H23" s="183">
        <f>[3]ＲＳ!$H19</f>
        <v>1</v>
      </c>
      <c r="I23" s="183">
        <f>[3]ＲＳ!$I19</f>
        <v>0</v>
      </c>
      <c r="J23" s="183">
        <f>[3]ＲＳ!$J19</f>
        <v>0</v>
      </c>
      <c r="K23" s="183">
        <f>[3]ＲＳ!$K19</f>
        <v>0</v>
      </c>
      <c r="L23" s="183">
        <f>[3]ＲＳ!$L19</f>
        <v>0</v>
      </c>
      <c r="M23" s="183">
        <f>[3]ＲＳ!$M19</f>
        <v>0</v>
      </c>
      <c r="N23" s="183">
        <f>[3]ＲＳ!$N19</f>
        <v>0</v>
      </c>
      <c r="O23" s="183">
        <f>[3]ＲＳ!$O19</f>
        <v>0</v>
      </c>
      <c r="P23" s="183">
        <f>[3]ＲＳ!$P19</f>
        <v>0</v>
      </c>
      <c r="Q23" s="183">
        <f>[3]ＲＳ!$Q19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83">
        <f>[3]ＲＳ!$C20</f>
        <v>15</v>
      </c>
      <c r="D24" s="183">
        <f>[3]ＲＳ!$D20</f>
        <v>3</v>
      </c>
      <c r="E24" s="183">
        <f>[3]ＲＳ!$E20</f>
        <v>4</v>
      </c>
      <c r="F24" s="183">
        <f>[3]ＲＳ!$F20</f>
        <v>4</v>
      </c>
      <c r="G24" s="183">
        <f>[3]ＲＳ!$G20</f>
        <v>3</v>
      </c>
      <c r="H24" s="183">
        <f>[3]ＲＳ!$H20</f>
        <v>0</v>
      </c>
      <c r="I24" s="183">
        <f>[3]ＲＳ!$I20</f>
        <v>0</v>
      </c>
      <c r="J24" s="183">
        <f>[3]ＲＳ!$J20</f>
        <v>0</v>
      </c>
      <c r="K24" s="183">
        <f>[3]ＲＳ!$K20</f>
        <v>0</v>
      </c>
      <c r="L24" s="183">
        <f>[3]ＲＳ!$L20</f>
        <v>1</v>
      </c>
      <c r="M24" s="183">
        <f>[3]ＲＳ!$M20</f>
        <v>0</v>
      </c>
      <c r="N24" s="183">
        <f>[3]ＲＳ!$N20</f>
        <v>0</v>
      </c>
      <c r="O24" s="183">
        <f>[3]ＲＳ!$O20</f>
        <v>0</v>
      </c>
      <c r="P24" s="183">
        <f>[3]ＲＳ!$P20</f>
        <v>0</v>
      </c>
      <c r="Q24" s="183">
        <f>[3]ＲＳ!$Q20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83">
        <f>[3]ＲＳ!$C21</f>
        <v>26</v>
      </c>
      <c r="D25" s="183">
        <f>[3]ＲＳ!$D21</f>
        <v>4</v>
      </c>
      <c r="E25" s="183">
        <f>[3]ＲＳ!$E21</f>
        <v>14</v>
      </c>
      <c r="F25" s="183">
        <f>[3]ＲＳ!$F21</f>
        <v>4</v>
      </c>
      <c r="G25" s="183">
        <f>[3]ＲＳ!$G21</f>
        <v>4</v>
      </c>
      <c r="H25" s="183">
        <f>[3]ＲＳ!$H21</f>
        <v>0</v>
      </c>
      <c r="I25" s="183">
        <f>[3]ＲＳ!$I21</f>
        <v>0</v>
      </c>
      <c r="J25" s="183">
        <f>[3]ＲＳ!$J21</f>
        <v>0</v>
      </c>
      <c r="K25" s="183">
        <f>[3]ＲＳ!$K21</f>
        <v>0</v>
      </c>
      <c r="L25" s="183">
        <f>[3]ＲＳ!$L21</f>
        <v>0</v>
      </c>
      <c r="M25" s="183">
        <f>[3]ＲＳ!$M21</f>
        <v>0</v>
      </c>
      <c r="N25" s="183">
        <f>[3]ＲＳ!$N21</f>
        <v>0</v>
      </c>
      <c r="O25" s="183">
        <f>[3]ＲＳ!$O21</f>
        <v>0</v>
      </c>
      <c r="P25" s="183">
        <f>[3]ＲＳ!$P21</f>
        <v>0</v>
      </c>
      <c r="Q25" s="183">
        <f>[3]ＲＳ!$Q21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83">
        <f>[3]ＲＳ!$C22</f>
        <v>35</v>
      </c>
      <c r="D26" s="183">
        <f>[3]ＲＳ!$D22</f>
        <v>4</v>
      </c>
      <c r="E26" s="183">
        <f>[3]ＲＳ!$E22</f>
        <v>15</v>
      </c>
      <c r="F26" s="183">
        <f>[3]ＲＳ!$F22</f>
        <v>8</v>
      </c>
      <c r="G26" s="183">
        <f>[3]ＲＳ!$G22</f>
        <v>4</v>
      </c>
      <c r="H26" s="183">
        <f>[3]ＲＳ!$H22</f>
        <v>4</v>
      </c>
      <c r="I26" s="183">
        <f>[3]ＲＳ!$I22</f>
        <v>0</v>
      </c>
      <c r="J26" s="183">
        <f>[3]ＲＳ!$J22</f>
        <v>0</v>
      </c>
      <c r="K26" s="183">
        <f>[3]ＲＳ!$K22</f>
        <v>0</v>
      </c>
      <c r="L26" s="183">
        <f>[3]ＲＳ!$L22</f>
        <v>0</v>
      </c>
      <c r="M26" s="183">
        <f>[3]ＲＳ!$M22</f>
        <v>0</v>
      </c>
      <c r="N26" s="183">
        <f>[3]ＲＳ!$N22</f>
        <v>0</v>
      </c>
      <c r="O26" s="183">
        <f>[3]ＲＳ!$O22</f>
        <v>0</v>
      </c>
      <c r="P26" s="183">
        <f>[3]ＲＳ!$P22</f>
        <v>0</v>
      </c>
      <c r="Q26" s="183">
        <f>[3]ＲＳ!$Q22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83">
        <f>[3]ＲＳ!$C23</f>
        <v>36</v>
      </c>
      <c r="D27" s="183">
        <f>[3]ＲＳ!$D23</f>
        <v>5</v>
      </c>
      <c r="E27" s="183">
        <f>[3]ＲＳ!$E23</f>
        <v>16</v>
      </c>
      <c r="F27" s="183">
        <f>[3]ＲＳ!$F23</f>
        <v>8</v>
      </c>
      <c r="G27" s="183">
        <f>[3]ＲＳ!$G23</f>
        <v>4</v>
      </c>
      <c r="H27" s="183">
        <f>[3]ＲＳ!$H23</f>
        <v>2</v>
      </c>
      <c r="I27" s="183">
        <f>[3]ＲＳ!$I23</f>
        <v>0</v>
      </c>
      <c r="J27" s="183">
        <f>[3]ＲＳ!$J23</f>
        <v>1</v>
      </c>
      <c r="K27" s="183">
        <f>[3]ＲＳ!$K23</f>
        <v>0</v>
      </c>
      <c r="L27" s="183">
        <f>[3]ＲＳ!$L23</f>
        <v>0</v>
      </c>
      <c r="M27" s="183">
        <f>[3]ＲＳ!$M23</f>
        <v>0</v>
      </c>
      <c r="N27" s="183">
        <f>[3]ＲＳ!$N23</f>
        <v>0</v>
      </c>
      <c r="O27" s="183">
        <f>[3]ＲＳ!$O23</f>
        <v>0</v>
      </c>
      <c r="P27" s="183">
        <f>[3]ＲＳ!$P23</f>
        <v>0</v>
      </c>
      <c r="Q27" s="183">
        <f>[3]ＲＳ!$Q23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83">
        <f>[3]ＲＳ!$C24</f>
        <v>38</v>
      </c>
      <c r="D28" s="183">
        <f>[3]ＲＳ!$D24</f>
        <v>5</v>
      </c>
      <c r="E28" s="183">
        <f>[3]ＲＳ!$E24</f>
        <v>10</v>
      </c>
      <c r="F28" s="183">
        <f>[3]ＲＳ!$F24</f>
        <v>15</v>
      </c>
      <c r="G28" s="183">
        <f>[3]ＲＳ!$G24</f>
        <v>5</v>
      </c>
      <c r="H28" s="183">
        <f>[3]ＲＳ!$H24</f>
        <v>1</v>
      </c>
      <c r="I28" s="183">
        <f>[3]ＲＳ!$I24</f>
        <v>2</v>
      </c>
      <c r="J28" s="183">
        <f>[3]ＲＳ!$J24</f>
        <v>0</v>
      </c>
      <c r="K28" s="183">
        <f>[3]ＲＳ!$K24</f>
        <v>0</v>
      </c>
      <c r="L28" s="183">
        <f>[3]ＲＳ!$L24</f>
        <v>0</v>
      </c>
      <c r="M28" s="183">
        <f>[3]ＲＳ!$M24</f>
        <v>0</v>
      </c>
      <c r="N28" s="183">
        <f>[3]ＲＳ!$N24</f>
        <v>0</v>
      </c>
      <c r="O28" s="183">
        <f>[3]ＲＳ!$O24</f>
        <v>0</v>
      </c>
      <c r="P28" s="183">
        <f>[3]ＲＳ!$P24</f>
        <v>0</v>
      </c>
      <c r="Q28" s="183">
        <f>[3]ＲＳ!$Q24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83">
        <f>[3]ＲＳ!$C25</f>
        <v>32</v>
      </c>
      <c r="D29" s="183">
        <f>[3]ＲＳ!$D25</f>
        <v>3</v>
      </c>
      <c r="E29" s="183">
        <f>[3]ＲＳ!$E25</f>
        <v>11</v>
      </c>
      <c r="F29" s="183">
        <f>[3]ＲＳ!$F25</f>
        <v>10</v>
      </c>
      <c r="G29" s="183">
        <f>[3]ＲＳ!$G25</f>
        <v>4</v>
      </c>
      <c r="H29" s="183">
        <f>[3]ＲＳ!$H25</f>
        <v>2</v>
      </c>
      <c r="I29" s="183">
        <f>[3]ＲＳ!$I25</f>
        <v>1</v>
      </c>
      <c r="J29" s="183">
        <f>[3]ＲＳ!$J25</f>
        <v>0</v>
      </c>
      <c r="K29" s="183">
        <f>[3]ＲＳ!$K25</f>
        <v>0</v>
      </c>
      <c r="L29" s="183">
        <f>[3]ＲＳ!$L25</f>
        <v>0</v>
      </c>
      <c r="M29" s="183">
        <f>[3]ＲＳ!$M25</f>
        <v>1</v>
      </c>
      <c r="N29" s="183">
        <f>[3]ＲＳ!$N25</f>
        <v>0</v>
      </c>
      <c r="O29" s="183">
        <f>[3]ＲＳ!$O25</f>
        <v>0</v>
      </c>
      <c r="P29" s="183">
        <f>[3]ＲＳ!$P25</f>
        <v>0</v>
      </c>
      <c r="Q29" s="183">
        <f>[3]ＲＳ!$Q25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83">
        <f>[3]ＲＳ!$C26</f>
        <v>88</v>
      </c>
      <c r="D30" s="183">
        <f>[3]ＲＳ!$D26</f>
        <v>6</v>
      </c>
      <c r="E30" s="183">
        <f>[3]ＲＳ!$E26</f>
        <v>41</v>
      </c>
      <c r="F30" s="183">
        <f>[3]ＲＳ!$F26</f>
        <v>28</v>
      </c>
      <c r="G30" s="183">
        <f>[3]ＲＳ!$G26</f>
        <v>7</v>
      </c>
      <c r="H30" s="183">
        <f>[3]ＲＳ!$H26</f>
        <v>1</v>
      </c>
      <c r="I30" s="183">
        <f>[3]ＲＳ!$I26</f>
        <v>1</v>
      </c>
      <c r="J30" s="183">
        <f>[3]ＲＳ!$J26</f>
        <v>2</v>
      </c>
      <c r="K30" s="183">
        <f>[3]ＲＳ!$K26</f>
        <v>1</v>
      </c>
      <c r="L30" s="183">
        <f>[3]ＲＳ!$L26</f>
        <v>0</v>
      </c>
      <c r="M30" s="183">
        <f>[3]ＲＳ!$M26</f>
        <v>0</v>
      </c>
      <c r="N30" s="183">
        <f>[3]ＲＳ!$N26</f>
        <v>0</v>
      </c>
      <c r="O30" s="183">
        <f>[3]ＲＳ!$O26</f>
        <v>1</v>
      </c>
      <c r="P30" s="183">
        <f>[3]ＲＳ!$P26</f>
        <v>0</v>
      </c>
      <c r="Q30" s="183">
        <f>[3]ＲＳ!$Q26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83">
        <f>[3]ＲＳ!$C27</f>
        <v>100</v>
      </c>
      <c r="D31" s="183">
        <f>[3]ＲＳ!$D27</f>
        <v>12</v>
      </c>
      <c r="E31" s="183">
        <f>[3]ＲＳ!$E27</f>
        <v>26</v>
      </c>
      <c r="F31" s="183">
        <f>[3]ＲＳ!$F27</f>
        <v>38</v>
      </c>
      <c r="G31" s="183">
        <f>[3]ＲＳ!$G27</f>
        <v>19</v>
      </c>
      <c r="H31" s="183">
        <f>[3]ＲＳ!$H27</f>
        <v>5</v>
      </c>
      <c r="I31" s="183">
        <f>[3]ＲＳ!$I27</f>
        <v>0</v>
      </c>
      <c r="J31" s="183">
        <f>[3]ＲＳ!$J27</f>
        <v>0</v>
      </c>
      <c r="K31" s="183">
        <f>[3]ＲＳ!$K27</f>
        <v>0</v>
      </c>
      <c r="L31" s="183">
        <f>[3]ＲＳ!$L27</f>
        <v>0</v>
      </c>
      <c r="M31" s="183">
        <f>[3]ＲＳ!$M27</f>
        <v>0</v>
      </c>
      <c r="N31" s="183">
        <f>[3]ＲＳ!$N27</f>
        <v>0</v>
      </c>
      <c r="O31" s="183">
        <f>[3]ＲＳ!$O27</f>
        <v>0</v>
      </c>
      <c r="P31" s="183">
        <f>[3]ＲＳ!$P27</f>
        <v>0</v>
      </c>
      <c r="Q31" s="183">
        <f>[3]ＲＳ!$Q27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83">
        <f>[3]ＲＳ!$C28</f>
        <v>105</v>
      </c>
      <c r="D32" s="183">
        <f>[3]ＲＳ!$D28</f>
        <v>22</v>
      </c>
      <c r="E32" s="183">
        <f>[3]ＲＳ!$E28</f>
        <v>25</v>
      </c>
      <c r="F32" s="183">
        <f>[3]ＲＳ!$F28</f>
        <v>35</v>
      </c>
      <c r="G32" s="183">
        <f>[3]ＲＳ!$G28</f>
        <v>16</v>
      </c>
      <c r="H32" s="183">
        <f>[3]ＲＳ!$H28</f>
        <v>5</v>
      </c>
      <c r="I32" s="183">
        <f>[3]ＲＳ!$I28</f>
        <v>2</v>
      </c>
      <c r="J32" s="183">
        <f>[3]ＲＳ!$J28</f>
        <v>0</v>
      </c>
      <c r="K32" s="183">
        <f>[3]ＲＳ!$K28</f>
        <v>0</v>
      </c>
      <c r="L32" s="183">
        <f>[3]ＲＳ!$L28</f>
        <v>0</v>
      </c>
      <c r="M32" s="183">
        <f>[3]ＲＳ!$M28</f>
        <v>0</v>
      </c>
      <c r="N32" s="183">
        <f>[3]ＲＳ!$N28</f>
        <v>0</v>
      </c>
      <c r="O32" s="183">
        <f>[3]ＲＳ!$O28</f>
        <v>0</v>
      </c>
      <c r="P32" s="183">
        <f>[3]ＲＳ!$P28</f>
        <v>0</v>
      </c>
      <c r="Q32" s="183">
        <f>[3]ＲＳ!$Q28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[3]ＲＳ!$C29</f>
        <v>145</v>
      </c>
      <c r="D33" s="183">
        <f>[3]ＲＳ!$D29</f>
        <v>19</v>
      </c>
      <c r="E33" s="183">
        <f>[3]ＲＳ!$E29</f>
        <v>33</v>
      </c>
      <c r="F33" s="183">
        <f>[3]ＲＳ!$F29</f>
        <v>54</v>
      </c>
      <c r="G33" s="183">
        <f>[3]ＲＳ!$G29</f>
        <v>28</v>
      </c>
      <c r="H33" s="183">
        <f>[3]ＲＳ!$H29</f>
        <v>8</v>
      </c>
      <c r="I33" s="183">
        <f>[3]ＲＳ!$I29</f>
        <v>1</v>
      </c>
      <c r="J33" s="183">
        <f>[3]ＲＳ!$J29</f>
        <v>1</v>
      </c>
      <c r="K33" s="183">
        <f>[3]ＲＳ!$K29</f>
        <v>0</v>
      </c>
      <c r="L33" s="183">
        <f>[3]ＲＳ!$L29</f>
        <v>1</v>
      </c>
      <c r="M33" s="183">
        <f>[3]ＲＳ!$M29</f>
        <v>0</v>
      </c>
      <c r="N33" s="183">
        <f>[3]ＲＳ!$N29</f>
        <v>0</v>
      </c>
      <c r="O33" s="183">
        <f>[3]ＲＳ!$O29</f>
        <v>0</v>
      </c>
      <c r="P33" s="183">
        <f>[3]ＲＳ!$P29</f>
        <v>0</v>
      </c>
      <c r="Q33" s="183">
        <f>[3]ＲＳ!$Q29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83">
        <f>[3]ＲＳ!$C30</f>
        <v>129</v>
      </c>
      <c r="D34" s="183">
        <f>[3]ＲＳ!$D30</f>
        <v>20</v>
      </c>
      <c r="E34" s="183">
        <f>[3]ＲＳ!$E30</f>
        <v>42</v>
      </c>
      <c r="F34" s="183">
        <f>[3]ＲＳ!$F30</f>
        <v>39</v>
      </c>
      <c r="G34" s="183">
        <f>[3]ＲＳ!$G30</f>
        <v>17</v>
      </c>
      <c r="H34" s="183">
        <f>[3]ＲＳ!$H30</f>
        <v>8</v>
      </c>
      <c r="I34" s="183">
        <f>[3]ＲＳ!$I30</f>
        <v>3</v>
      </c>
      <c r="J34" s="183">
        <f>[3]ＲＳ!$J30</f>
        <v>0</v>
      </c>
      <c r="K34" s="183">
        <f>[3]ＲＳ!$K30</f>
        <v>0</v>
      </c>
      <c r="L34" s="183">
        <f>[3]ＲＳ!$L30</f>
        <v>0</v>
      </c>
      <c r="M34" s="183">
        <f>[3]ＲＳ!$M30</f>
        <v>0</v>
      </c>
      <c r="N34" s="183">
        <f>[3]ＲＳ!$N30</f>
        <v>0</v>
      </c>
      <c r="O34" s="183">
        <f>[3]ＲＳ!$O30</f>
        <v>0</v>
      </c>
      <c r="P34" s="183">
        <f>[3]ＲＳ!$P30</f>
        <v>0</v>
      </c>
      <c r="Q34" s="183">
        <f>[3]ＲＳ!$Q30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83">
        <f>[3]ＲＳ!$C31</f>
        <v>101</v>
      </c>
      <c r="D35" s="183">
        <f>[3]ＲＳ!$D31</f>
        <v>10</v>
      </c>
      <c r="E35" s="183">
        <f>[3]ＲＳ!$E31</f>
        <v>25</v>
      </c>
      <c r="F35" s="183">
        <f>[3]ＲＳ!$F31</f>
        <v>40</v>
      </c>
      <c r="G35" s="183">
        <f>[3]ＲＳ!$G31</f>
        <v>15</v>
      </c>
      <c r="H35" s="183">
        <f>[3]ＲＳ!$H31</f>
        <v>8</v>
      </c>
      <c r="I35" s="183">
        <f>[3]ＲＳ!$I31</f>
        <v>3</v>
      </c>
      <c r="J35" s="183">
        <f>[3]ＲＳ!$J31</f>
        <v>0</v>
      </c>
      <c r="K35" s="183">
        <f>[3]ＲＳ!$K31</f>
        <v>0</v>
      </c>
      <c r="L35" s="183">
        <f>[3]ＲＳ!$L31</f>
        <v>0</v>
      </c>
      <c r="M35" s="183">
        <f>[3]ＲＳ!$M31</f>
        <v>0</v>
      </c>
      <c r="N35" s="183">
        <f>[3]ＲＳ!$N31</f>
        <v>0</v>
      </c>
      <c r="O35" s="183">
        <f>[3]ＲＳ!$O31</f>
        <v>0</v>
      </c>
      <c r="P35" s="183">
        <f>[3]ＲＳ!$P31</f>
        <v>0</v>
      </c>
      <c r="Q35" s="183">
        <f>[3]ＲＳ!$Q31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83">
        <f>[3]ＲＳ!$C32</f>
        <v>85</v>
      </c>
      <c r="D36" s="183">
        <f>[3]ＲＳ!$D32</f>
        <v>17</v>
      </c>
      <c r="E36" s="183">
        <f>[3]ＲＳ!$E32</f>
        <v>20</v>
      </c>
      <c r="F36" s="183">
        <f>[3]ＲＳ!$F32</f>
        <v>35</v>
      </c>
      <c r="G36" s="183">
        <f>[3]ＲＳ!$G32</f>
        <v>11</v>
      </c>
      <c r="H36" s="183">
        <f>[3]ＲＳ!$H32</f>
        <v>1</v>
      </c>
      <c r="I36" s="183">
        <f>[3]ＲＳ!$I32</f>
        <v>1</v>
      </c>
      <c r="J36" s="183">
        <f>[3]ＲＳ!$J32</f>
        <v>0</v>
      </c>
      <c r="K36" s="183">
        <f>[3]ＲＳ!$K32</f>
        <v>0</v>
      </c>
      <c r="L36" s="183">
        <f>[3]ＲＳ!$L32</f>
        <v>0</v>
      </c>
      <c r="M36" s="183">
        <f>[3]ＲＳ!$M32</f>
        <v>0</v>
      </c>
      <c r="N36" s="183">
        <f>[3]ＲＳ!$N32</f>
        <v>0</v>
      </c>
      <c r="O36" s="183">
        <f>[3]ＲＳ!$O32</f>
        <v>0</v>
      </c>
      <c r="P36" s="183">
        <f>[3]ＲＳ!$P32</f>
        <v>0</v>
      </c>
      <c r="Q36" s="183">
        <f>[3]ＲＳ!$Q32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83">
        <f>[3]ＲＳ!$C33</f>
        <v>61</v>
      </c>
      <c r="D37" s="183">
        <f>[3]ＲＳ!$D33</f>
        <v>13</v>
      </c>
      <c r="E37" s="183">
        <f>[3]ＲＳ!$E33</f>
        <v>14</v>
      </c>
      <c r="F37" s="183">
        <f>[3]ＲＳ!$F33</f>
        <v>25</v>
      </c>
      <c r="G37" s="183">
        <f>[3]ＲＳ!$G33</f>
        <v>7</v>
      </c>
      <c r="H37" s="183">
        <f>[3]ＲＳ!$H33</f>
        <v>2</v>
      </c>
      <c r="I37" s="183">
        <f>[3]ＲＳ!$I33</f>
        <v>0</v>
      </c>
      <c r="J37" s="183">
        <f>[3]ＲＳ!$J33</f>
        <v>0</v>
      </c>
      <c r="K37" s="183">
        <f>[3]ＲＳ!$K33</f>
        <v>0</v>
      </c>
      <c r="L37" s="183">
        <f>[3]ＲＳ!$L33</f>
        <v>0</v>
      </c>
      <c r="M37" s="183">
        <f>[3]ＲＳ!$M33</f>
        <v>0</v>
      </c>
      <c r="N37" s="183">
        <f>[3]ＲＳ!$N33</f>
        <v>0</v>
      </c>
      <c r="O37" s="183">
        <f>[3]ＲＳ!$O33</f>
        <v>0</v>
      </c>
      <c r="P37" s="183">
        <f>[3]ＲＳ!$P33</f>
        <v>0</v>
      </c>
      <c r="Q37" s="183">
        <f>[3]ＲＳ!$Q33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83">
        <f>[3]ＲＳ!$C34</f>
        <v>62</v>
      </c>
      <c r="D38" s="183">
        <f>[3]ＲＳ!$D34</f>
        <v>18</v>
      </c>
      <c r="E38" s="183">
        <f>[3]ＲＳ!$E34</f>
        <v>13</v>
      </c>
      <c r="F38" s="183">
        <f>[3]ＲＳ!$F34</f>
        <v>24</v>
      </c>
      <c r="G38" s="183">
        <f>[3]ＲＳ!$G34</f>
        <v>5</v>
      </c>
      <c r="H38" s="183">
        <f>[3]ＲＳ!$H34</f>
        <v>1</v>
      </c>
      <c r="I38" s="183">
        <f>[3]ＲＳ!$I34</f>
        <v>1</v>
      </c>
      <c r="J38" s="183">
        <f>[3]ＲＳ!$J34</f>
        <v>0</v>
      </c>
      <c r="K38" s="183">
        <f>[3]ＲＳ!$K34</f>
        <v>0</v>
      </c>
      <c r="L38" s="183">
        <f>[3]ＲＳ!$L34</f>
        <v>0</v>
      </c>
      <c r="M38" s="183">
        <f>[3]ＲＳ!$M34</f>
        <v>0</v>
      </c>
      <c r="N38" s="183">
        <f>[3]ＲＳ!$N34</f>
        <v>0</v>
      </c>
      <c r="O38" s="183">
        <f>[3]ＲＳ!$O34</f>
        <v>0</v>
      </c>
      <c r="P38" s="183">
        <f>[3]ＲＳ!$P34</f>
        <v>0</v>
      </c>
      <c r="Q38" s="183">
        <f>[3]ＲＳ!$Q34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83">
        <f>[3]ＲＳ!$C35</f>
        <v>39</v>
      </c>
      <c r="D39" s="183">
        <f>[3]ＲＳ!$D35</f>
        <v>7</v>
      </c>
      <c r="E39" s="183">
        <f>[3]ＲＳ!$E35</f>
        <v>10</v>
      </c>
      <c r="F39" s="183">
        <f>[3]ＲＳ!$F35</f>
        <v>15</v>
      </c>
      <c r="G39" s="183">
        <f>[3]ＲＳ!$G35</f>
        <v>4</v>
      </c>
      <c r="H39" s="183">
        <f>[3]ＲＳ!$H35</f>
        <v>3</v>
      </c>
      <c r="I39" s="183">
        <f>[3]ＲＳ!$I35</f>
        <v>0</v>
      </c>
      <c r="J39" s="183">
        <f>[3]ＲＳ!$J35</f>
        <v>0</v>
      </c>
      <c r="K39" s="183">
        <f>[3]ＲＳ!$K35</f>
        <v>0</v>
      </c>
      <c r="L39" s="183">
        <f>[3]ＲＳ!$L35</f>
        <v>0</v>
      </c>
      <c r="M39" s="183">
        <f>[3]ＲＳ!$M35</f>
        <v>0</v>
      </c>
      <c r="N39" s="183">
        <f>[3]ＲＳ!$N35</f>
        <v>0</v>
      </c>
      <c r="O39" s="183">
        <f>[3]ＲＳ!$O35</f>
        <v>0</v>
      </c>
      <c r="P39" s="183">
        <f>[3]ＲＳ!$P35</f>
        <v>0</v>
      </c>
      <c r="Q39" s="183">
        <f>[3]ＲＳ!$Q35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83">
        <f>[3]ＲＳ!$C36</f>
        <v>22</v>
      </c>
      <c r="D40" s="183">
        <f>[3]ＲＳ!$D36</f>
        <v>2</v>
      </c>
      <c r="E40" s="183">
        <f>[3]ＲＳ!$E36</f>
        <v>9</v>
      </c>
      <c r="F40" s="183">
        <f>[3]ＲＳ!$F36</f>
        <v>8</v>
      </c>
      <c r="G40" s="183">
        <f>[3]ＲＳ!$G36</f>
        <v>1</v>
      </c>
      <c r="H40" s="183">
        <f>[3]ＲＳ!$H36</f>
        <v>1</v>
      </c>
      <c r="I40" s="183">
        <f>[3]ＲＳ!$I36</f>
        <v>1</v>
      </c>
      <c r="J40" s="183">
        <f>[3]ＲＳ!$J36</f>
        <v>0</v>
      </c>
      <c r="K40" s="183">
        <f>[3]ＲＳ!$K36</f>
        <v>0</v>
      </c>
      <c r="L40" s="183">
        <f>[3]ＲＳ!$L36</f>
        <v>0</v>
      </c>
      <c r="M40" s="183">
        <f>[3]ＲＳ!$M36</f>
        <v>0</v>
      </c>
      <c r="N40" s="183">
        <f>[3]ＲＳ!$N36</f>
        <v>0</v>
      </c>
      <c r="O40" s="183">
        <f>[3]ＲＳ!$O36</f>
        <v>0</v>
      </c>
      <c r="P40" s="183">
        <f>[3]ＲＳ!$P36</f>
        <v>0</v>
      </c>
      <c r="Q40" s="183">
        <f>[3]ＲＳ!$Q36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83">
        <f>[3]ＲＳ!$C37</f>
        <v>21</v>
      </c>
      <c r="D41" s="183">
        <f>[3]ＲＳ!$D37</f>
        <v>3</v>
      </c>
      <c r="E41" s="183">
        <f>[3]ＲＳ!$E37</f>
        <v>6</v>
      </c>
      <c r="F41" s="183">
        <f>[3]ＲＳ!$F37</f>
        <v>10</v>
      </c>
      <c r="G41" s="183">
        <f>[3]ＲＳ!$G37</f>
        <v>2</v>
      </c>
      <c r="H41" s="183">
        <f>[3]ＲＳ!$H37</f>
        <v>0</v>
      </c>
      <c r="I41" s="183">
        <f>[3]ＲＳ!$I37</f>
        <v>0</v>
      </c>
      <c r="J41" s="183">
        <f>[3]ＲＳ!$J37</f>
        <v>0</v>
      </c>
      <c r="K41" s="183">
        <f>[3]ＲＳ!$K37</f>
        <v>0</v>
      </c>
      <c r="L41" s="183">
        <f>[3]ＲＳ!$L37</f>
        <v>0</v>
      </c>
      <c r="M41" s="183">
        <f>[3]ＲＳ!$M37</f>
        <v>0</v>
      </c>
      <c r="N41" s="183">
        <f>[3]ＲＳ!$N37</f>
        <v>0</v>
      </c>
      <c r="O41" s="183">
        <f>[3]ＲＳ!$O37</f>
        <v>0</v>
      </c>
      <c r="P41" s="183">
        <f>[3]ＲＳ!$P37</f>
        <v>0</v>
      </c>
      <c r="Q41" s="183">
        <f>[3]ＲＳ!$Q37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83">
        <f>[3]ＲＳ!$C38</f>
        <v>14</v>
      </c>
      <c r="D42" s="183">
        <f>[3]ＲＳ!$D38</f>
        <v>4</v>
      </c>
      <c r="E42" s="183">
        <f>[3]ＲＳ!$E38</f>
        <v>7</v>
      </c>
      <c r="F42" s="183">
        <f>[3]ＲＳ!$F38</f>
        <v>2</v>
      </c>
      <c r="G42" s="183">
        <f>[3]ＲＳ!$G38</f>
        <v>1</v>
      </c>
      <c r="H42" s="183">
        <f>[3]ＲＳ!$H38</f>
        <v>0</v>
      </c>
      <c r="I42" s="183">
        <f>[3]ＲＳ!$I38</f>
        <v>0</v>
      </c>
      <c r="J42" s="183">
        <f>[3]ＲＳ!$J38</f>
        <v>0</v>
      </c>
      <c r="K42" s="183">
        <f>[3]ＲＳ!$K38</f>
        <v>0</v>
      </c>
      <c r="L42" s="183">
        <f>[3]ＲＳ!$L38</f>
        <v>0</v>
      </c>
      <c r="M42" s="183">
        <f>[3]ＲＳ!$M38</f>
        <v>0</v>
      </c>
      <c r="N42" s="183">
        <f>[3]ＲＳ!$N38</f>
        <v>0</v>
      </c>
      <c r="O42" s="183">
        <f>[3]ＲＳ!$O38</f>
        <v>0</v>
      </c>
      <c r="P42" s="183">
        <f>[3]ＲＳ!$P38</f>
        <v>0</v>
      </c>
      <c r="Q42" s="183">
        <f>[3]ＲＳ!$Q38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[3]ＲＳ!$C39</f>
        <v>9</v>
      </c>
      <c r="D43" s="183">
        <f>[3]ＲＳ!$D39</f>
        <v>3</v>
      </c>
      <c r="E43" s="183">
        <f>[3]ＲＳ!$E39</f>
        <v>1</v>
      </c>
      <c r="F43" s="183">
        <f>[3]ＲＳ!$F39</f>
        <v>4</v>
      </c>
      <c r="G43" s="183">
        <f>[3]ＲＳ!$G39</f>
        <v>1</v>
      </c>
      <c r="H43" s="183">
        <f>[3]ＲＳ!$H39</f>
        <v>0</v>
      </c>
      <c r="I43" s="183">
        <f>[3]ＲＳ!$I39</f>
        <v>0</v>
      </c>
      <c r="J43" s="183">
        <f>[3]ＲＳ!$J39</f>
        <v>0</v>
      </c>
      <c r="K43" s="183">
        <f>[3]ＲＳ!$K39</f>
        <v>0</v>
      </c>
      <c r="L43" s="183">
        <f>[3]ＲＳ!$L39</f>
        <v>0</v>
      </c>
      <c r="M43" s="183">
        <f>[3]ＲＳ!$M39</f>
        <v>0</v>
      </c>
      <c r="N43" s="183">
        <f>[3]ＲＳ!$N39</f>
        <v>0</v>
      </c>
      <c r="O43" s="183">
        <f>[3]ＲＳ!$O39</f>
        <v>0</v>
      </c>
      <c r="P43" s="183">
        <f>[3]ＲＳ!$P39</f>
        <v>0</v>
      </c>
      <c r="Q43" s="183">
        <f>[3]ＲＳ!$Q39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83">
        <f>[3]ＲＳ!$C40</f>
        <v>5</v>
      </c>
      <c r="D44" s="183">
        <f>[3]ＲＳ!$D40</f>
        <v>1</v>
      </c>
      <c r="E44" s="183">
        <f>[3]ＲＳ!$E40</f>
        <v>3</v>
      </c>
      <c r="F44" s="183">
        <f>[3]ＲＳ!$F40</f>
        <v>1</v>
      </c>
      <c r="G44" s="183">
        <f>[3]ＲＳ!$G40</f>
        <v>0</v>
      </c>
      <c r="H44" s="183">
        <f>[3]ＲＳ!$H40</f>
        <v>0</v>
      </c>
      <c r="I44" s="183">
        <f>[3]ＲＳ!$I40</f>
        <v>0</v>
      </c>
      <c r="J44" s="183">
        <f>[3]ＲＳ!$J40</f>
        <v>0</v>
      </c>
      <c r="K44" s="183">
        <f>[3]ＲＳ!$K40</f>
        <v>0</v>
      </c>
      <c r="L44" s="183">
        <f>[3]ＲＳ!$L40</f>
        <v>0</v>
      </c>
      <c r="M44" s="183">
        <f>[3]ＲＳ!$M40</f>
        <v>0</v>
      </c>
      <c r="N44" s="183">
        <f>[3]ＲＳ!$N40</f>
        <v>0</v>
      </c>
      <c r="O44" s="183">
        <f>[3]ＲＳ!$O40</f>
        <v>0</v>
      </c>
      <c r="P44" s="183">
        <f>[3]ＲＳ!$P40</f>
        <v>0</v>
      </c>
      <c r="Q44" s="183">
        <f>[3]ＲＳ!$Q40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83">
        <f>[3]ＲＳ!$C41</f>
        <v>5</v>
      </c>
      <c r="D45" s="183">
        <f>[3]ＲＳ!$D41</f>
        <v>2</v>
      </c>
      <c r="E45" s="183">
        <f>[3]ＲＳ!$E41</f>
        <v>1</v>
      </c>
      <c r="F45" s="183">
        <f>[3]ＲＳ!$F41</f>
        <v>0</v>
      </c>
      <c r="G45" s="183">
        <f>[3]ＲＳ!$G41</f>
        <v>2</v>
      </c>
      <c r="H45" s="183">
        <f>[3]ＲＳ!$H41</f>
        <v>0</v>
      </c>
      <c r="I45" s="183">
        <f>[3]ＲＳ!$I41</f>
        <v>0</v>
      </c>
      <c r="J45" s="183">
        <f>[3]ＲＳ!$J41</f>
        <v>0</v>
      </c>
      <c r="K45" s="183">
        <f>[3]ＲＳ!$K41</f>
        <v>0</v>
      </c>
      <c r="L45" s="183">
        <f>[3]ＲＳ!$L41</f>
        <v>0</v>
      </c>
      <c r="M45" s="183">
        <f>[3]ＲＳ!$M41</f>
        <v>0</v>
      </c>
      <c r="N45" s="183">
        <f>[3]ＲＳ!$N41</f>
        <v>0</v>
      </c>
      <c r="O45" s="183">
        <f>[3]ＲＳ!$O41</f>
        <v>0</v>
      </c>
      <c r="P45" s="183">
        <f>[3]ＲＳ!$P41</f>
        <v>0</v>
      </c>
      <c r="Q45" s="183">
        <f>[3]ＲＳ!$Q41</f>
        <v>0</v>
      </c>
      <c r="S45">
        <f t="shared" si="2"/>
        <v>5</v>
      </c>
      <c r="T45" t="b">
        <f t="shared" si="3"/>
        <v>1</v>
      </c>
    </row>
    <row r="46" spans="2:20">
      <c r="B46" s="17">
        <v>41</v>
      </c>
      <c r="C46" s="183">
        <f>[3]ＲＳ!$C42</f>
        <v>4</v>
      </c>
      <c r="D46" s="183">
        <f>[3]ＲＳ!$D42</f>
        <v>2</v>
      </c>
      <c r="E46" s="183">
        <f>[3]ＲＳ!$E42</f>
        <v>0</v>
      </c>
      <c r="F46" s="183">
        <f>[3]ＲＳ!$F42</f>
        <v>2</v>
      </c>
      <c r="G46" s="183">
        <f>[3]ＲＳ!$G42</f>
        <v>0</v>
      </c>
      <c r="H46" s="183">
        <f>[3]ＲＳ!$H42</f>
        <v>0</v>
      </c>
      <c r="I46" s="183">
        <f>[3]ＲＳ!$I42</f>
        <v>0</v>
      </c>
      <c r="J46" s="183">
        <f>[3]ＲＳ!$J42</f>
        <v>0</v>
      </c>
      <c r="K46" s="183">
        <f>[3]ＲＳ!$K42</f>
        <v>0</v>
      </c>
      <c r="L46" s="183">
        <f>[3]ＲＳ!$L42</f>
        <v>0</v>
      </c>
      <c r="M46" s="183">
        <f>[3]ＲＳ!$M42</f>
        <v>0</v>
      </c>
      <c r="N46" s="183">
        <f>[3]ＲＳ!$N42</f>
        <v>0</v>
      </c>
      <c r="O46" s="183">
        <f>[3]ＲＳ!$O42</f>
        <v>0</v>
      </c>
      <c r="P46" s="183">
        <f>[3]ＲＳ!$P42</f>
        <v>0</v>
      </c>
      <c r="Q46" s="183">
        <f>[3]ＲＳ!$Q42</f>
        <v>0</v>
      </c>
      <c r="S46">
        <f t="shared" si="2"/>
        <v>4</v>
      </c>
      <c r="T46" t="b">
        <f t="shared" si="3"/>
        <v>1</v>
      </c>
    </row>
    <row r="47" spans="2:20">
      <c r="B47" s="17">
        <v>42</v>
      </c>
      <c r="C47" s="183">
        <f>[3]ＲＳ!$C43</f>
        <v>5</v>
      </c>
      <c r="D47" s="183">
        <f>[3]ＲＳ!$D43</f>
        <v>0</v>
      </c>
      <c r="E47" s="183">
        <f>[3]ＲＳ!$E43</f>
        <v>1</v>
      </c>
      <c r="F47" s="183">
        <f>[3]ＲＳ!$F43</f>
        <v>3</v>
      </c>
      <c r="G47" s="183">
        <f>[3]ＲＳ!$G43</f>
        <v>0</v>
      </c>
      <c r="H47" s="183">
        <f>[3]ＲＳ!$H43</f>
        <v>0</v>
      </c>
      <c r="I47" s="183">
        <f>[3]ＲＳ!$I43</f>
        <v>0</v>
      </c>
      <c r="J47" s="183">
        <f>[3]ＲＳ!$J43</f>
        <v>0</v>
      </c>
      <c r="K47" s="183">
        <f>[3]ＲＳ!$K43</f>
        <v>1</v>
      </c>
      <c r="L47" s="183">
        <f>[3]ＲＳ!$L43</f>
        <v>0</v>
      </c>
      <c r="M47" s="183">
        <f>[3]ＲＳ!$M43</f>
        <v>0</v>
      </c>
      <c r="N47" s="183">
        <f>[3]ＲＳ!$N43</f>
        <v>0</v>
      </c>
      <c r="O47" s="183">
        <f>[3]ＲＳ!$O43</f>
        <v>0</v>
      </c>
      <c r="P47" s="183">
        <f>[3]ＲＳ!$P43</f>
        <v>0</v>
      </c>
      <c r="Q47" s="183">
        <f>[3]ＲＳ!$Q43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83">
        <f>[3]ＲＳ!$C44</f>
        <v>0</v>
      </c>
      <c r="D48" s="183">
        <f>[3]ＲＳ!$D44</f>
        <v>0</v>
      </c>
      <c r="E48" s="183">
        <f>[3]ＲＳ!$E44</f>
        <v>0</v>
      </c>
      <c r="F48" s="183">
        <f>[3]ＲＳ!$F44</f>
        <v>0</v>
      </c>
      <c r="G48" s="183">
        <f>[3]ＲＳ!$G44</f>
        <v>0</v>
      </c>
      <c r="H48" s="183">
        <f>[3]ＲＳ!$H44</f>
        <v>0</v>
      </c>
      <c r="I48" s="183">
        <f>[3]ＲＳ!$I44</f>
        <v>0</v>
      </c>
      <c r="J48" s="183">
        <f>[3]ＲＳ!$J44</f>
        <v>0</v>
      </c>
      <c r="K48" s="183">
        <f>[3]ＲＳ!$K44</f>
        <v>0</v>
      </c>
      <c r="L48" s="183">
        <f>[3]ＲＳ!$L44</f>
        <v>0</v>
      </c>
      <c r="M48" s="183">
        <f>[3]ＲＳ!$M44</f>
        <v>0</v>
      </c>
      <c r="N48" s="183">
        <f>[3]ＲＳ!$N44</f>
        <v>0</v>
      </c>
      <c r="O48" s="183">
        <f>[3]ＲＳ!$O44</f>
        <v>0</v>
      </c>
      <c r="P48" s="183">
        <f>[3]ＲＳ!$P44</f>
        <v>0</v>
      </c>
      <c r="Q48" s="183">
        <f>[3]ＲＳ!$Q44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 t="e">
        <f>[3]ＲＳ!$C45</f>
        <v>#N/A</v>
      </c>
      <c r="D49" s="183" t="e">
        <f>[3]ＲＳ!$D45</f>
        <v>#N/A</v>
      </c>
      <c r="E49" s="183" t="e">
        <f>[3]ＲＳ!$E45</f>
        <v>#N/A</v>
      </c>
      <c r="F49" s="183" t="e">
        <f>[3]ＲＳ!$F45</f>
        <v>#N/A</v>
      </c>
      <c r="G49" s="183" t="e">
        <f>[3]ＲＳ!$G45</f>
        <v>#N/A</v>
      </c>
      <c r="H49" s="183" t="e">
        <f>[3]ＲＳ!$H45</f>
        <v>#N/A</v>
      </c>
      <c r="I49" s="183" t="e">
        <f>[3]ＲＳ!$I45</f>
        <v>#N/A</v>
      </c>
      <c r="J49" s="183" t="e">
        <f>[3]ＲＳ!$J45</f>
        <v>#N/A</v>
      </c>
      <c r="K49" s="183" t="e">
        <f>[3]ＲＳ!$K45</f>
        <v>#N/A</v>
      </c>
      <c r="L49" s="183" t="e">
        <f>[3]ＲＳ!$L45</f>
        <v>#N/A</v>
      </c>
      <c r="M49" s="183" t="e">
        <f>[3]ＲＳ!$M45</f>
        <v>#N/A</v>
      </c>
      <c r="N49" s="183" t="e">
        <f>[3]ＲＳ!$N45</f>
        <v>#N/A</v>
      </c>
      <c r="O49" s="183" t="e">
        <f>[3]ＲＳ!$O45</f>
        <v>#N/A</v>
      </c>
      <c r="P49" s="183" t="e">
        <f>[3]ＲＳ!$P45</f>
        <v>#N/A</v>
      </c>
      <c r="Q49" s="183" t="e">
        <f>[3]ＲＳ!$Q45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[3]ＲＳ!$C46</f>
        <v>#N/A</v>
      </c>
      <c r="D50" s="183" t="e">
        <f>[3]ＲＳ!$D46</f>
        <v>#N/A</v>
      </c>
      <c r="E50" s="183" t="e">
        <f>[3]ＲＳ!$E46</f>
        <v>#N/A</v>
      </c>
      <c r="F50" s="183" t="e">
        <f>[3]ＲＳ!$F46</f>
        <v>#N/A</v>
      </c>
      <c r="G50" s="183" t="e">
        <f>[3]ＲＳ!$G46</f>
        <v>#N/A</v>
      </c>
      <c r="H50" s="183" t="e">
        <f>[3]ＲＳ!$H46</f>
        <v>#N/A</v>
      </c>
      <c r="I50" s="183" t="e">
        <f>[3]ＲＳ!$I46</f>
        <v>#N/A</v>
      </c>
      <c r="J50" s="183" t="e">
        <f>[3]ＲＳ!$J46</f>
        <v>#N/A</v>
      </c>
      <c r="K50" s="183" t="e">
        <f>[3]ＲＳ!$K46</f>
        <v>#N/A</v>
      </c>
      <c r="L50" s="183" t="e">
        <f>[3]ＲＳ!$L46</f>
        <v>#N/A</v>
      </c>
      <c r="M50" s="183" t="e">
        <f>[3]ＲＳ!$M46</f>
        <v>#N/A</v>
      </c>
      <c r="N50" s="183" t="e">
        <f>[3]ＲＳ!$N46</f>
        <v>#N/A</v>
      </c>
      <c r="O50" s="183" t="e">
        <f>[3]ＲＳ!$O46</f>
        <v>#N/A</v>
      </c>
      <c r="P50" s="183" t="e">
        <f>[3]ＲＳ!$P46</f>
        <v>#N/A</v>
      </c>
      <c r="Q50" s="183" t="e">
        <f>[3]ＲＳ!$Q46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[3]ＲＳ!$C47</f>
        <v>#N/A</v>
      </c>
      <c r="D51" s="183" t="e">
        <f>[3]ＲＳ!$D47</f>
        <v>#N/A</v>
      </c>
      <c r="E51" s="183" t="e">
        <f>[3]ＲＳ!$E47</f>
        <v>#N/A</v>
      </c>
      <c r="F51" s="183" t="e">
        <f>[3]ＲＳ!$F47</f>
        <v>#N/A</v>
      </c>
      <c r="G51" s="183" t="e">
        <f>[3]ＲＳ!$G47</f>
        <v>#N/A</v>
      </c>
      <c r="H51" s="183" t="e">
        <f>[3]ＲＳ!$H47</f>
        <v>#N/A</v>
      </c>
      <c r="I51" s="183" t="e">
        <f>[3]ＲＳ!$I47</f>
        <v>#N/A</v>
      </c>
      <c r="J51" s="183" t="e">
        <f>[3]ＲＳ!$J47</f>
        <v>#N/A</v>
      </c>
      <c r="K51" s="183" t="e">
        <f>[3]ＲＳ!$K47</f>
        <v>#N/A</v>
      </c>
      <c r="L51" s="183" t="e">
        <f>[3]ＲＳ!$L47</f>
        <v>#N/A</v>
      </c>
      <c r="M51" s="183" t="e">
        <f>[3]ＲＳ!$M47</f>
        <v>#N/A</v>
      </c>
      <c r="N51" s="183" t="e">
        <f>[3]ＲＳ!$N47</f>
        <v>#N/A</v>
      </c>
      <c r="O51" s="183" t="e">
        <f>[3]ＲＳ!$O47</f>
        <v>#N/A</v>
      </c>
      <c r="P51" s="183" t="e">
        <f>[3]ＲＳ!$P47</f>
        <v>#N/A</v>
      </c>
      <c r="Q51" s="183" t="e">
        <f>[3]ＲＳ!$Q47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[3]ＲＳ!$C48</f>
        <v>#N/A</v>
      </c>
      <c r="D52" s="183" t="e">
        <f>[3]ＲＳ!$D48</f>
        <v>#N/A</v>
      </c>
      <c r="E52" s="183" t="e">
        <f>[3]ＲＳ!$E48</f>
        <v>#N/A</v>
      </c>
      <c r="F52" s="183" t="e">
        <f>[3]ＲＳ!$F48</f>
        <v>#N/A</v>
      </c>
      <c r="G52" s="183" t="e">
        <f>[3]ＲＳ!$G48</f>
        <v>#N/A</v>
      </c>
      <c r="H52" s="183" t="e">
        <f>[3]ＲＳ!$H48</f>
        <v>#N/A</v>
      </c>
      <c r="I52" s="183" t="e">
        <f>[3]ＲＳ!$I48</f>
        <v>#N/A</v>
      </c>
      <c r="J52" s="183" t="e">
        <f>[3]ＲＳ!$J48</f>
        <v>#N/A</v>
      </c>
      <c r="K52" s="183" t="e">
        <f>[3]ＲＳ!$K48</f>
        <v>#N/A</v>
      </c>
      <c r="L52" s="183" t="e">
        <f>[3]ＲＳ!$L48</f>
        <v>#N/A</v>
      </c>
      <c r="M52" s="183" t="e">
        <f>[3]ＲＳ!$M48</f>
        <v>#N/A</v>
      </c>
      <c r="N52" s="183" t="e">
        <f>[3]ＲＳ!$N48</f>
        <v>#N/A</v>
      </c>
      <c r="O52" s="183" t="e">
        <f>[3]ＲＳ!$O48</f>
        <v>#N/A</v>
      </c>
      <c r="P52" s="183" t="e">
        <f>[3]ＲＳ!$P48</f>
        <v>#N/A</v>
      </c>
      <c r="Q52" s="183" t="e">
        <f>[3]ＲＳ!$Q48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[3]ＲＳ!$C49</f>
        <v>#N/A</v>
      </c>
      <c r="D53" s="183" t="e">
        <f>[3]ＲＳ!$D49</f>
        <v>#N/A</v>
      </c>
      <c r="E53" s="183" t="e">
        <f>[3]ＲＳ!$E49</f>
        <v>#N/A</v>
      </c>
      <c r="F53" s="183" t="e">
        <f>[3]ＲＳ!$F49</f>
        <v>#N/A</v>
      </c>
      <c r="G53" s="183" t="e">
        <f>[3]ＲＳ!$G49</f>
        <v>#N/A</v>
      </c>
      <c r="H53" s="183" t="e">
        <f>[3]ＲＳ!$H49</f>
        <v>#N/A</v>
      </c>
      <c r="I53" s="183" t="e">
        <f>[3]ＲＳ!$I49</f>
        <v>#N/A</v>
      </c>
      <c r="J53" s="183" t="e">
        <f>[3]ＲＳ!$J49</f>
        <v>#N/A</v>
      </c>
      <c r="K53" s="183" t="e">
        <f>[3]ＲＳ!$K49</f>
        <v>#N/A</v>
      </c>
      <c r="L53" s="183" t="e">
        <f>[3]ＲＳ!$L49</f>
        <v>#N/A</v>
      </c>
      <c r="M53" s="183" t="e">
        <f>[3]ＲＳ!$M49</f>
        <v>#N/A</v>
      </c>
      <c r="N53" s="183" t="e">
        <f>[3]ＲＳ!$N49</f>
        <v>#N/A</v>
      </c>
      <c r="O53" s="183" t="e">
        <f>[3]ＲＳ!$O49</f>
        <v>#N/A</v>
      </c>
      <c r="P53" s="183" t="e">
        <f>[3]ＲＳ!$P49</f>
        <v>#N/A</v>
      </c>
      <c r="Q53" s="183" t="e">
        <f>[3]ＲＳ!$Q49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[3]ＲＳ!$C50</f>
        <v>#N/A</v>
      </c>
      <c r="D54" s="183" t="e">
        <f>[3]ＲＳ!$D50</f>
        <v>#N/A</v>
      </c>
      <c r="E54" s="183" t="e">
        <f>[3]ＲＳ!$E50</f>
        <v>#N/A</v>
      </c>
      <c r="F54" s="183" t="e">
        <f>[3]ＲＳ!$F50</f>
        <v>#N/A</v>
      </c>
      <c r="G54" s="183" t="e">
        <f>[3]ＲＳ!$G50</f>
        <v>#N/A</v>
      </c>
      <c r="H54" s="183" t="e">
        <f>[3]ＲＳ!$H50</f>
        <v>#N/A</v>
      </c>
      <c r="I54" s="183" t="e">
        <f>[3]ＲＳ!$I50</f>
        <v>#N/A</v>
      </c>
      <c r="J54" s="183" t="e">
        <f>[3]ＲＳ!$J50</f>
        <v>#N/A</v>
      </c>
      <c r="K54" s="183" t="e">
        <f>[3]ＲＳ!$K50</f>
        <v>#N/A</v>
      </c>
      <c r="L54" s="183" t="e">
        <f>[3]ＲＳ!$L50</f>
        <v>#N/A</v>
      </c>
      <c r="M54" s="183" t="e">
        <f>[3]ＲＳ!$M50</f>
        <v>#N/A</v>
      </c>
      <c r="N54" s="183" t="e">
        <f>[3]ＲＳ!$N50</f>
        <v>#N/A</v>
      </c>
      <c r="O54" s="183" t="e">
        <f>[3]ＲＳ!$O50</f>
        <v>#N/A</v>
      </c>
      <c r="P54" s="183" t="e">
        <f>[3]ＲＳ!$P50</f>
        <v>#N/A</v>
      </c>
      <c r="Q54" s="183" t="e">
        <f>[3]ＲＳ!$Q50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[3]ＲＳ!$C51</f>
        <v>#N/A</v>
      </c>
      <c r="D55" s="183" t="e">
        <f>[3]ＲＳ!$D51</f>
        <v>#N/A</v>
      </c>
      <c r="E55" s="183" t="e">
        <f>[3]ＲＳ!$E51</f>
        <v>#N/A</v>
      </c>
      <c r="F55" s="183" t="e">
        <f>[3]ＲＳ!$F51</f>
        <v>#N/A</v>
      </c>
      <c r="G55" s="183" t="e">
        <f>[3]ＲＳ!$G51</f>
        <v>#N/A</v>
      </c>
      <c r="H55" s="183" t="e">
        <f>[3]ＲＳ!$H51</f>
        <v>#N/A</v>
      </c>
      <c r="I55" s="183" t="e">
        <f>[3]ＲＳ!$I51</f>
        <v>#N/A</v>
      </c>
      <c r="J55" s="183" t="e">
        <f>[3]ＲＳ!$J51</f>
        <v>#N/A</v>
      </c>
      <c r="K55" s="183" t="e">
        <f>[3]ＲＳ!$K51</f>
        <v>#N/A</v>
      </c>
      <c r="L55" s="183" t="e">
        <f>[3]ＲＳ!$L51</f>
        <v>#N/A</v>
      </c>
      <c r="M55" s="183" t="e">
        <f>[3]ＲＳ!$M51</f>
        <v>#N/A</v>
      </c>
      <c r="N55" s="183" t="e">
        <f>[3]ＲＳ!$N51</f>
        <v>#N/A</v>
      </c>
      <c r="O55" s="183" t="e">
        <f>[3]ＲＳ!$O51</f>
        <v>#N/A</v>
      </c>
      <c r="P55" s="183" t="e">
        <f>[3]ＲＳ!$P51</f>
        <v>#N/A</v>
      </c>
      <c r="Q55" s="183" t="e">
        <f>[3]ＲＳ!$Q51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[3]ＲＳ!$C52</f>
        <v>#N/A</v>
      </c>
      <c r="D56" s="183" t="e">
        <f>[3]ＲＳ!$D52</f>
        <v>#N/A</v>
      </c>
      <c r="E56" s="183" t="e">
        <f>[3]ＲＳ!$E52</f>
        <v>#N/A</v>
      </c>
      <c r="F56" s="183" t="e">
        <f>[3]ＲＳ!$F52</f>
        <v>#N/A</v>
      </c>
      <c r="G56" s="183" t="e">
        <f>[3]ＲＳ!$G52</f>
        <v>#N/A</v>
      </c>
      <c r="H56" s="183" t="e">
        <f>[3]ＲＳ!$H52</f>
        <v>#N/A</v>
      </c>
      <c r="I56" s="183" t="e">
        <f>[3]ＲＳ!$I52</f>
        <v>#N/A</v>
      </c>
      <c r="J56" s="183" t="e">
        <f>[3]ＲＳ!$J52</f>
        <v>#N/A</v>
      </c>
      <c r="K56" s="183" t="e">
        <f>[3]ＲＳ!$K52</f>
        <v>#N/A</v>
      </c>
      <c r="L56" s="183" t="e">
        <f>[3]ＲＳ!$L52</f>
        <v>#N/A</v>
      </c>
      <c r="M56" s="183" t="e">
        <f>[3]ＲＳ!$M52</f>
        <v>#N/A</v>
      </c>
      <c r="N56" s="183" t="e">
        <f>[3]ＲＳ!$N52</f>
        <v>#N/A</v>
      </c>
      <c r="O56" s="183" t="e">
        <f>[3]ＲＳ!$O52</f>
        <v>#N/A</v>
      </c>
      <c r="P56" s="183" t="e">
        <f>[3]ＲＳ!$P52</f>
        <v>#N/A</v>
      </c>
      <c r="Q56" s="183" t="e">
        <f>[3]ＲＳ!$Q52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[3]ＲＳ!$C53</f>
        <v>#N/A</v>
      </c>
      <c r="D57" s="183" t="e">
        <f>[3]ＲＳ!$D53</f>
        <v>#N/A</v>
      </c>
      <c r="E57" s="183" t="e">
        <f>[3]ＲＳ!$E53</f>
        <v>#N/A</v>
      </c>
      <c r="F57" s="183" t="e">
        <f>[3]ＲＳ!$F53</f>
        <v>#N/A</v>
      </c>
      <c r="G57" s="183" t="e">
        <f>[3]ＲＳ!$G53</f>
        <v>#N/A</v>
      </c>
      <c r="H57" s="183" t="e">
        <f>[3]ＲＳ!$H53</f>
        <v>#N/A</v>
      </c>
      <c r="I57" s="183" t="e">
        <f>[3]ＲＳ!$I53</f>
        <v>#N/A</v>
      </c>
      <c r="J57" s="183" t="e">
        <f>[3]ＲＳ!$J53</f>
        <v>#N/A</v>
      </c>
      <c r="K57" s="183" t="e">
        <f>[3]ＲＳ!$K53</f>
        <v>#N/A</v>
      </c>
      <c r="L57" s="183" t="e">
        <f>[3]ＲＳ!$L53</f>
        <v>#N/A</v>
      </c>
      <c r="M57" s="183" t="e">
        <f>[3]ＲＳ!$M53</f>
        <v>#N/A</v>
      </c>
      <c r="N57" s="183" t="e">
        <f>[3]ＲＳ!$N53</f>
        <v>#N/A</v>
      </c>
      <c r="O57" s="183" t="e">
        <f>[3]ＲＳ!$O53</f>
        <v>#N/A</v>
      </c>
      <c r="P57" s="183" t="e">
        <f>[3]ＲＳ!$P53</f>
        <v>#N/A</v>
      </c>
      <c r="Q57" s="183" t="e">
        <f>[3]ＲＳ!$Q53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[3]ＲＳ!$C54</f>
        <v>#N/A</v>
      </c>
      <c r="D58" s="185" t="e">
        <f>[3]ＲＳ!$D54</f>
        <v>#N/A</v>
      </c>
      <c r="E58" s="185" t="e">
        <f>[3]ＲＳ!$E54</f>
        <v>#N/A</v>
      </c>
      <c r="F58" s="185" t="e">
        <f>[3]ＲＳ!$F54</f>
        <v>#N/A</v>
      </c>
      <c r="G58" s="185" t="e">
        <f>[3]ＲＳ!$G54</f>
        <v>#N/A</v>
      </c>
      <c r="H58" s="185" t="e">
        <f>[3]ＲＳ!$H54</f>
        <v>#N/A</v>
      </c>
      <c r="I58" s="185" t="e">
        <f>[3]ＲＳ!$I54</f>
        <v>#N/A</v>
      </c>
      <c r="J58" s="185" t="e">
        <f>[3]ＲＳ!$J54</f>
        <v>#N/A</v>
      </c>
      <c r="K58" s="185" t="e">
        <f>[3]ＲＳ!$K54</f>
        <v>#N/A</v>
      </c>
      <c r="L58" s="185" t="e">
        <f>[3]ＲＳ!$L54</f>
        <v>#N/A</v>
      </c>
      <c r="M58" s="185" t="e">
        <f>[3]ＲＳ!$M54</f>
        <v>#N/A</v>
      </c>
      <c r="N58" s="185" t="e">
        <f>[3]ＲＳ!$N54</f>
        <v>#N/A</v>
      </c>
      <c r="O58" s="185" t="e">
        <f>[3]ＲＳ!$O54</f>
        <v>#N/A</v>
      </c>
      <c r="P58" s="185" t="e">
        <f>[3]ＲＳ!$P54</f>
        <v>#N/A</v>
      </c>
      <c r="Q58" s="185" t="e">
        <f>[3]ＲＳ!$Q54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1273</v>
      </c>
      <c r="D60" s="2">
        <f t="array" ref="D60">+SUM(IF(NOT(ISERROR(D6:D57)),D6:D57))</f>
        <v>212</v>
      </c>
      <c r="E60" s="2">
        <f t="array" ref="E60">+SUM(IF(NOT(ISERROR(E6:E57)),E6:E57))</f>
        <v>370</v>
      </c>
      <c r="F60" s="2">
        <f t="array" ref="F60">+SUM(IF(NOT(ISERROR(F6:F57)),F6:F57))</f>
        <v>439</v>
      </c>
      <c r="G60" s="2">
        <f t="array" ref="G60">+SUM(IF(NOT(ISERROR(G6:G57)),G6:G57))</f>
        <v>167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2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1273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16.653574234092694</v>
      </c>
      <c r="E61" s="4">
        <f t="shared" si="4"/>
        <v>29.06520031421838</v>
      </c>
      <c r="F61" s="4">
        <f t="shared" si="4"/>
        <v>34.485467399842889</v>
      </c>
      <c r="G61" s="4">
        <f t="shared" si="4"/>
        <v>13.11861743912019</v>
      </c>
      <c r="H61" s="4">
        <f t="shared" si="4"/>
        <v>4.4776119402985071</v>
      </c>
      <c r="I61" s="4">
        <f t="shared" si="4"/>
        <v>1.2568735271013356</v>
      </c>
      <c r="J61" s="4">
        <f t="shared" si="4"/>
        <v>0.39277297721916732</v>
      </c>
      <c r="K61" s="4">
        <f t="shared" si="4"/>
        <v>0.15710919088766695</v>
      </c>
      <c r="L61" s="4">
        <f t="shared" si="4"/>
        <v>0.15710919088766695</v>
      </c>
      <c r="M61" s="4">
        <f t="shared" si="4"/>
        <v>7.8554595443833475E-2</v>
      </c>
      <c r="N61" s="4">
        <f t="shared" si="4"/>
        <v>0</v>
      </c>
      <c r="O61" s="4">
        <f t="shared" si="4"/>
        <v>7.8554595443833475E-2</v>
      </c>
      <c r="P61" s="4">
        <f t="shared" si="4"/>
        <v>0</v>
      </c>
      <c r="Q61" s="4">
        <f t="shared" si="4"/>
        <v>7.8554595443833475E-2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1273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99.999999999999986</v>
      </c>
      <c r="D68">
        <f>D61</f>
        <v>16.653574234092694</v>
      </c>
      <c r="E68">
        <f>E61</f>
        <v>29.06520031421838</v>
      </c>
      <c r="F68">
        <f>F61</f>
        <v>34.485467399842889</v>
      </c>
      <c r="G68">
        <f>G61</f>
        <v>13.11861743912019</v>
      </c>
      <c r="H68">
        <f>H61</f>
        <v>4.4776119402985071</v>
      </c>
      <c r="I68">
        <f>SUM(I61:Q61)</f>
        <v>2.1995286724273369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[3]咽頭!$C2</f>
        <v>2</v>
      </c>
      <c r="D6" s="182">
        <f>[3]咽頭!$D2</f>
        <v>0</v>
      </c>
      <c r="E6" s="182">
        <f>[3]咽頭!$E2</f>
        <v>0</v>
      </c>
      <c r="F6" s="182">
        <f>[3]咽頭!$F2</f>
        <v>2</v>
      </c>
      <c r="G6" s="182">
        <f>[3]咽頭!$G2</f>
        <v>0</v>
      </c>
      <c r="H6" s="182">
        <f>[3]咽頭!$H2</f>
        <v>0</v>
      </c>
      <c r="I6" s="182">
        <f>[3]咽頭!$I2</f>
        <v>0</v>
      </c>
      <c r="J6" s="182">
        <f>[3]咽頭!$J2</f>
        <v>0</v>
      </c>
      <c r="K6" s="182">
        <f>[3]咽頭!$K2</f>
        <v>0</v>
      </c>
      <c r="L6" s="182">
        <f>[3]咽頭!$L2</f>
        <v>0</v>
      </c>
      <c r="M6" s="182">
        <f>[3]咽頭!$M2</f>
        <v>0</v>
      </c>
      <c r="N6" s="182">
        <f>[3]咽頭!$N2</f>
        <v>0</v>
      </c>
      <c r="O6" s="182">
        <f>[3]咽頭!$O2</f>
        <v>0</v>
      </c>
      <c r="P6" s="182">
        <f>[3]咽頭!$P2</f>
        <v>0</v>
      </c>
      <c r="Q6" s="182">
        <f>[3]咽頭!$Q2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[3]咽頭!$C3</f>
        <v>17</v>
      </c>
      <c r="D7" s="183">
        <f>[3]咽頭!$D3</f>
        <v>0</v>
      </c>
      <c r="E7" s="183">
        <f>[3]咽頭!$E3</f>
        <v>0</v>
      </c>
      <c r="F7" s="183">
        <f>[3]咽頭!$F3</f>
        <v>3</v>
      </c>
      <c r="G7" s="183">
        <f>[3]咽頭!$G3</f>
        <v>2</v>
      </c>
      <c r="H7" s="183">
        <f>[3]咽頭!$H3</f>
        <v>2</v>
      </c>
      <c r="I7" s="183">
        <f>[3]咽頭!$I3</f>
        <v>1</v>
      </c>
      <c r="J7" s="183">
        <f>[3]咽頭!$J3</f>
        <v>4</v>
      </c>
      <c r="K7" s="183">
        <f>[3]咽頭!$K3</f>
        <v>1</v>
      </c>
      <c r="L7" s="183">
        <f>[3]咽頭!$L3</f>
        <v>2</v>
      </c>
      <c r="M7" s="183">
        <f>[3]咽頭!$M3</f>
        <v>1</v>
      </c>
      <c r="N7" s="183">
        <f>[3]咽頭!$N3</f>
        <v>0</v>
      </c>
      <c r="O7" s="183">
        <f>[3]咽頭!$O3</f>
        <v>0</v>
      </c>
      <c r="P7" s="183">
        <f>[3]咽頭!$P3</f>
        <v>1</v>
      </c>
      <c r="Q7" s="183">
        <f>[3]咽頭!$Q3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83">
        <f>[3]咽頭!$C4</f>
        <v>4</v>
      </c>
      <c r="D8" s="183">
        <f>[3]咽頭!$D4</f>
        <v>0</v>
      </c>
      <c r="E8" s="183">
        <f>[3]咽頭!$E4</f>
        <v>0</v>
      </c>
      <c r="F8" s="183">
        <f>[3]咽頭!$F4</f>
        <v>2</v>
      </c>
      <c r="G8" s="183">
        <f>[3]咽頭!$G4</f>
        <v>0</v>
      </c>
      <c r="H8" s="183">
        <f>[3]咽頭!$H4</f>
        <v>0</v>
      </c>
      <c r="I8" s="183">
        <f>[3]咽頭!$I4</f>
        <v>1</v>
      </c>
      <c r="J8" s="183">
        <f>[3]咽頭!$J4</f>
        <v>0</v>
      </c>
      <c r="K8" s="183">
        <f>[3]咽頭!$K4</f>
        <v>1</v>
      </c>
      <c r="L8" s="183">
        <f>[3]咽頭!$L4</f>
        <v>0</v>
      </c>
      <c r="M8" s="183">
        <f>[3]咽頭!$M4</f>
        <v>0</v>
      </c>
      <c r="N8" s="183">
        <f>[3]咽頭!$N4</f>
        <v>0</v>
      </c>
      <c r="O8" s="183">
        <f>[3]咽頭!$O4</f>
        <v>0</v>
      </c>
      <c r="P8" s="183">
        <f>[3]咽頭!$P4</f>
        <v>0</v>
      </c>
      <c r="Q8" s="183">
        <f>[3]咽頭!$Q4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83">
        <f>[3]咽頭!$C5</f>
        <v>8</v>
      </c>
      <c r="D9" s="183">
        <f>[3]咽頭!$D5</f>
        <v>0</v>
      </c>
      <c r="E9" s="183">
        <f>[3]咽頭!$E5</f>
        <v>1</v>
      </c>
      <c r="F9" s="183">
        <f>[3]咽頭!$F5</f>
        <v>2</v>
      </c>
      <c r="G9" s="183">
        <f>[3]咽頭!$G5</f>
        <v>2</v>
      </c>
      <c r="H9" s="183">
        <f>[3]咽頭!$H5</f>
        <v>0</v>
      </c>
      <c r="I9" s="183">
        <f>[3]咽頭!$I5</f>
        <v>1</v>
      </c>
      <c r="J9" s="183">
        <f>[3]咽頭!$J5</f>
        <v>0</v>
      </c>
      <c r="K9" s="183">
        <f>[3]咽頭!$K5</f>
        <v>0</v>
      </c>
      <c r="L9" s="183">
        <f>[3]咽頭!$L5</f>
        <v>0</v>
      </c>
      <c r="M9" s="183">
        <f>[3]咽頭!$M5</f>
        <v>1</v>
      </c>
      <c r="N9" s="183">
        <f>[3]咽頭!$N5</f>
        <v>1</v>
      </c>
      <c r="O9" s="183">
        <f>[3]咽頭!$O5</f>
        <v>0</v>
      </c>
      <c r="P9" s="183">
        <f>[3]咽頭!$P5</f>
        <v>0</v>
      </c>
      <c r="Q9" s="183">
        <f>[3]咽頭!$Q5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83">
        <f>[3]咽頭!$C6</f>
        <v>7</v>
      </c>
      <c r="D10" s="183">
        <f>[3]咽頭!$D6</f>
        <v>1</v>
      </c>
      <c r="E10" s="183">
        <f>[3]咽頭!$E6</f>
        <v>1</v>
      </c>
      <c r="F10" s="183">
        <f>[3]咽頭!$F6</f>
        <v>1</v>
      </c>
      <c r="G10" s="183">
        <f>[3]咽頭!$G6</f>
        <v>1</v>
      </c>
      <c r="H10" s="183">
        <f>[3]咽頭!$H6</f>
        <v>0</v>
      </c>
      <c r="I10" s="183">
        <f>[3]咽頭!$I6</f>
        <v>1</v>
      </c>
      <c r="J10" s="183">
        <f>[3]咽頭!$J6</f>
        <v>1</v>
      </c>
      <c r="K10" s="183">
        <f>[3]咽頭!$K6</f>
        <v>1</v>
      </c>
      <c r="L10" s="183">
        <f>[3]咽頭!$L6</f>
        <v>0</v>
      </c>
      <c r="M10" s="183">
        <f>[3]咽頭!$M6</f>
        <v>0</v>
      </c>
      <c r="N10" s="183">
        <f>[3]咽頭!$N6</f>
        <v>0</v>
      </c>
      <c r="O10" s="183">
        <f>[3]咽頭!$O6</f>
        <v>0</v>
      </c>
      <c r="P10" s="183">
        <f>[3]咽頭!$P6</f>
        <v>0</v>
      </c>
      <c r="Q10" s="183">
        <f>[3]咽頭!$Q6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83">
        <f>[3]咽頭!$C7</f>
        <v>10</v>
      </c>
      <c r="D11" s="183">
        <f>[3]咽頭!$D7</f>
        <v>0</v>
      </c>
      <c r="E11" s="183">
        <f>[3]咽頭!$E7</f>
        <v>1</v>
      </c>
      <c r="F11" s="183">
        <f>[3]咽頭!$F7</f>
        <v>3</v>
      </c>
      <c r="G11" s="183">
        <f>[3]咽頭!$G7</f>
        <v>0</v>
      </c>
      <c r="H11" s="183">
        <f>[3]咽頭!$H7</f>
        <v>0</v>
      </c>
      <c r="I11" s="183">
        <f>[3]咽頭!$I7</f>
        <v>1</v>
      </c>
      <c r="J11" s="183">
        <f>[3]咽頭!$J7</f>
        <v>2</v>
      </c>
      <c r="K11" s="183">
        <f>[3]咽頭!$K7</f>
        <v>1</v>
      </c>
      <c r="L11" s="183">
        <f>[3]咽頭!$L7</f>
        <v>0</v>
      </c>
      <c r="M11" s="183">
        <f>[3]咽頭!$M7</f>
        <v>0</v>
      </c>
      <c r="N11" s="183">
        <f>[3]咽頭!$N7</f>
        <v>1</v>
      </c>
      <c r="O11" s="183">
        <f>[3]咽頭!$O7</f>
        <v>1</v>
      </c>
      <c r="P11" s="183">
        <f>[3]咽頭!$P7</f>
        <v>0</v>
      </c>
      <c r="Q11" s="183">
        <f>[3]咽頭!$Q7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83">
        <f>[3]咽頭!$C8</f>
        <v>8</v>
      </c>
      <c r="D12" s="183">
        <f>[3]咽頭!$D8</f>
        <v>0</v>
      </c>
      <c r="E12" s="183">
        <f>[3]咽頭!$E8</f>
        <v>1</v>
      </c>
      <c r="F12" s="183">
        <f>[3]咽頭!$F8</f>
        <v>5</v>
      </c>
      <c r="G12" s="183">
        <f>[3]咽頭!$G8</f>
        <v>1</v>
      </c>
      <c r="H12" s="183">
        <f>[3]咽頭!$H8</f>
        <v>0</v>
      </c>
      <c r="I12" s="183">
        <f>[3]咽頭!$I8</f>
        <v>0</v>
      </c>
      <c r="J12" s="183">
        <f>[3]咽頭!$J8</f>
        <v>1</v>
      </c>
      <c r="K12" s="183">
        <f>[3]咽頭!$K8</f>
        <v>0</v>
      </c>
      <c r="L12" s="183">
        <f>[3]咽頭!$L8</f>
        <v>0</v>
      </c>
      <c r="M12" s="183">
        <f>[3]咽頭!$M8</f>
        <v>0</v>
      </c>
      <c r="N12" s="183">
        <f>[3]咽頭!$N8</f>
        <v>0</v>
      </c>
      <c r="O12" s="183">
        <f>[3]咽頭!$O8</f>
        <v>0</v>
      </c>
      <c r="P12" s="183">
        <f>[3]咽頭!$P8</f>
        <v>0</v>
      </c>
      <c r="Q12" s="183">
        <f>[3]咽頭!$Q8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83">
        <f>[3]咽頭!$C9</f>
        <v>6</v>
      </c>
      <c r="D13" s="183">
        <f>[3]咽頭!$D9</f>
        <v>0</v>
      </c>
      <c r="E13" s="183">
        <f>[3]咽頭!$E9</f>
        <v>1</v>
      </c>
      <c r="F13" s="183">
        <f>[3]咽頭!$F9</f>
        <v>2</v>
      </c>
      <c r="G13" s="183">
        <f>[3]咽頭!$G9</f>
        <v>2</v>
      </c>
      <c r="H13" s="183">
        <f>[3]咽頭!$H9</f>
        <v>0</v>
      </c>
      <c r="I13" s="183">
        <f>[3]咽頭!$I9</f>
        <v>1</v>
      </c>
      <c r="J13" s="183">
        <f>[3]咽頭!$J9</f>
        <v>0</v>
      </c>
      <c r="K13" s="183">
        <f>[3]咽頭!$K9</f>
        <v>0</v>
      </c>
      <c r="L13" s="183">
        <f>[3]咽頭!$L9</f>
        <v>0</v>
      </c>
      <c r="M13" s="183">
        <f>[3]咽頭!$M9</f>
        <v>0</v>
      </c>
      <c r="N13" s="183">
        <f>[3]咽頭!$N9</f>
        <v>0</v>
      </c>
      <c r="O13" s="183">
        <f>[3]咽頭!$O9</f>
        <v>0</v>
      </c>
      <c r="P13" s="183">
        <f>[3]咽頭!$P9</f>
        <v>0</v>
      </c>
      <c r="Q13" s="183">
        <f>[3]咽頭!$Q9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83">
        <f>[3]咽頭!$C10</f>
        <v>7</v>
      </c>
      <c r="D14" s="183">
        <f>[3]咽頭!$D10</f>
        <v>0</v>
      </c>
      <c r="E14" s="183">
        <f>[3]咽頭!$E10</f>
        <v>2</v>
      </c>
      <c r="F14" s="183">
        <f>[3]咽頭!$F10</f>
        <v>0</v>
      </c>
      <c r="G14" s="183">
        <f>[3]咽頭!$G10</f>
        <v>3</v>
      </c>
      <c r="H14" s="183">
        <f>[3]咽頭!$H10</f>
        <v>0</v>
      </c>
      <c r="I14" s="183">
        <f>[3]咽頭!$I10</f>
        <v>0</v>
      </c>
      <c r="J14" s="183">
        <f>[3]咽頭!$J10</f>
        <v>1</v>
      </c>
      <c r="K14" s="183">
        <f>[3]咽頭!$K10</f>
        <v>0</v>
      </c>
      <c r="L14" s="183">
        <f>[3]咽頭!$L10</f>
        <v>0</v>
      </c>
      <c r="M14" s="183">
        <f>[3]咽頭!$M10</f>
        <v>0</v>
      </c>
      <c r="N14" s="183">
        <f>[3]咽頭!$N10</f>
        <v>0</v>
      </c>
      <c r="O14" s="183">
        <f>[3]咽頭!$O10</f>
        <v>1</v>
      </c>
      <c r="P14" s="183">
        <f>[3]咽頭!$P10</f>
        <v>0</v>
      </c>
      <c r="Q14" s="183">
        <f>[3]咽頭!$Q10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83">
        <f>[3]咽頭!$C11</f>
        <v>5</v>
      </c>
      <c r="D15" s="183">
        <f>[3]咽頭!$D11</f>
        <v>0</v>
      </c>
      <c r="E15" s="183">
        <f>[3]咽頭!$E11</f>
        <v>0</v>
      </c>
      <c r="F15" s="183">
        <f>[3]咽頭!$F11</f>
        <v>1</v>
      </c>
      <c r="G15" s="183">
        <f>[3]咽頭!$G11</f>
        <v>1</v>
      </c>
      <c r="H15" s="183">
        <f>[3]咽頭!$H11</f>
        <v>0</v>
      </c>
      <c r="I15" s="183">
        <f>[3]咽頭!$I11</f>
        <v>1</v>
      </c>
      <c r="J15" s="183">
        <f>[3]咽頭!$J11</f>
        <v>0</v>
      </c>
      <c r="K15" s="183">
        <f>[3]咽頭!$K11</f>
        <v>1</v>
      </c>
      <c r="L15" s="183">
        <f>[3]咽頭!$L11</f>
        <v>0</v>
      </c>
      <c r="M15" s="183">
        <f>[3]咽頭!$M11</f>
        <v>0</v>
      </c>
      <c r="N15" s="183">
        <f>[3]咽頭!$N11</f>
        <v>0</v>
      </c>
      <c r="O15" s="183">
        <f>[3]咽頭!$O11</f>
        <v>1</v>
      </c>
      <c r="P15" s="183">
        <f>[3]咽頭!$P11</f>
        <v>0</v>
      </c>
      <c r="Q15" s="183">
        <f>[3]咽頭!$Q11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83">
        <f>[3]咽頭!$C12</f>
        <v>3</v>
      </c>
      <c r="D16" s="183">
        <f>[3]咽頭!$D12</f>
        <v>0</v>
      </c>
      <c r="E16" s="183">
        <f>[3]咽頭!$E12</f>
        <v>0</v>
      </c>
      <c r="F16" s="183">
        <f>[3]咽頭!$F12</f>
        <v>2</v>
      </c>
      <c r="G16" s="183">
        <f>[3]咽頭!$G12</f>
        <v>0</v>
      </c>
      <c r="H16" s="183">
        <f>[3]咽頭!$H12</f>
        <v>0</v>
      </c>
      <c r="I16" s="183">
        <f>[3]咽頭!$I12</f>
        <v>1</v>
      </c>
      <c r="J16" s="183">
        <f>[3]咽頭!$J12</f>
        <v>0</v>
      </c>
      <c r="K16" s="183">
        <f>[3]咽頭!$K12</f>
        <v>0</v>
      </c>
      <c r="L16" s="183">
        <f>[3]咽頭!$L12</f>
        <v>0</v>
      </c>
      <c r="M16" s="183">
        <f>[3]咽頭!$M12</f>
        <v>0</v>
      </c>
      <c r="N16" s="183">
        <f>[3]咽頭!$N12</f>
        <v>0</v>
      </c>
      <c r="O16" s="183">
        <f>[3]咽頭!$O12</f>
        <v>0</v>
      </c>
      <c r="P16" s="183">
        <f>[3]咽頭!$P12</f>
        <v>0</v>
      </c>
      <c r="Q16" s="183">
        <f>[3]咽頭!$Q12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83">
        <f>[3]咽頭!$C13</f>
        <v>3</v>
      </c>
      <c r="D17" s="183">
        <f>[3]咽頭!$D13</f>
        <v>0</v>
      </c>
      <c r="E17" s="183">
        <f>[3]咽頭!$E13</f>
        <v>0</v>
      </c>
      <c r="F17" s="183">
        <f>[3]咽頭!$F13</f>
        <v>3</v>
      </c>
      <c r="G17" s="183">
        <f>[3]咽頭!$G13</f>
        <v>0</v>
      </c>
      <c r="H17" s="183">
        <f>[3]咽頭!$H13</f>
        <v>0</v>
      </c>
      <c r="I17" s="183">
        <f>[3]咽頭!$I13</f>
        <v>0</v>
      </c>
      <c r="J17" s="183">
        <f>[3]咽頭!$J13</f>
        <v>0</v>
      </c>
      <c r="K17" s="183">
        <f>[3]咽頭!$K13</f>
        <v>0</v>
      </c>
      <c r="L17" s="183">
        <f>[3]咽頭!$L13</f>
        <v>0</v>
      </c>
      <c r="M17" s="183">
        <f>[3]咽頭!$M13</f>
        <v>0</v>
      </c>
      <c r="N17" s="183">
        <f>[3]咽頭!$N13</f>
        <v>0</v>
      </c>
      <c r="O17" s="183">
        <f>[3]咽頭!$O13</f>
        <v>0</v>
      </c>
      <c r="P17" s="183">
        <f>[3]咽頭!$P13</f>
        <v>0</v>
      </c>
      <c r="Q17" s="183">
        <f>[3]咽頭!$Q13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83">
        <f>[3]咽頭!$C14</f>
        <v>4</v>
      </c>
      <c r="D18" s="183">
        <f>[3]咽頭!$D14</f>
        <v>0</v>
      </c>
      <c r="E18" s="183">
        <f>[3]咽頭!$E14</f>
        <v>1</v>
      </c>
      <c r="F18" s="183">
        <f>[3]咽頭!$F14</f>
        <v>2</v>
      </c>
      <c r="G18" s="183">
        <f>[3]咽頭!$G14</f>
        <v>1</v>
      </c>
      <c r="H18" s="183">
        <f>[3]咽頭!$H14</f>
        <v>0</v>
      </c>
      <c r="I18" s="183">
        <f>[3]咽頭!$I14</f>
        <v>0</v>
      </c>
      <c r="J18" s="183">
        <f>[3]咽頭!$J14</f>
        <v>0</v>
      </c>
      <c r="K18" s="183">
        <f>[3]咽頭!$K14</f>
        <v>0</v>
      </c>
      <c r="L18" s="183">
        <f>[3]咽頭!$L14</f>
        <v>0</v>
      </c>
      <c r="M18" s="183">
        <f>[3]咽頭!$M14</f>
        <v>0</v>
      </c>
      <c r="N18" s="183">
        <f>[3]咽頭!$N14</f>
        <v>0</v>
      </c>
      <c r="O18" s="183">
        <f>[3]咽頭!$O14</f>
        <v>0</v>
      </c>
      <c r="P18" s="183">
        <f>[3]咽頭!$P14</f>
        <v>0</v>
      </c>
      <c r="Q18" s="183">
        <f>[3]咽頭!$Q14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83">
        <f>[3]咽頭!$C15</f>
        <v>2</v>
      </c>
      <c r="D19" s="183">
        <f>[3]咽頭!$D15</f>
        <v>0</v>
      </c>
      <c r="E19" s="183">
        <f>[3]咽頭!$E15</f>
        <v>0</v>
      </c>
      <c r="F19" s="183">
        <f>[3]咽頭!$F15</f>
        <v>2</v>
      </c>
      <c r="G19" s="183">
        <f>[3]咽頭!$G15</f>
        <v>0</v>
      </c>
      <c r="H19" s="183">
        <f>[3]咽頭!$H15</f>
        <v>0</v>
      </c>
      <c r="I19" s="183">
        <f>[3]咽頭!$I15</f>
        <v>0</v>
      </c>
      <c r="J19" s="183">
        <f>[3]咽頭!$J15</f>
        <v>0</v>
      </c>
      <c r="K19" s="183">
        <f>[3]咽頭!$K15</f>
        <v>0</v>
      </c>
      <c r="L19" s="183">
        <f>[3]咽頭!$L15</f>
        <v>0</v>
      </c>
      <c r="M19" s="183">
        <f>[3]咽頭!$M15</f>
        <v>0</v>
      </c>
      <c r="N19" s="183">
        <f>[3]咽頭!$N15</f>
        <v>0</v>
      </c>
      <c r="O19" s="183">
        <f>[3]咽頭!$O15</f>
        <v>0</v>
      </c>
      <c r="P19" s="183">
        <f>[3]咽頭!$P15</f>
        <v>0</v>
      </c>
      <c r="Q19" s="183">
        <f>[3]咽頭!$Q15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83">
        <f>[3]咽頭!$C16</f>
        <v>4</v>
      </c>
      <c r="D20" s="183">
        <f>[3]咽頭!$D16</f>
        <v>0</v>
      </c>
      <c r="E20" s="183">
        <f>[3]咽頭!$E16</f>
        <v>1</v>
      </c>
      <c r="F20" s="183">
        <f>[3]咽頭!$F16</f>
        <v>0</v>
      </c>
      <c r="G20" s="183">
        <f>[3]咽頭!$G16</f>
        <v>0</v>
      </c>
      <c r="H20" s="183">
        <f>[3]咽頭!$H16</f>
        <v>0</v>
      </c>
      <c r="I20" s="183">
        <f>[3]咽頭!$I16</f>
        <v>0</v>
      </c>
      <c r="J20" s="183">
        <f>[3]咽頭!$J16</f>
        <v>1</v>
      </c>
      <c r="K20" s="183">
        <f>[3]咽頭!$K16</f>
        <v>0</v>
      </c>
      <c r="L20" s="183">
        <f>[3]咽頭!$L16</f>
        <v>1</v>
      </c>
      <c r="M20" s="183">
        <f>[3]咽頭!$M16</f>
        <v>0</v>
      </c>
      <c r="N20" s="183">
        <f>[3]咽頭!$N16</f>
        <v>0</v>
      </c>
      <c r="O20" s="183">
        <f>[3]咽頭!$O16</f>
        <v>1</v>
      </c>
      <c r="P20" s="183">
        <f>[3]咽頭!$P16</f>
        <v>0</v>
      </c>
      <c r="Q20" s="183">
        <f>[3]咽頭!$Q16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83">
        <f>[3]咽頭!$C17</f>
        <v>7</v>
      </c>
      <c r="D21" s="183">
        <f>[3]咽頭!$D17</f>
        <v>0</v>
      </c>
      <c r="E21" s="183">
        <f>[3]咽頭!$E17</f>
        <v>0</v>
      </c>
      <c r="F21" s="183">
        <f>[3]咽頭!$F17</f>
        <v>0</v>
      </c>
      <c r="G21" s="183">
        <f>[3]咽頭!$G17</f>
        <v>1</v>
      </c>
      <c r="H21" s="183">
        <f>[3]咽頭!$H17</f>
        <v>1</v>
      </c>
      <c r="I21" s="183">
        <f>[3]咽頭!$I17</f>
        <v>0</v>
      </c>
      <c r="J21" s="183">
        <f>[3]咽頭!$J17</f>
        <v>4</v>
      </c>
      <c r="K21" s="183">
        <f>[3]咽頭!$K17</f>
        <v>0</v>
      </c>
      <c r="L21" s="183">
        <f>[3]咽頭!$L17</f>
        <v>0</v>
      </c>
      <c r="M21" s="183">
        <f>[3]咽頭!$M17</f>
        <v>1</v>
      </c>
      <c r="N21" s="183">
        <f>[3]咽頭!$N17</f>
        <v>0</v>
      </c>
      <c r="O21" s="183">
        <f>[3]咽頭!$O17</f>
        <v>0</v>
      </c>
      <c r="P21" s="183">
        <f>[3]咽頭!$P17</f>
        <v>0</v>
      </c>
      <c r="Q21" s="183">
        <f>[3]咽頭!$Q17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83">
        <f>[3]咽頭!$C18</f>
        <v>8</v>
      </c>
      <c r="D22" s="183">
        <f>[3]咽頭!$D18</f>
        <v>0</v>
      </c>
      <c r="E22" s="183">
        <f>[3]咽頭!$E18</f>
        <v>2</v>
      </c>
      <c r="F22" s="183">
        <f>[3]咽頭!$F18</f>
        <v>6</v>
      </c>
      <c r="G22" s="183">
        <f>[3]咽頭!$G18</f>
        <v>0</v>
      </c>
      <c r="H22" s="183">
        <f>[3]咽頭!$H18</f>
        <v>0</v>
      </c>
      <c r="I22" s="183">
        <f>[3]咽頭!$I18</f>
        <v>0</v>
      </c>
      <c r="J22" s="183">
        <f>[3]咽頭!$J18</f>
        <v>0</v>
      </c>
      <c r="K22" s="183">
        <f>[3]咽頭!$K18</f>
        <v>0</v>
      </c>
      <c r="L22" s="183">
        <f>[3]咽頭!$L18</f>
        <v>0</v>
      </c>
      <c r="M22" s="183">
        <f>[3]咽頭!$M18</f>
        <v>0</v>
      </c>
      <c r="N22" s="183">
        <f>[3]咽頭!$N18</f>
        <v>0</v>
      </c>
      <c r="O22" s="183">
        <f>[3]咽頭!$O18</f>
        <v>0</v>
      </c>
      <c r="P22" s="183">
        <f>[3]咽頭!$P18</f>
        <v>0</v>
      </c>
      <c r="Q22" s="183">
        <f>[3]咽頭!$Q18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83">
        <f>[3]咽頭!$C19</f>
        <v>12</v>
      </c>
      <c r="D23" s="183">
        <f>[3]咽頭!$D19</f>
        <v>0</v>
      </c>
      <c r="E23" s="183">
        <f>[3]咽頭!$E19</f>
        <v>3</v>
      </c>
      <c r="F23" s="183">
        <f>[3]咽頭!$F19</f>
        <v>7</v>
      </c>
      <c r="G23" s="183">
        <f>[3]咽頭!$G19</f>
        <v>2</v>
      </c>
      <c r="H23" s="183">
        <f>[3]咽頭!$H19</f>
        <v>0</v>
      </c>
      <c r="I23" s="183">
        <f>[3]咽頭!$I19</f>
        <v>0</v>
      </c>
      <c r="J23" s="183">
        <f>[3]咽頭!$J19</f>
        <v>0</v>
      </c>
      <c r="K23" s="183">
        <f>[3]咽頭!$K19</f>
        <v>0</v>
      </c>
      <c r="L23" s="183">
        <f>[3]咽頭!$L19</f>
        <v>0</v>
      </c>
      <c r="M23" s="183">
        <f>[3]咽頭!$M19</f>
        <v>0</v>
      </c>
      <c r="N23" s="183">
        <f>[3]咽頭!$N19</f>
        <v>0</v>
      </c>
      <c r="O23" s="183">
        <f>[3]咽頭!$O19</f>
        <v>0</v>
      </c>
      <c r="P23" s="183">
        <f>[3]咽頭!$P19</f>
        <v>0</v>
      </c>
      <c r="Q23" s="183">
        <f>[3]咽頭!$Q19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83">
        <f>[3]咽頭!$C20</f>
        <v>5</v>
      </c>
      <c r="D24" s="183">
        <f>[3]咽頭!$D20</f>
        <v>0</v>
      </c>
      <c r="E24" s="183">
        <f>[3]咽頭!$E20</f>
        <v>2</v>
      </c>
      <c r="F24" s="183">
        <f>[3]咽頭!$F20</f>
        <v>2</v>
      </c>
      <c r="G24" s="183">
        <f>[3]咽頭!$G20</f>
        <v>1</v>
      </c>
      <c r="H24" s="183">
        <f>[3]咽頭!$H20</f>
        <v>0</v>
      </c>
      <c r="I24" s="183">
        <f>[3]咽頭!$I20</f>
        <v>0</v>
      </c>
      <c r="J24" s="183">
        <f>[3]咽頭!$J20</f>
        <v>0</v>
      </c>
      <c r="K24" s="183">
        <f>[3]咽頭!$K20</f>
        <v>0</v>
      </c>
      <c r="L24" s="183">
        <f>[3]咽頭!$L20</f>
        <v>0</v>
      </c>
      <c r="M24" s="183">
        <f>[3]咽頭!$M20</f>
        <v>0</v>
      </c>
      <c r="N24" s="183">
        <f>[3]咽頭!$N20</f>
        <v>0</v>
      </c>
      <c r="O24" s="183">
        <f>[3]咽頭!$O20</f>
        <v>0</v>
      </c>
      <c r="P24" s="183">
        <f>[3]咽頭!$P20</f>
        <v>0</v>
      </c>
      <c r="Q24" s="183">
        <f>[3]咽頭!$Q20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83">
        <f>[3]咽頭!$C21</f>
        <v>8</v>
      </c>
      <c r="D25" s="183">
        <f>[3]咽頭!$D21</f>
        <v>0</v>
      </c>
      <c r="E25" s="183">
        <f>[3]咽頭!$E21</f>
        <v>2</v>
      </c>
      <c r="F25" s="183">
        <f>[3]咽頭!$F21</f>
        <v>2</v>
      </c>
      <c r="G25" s="183">
        <f>[3]咽頭!$G21</f>
        <v>2</v>
      </c>
      <c r="H25" s="183">
        <f>[3]咽頭!$H21</f>
        <v>0</v>
      </c>
      <c r="I25" s="183">
        <f>[3]咽頭!$I21</f>
        <v>1</v>
      </c>
      <c r="J25" s="183">
        <f>[3]咽頭!$J21</f>
        <v>0</v>
      </c>
      <c r="K25" s="183">
        <f>[3]咽頭!$K21</f>
        <v>1</v>
      </c>
      <c r="L25" s="183">
        <f>[3]咽頭!$L21</f>
        <v>0</v>
      </c>
      <c r="M25" s="183">
        <f>[3]咽頭!$M21</f>
        <v>0</v>
      </c>
      <c r="N25" s="183">
        <f>[3]咽頭!$N21</f>
        <v>0</v>
      </c>
      <c r="O25" s="183">
        <f>[3]咽頭!$O21</f>
        <v>0</v>
      </c>
      <c r="P25" s="183">
        <f>[3]咽頭!$P21</f>
        <v>0</v>
      </c>
      <c r="Q25" s="183">
        <f>[3]咽頭!$Q21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83">
        <f>[3]咽頭!$C22</f>
        <v>11</v>
      </c>
      <c r="D26" s="183">
        <f>[3]咽頭!$D22</f>
        <v>0</v>
      </c>
      <c r="E26" s="183">
        <f>[3]咽頭!$E22</f>
        <v>6</v>
      </c>
      <c r="F26" s="183">
        <f>[3]咽頭!$F22</f>
        <v>3</v>
      </c>
      <c r="G26" s="183">
        <f>[3]咽頭!$G22</f>
        <v>0</v>
      </c>
      <c r="H26" s="183">
        <f>[3]咽頭!$H22</f>
        <v>2</v>
      </c>
      <c r="I26" s="183">
        <f>[3]咽頭!$I22</f>
        <v>0</v>
      </c>
      <c r="J26" s="183">
        <f>[3]咽頭!$J22</f>
        <v>0</v>
      </c>
      <c r="K26" s="183">
        <f>[3]咽頭!$K22</f>
        <v>0</v>
      </c>
      <c r="L26" s="183">
        <f>[3]咽頭!$L22</f>
        <v>0</v>
      </c>
      <c r="M26" s="183">
        <f>[3]咽頭!$M22</f>
        <v>0</v>
      </c>
      <c r="N26" s="183">
        <f>[3]咽頭!$N22</f>
        <v>0</v>
      </c>
      <c r="O26" s="183">
        <f>[3]咽頭!$O22</f>
        <v>0</v>
      </c>
      <c r="P26" s="183">
        <f>[3]咽頭!$P22</f>
        <v>0</v>
      </c>
      <c r="Q26" s="183">
        <f>[3]咽頭!$Q22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83">
        <f>[3]咽頭!$C23</f>
        <v>13</v>
      </c>
      <c r="D27" s="183">
        <f>[3]咽頭!$D23</f>
        <v>0</v>
      </c>
      <c r="E27" s="183">
        <f>[3]咽頭!$E23</f>
        <v>5</v>
      </c>
      <c r="F27" s="183">
        <f>[3]咽頭!$F23</f>
        <v>7</v>
      </c>
      <c r="G27" s="183">
        <f>[3]咽頭!$G23</f>
        <v>1</v>
      </c>
      <c r="H27" s="183">
        <f>[3]咽頭!$H23</f>
        <v>0</v>
      </c>
      <c r="I27" s="183">
        <f>[3]咽頭!$I23</f>
        <v>0</v>
      </c>
      <c r="J27" s="183">
        <f>[3]咽頭!$J23</f>
        <v>0</v>
      </c>
      <c r="K27" s="183">
        <f>[3]咽頭!$K23</f>
        <v>0</v>
      </c>
      <c r="L27" s="183">
        <f>[3]咽頭!$L23</f>
        <v>0</v>
      </c>
      <c r="M27" s="183">
        <f>[3]咽頭!$M23</f>
        <v>0</v>
      </c>
      <c r="N27" s="183">
        <f>[3]咽頭!$N23</f>
        <v>0</v>
      </c>
      <c r="O27" s="183">
        <f>[3]咽頭!$O23</f>
        <v>0</v>
      </c>
      <c r="P27" s="183">
        <f>[3]咽頭!$P23</f>
        <v>0</v>
      </c>
      <c r="Q27" s="183">
        <f>[3]咽頭!$Q23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83">
        <f>[3]咽頭!$C24</f>
        <v>11</v>
      </c>
      <c r="D28" s="183">
        <f>[3]咽頭!$D24</f>
        <v>0</v>
      </c>
      <c r="E28" s="183">
        <f>[3]咽頭!$E24</f>
        <v>2</v>
      </c>
      <c r="F28" s="183">
        <f>[3]咽頭!$F24</f>
        <v>6</v>
      </c>
      <c r="G28" s="183">
        <f>[3]咽頭!$G24</f>
        <v>0</v>
      </c>
      <c r="H28" s="183">
        <f>[3]咽頭!$H24</f>
        <v>2</v>
      </c>
      <c r="I28" s="183">
        <f>[3]咽頭!$I24</f>
        <v>0</v>
      </c>
      <c r="J28" s="183">
        <f>[3]咽頭!$J24</f>
        <v>1</v>
      </c>
      <c r="K28" s="183">
        <f>[3]咽頭!$K24</f>
        <v>0</v>
      </c>
      <c r="L28" s="183">
        <f>[3]咽頭!$L24</f>
        <v>0</v>
      </c>
      <c r="M28" s="183">
        <f>[3]咽頭!$M24</f>
        <v>0</v>
      </c>
      <c r="N28" s="183">
        <f>[3]咽頭!$N24</f>
        <v>0</v>
      </c>
      <c r="O28" s="183">
        <f>[3]咽頭!$O24</f>
        <v>0</v>
      </c>
      <c r="P28" s="183">
        <f>[3]咽頭!$P24</f>
        <v>0</v>
      </c>
      <c r="Q28" s="183">
        <f>[3]咽頭!$Q24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83">
        <f>[3]咽頭!$C25</f>
        <v>18</v>
      </c>
      <c r="D29" s="183">
        <f>[3]咽頭!$D25</f>
        <v>0</v>
      </c>
      <c r="E29" s="183">
        <f>[3]咽頭!$E25</f>
        <v>6</v>
      </c>
      <c r="F29" s="183">
        <f>[3]咽頭!$F25</f>
        <v>8</v>
      </c>
      <c r="G29" s="183">
        <f>[3]咽頭!$G25</f>
        <v>1</v>
      </c>
      <c r="H29" s="183">
        <f>[3]咽頭!$H25</f>
        <v>1</v>
      </c>
      <c r="I29" s="183">
        <f>[3]咽頭!$I25</f>
        <v>1</v>
      </c>
      <c r="J29" s="183">
        <f>[3]咽頭!$J25</f>
        <v>0</v>
      </c>
      <c r="K29" s="183">
        <f>[3]咽頭!$K25</f>
        <v>0</v>
      </c>
      <c r="L29" s="183">
        <f>[3]咽頭!$L25</f>
        <v>0</v>
      </c>
      <c r="M29" s="183">
        <f>[3]咽頭!$M25</f>
        <v>1</v>
      </c>
      <c r="N29" s="183">
        <f>[3]咽頭!$N25</f>
        <v>0</v>
      </c>
      <c r="O29" s="183">
        <f>[3]咽頭!$O25</f>
        <v>0</v>
      </c>
      <c r="P29" s="183">
        <f>[3]咽頭!$P25</f>
        <v>0</v>
      </c>
      <c r="Q29" s="183">
        <f>[3]咽頭!$Q25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83">
        <f>[3]咽頭!$C26</f>
        <v>10</v>
      </c>
      <c r="D30" s="183">
        <f>[3]咽頭!$D26</f>
        <v>0</v>
      </c>
      <c r="E30" s="183">
        <f>[3]咽頭!$E26</f>
        <v>3</v>
      </c>
      <c r="F30" s="183">
        <f>[3]咽頭!$F26</f>
        <v>4</v>
      </c>
      <c r="G30" s="183">
        <f>[3]咽頭!$G26</f>
        <v>3</v>
      </c>
      <c r="H30" s="183">
        <f>[3]咽頭!$H26</f>
        <v>0</v>
      </c>
      <c r="I30" s="183">
        <f>[3]咽頭!$I26</f>
        <v>0</v>
      </c>
      <c r="J30" s="183">
        <f>[3]咽頭!$J26</f>
        <v>0</v>
      </c>
      <c r="K30" s="183">
        <f>[3]咽頭!$K26</f>
        <v>0</v>
      </c>
      <c r="L30" s="183">
        <f>[3]咽頭!$L26</f>
        <v>0</v>
      </c>
      <c r="M30" s="183">
        <f>[3]咽頭!$M26</f>
        <v>0</v>
      </c>
      <c r="N30" s="183">
        <f>[3]咽頭!$N26</f>
        <v>0</v>
      </c>
      <c r="O30" s="183">
        <f>[3]咽頭!$O26</f>
        <v>0</v>
      </c>
      <c r="P30" s="183">
        <f>[3]咽頭!$P26</f>
        <v>0</v>
      </c>
      <c r="Q30" s="183">
        <f>[3]咽頭!$Q26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83">
        <f>[3]咽頭!$C27</f>
        <v>8</v>
      </c>
      <c r="D31" s="183">
        <f>[3]咽頭!$D27</f>
        <v>0</v>
      </c>
      <c r="E31" s="183">
        <f>[3]咽頭!$E27</f>
        <v>1</v>
      </c>
      <c r="F31" s="183">
        <f>[3]咽頭!$F27</f>
        <v>6</v>
      </c>
      <c r="G31" s="183">
        <f>[3]咽頭!$G27</f>
        <v>0</v>
      </c>
      <c r="H31" s="183">
        <f>[3]咽頭!$H27</f>
        <v>0</v>
      </c>
      <c r="I31" s="183">
        <f>[3]咽頭!$I27</f>
        <v>0</v>
      </c>
      <c r="J31" s="183">
        <f>[3]咽頭!$J27</f>
        <v>0</v>
      </c>
      <c r="K31" s="183">
        <f>[3]咽頭!$K27</f>
        <v>1</v>
      </c>
      <c r="L31" s="183">
        <f>[3]咽頭!$L27</f>
        <v>0</v>
      </c>
      <c r="M31" s="183">
        <f>[3]咽頭!$M27</f>
        <v>0</v>
      </c>
      <c r="N31" s="183">
        <f>[3]咽頭!$N27</f>
        <v>0</v>
      </c>
      <c r="O31" s="183">
        <f>[3]咽頭!$O27</f>
        <v>0</v>
      </c>
      <c r="P31" s="183">
        <f>[3]咽頭!$P27</f>
        <v>0</v>
      </c>
      <c r="Q31" s="183">
        <f>[3]咽頭!$Q27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83">
        <f>[3]咽頭!$C28</f>
        <v>14</v>
      </c>
      <c r="D32" s="183">
        <f>[3]咽頭!$D28</f>
        <v>0</v>
      </c>
      <c r="E32" s="183">
        <f>[3]咽頭!$E28</f>
        <v>4</v>
      </c>
      <c r="F32" s="183">
        <f>[3]咽頭!$F28</f>
        <v>4</v>
      </c>
      <c r="G32" s="183">
        <f>[3]咽頭!$G28</f>
        <v>1</v>
      </c>
      <c r="H32" s="183">
        <f>[3]咽頭!$H28</f>
        <v>1</v>
      </c>
      <c r="I32" s="183">
        <f>[3]咽頭!$I28</f>
        <v>0</v>
      </c>
      <c r="J32" s="183">
        <f>[3]咽頭!$J28</f>
        <v>1</v>
      </c>
      <c r="K32" s="183">
        <f>[3]咽頭!$K28</f>
        <v>1</v>
      </c>
      <c r="L32" s="183">
        <f>[3]咽頭!$L28</f>
        <v>1</v>
      </c>
      <c r="M32" s="183">
        <f>[3]咽頭!$M28</f>
        <v>0</v>
      </c>
      <c r="N32" s="183">
        <f>[3]咽頭!$N28</f>
        <v>0</v>
      </c>
      <c r="O32" s="183">
        <f>[3]咽頭!$O28</f>
        <v>1</v>
      </c>
      <c r="P32" s="183">
        <f>[3]咽頭!$P28</f>
        <v>0</v>
      </c>
      <c r="Q32" s="183">
        <f>[3]咽頭!$Q28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[3]咽頭!$C29</f>
        <v>12</v>
      </c>
      <c r="D33" s="183">
        <f>[3]咽頭!$D29</f>
        <v>0</v>
      </c>
      <c r="E33" s="183">
        <f>[3]咽頭!$E29</f>
        <v>2</v>
      </c>
      <c r="F33" s="183">
        <f>[3]咽頭!$F29</f>
        <v>5</v>
      </c>
      <c r="G33" s="183">
        <f>[3]咽頭!$G29</f>
        <v>2</v>
      </c>
      <c r="H33" s="183">
        <f>[3]咽頭!$H29</f>
        <v>1</v>
      </c>
      <c r="I33" s="183">
        <f>[3]咽頭!$I29</f>
        <v>1</v>
      </c>
      <c r="J33" s="183">
        <f>[3]咽頭!$J29</f>
        <v>0</v>
      </c>
      <c r="K33" s="183">
        <f>[3]咽頭!$K29</f>
        <v>1</v>
      </c>
      <c r="L33" s="183">
        <f>[3]咽頭!$L29</f>
        <v>0</v>
      </c>
      <c r="M33" s="183">
        <f>[3]咽頭!$M29</f>
        <v>0</v>
      </c>
      <c r="N33" s="183">
        <f>[3]咽頭!$N29</f>
        <v>0</v>
      </c>
      <c r="O33" s="183">
        <f>[3]咽頭!$O29</f>
        <v>0</v>
      </c>
      <c r="P33" s="183">
        <f>[3]咽頭!$P29</f>
        <v>0</v>
      </c>
      <c r="Q33" s="183">
        <f>[3]咽頭!$Q29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83">
        <f>[3]咽頭!$C30</f>
        <v>11</v>
      </c>
      <c r="D34" s="183">
        <f>[3]咽頭!$D30</f>
        <v>0</v>
      </c>
      <c r="E34" s="183">
        <f>[3]咽頭!$E30</f>
        <v>2</v>
      </c>
      <c r="F34" s="183">
        <f>[3]咽頭!$F30</f>
        <v>8</v>
      </c>
      <c r="G34" s="183">
        <f>[3]咽頭!$G30</f>
        <v>0</v>
      </c>
      <c r="H34" s="183">
        <f>[3]咽頭!$H30</f>
        <v>0</v>
      </c>
      <c r="I34" s="183">
        <f>[3]咽頭!$I30</f>
        <v>0</v>
      </c>
      <c r="J34" s="183">
        <f>[3]咽頭!$J30</f>
        <v>1</v>
      </c>
      <c r="K34" s="183">
        <f>[3]咽頭!$K30</f>
        <v>0</v>
      </c>
      <c r="L34" s="183">
        <f>[3]咽頭!$L30</f>
        <v>0</v>
      </c>
      <c r="M34" s="183">
        <f>[3]咽頭!$M30</f>
        <v>0</v>
      </c>
      <c r="N34" s="183">
        <f>[3]咽頭!$N30</f>
        <v>0</v>
      </c>
      <c r="O34" s="183">
        <f>[3]咽頭!$O30</f>
        <v>0</v>
      </c>
      <c r="P34" s="183">
        <f>[3]咽頭!$P30</f>
        <v>0</v>
      </c>
      <c r="Q34" s="183">
        <f>[3]咽頭!$Q30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83">
        <f>[3]咽頭!$C31</f>
        <v>8</v>
      </c>
      <c r="D35" s="183">
        <f>[3]咽頭!$D31</f>
        <v>0</v>
      </c>
      <c r="E35" s="183">
        <f>[3]咽頭!$E31</f>
        <v>0</v>
      </c>
      <c r="F35" s="183">
        <f>[3]咽頭!$F31</f>
        <v>5</v>
      </c>
      <c r="G35" s="183">
        <f>[3]咽頭!$G31</f>
        <v>0</v>
      </c>
      <c r="H35" s="183">
        <f>[3]咽頭!$H31</f>
        <v>1</v>
      </c>
      <c r="I35" s="183">
        <f>[3]咽頭!$I31</f>
        <v>0</v>
      </c>
      <c r="J35" s="183">
        <f>[3]咽頭!$J31</f>
        <v>0</v>
      </c>
      <c r="K35" s="183">
        <f>[3]咽頭!$K31</f>
        <v>0</v>
      </c>
      <c r="L35" s="183">
        <f>[3]咽頭!$L31</f>
        <v>1</v>
      </c>
      <c r="M35" s="183">
        <f>[3]咽頭!$M31</f>
        <v>1</v>
      </c>
      <c r="N35" s="183">
        <f>[3]咽頭!$N31</f>
        <v>0</v>
      </c>
      <c r="O35" s="183">
        <f>[3]咽頭!$O31</f>
        <v>0</v>
      </c>
      <c r="P35" s="183">
        <f>[3]咽頭!$P31</f>
        <v>0</v>
      </c>
      <c r="Q35" s="183">
        <f>[3]咽頭!$Q31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83">
        <f>[3]咽頭!$C32</f>
        <v>9</v>
      </c>
      <c r="D36" s="183">
        <f>[3]咽頭!$D32</f>
        <v>0</v>
      </c>
      <c r="E36" s="183">
        <f>[3]咽頭!$E32</f>
        <v>0</v>
      </c>
      <c r="F36" s="183">
        <f>[3]咽頭!$F32</f>
        <v>4</v>
      </c>
      <c r="G36" s="183">
        <f>[3]咽頭!$G32</f>
        <v>3</v>
      </c>
      <c r="H36" s="183">
        <f>[3]咽頭!$H32</f>
        <v>0</v>
      </c>
      <c r="I36" s="183">
        <f>[3]咽頭!$I32</f>
        <v>0</v>
      </c>
      <c r="J36" s="183">
        <f>[3]咽頭!$J32</f>
        <v>1</v>
      </c>
      <c r="K36" s="183">
        <f>[3]咽頭!$K32</f>
        <v>0</v>
      </c>
      <c r="L36" s="183">
        <f>[3]咽頭!$L32</f>
        <v>1</v>
      </c>
      <c r="M36" s="183">
        <f>[3]咽頭!$M32</f>
        <v>0</v>
      </c>
      <c r="N36" s="183">
        <f>[3]咽頭!$N32</f>
        <v>0</v>
      </c>
      <c r="O36" s="183">
        <f>[3]咽頭!$O32</f>
        <v>0</v>
      </c>
      <c r="P36" s="183">
        <f>[3]咽頭!$P32</f>
        <v>0</v>
      </c>
      <c r="Q36" s="183">
        <f>[3]咽頭!$Q32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83">
        <f>[3]咽頭!$C33</f>
        <v>13</v>
      </c>
      <c r="D37" s="183">
        <f>[3]咽頭!$D33</f>
        <v>0</v>
      </c>
      <c r="E37" s="183">
        <f>[3]咽頭!$E33</f>
        <v>2</v>
      </c>
      <c r="F37" s="183">
        <f>[3]咽頭!$F33</f>
        <v>8</v>
      </c>
      <c r="G37" s="183">
        <f>[3]咽頭!$G33</f>
        <v>2</v>
      </c>
      <c r="H37" s="183">
        <f>[3]咽頭!$H33</f>
        <v>1</v>
      </c>
      <c r="I37" s="183">
        <f>[3]咽頭!$I33</f>
        <v>0</v>
      </c>
      <c r="J37" s="183">
        <f>[3]咽頭!$J33</f>
        <v>0</v>
      </c>
      <c r="K37" s="183">
        <f>[3]咽頭!$K33</f>
        <v>0</v>
      </c>
      <c r="L37" s="183">
        <f>[3]咽頭!$L33</f>
        <v>0</v>
      </c>
      <c r="M37" s="183">
        <f>[3]咽頭!$M33</f>
        <v>0</v>
      </c>
      <c r="N37" s="183">
        <f>[3]咽頭!$N33</f>
        <v>0</v>
      </c>
      <c r="O37" s="183">
        <f>[3]咽頭!$O33</f>
        <v>0</v>
      </c>
      <c r="P37" s="183">
        <f>[3]咽頭!$P33</f>
        <v>0</v>
      </c>
      <c r="Q37" s="183">
        <f>[3]咽頭!$Q33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83">
        <f>[3]咽頭!$C34</f>
        <v>16</v>
      </c>
      <c r="D38" s="183">
        <f>[3]咽頭!$D34</f>
        <v>0</v>
      </c>
      <c r="E38" s="183">
        <f>[3]咽頭!$E34</f>
        <v>1</v>
      </c>
      <c r="F38" s="183">
        <f>[3]咽頭!$F34</f>
        <v>7</v>
      </c>
      <c r="G38" s="183">
        <f>[3]咽頭!$G34</f>
        <v>2</v>
      </c>
      <c r="H38" s="183">
        <f>[3]咽頭!$H34</f>
        <v>3</v>
      </c>
      <c r="I38" s="183">
        <f>[3]咽頭!$I34</f>
        <v>2</v>
      </c>
      <c r="J38" s="183">
        <f>[3]咽頭!$J34</f>
        <v>0</v>
      </c>
      <c r="K38" s="183">
        <f>[3]咽頭!$K34</f>
        <v>0</v>
      </c>
      <c r="L38" s="183">
        <f>[3]咽頭!$L34</f>
        <v>0</v>
      </c>
      <c r="M38" s="183">
        <f>[3]咽頭!$M34</f>
        <v>1</v>
      </c>
      <c r="N38" s="183">
        <f>[3]咽頭!$N34</f>
        <v>0</v>
      </c>
      <c r="O38" s="183">
        <f>[3]咽頭!$O34</f>
        <v>0</v>
      </c>
      <c r="P38" s="183">
        <f>[3]咽頭!$P34</f>
        <v>0</v>
      </c>
      <c r="Q38" s="183">
        <f>[3]咽頭!$Q34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83">
        <f>[3]咽頭!$C35</f>
        <v>11</v>
      </c>
      <c r="D39" s="183">
        <f>[3]咽頭!$D35</f>
        <v>0</v>
      </c>
      <c r="E39" s="183">
        <f>[3]咽頭!$E35</f>
        <v>1</v>
      </c>
      <c r="F39" s="183">
        <f>[3]咽頭!$F35</f>
        <v>3</v>
      </c>
      <c r="G39" s="183">
        <f>[3]咽頭!$G35</f>
        <v>5</v>
      </c>
      <c r="H39" s="183">
        <f>[3]咽頭!$H35</f>
        <v>1</v>
      </c>
      <c r="I39" s="183">
        <f>[3]咽頭!$I35</f>
        <v>0</v>
      </c>
      <c r="J39" s="183">
        <f>[3]咽頭!$J35</f>
        <v>0</v>
      </c>
      <c r="K39" s="183">
        <f>[3]咽頭!$K35</f>
        <v>0</v>
      </c>
      <c r="L39" s="183">
        <f>[3]咽頭!$L35</f>
        <v>0</v>
      </c>
      <c r="M39" s="183">
        <f>[3]咽頭!$M35</f>
        <v>0</v>
      </c>
      <c r="N39" s="183">
        <f>[3]咽頭!$N35</f>
        <v>0</v>
      </c>
      <c r="O39" s="183">
        <f>[3]咽頭!$O35</f>
        <v>1</v>
      </c>
      <c r="P39" s="183">
        <f>[3]咽頭!$P35</f>
        <v>0</v>
      </c>
      <c r="Q39" s="183">
        <f>[3]咽頭!$Q35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83">
        <f>[3]咽頭!$C36</f>
        <v>9</v>
      </c>
      <c r="D40" s="183">
        <f>[3]咽頭!$D36</f>
        <v>0</v>
      </c>
      <c r="E40" s="183">
        <f>[3]咽頭!$E36</f>
        <v>1</v>
      </c>
      <c r="F40" s="183">
        <f>[3]咽頭!$F36</f>
        <v>4</v>
      </c>
      <c r="G40" s="183">
        <f>[3]咽頭!$G36</f>
        <v>2</v>
      </c>
      <c r="H40" s="183">
        <f>[3]咽頭!$H36</f>
        <v>1</v>
      </c>
      <c r="I40" s="183">
        <f>[3]咽頭!$I36</f>
        <v>0</v>
      </c>
      <c r="J40" s="183">
        <f>[3]咽頭!$J36</f>
        <v>0</v>
      </c>
      <c r="K40" s="183">
        <f>[3]咽頭!$K36</f>
        <v>0</v>
      </c>
      <c r="L40" s="183">
        <f>[3]咽頭!$L36</f>
        <v>0</v>
      </c>
      <c r="M40" s="183">
        <f>[3]咽頭!$M36</f>
        <v>0</v>
      </c>
      <c r="N40" s="183">
        <f>[3]咽頭!$N36</f>
        <v>0</v>
      </c>
      <c r="O40" s="183">
        <f>[3]咽頭!$O36</f>
        <v>0</v>
      </c>
      <c r="P40" s="183">
        <f>[3]咽頭!$P36</f>
        <v>0</v>
      </c>
      <c r="Q40" s="183">
        <f>[3]咽頭!$Q36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83">
        <f>[3]咽頭!$C37</f>
        <v>10</v>
      </c>
      <c r="D41" s="183">
        <f>[3]咽頭!$D37</f>
        <v>0</v>
      </c>
      <c r="E41" s="183">
        <f>[3]咽頭!$E37</f>
        <v>1</v>
      </c>
      <c r="F41" s="183">
        <f>[3]咽頭!$F37</f>
        <v>8</v>
      </c>
      <c r="G41" s="183">
        <f>[3]咽頭!$G37</f>
        <v>1</v>
      </c>
      <c r="H41" s="183">
        <f>[3]咽頭!$H37</f>
        <v>0</v>
      </c>
      <c r="I41" s="183">
        <f>[3]咽頭!$I37</f>
        <v>0</v>
      </c>
      <c r="J41" s="183">
        <f>[3]咽頭!$J37</f>
        <v>0</v>
      </c>
      <c r="K41" s="183">
        <f>[3]咽頭!$K37</f>
        <v>0</v>
      </c>
      <c r="L41" s="183">
        <f>[3]咽頭!$L37</f>
        <v>0</v>
      </c>
      <c r="M41" s="183">
        <f>[3]咽頭!$M37</f>
        <v>0</v>
      </c>
      <c r="N41" s="183">
        <f>[3]咽頭!$N37</f>
        <v>0</v>
      </c>
      <c r="O41" s="183">
        <f>[3]咽頭!$O37</f>
        <v>0</v>
      </c>
      <c r="P41" s="183">
        <f>[3]咽頭!$P37</f>
        <v>0</v>
      </c>
      <c r="Q41" s="183">
        <f>[3]咽頭!$Q37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83">
        <f>[3]咽頭!$C38</f>
        <v>16</v>
      </c>
      <c r="D42" s="183">
        <f>[3]咽頭!$D38</f>
        <v>0</v>
      </c>
      <c r="E42" s="183">
        <f>[3]咽頭!$E38</f>
        <v>3</v>
      </c>
      <c r="F42" s="183">
        <f>[3]咽頭!$F38</f>
        <v>7</v>
      </c>
      <c r="G42" s="183">
        <f>[3]咽頭!$G38</f>
        <v>3</v>
      </c>
      <c r="H42" s="183">
        <f>[3]咽頭!$H38</f>
        <v>2</v>
      </c>
      <c r="I42" s="183">
        <f>[3]咽頭!$I38</f>
        <v>1</v>
      </c>
      <c r="J42" s="183">
        <f>[3]咽頭!$J38</f>
        <v>0</v>
      </c>
      <c r="K42" s="183">
        <f>[3]咽頭!$K38</f>
        <v>0</v>
      </c>
      <c r="L42" s="183">
        <f>[3]咽頭!$L38</f>
        <v>0</v>
      </c>
      <c r="M42" s="183">
        <f>[3]咽頭!$M38</f>
        <v>0</v>
      </c>
      <c r="N42" s="183">
        <f>[3]咽頭!$N38</f>
        <v>0</v>
      </c>
      <c r="O42" s="183">
        <f>[3]咽頭!$O38</f>
        <v>0</v>
      </c>
      <c r="P42" s="183">
        <f>[3]咽頭!$P38</f>
        <v>0</v>
      </c>
      <c r="Q42" s="183">
        <f>[3]咽頭!$Q38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83">
        <f>[3]咽頭!$C39</f>
        <v>16</v>
      </c>
      <c r="D43" s="183">
        <f>[3]咽頭!$D39</f>
        <v>1</v>
      </c>
      <c r="E43" s="183">
        <f>[3]咽頭!$E39</f>
        <v>2</v>
      </c>
      <c r="F43" s="183">
        <f>[3]咽頭!$F39</f>
        <v>8</v>
      </c>
      <c r="G43" s="183">
        <f>[3]咽頭!$G39</f>
        <v>4</v>
      </c>
      <c r="H43" s="183">
        <f>[3]咽頭!$H39</f>
        <v>0</v>
      </c>
      <c r="I43" s="183">
        <f>[3]咽頭!$I39</f>
        <v>0</v>
      </c>
      <c r="J43" s="183">
        <f>[3]咽頭!$J39</f>
        <v>1</v>
      </c>
      <c r="K43" s="183">
        <f>[3]咽頭!$K39</f>
        <v>0</v>
      </c>
      <c r="L43" s="183">
        <f>[3]咽頭!$L39</f>
        <v>0</v>
      </c>
      <c r="M43" s="183">
        <f>[3]咽頭!$M39</f>
        <v>0</v>
      </c>
      <c r="N43" s="183">
        <f>[3]咽頭!$N39</f>
        <v>0</v>
      </c>
      <c r="O43" s="183">
        <f>[3]咽頭!$O39</f>
        <v>0</v>
      </c>
      <c r="P43" s="183">
        <f>[3]咽頭!$P39</f>
        <v>0</v>
      </c>
      <c r="Q43" s="183">
        <f>[3]咽頭!$Q39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83">
        <f>[3]咽頭!$C40</f>
        <v>2</v>
      </c>
      <c r="D44" s="183">
        <f>[3]咽頭!$D40</f>
        <v>0</v>
      </c>
      <c r="E44" s="183">
        <f>[3]咽頭!$E40</f>
        <v>0</v>
      </c>
      <c r="F44" s="183">
        <f>[3]咽頭!$F40</f>
        <v>2</v>
      </c>
      <c r="G44" s="183">
        <f>[3]咽頭!$G40</f>
        <v>0</v>
      </c>
      <c r="H44" s="183">
        <f>[3]咽頭!$H40</f>
        <v>0</v>
      </c>
      <c r="I44" s="183">
        <f>[3]咽頭!$I40</f>
        <v>0</v>
      </c>
      <c r="J44" s="183">
        <f>[3]咽頭!$J40</f>
        <v>0</v>
      </c>
      <c r="K44" s="183">
        <f>[3]咽頭!$K40</f>
        <v>0</v>
      </c>
      <c r="L44" s="183">
        <f>[3]咽頭!$L40</f>
        <v>0</v>
      </c>
      <c r="M44" s="183">
        <f>[3]咽頭!$M40</f>
        <v>0</v>
      </c>
      <c r="N44" s="183">
        <f>[3]咽頭!$N40</f>
        <v>0</v>
      </c>
      <c r="O44" s="183">
        <f>[3]咽頭!$O40</f>
        <v>0</v>
      </c>
      <c r="P44" s="183">
        <f>[3]咽頭!$P40</f>
        <v>0</v>
      </c>
      <c r="Q44" s="183">
        <f>[3]咽頭!$Q40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83">
        <f>[3]咽頭!$C41</f>
        <v>10</v>
      </c>
      <c r="D45" s="183">
        <f>[3]咽頭!$D41</f>
        <v>0</v>
      </c>
      <c r="E45" s="183">
        <f>[3]咽頭!$E41</f>
        <v>2</v>
      </c>
      <c r="F45" s="183">
        <f>[3]咽頭!$F41</f>
        <v>4</v>
      </c>
      <c r="G45" s="183">
        <f>[3]咽頭!$G41</f>
        <v>2</v>
      </c>
      <c r="H45" s="183">
        <f>[3]咽頭!$H41</f>
        <v>1</v>
      </c>
      <c r="I45" s="183">
        <f>[3]咽頭!$I41</f>
        <v>1</v>
      </c>
      <c r="J45" s="183">
        <f>[3]咽頭!$J41</f>
        <v>0</v>
      </c>
      <c r="K45" s="183">
        <f>[3]咽頭!$K41</f>
        <v>0</v>
      </c>
      <c r="L45" s="183">
        <f>[3]咽頭!$L41</f>
        <v>0</v>
      </c>
      <c r="M45" s="183">
        <f>[3]咽頭!$M41</f>
        <v>0</v>
      </c>
      <c r="N45" s="183">
        <f>[3]咽頭!$N41</f>
        <v>0</v>
      </c>
      <c r="O45" s="183">
        <f>[3]咽頭!$O41</f>
        <v>0</v>
      </c>
      <c r="P45" s="183">
        <f>[3]咽頭!$P41</f>
        <v>0</v>
      </c>
      <c r="Q45" s="183">
        <f>[3]咽頭!$Q41</f>
        <v>0</v>
      </c>
      <c r="S45">
        <f t="shared" si="2"/>
        <v>10</v>
      </c>
      <c r="T45" t="b">
        <f t="shared" si="3"/>
        <v>1</v>
      </c>
    </row>
    <row r="46" spans="2:20">
      <c r="B46" s="17">
        <v>41</v>
      </c>
      <c r="C46" s="183">
        <f>[3]咽頭!$C42</f>
        <v>6</v>
      </c>
      <c r="D46" s="183">
        <f>[3]咽頭!$D42</f>
        <v>1</v>
      </c>
      <c r="E46" s="183">
        <f>[3]咽頭!$E42</f>
        <v>3</v>
      </c>
      <c r="F46" s="183">
        <f>[3]咽頭!$F42</f>
        <v>1</v>
      </c>
      <c r="G46" s="183">
        <f>[3]咽頭!$G42</f>
        <v>0</v>
      </c>
      <c r="H46" s="183">
        <f>[3]咽頭!$H42</f>
        <v>0</v>
      </c>
      <c r="I46" s="183">
        <f>[3]咽頭!$I42</f>
        <v>1</v>
      </c>
      <c r="J46" s="183">
        <f>[3]咽頭!$J42</f>
        <v>0</v>
      </c>
      <c r="K46" s="183">
        <f>[3]咽頭!$K42</f>
        <v>0</v>
      </c>
      <c r="L46" s="183">
        <f>[3]咽頭!$L42</f>
        <v>0</v>
      </c>
      <c r="M46" s="183">
        <f>[3]咽頭!$M42</f>
        <v>0</v>
      </c>
      <c r="N46" s="183">
        <f>[3]咽頭!$N42</f>
        <v>0</v>
      </c>
      <c r="O46" s="183">
        <f>[3]咽頭!$O42</f>
        <v>0</v>
      </c>
      <c r="P46" s="183">
        <f>[3]咽頭!$P42</f>
        <v>0</v>
      </c>
      <c r="Q46" s="183">
        <f>[3]咽頭!$Q42</f>
        <v>0</v>
      </c>
      <c r="S46">
        <f t="shared" si="2"/>
        <v>6</v>
      </c>
      <c r="T46" t="b">
        <f t="shared" si="3"/>
        <v>1</v>
      </c>
    </row>
    <row r="47" spans="2:20">
      <c r="B47" s="17">
        <v>42</v>
      </c>
      <c r="C47" s="183">
        <f>[3]咽頭!$C43</f>
        <v>7</v>
      </c>
      <c r="D47" s="183">
        <f>[3]咽頭!$D43</f>
        <v>0</v>
      </c>
      <c r="E47" s="183">
        <f>[3]咽頭!$E43</f>
        <v>0</v>
      </c>
      <c r="F47" s="183">
        <f>[3]咽頭!$F43</f>
        <v>4</v>
      </c>
      <c r="G47" s="183">
        <f>[3]咽頭!$G43</f>
        <v>1</v>
      </c>
      <c r="H47" s="183">
        <f>[3]咽頭!$H43</f>
        <v>0</v>
      </c>
      <c r="I47" s="183">
        <f>[3]咽頭!$I43</f>
        <v>0</v>
      </c>
      <c r="J47" s="183">
        <f>[3]咽頭!$J43</f>
        <v>2</v>
      </c>
      <c r="K47" s="183">
        <f>[3]咽頭!$K43</f>
        <v>0</v>
      </c>
      <c r="L47" s="183">
        <f>[3]咽頭!$L43</f>
        <v>0</v>
      </c>
      <c r="M47" s="183">
        <f>[3]咽頭!$M43</f>
        <v>0</v>
      </c>
      <c r="N47" s="183">
        <f>[3]咽頭!$N43</f>
        <v>0</v>
      </c>
      <c r="O47" s="183">
        <f>[3]咽頭!$O43</f>
        <v>0</v>
      </c>
      <c r="P47" s="183">
        <f>[3]咽頭!$P43</f>
        <v>0</v>
      </c>
      <c r="Q47" s="183">
        <f>[3]咽頭!$Q43</f>
        <v>0</v>
      </c>
      <c r="S47">
        <f t="shared" si="2"/>
        <v>7</v>
      </c>
      <c r="T47" t="b">
        <f t="shared" si="3"/>
        <v>1</v>
      </c>
    </row>
    <row r="48" spans="2:20">
      <c r="B48" s="17">
        <v>43</v>
      </c>
      <c r="C48" s="183">
        <f>[3]咽頭!$C44</f>
        <v>5</v>
      </c>
      <c r="D48" s="183">
        <f>[3]咽頭!$D44</f>
        <v>0</v>
      </c>
      <c r="E48" s="183">
        <f>[3]咽頭!$E44</f>
        <v>2</v>
      </c>
      <c r="F48" s="183">
        <f>[3]咽頭!$F44</f>
        <v>1</v>
      </c>
      <c r="G48" s="183">
        <f>[3]咽頭!$G44</f>
        <v>0</v>
      </c>
      <c r="H48" s="183">
        <f>[3]咽頭!$H44</f>
        <v>0</v>
      </c>
      <c r="I48" s="183">
        <f>[3]咽頭!$I44</f>
        <v>1</v>
      </c>
      <c r="J48" s="183">
        <f>[3]咽頭!$J44</f>
        <v>0</v>
      </c>
      <c r="K48" s="183">
        <f>[3]咽頭!$K44</f>
        <v>0</v>
      </c>
      <c r="L48" s="183">
        <f>[3]咽頭!$L44</f>
        <v>1</v>
      </c>
      <c r="M48" s="183">
        <f>[3]咽頭!$M44</f>
        <v>0</v>
      </c>
      <c r="N48" s="183">
        <f>[3]咽頭!$N44</f>
        <v>0</v>
      </c>
      <c r="O48" s="183">
        <f>[3]咽頭!$O44</f>
        <v>0</v>
      </c>
      <c r="P48" s="183">
        <f>[3]咽頭!$P44</f>
        <v>0</v>
      </c>
      <c r="Q48" s="183">
        <f>[3]咽頭!$Q44</f>
        <v>0</v>
      </c>
      <c r="S48">
        <f t="shared" si="2"/>
        <v>5</v>
      </c>
      <c r="T48" t="b">
        <f t="shared" si="3"/>
        <v>1</v>
      </c>
    </row>
    <row r="49" spans="2:20">
      <c r="B49" s="17">
        <v>44</v>
      </c>
      <c r="C49" s="183" t="e">
        <f>[3]咽頭!$C45</f>
        <v>#N/A</v>
      </c>
      <c r="D49" s="183" t="e">
        <f>[3]咽頭!$D45</f>
        <v>#N/A</v>
      </c>
      <c r="E49" s="183" t="e">
        <f>[3]咽頭!$E45</f>
        <v>#N/A</v>
      </c>
      <c r="F49" s="183" t="e">
        <f>[3]咽頭!$F45</f>
        <v>#N/A</v>
      </c>
      <c r="G49" s="183" t="e">
        <f>[3]咽頭!$G45</f>
        <v>#N/A</v>
      </c>
      <c r="H49" s="183" t="e">
        <f>[3]咽頭!$H45</f>
        <v>#N/A</v>
      </c>
      <c r="I49" s="183" t="e">
        <f>[3]咽頭!$I45</f>
        <v>#N/A</v>
      </c>
      <c r="J49" s="183" t="e">
        <f>[3]咽頭!$J45</f>
        <v>#N/A</v>
      </c>
      <c r="K49" s="183" t="e">
        <f>[3]咽頭!$K45</f>
        <v>#N/A</v>
      </c>
      <c r="L49" s="183" t="e">
        <f>[3]咽頭!$L45</f>
        <v>#N/A</v>
      </c>
      <c r="M49" s="183" t="e">
        <f>[3]咽頭!$M45</f>
        <v>#N/A</v>
      </c>
      <c r="N49" s="183" t="e">
        <f>[3]咽頭!$N45</f>
        <v>#N/A</v>
      </c>
      <c r="O49" s="183" t="e">
        <f>[3]咽頭!$O45</f>
        <v>#N/A</v>
      </c>
      <c r="P49" s="183" t="e">
        <f>[3]咽頭!$P45</f>
        <v>#N/A</v>
      </c>
      <c r="Q49" s="183" t="e">
        <f>[3]咽頭!$Q45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[3]咽頭!$C46</f>
        <v>#N/A</v>
      </c>
      <c r="D50" s="183" t="e">
        <f>[3]咽頭!$D46</f>
        <v>#N/A</v>
      </c>
      <c r="E50" s="183" t="e">
        <f>[3]咽頭!$E46</f>
        <v>#N/A</v>
      </c>
      <c r="F50" s="183" t="e">
        <f>[3]咽頭!$F46</f>
        <v>#N/A</v>
      </c>
      <c r="G50" s="183" t="e">
        <f>[3]咽頭!$G46</f>
        <v>#N/A</v>
      </c>
      <c r="H50" s="183" t="e">
        <f>[3]咽頭!$H46</f>
        <v>#N/A</v>
      </c>
      <c r="I50" s="183" t="e">
        <f>[3]咽頭!$I46</f>
        <v>#N/A</v>
      </c>
      <c r="J50" s="183" t="e">
        <f>[3]咽頭!$J46</f>
        <v>#N/A</v>
      </c>
      <c r="K50" s="183" t="e">
        <f>[3]咽頭!$K46</f>
        <v>#N/A</v>
      </c>
      <c r="L50" s="183" t="e">
        <f>[3]咽頭!$L46</f>
        <v>#N/A</v>
      </c>
      <c r="M50" s="183" t="e">
        <f>[3]咽頭!$M46</f>
        <v>#N/A</v>
      </c>
      <c r="N50" s="183" t="e">
        <f>[3]咽頭!$N46</f>
        <v>#N/A</v>
      </c>
      <c r="O50" s="183" t="e">
        <f>[3]咽頭!$O46</f>
        <v>#N/A</v>
      </c>
      <c r="P50" s="183" t="e">
        <f>[3]咽頭!$P46</f>
        <v>#N/A</v>
      </c>
      <c r="Q50" s="183" t="e">
        <f>[3]咽頭!$Q46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[3]咽頭!$C47</f>
        <v>#N/A</v>
      </c>
      <c r="D51" s="183" t="e">
        <f>[3]咽頭!$D47</f>
        <v>#N/A</v>
      </c>
      <c r="E51" s="183" t="e">
        <f>[3]咽頭!$E47</f>
        <v>#N/A</v>
      </c>
      <c r="F51" s="183" t="e">
        <f>[3]咽頭!$F47</f>
        <v>#N/A</v>
      </c>
      <c r="G51" s="183" t="e">
        <f>[3]咽頭!$G47</f>
        <v>#N/A</v>
      </c>
      <c r="H51" s="183" t="e">
        <f>[3]咽頭!$H47</f>
        <v>#N/A</v>
      </c>
      <c r="I51" s="183" t="e">
        <f>[3]咽頭!$I47</f>
        <v>#N/A</v>
      </c>
      <c r="J51" s="183" t="e">
        <f>[3]咽頭!$J47</f>
        <v>#N/A</v>
      </c>
      <c r="K51" s="183" t="e">
        <f>[3]咽頭!$K47</f>
        <v>#N/A</v>
      </c>
      <c r="L51" s="183" t="e">
        <f>[3]咽頭!$L47</f>
        <v>#N/A</v>
      </c>
      <c r="M51" s="183" t="e">
        <f>[3]咽頭!$M47</f>
        <v>#N/A</v>
      </c>
      <c r="N51" s="183" t="e">
        <f>[3]咽頭!$N47</f>
        <v>#N/A</v>
      </c>
      <c r="O51" s="183" t="e">
        <f>[3]咽頭!$O47</f>
        <v>#N/A</v>
      </c>
      <c r="P51" s="183" t="e">
        <f>[3]咽頭!$P47</f>
        <v>#N/A</v>
      </c>
      <c r="Q51" s="183" t="e">
        <f>[3]咽頭!$Q47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[3]咽頭!$C48</f>
        <v>#N/A</v>
      </c>
      <c r="D52" s="183" t="e">
        <f>[3]咽頭!$D48</f>
        <v>#N/A</v>
      </c>
      <c r="E52" s="183" t="e">
        <f>[3]咽頭!$E48</f>
        <v>#N/A</v>
      </c>
      <c r="F52" s="183" t="e">
        <f>[3]咽頭!$F48</f>
        <v>#N/A</v>
      </c>
      <c r="G52" s="183" t="e">
        <f>[3]咽頭!$G48</f>
        <v>#N/A</v>
      </c>
      <c r="H52" s="183" t="e">
        <f>[3]咽頭!$H48</f>
        <v>#N/A</v>
      </c>
      <c r="I52" s="183" t="e">
        <f>[3]咽頭!$I48</f>
        <v>#N/A</v>
      </c>
      <c r="J52" s="183" t="e">
        <f>[3]咽頭!$J48</f>
        <v>#N/A</v>
      </c>
      <c r="K52" s="183" t="e">
        <f>[3]咽頭!$K48</f>
        <v>#N/A</v>
      </c>
      <c r="L52" s="183" t="e">
        <f>[3]咽頭!$L48</f>
        <v>#N/A</v>
      </c>
      <c r="M52" s="183" t="e">
        <f>[3]咽頭!$M48</f>
        <v>#N/A</v>
      </c>
      <c r="N52" s="183" t="e">
        <f>[3]咽頭!$N48</f>
        <v>#N/A</v>
      </c>
      <c r="O52" s="183" t="e">
        <f>[3]咽頭!$O48</f>
        <v>#N/A</v>
      </c>
      <c r="P52" s="183" t="e">
        <f>[3]咽頭!$P48</f>
        <v>#N/A</v>
      </c>
      <c r="Q52" s="183" t="e">
        <f>[3]咽頭!$Q48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[3]咽頭!$C49</f>
        <v>#N/A</v>
      </c>
      <c r="D53" s="183" t="e">
        <f>[3]咽頭!$D49</f>
        <v>#N/A</v>
      </c>
      <c r="E53" s="183" t="e">
        <f>[3]咽頭!$E49</f>
        <v>#N/A</v>
      </c>
      <c r="F53" s="183" t="e">
        <f>[3]咽頭!$F49</f>
        <v>#N/A</v>
      </c>
      <c r="G53" s="183" t="e">
        <f>[3]咽頭!$G49</f>
        <v>#N/A</v>
      </c>
      <c r="H53" s="183" t="e">
        <f>[3]咽頭!$H49</f>
        <v>#N/A</v>
      </c>
      <c r="I53" s="183" t="e">
        <f>[3]咽頭!$I49</f>
        <v>#N/A</v>
      </c>
      <c r="J53" s="183" t="e">
        <f>[3]咽頭!$J49</f>
        <v>#N/A</v>
      </c>
      <c r="K53" s="183" t="e">
        <f>[3]咽頭!$K49</f>
        <v>#N/A</v>
      </c>
      <c r="L53" s="183" t="e">
        <f>[3]咽頭!$L49</f>
        <v>#N/A</v>
      </c>
      <c r="M53" s="183" t="e">
        <f>[3]咽頭!$M49</f>
        <v>#N/A</v>
      </c>
      <c r="N53" s="183" t="e">
        <f>[3]咽頭!$N49</f>
        <v>#N/A</v>
      </c>
      <c r="O53" s="183" t="e">
        <f>[3]咽頭!$O49</f>
        <v>#N/A</v>
      </c>
      <c r="P53" s="183" t="e">
        <f>[3]咽頭!$P49</f>
        <v>#N/A</v>
      </c>
      <c r="Q53" s="183" t="e">
        <f>[3]咽頭!$Q49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[3]咽頭!$C50</f>
        <v>#N/A</v>
      </c>
      <c r="D54" s="183" t="e">
        <f>[3]咽頭!$D50</f>
        <v>#N/A</v>
      </c>
      <c r="E54" s="183" t="e">
        <f>[3]咽頭!$E50</f>
        <v>#N/A</v>
      </c>
      <c r="F54" s="183" t="e">
        <f>[3]咽頭!$F50</f>
        <v>#N/A</v>
      </c>
      <c r="G54" s="183" t="e">
        <f>[3]咽頭!$G50</f>
        <v>#N/A</v>
      </c>
      <c r="H54" s="183" t="e">
        <f>[3]咽頭!$H50</f>
        <v>#N/A</v>
      </c>
      <c r="I54" s="183" t="e">
        <f>[3]咽頭!$I50</f>
        <v>#N/A</v>
      </c>
      <c r="J54" s="183" t="e">
        <f>[3]咽頭!$J50</f>
        <v>#N/A</v>
      </c>
      <c r="K54" s="183" t="e">
        <f>[3]咽頭!$K50</f>
        <v>#N/A</v>
      </c>
      <c r="L54" s="183" t="e">
        <f>[3]咽頭!$L50</f>
        <v>#N/A</v>
      </c>
      <c r="M54" s="183" t="e">
        <f>[3]咽頭!$M50</f>
        <v>#N/A</v>
      </c>
      <c r="N54" s="183" t="e">
        <f>[3]咽頭!$N50</f>
        <v>#N/A</v>
      </c>
      <c r="O54" s="183" t="e">
        <f>[3]咽頭!$O50</f>
        <v>#N/A</v>
      </c>
      <c r="P54" s="183" t="e">
        <f>[3]咽頭!$P50</f>
        <v>#N/A</v>
      </c>
      <c r="Q54" s="183" t="e">
        <f>[3]咽頭!$Q50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[3]咽頭!$C51</f>
        <v>#N/A</v>
      </c>
      <c r="D55" s="183" t="e">
        <f>[3]咽頭!$D51</f>
        <v>#N/A</v>
      </c>
      <c r="E55" s="183" t="e">
        <f>[3]咽頭!$E51</f>
        <v>#N/A</v>
      </c>
      <c r="F55" s="183" t="e">
        <f>[3]咽頭!$F51</f>
        <v>#N/A</v>
      </c>
      <c r="G55" s="183" t="e">
        <f>[3]咽頭!$G51</f>
        <v>#N/A</v>
      </c>
      <c r="H55" s="183" t="e">
        <f>[3]咽頭!$H51</f>
        <v>#N/A</v>
      </c>
      <c r="I55" s="183" t="e">
        <f>[3]咽頭!$I51</f>
        <v>#N/A</v>
      </c>
      <c r="J55" s="183" t="e">
        <f>[3]咽頭!$J51</f>
        <v>#N/A</v>
      </c>
      <c r="K55" s="183" t="e">
        <f>[3]咽頭!$K51</f>
        <v>#N/A</v>
      </c>
      <c r="L55" s="183" t="e">
        <f>[3]咽頭!$L51</f>
        <v>#N/A</v>
      </c>
      <c r="M55" s="183" t="e">
        <f>[3]咽頭!$M51</f>
        <v>#N/A</v>
      </c>
      <c r="N55" s="183" t="e">
        <f>[3]咽頭!$N51</f>
        <v>#N/A</v>
      </c>
      <c r="O55" s="183" t="e">
        <f>[3]咽頭!$O51</f>
        <v>#N/A</v>
      </c>
      <c r="P55" s="183" t="e">
        <f>[3]咽頭!$P51</f>
        <v>#N/A</v>
      </c>
      <c r="Q55" s="183" t="e">
        <f>[3]咽頭!$Q51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[3]咽頭!$C52</f>
        <v>#N/A</v>
      </c>
      <c r="D56" s="183" t="e">
        <f>[3]咽頭!$D52</f>
        <v>#N/A</v>
      </c>
      <c r="E56" s="183" t="e">
        <f>[3]咽頭!$E52</f>
        <v>#N/A</v>
      </c>
      <c r="F56" s="183" t="e">
        <f>[3]咽頭!$F52</f>
        <v>#N/A</v>
      </c>
      <c r="G56" s="183" t="e">
        <f>[3]咽頭!$G52</f>
        <v>#N/A</v>
      </c>
      <c r="H56" s="183" t="e">
        <f>[3]咽頭!$H52</f>
        <v>#N/A</v>
      </c>
      <c r="I56" s="183" t="e">
        <f>[3]咽頭!$I52</f>
        <v>#N/A</v>
      </c>
      <c r="J56" s="183" t="e">
        <f>[3]咽頭!$J52</f>
        <v>#N/A</v>
      </c>
      <c r="K56" s="183" t="e">
        <f>[3]咽頭!$K52</f>
        <v>#N/A</v>
      </c>
      <c r="L56" s="183" t="e">
        <f>[3]咽頭!$L52</f>
        <v>#N/A</v>
      </c>
      <c r="M56" s="183" t="e">
        <f>[3]咽頭!$M52</f>
        <v>#N/A</v>
      </c>
      <c r="N56" s="183" t="e">
        <f>[3]咽頭!$N52</f>
        <v>#N/A</v>
      </c>
      <c r="O56" s="183" t="e">
        <f>[3]咽頭!$O52</f>
        <v>#N/A</v>
      </c>
      <c r="P56" s="183" t="e">
        <f>[3]咽頭!$P52</f>
        <v>#N/A</v>
      </c>
      <c r="Q56" s="183" t="e">
        <f>[3]咽頭!$Q52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[3]咽頭!$C53</f>
        <v>#N/A</v>
      </c>
      <c r="D57" s="183" t="e">
        <f>[3]咽頭!$D53</f>
        <v>#N/A</v>
      </c>
      <c r="E57" s="183" t="e">
        <f>[3]咽頭!$E53</f>
        <v>#N/A</v>
      </c>
      <c r="F57" s="183" t="e">
        <f>[3]咽頭!$F53</f>
        <v>#N/A</v>
      </c>
      <c r="G57" s="183" t="e">
        <f>[3]咽頭!$G53</f>
        <v>#N/A</v>
      </c>
      <c r="H57" s="183" t="e">
        <f>[3]咽頭!$H53</f>
        <v>#N/A</v>
      </c>
      <c r="I57" s="183" t="e">
        <f>[3]咽頭!$I53</f>
        <v>#N/A</v>
      </c>
      <c r="J57" s="183" t="e">
        <f>[3]咽頭!$J53</f>
        <v>#N/A</v>
      </c>
      <c r="K57" s="183" t="e">
        <f>[3]咽頭!$K53</f>
        <v>#N/A</v>
      </c>
      <c r="L57" s="183" t="e">
        <f>[3]咽頭!$L53</f>
        <v>#N/A</v>
      </c>
      <c r="M57" s="183" t="e">
        <f>[3]咽頭!$M53</f>
        <v>#N/A</v>
      </c>
      <c r="N57" s="183" t="e">
        <f>[3]咽頭!$N53</f>
        <v>#N/A</v>
      </c>
      <c r="O57" s="183" t="e">
        <f>[3]咽頭!$O53</f>
        <v>#N/A</v>
      </c>
      <c r="P57" s="183" t="e">
        <f>[3]咽頭!$P53</f>
        <v>#N/A</v>
      </c>
      <c r="Q57" s="183" t="e">
        <f>[3]咽頭!$Q53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[3]咽頭!$C54</f>
        <v>#N/A</v>
      </c>
      <c r="D58" s="185" t="e">
        <f>[3]咽頭!$D54</f>
        <v>#N/A</v>
      </c>
      <c r="E58" s="185" t="e">
        <f>[3]咽頭!$E54</f>
        <v>#N/A</v>
      </c>
      <c r="F58" s="185" t="e">
        <f>[3]咽頭!$F54</f>
        <v>#N/A</v>
      </c>
      <c r="G58" s="185" t="e">
        <f>[3]咽頭!$G54</f>
        <v>#N/A</v>
      </c>
      <c r="H58" s="185" t="e">
        <f>[3]咽頭!$H54</f>
        <v>#N/A</v>
      </c>
      <c r="I58" s="185" t="e">
        <f>[3]咽頭!$I54</f>
        <v>#N/A</v>
      </c>
      <c r="J58" s="185" t="e">
        <f>[3]咽頭!$J54</f>
        <v>#N/A</v>
      </c>
      <c r="K58" s="185" t="e">
        <f>[3]咽頭!$K54</f>
        <v>#N/A</v>
      </c>
      <c r="L58" s="185" t="e">
        <f>[3]咽頭!$L54</f>
        <v>#N/A</v>
      </c>
      <c r="M58" s="185" t="e">
        <f>[3]咽頭!$M54</f>
        <v>#N/A</v>
      </c>
      <c r="N58" s="185" t="e">
        <f>[3]咽頭!$N54</f>
        <v>#N/A</v>
      </c>
      <c r="O58" s="185" t="e">
        <f>[3]咽頭!$O54</f>
        <v>#N/A</v>
      </c>
      <c r="P58" s="185" t="e">
        <f>[3]咽頭!$P54</f>
        <v>#N/A</v>
      </c>
      <c r="Q58" s="185" t="e">
        <f>[3]咽頭!$Q54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376</v>
      </c>
      <c r="D60" s="2">
        <f t="array" ref="D60">+SUM(IF(NOT(ISERROR(D6:D58)),D6:D58))</f>
        <v>3</v>
      </c>
      <c r="E60" s="2">
        <f t="array" ref="E60">+SUM(IF(NOT(ISERROR(E6:E58)),E6:E58))</f>
        <v>67</v>
      </c>
      <c r="F60" s="2">
        <f t="array" ref="F60">+SUM(IF(NOT(ISERROR(F6:F58)),F6:F58))</f>
        <v>164</v>
      </c>
      <c r="G60" s="2">
        <f t="array" ref="G60">+SUM(IF(NOT(ISERROR(G6:G58)),G6:G58))</f>
        <v>52</v>
      </c>
      <c r="H60" s="2">
        <f t="array" ref="H60">+SUM(IF(NOT(ISERROR(H6:H58)),H6:H58))</f>
        <v>20</v>
      </c>
      <c r="I60" s="2">
        <f t="array" ref="I60">+SUM(IF(NOT(ISERROR(I6:I58)),I6:I58))</f>
        <v>17</v>
      </c>
      <c r="J60" s="2">
        <f t="array" ref="J60">+SUM(IF(NOT(ISERROR(J6:J58)),J6:J58))</f>
        <v>21</v>
      </c>
      <c r="K60" s="2">
        <f t="array" ref="K60">+SUM(IF(NOT(ISERROR(K6:K58)),K6:K58))</f>
        <v>9</v>
      </c>
      <c r="L60" s="2">
        <f t="array" ref="L60">+SUM(IF(NOT(ISERROR(L6:L58)),L6:L58))</f>
        <v>7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376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0.7978723404255319</v>
      </c>
      <c r="E61" s="4">
        <f t="shared" si="4"/>
        <v>17.819148936170212</v>
      </c>
      <c r="F61" s="4">
        <f t="shared" si="4"/>
        <v>43.61702127659575</v>
      </c>
      <c r="G61" s="4">
        <f t="shared" si="4"/>
        <v>13.829787234042554</v>
      </c>
      <c r="H61" s="4">
        <f t="shared" si="4"/>
        <v>5.3191489361702127</v>
      </c>
      <c r="I61" s="4">
        <f t="shared" si="4"/>
        <v>4.5212765957446814</v>
      </c>
      <c r="J61" s="4">
        <f t="shared" si="4"/>
        <v>5.5851063829787231</v>
      </c>
      <c r="K61" s="4">
        <f t="shared" si="4"/>
        <v>2.3936170212765959</v>
      </c>
      <c r="L61" s="4">
        <f t="shared" si="4"/>
        <v>1.8617021276595744</v>
      </c>
      <c r="M61" s="4">
        <f t="shared" si="4"/>
        <v>1.5957446808510638</v>
      </c>
      <c r="N61" s="4">
        <f t="shared" si="4"/>
        <v>0.53191489361702127</v>
      </c>
      <c r="O61" s="4">
        <f t="shared" si="4"/>
        <v>1.5957446808510638</v>
      </c>
      <c r="P61" s="4">
        <f t="shared" si="4"/>
        <v>0.26595744680851063</v>
      </c>
      <c r="Q61" s="4">
        <f t="shared" si="4"/>
        <v>0.26595744680851063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376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80" zoomScaleNormal="80" workbookViewId="0">
      <selection activeCell="Z28" sqref="Z2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[3]A群!$C2</f>
        <v>33</v>
      </c>
      <c r="D6" s="182">
        <f>[3]A群!$D2</f>
        <v>0</v>
      </c>
      <c r="E6" s="182">
        <f>[3]A群!$E2</f>
        <v>0</v>
      </c>
      <c r="F6" s="182">
        <f>[3]A群!$F2</f>
        <v>1</v>
      </c>
      <c r="G6" s="182">
        <f>[3]A群!$G2</f>
        <v>3</v>
      </c>
      <c r="H6" s="182">
        <f>[3]A群!$H2</f>
        <v>1</v>
      </c>
      <c r="I6" s="182">
        <f>[3]A群!$I2</f>
        <v>3</v>
      </c>
      <c r="J6" s="182">
        <f>[3]A群!$J2</f>
        <v>2</v>
      </c>
      <c r="K6" s="182">
        <f>[3]A群!$K2</f>
        <v>2</v>
      </c>
      <c r="L6" s="182">
        <f>[3]A群!$L2</f>
        <v>5</v>
      </c>
      <c r="M6" s="182">
        <f>[3]A群!$M2</f>
        <v>1</v>
      </c>
      <c r="N6" s="182">
        <f>[3]A群!$N2</f>
        <v>2</v>
      </c>
      <c r="O6" s="182">
        <f>[3]A群!$O2</f>
        <v>3</v>
      </c>
      <c r="P6" s="182">
        <f>[3]A群!$P2</f>
        <v>0</v>
      </c>
      <c r="Q6" s="182">
        <f>[3]A群!$Q2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[3]A群!$C3</f>
        <v>32</v>
      </c>
      <c r="D7" s="183">
        <f>[3]A群!$D3</f>
        <v>0</v>
      </c>
      <c r="E7" s="183">
        <f>[3]A群!$E3</f>
        <v>0</v>
      </c>
      <c r="F7" s="183">
        <f>[3]A群!$F3</f>
        <v>1</v>
      </c>
      <c r="G7" s="183">
        <f>[3]A群!$G3</f>
        <v>4</v>
      </c>
      <c r="H7" s="183">
        <f>[3]A群!$H3</f>
        <v>5</v>
      </c>
      <c r="I7" s="183">
        <f>[3]A群!$I3</f>
        <v>0</v>
      </c>
      <c r="J7" s="183">
        <f>[3]A群!$J3</f>
        <v>1</v>
      </c>
      <c r="K7" s="183">
        <f>[3]A群!$K3</f>
        <v>4</v>
      </c>
      <c r="L7" s="183">
        <f>[3]A群!$L3</f>
        <v>6</v>
      </c>
      <c r="M7" s="183">
        <f>[3]A群!$M3</f>
        <v>1</v>
      </c>
      <c r="N7" s="183">
        <f>[3]A群!$N3</f>
        <v>1</v>
      </c>
      <c r="O7" s="183">
        <f>[3]A群!$O3</f>
        <v>7</v>
      </c>
      <c r="P7" s="183">
        <f>[3]A群!$P3</f>
        <v>0</v>
      </c>
      <c r="Q7" s="183">
        <f>[3]A群!$Q3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83">
        <f>[3]A群!$C4</f>
        <v>39</v>
      </c>
      <c r="D8" s="183">
        <f>[3]A群!$D4</f>
        <v>0</v>
      </c>
      <c r="E8" s="183">
        <f>[3]A群!$E4</f>
        <v>0</v>
      </c>
      <c r="F8" s="183">
        <f>[3]A群!$F4</f>
        <v>1</v>
      </c>
      <c r="G8" s="183">
        <f>[3]A群!$G4</f>
        <v>0</v>
      </c>
      <c r="H8" s="183">
        <f>[3]A群!$H4</f>
        <v>6</v>
      </c>
      <c r="I8" s="183">
        <f>[3]A群!$I4</f>
        <v>4</v>
      </c>
      <c r="J8" s="183">
        <f>[3]A群!$J4</f>
        <v>6</v>
      </c>
      <c r="K8" s="183">
        <f>[3]A群!$K4</f>
        <v>3</v>
      </c>
      <c r="L8" s="183">
        <f>[3]A群!$L4</f>
        <v>5</v>
      </c>
      <c r="M8" s="183">
        <f>[3]A群!$M4</f>
        <v>4</v>
      </c>
      <c r="N8" s="183">
        <f>[3]A群!$N4</f>
        <v>2</v>
      </c>
      <c r="O8" s="183">
        <f>[3]A群!$O4</f>
        <v>0</v>
      </c>
      <c r="P8" s="183">
        <f>[3]A群!$P4</f>
        <v>0</v>
      </c>
      <c r="Q8" s="183">
        <f>[3]A群!$Q4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83">
        <f>[3]A群!$C5</f>
        <v>35</v>
      </c>
      <c r="D9" s="183">
        <f>[3]A群!$D5</f>
        <v>0</v>
      </c>
      <c r="E9" s="183">
        <f>[3]A群!$E5</f>
        <v>0</v>
      </c>
      <c r="F9" s="183">
        <f>[3]A群!$F5</f>
        <v>1</v>
      </c>
      <c r="G9" s="183">
        <f>[3]A群!$G5</f>
        <v>2</v>
      </c>
      <c r="H9" s="183">
        <f>[3]A群!$H5</f>
        <v>6</v>
      </c>
      <c r="I9" s="183">
        <f>[3]A群!$I5</f>
        <v>3</v>
      </c>
      <c r="J9" s="183">
        <f>[3]A群!$J5</f>
        <v>5</v>
      </c>
      <c r="K9" s="183">
        <f>[3]A群!$K5</f>
        <v>5</v>
      </c>
      <c r="L9" s="183">
        <f>[3]A群!$L5</f>
        <v>4</v>
      </c>
      <c r="M9" s="183">
        <f>[3]A群!$M5</f>
        <v>1</v>
      </c>
      <c r="N9" s="183">
        <f>[3]A群!$N5</f>
        <v>1</v>
      </c>
      <c r="O9" s="183">
        <f>[3]A群!$O5</f>
        <v>2</v>
      </c>
      <c r="P9" s="183">
        <f>[3]A群!$P5</f>
        <v>0</v>
      </c>
      <c r="Q9" s="183">
        <f>[3]A群!$Q5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83">
        <f>[3]A群!$C6</f>
        <v>48</v>
      </c>
      <c r="D10" s="183">
        <f>[3]A群!$D6</f>
        <v>0</v>
      </c>
      <c r="E10" s="183">
        <f>[3]A群!$E6</f>
        <v>0</v>
      </c>
      <c r="F10" s="183">
        <f>[3]A群!$F6</f>
        <v>1</v>
      </c>
      <c r="G10" s="183">
        <f>[3]A群!$G6</f>
        <v>4</v>
      </c>
      <c r="H10" s="183">
        <f>[3]A群!$H6</f>
        <v>7</v>
      </c>
      <c r="I10" s="183">
        <f>[3]A群!$I6</f>
        <v>3</v>
      </c>
      <c r="J10" s="183">
        <f>[3]A群!$J6</f>
        <v>2</v>
      </c>
      <c r="K10" s="183">
        <f>[3]A群!$K6</f>
        <v>8</v>
      </c>
      <c r="L10" s="183">
        <f>[3]A群!$L6</f>
        <v>6</v>
      </c>
      <c r="M10" s="183">
        <f>[3]A群!$M6</f>
        <v>4</v>
      </c>
      <c r="N10" s="183">
        <f>[3]A群!$N6</f>
        <v>6</v>
      </c>
      <c r="O10" s="183">
        <f>[3]A群!$O6</f>
        <v>7</v>
      </c>
      <c r="P10" s="183">
        <f>[3]A群!$P6</f>
        <v>0</v>
      </c>
      <c r="Q10" s="183">
        <f>[3]A群!$Q6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83">
        <f>[3]A群!$C7</f>
        <v>39</v>
      </c>
      <c r="D11" s="183">
        <f>[3]A群!$D7</f>
        <v>0</v>
      </c>
      <c r="E11" s="183">
        <f>[3]A群!$E7</f>
        <v>0</v>
      </c>
      <c r="F11" s="183">
        <f>[3]A群!$F7</f>
        <v>2</v>
      </c>
      <c r="G11" s="183">
        <f>[3]A群!$G7</f>
        <v>4</v>
      </c>
      <c r="H11" s="183">
        <f>[3]A群!$H7</f>
        <v>1</v>
      </c>
      <c r="I11" s="183">
        <f>[3]A群!$I7</f>
        <v>5</v>
      </c>
      <c r="J11" s="183">
        <f>[3]A群!$J7</f>
        <v>2</v>
      </c>
      <c r="K11" s="183">
        <f>[3]A群!$K7</f>
        <v>2</v>
      </c>
      <c r="L11" s="183">
        <f>[3]A群!$L7</f>
        <v>6</v>
      </c>
      <c r="M11" s="183">
        <f>[3]A群!$M7</f>
        <v>4</v>
      </c>
      <c r="N11" s="183">
        <f>[3]A群!$N7</f>
        <v>2</v>
      </c>
      <c r="O11" s="183">
        <f>[3]A群!$O7</f>
        <v>6</v>
      </c>
      <c r="P11" s="183">
        <f>[3]A群!$P7</f>
        <v>2</v>
      </c>
      <c r="Q11" s="183">
        <f>[3]A群!$Q7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83">
        <f>[3]A群!$C8</f>
        <v>48</v>
      </c>
      <c r="D12" s="183">
        <f>[3]A群!$D8</f>
        <v>0</v>
      </c>
      <c r="E12" s="183">
        <f>[3]A群!$E8</f>
        <v>1</v>
      </c>
      <c r="F12" s="183">
        <f>[3]A群!$F8</f>
        <v>1</v>
      </c>
      <c r="G12" s="183">
        <f>[3]A群!$G8</f>
        <v>1</v>
      </c>
      <c r="H12" s="183">
        <f>[3]A群!$H8</f>
        <v>3</v>
      </c>
      <c r="I12" s="183">
        <f>[3]A群!$I8</f>
        <v>5</v>
      </c>
      <c r="J12" s="183">
        <f>[3]A群!$J8</f>
        <v>5</v>
      </c>
      <c r="K12" s="183">
        <f>[3]A群!$K8</f>
        <v>8</v>
      </c>
      <c r="L12" s="183">
        <f>[3]A群!$L8</f>
        <v>2</v>
      </c>
      <c r="M12" s="183">
        <f>[3]A群!$M8</f>
        <v>5</v>
      </c>
      <c r="N12" s="183">
        <f>[3]A群!$N8</f>
        <v>5</v>
      </c>
      <c r="O12" s="183">
        <f>[3]A群!$O8</f>
        <v>7</v>
      </c>
      <c r="P12" s="183">
        <f>[3]A群!$P8</f>
        <v>0</v>
      </c>
      <c r="Q12" s="183">
        <f>[3]A群!$Q8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83">
        <f>[3]A群!$C9</f>
        <v>53</v>
      </c>
      <c r="D13" s="183">
        <f>[3]A群!$D9</f>
        <v>0</v>
      </c>
      <c r="E13" s="183">
        <f>[3]A群!$E9</f>
        <v>0</v>
      </c>
      <c r="F13" s="183">
        <f>[3]A群!$F9</f>
        <v>2</v>
      </c>
      <c r="G13" s="183">
        <f>[3]A群!$G9</f>
        <v>4</v>
      </c>
      <c r="H13" s="183">
        <f>[3]A群!$H9</f>
        <v>10</v>
      </c>
      <c r="I13" s="183">
        <f>[3]A群!$I9</f>
        <v>2</v>
      </c>
      <c r="J13" s="183">
        <f>[3]A群!$J9</f>
        <v>8</v>
      </c>
      <c r="K13" s="183">
        <f>[3]A群!$K9</f>
        <v>8</v>
      </c>
      <c r="L13" s="183">
        <f>[3]A群!$L9</f>
        <v>6</v>
      </c>
      <c r="M13" s="183">
        <f>[3]A群!$M9</f>
        <v>3</v>
      </c>
      <c r="N13" s="183">
        <f>[3]A群!$N9</f>
        <v>5</v>
      </c>
      <c r="O13" s="183">
        <f>[3]A群!$O9</f>
        <v>5</v>
      </c>
      <c r="P13" s="183">
        <f>[3]A群!$P9</f>
        <v>0</v>
      </c>
      <c r="Q13" s="183">
        <f>[3]A群!$Q9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83">
        <f>[3]A群!$C10</f>
        <v>57</v>
      </c>
      <c r="D14" s="183">
        <f>[3]A群!$D10</f>
        <v>0</v>
      </c>
      <c r="E14" s="183">
        <f>[3]A群!$E10</f>
        <v>0</v>
      </c>
      <c r="F14" s="183">
        <f>[3]A群!$F10</f>
        <v>1</v>
      </c>
      <c r="G14" s="183">
        <f>[3]A群!$G10</f>
        <v>6</v>
      </c>
      <c r="H14" s="183">
        <f>[3]A群!$H10</f>
        <v>4</v>
      </c>
      <c r="I14" s="183">
        <f>[3]A群!$I10</f>
        <v>15</v>
      </c>
      <c r="J14" s="183">
        <f>[3]A群!$J10</f>
        <v>7</v>
      </c>
      <c r="K14" s="183">
        <f>[3]A群!$K10</f>
        <v>4</v>
      </c>
      <c r="L14" s="183">
        <f>[3]A群!$L10</f>
        <v>4</v>
      </c>
      <c r="M14" s="183">
        <f>[3]A群!$M10</f>
        <v>2</v>
      </c>
      <c r="N14" s="183">
        <f>[3]A群!$N10</f>
        <v>5</v>
      </c>
      <c r="O14" s="183">
        <f>[3]A群!$O10</f>
        <v>6</v>
      </c>
      <c r="P14" s="183">
        <f>[3]A群!$P10</f>
        <v>1</v>
      </c>
      <c r="Q14" s="183">
        <f>[3]A群!$Q10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83">
        <f>[3]A群!$C11</f>
        <v>45</v>
      </c>
      <c r="D15" s="183">
        <f>[3]A群!$D11</f>
        <v>0</v>
      </c>
      <c r="E15" s="183">
        <f>[3]A群!$E11</f>
        <v>0</v>
      </c>
      <c r="F15" s="183">
        <f>[3]A群!$F11</f>
        <v>5</v>
      </c>
      <c r="G15" s="183">
        <f>[3]A群!$G11</f>
        <v>3</v>
      </c>
      <c r="H15" s="183">
        <f>[3]A群!$H11</f>
        <v>4</v>
      </c>
      <c r="I15" s="183">
        <f>[3]A群!$I11</f>
        <v>5</v>
      </c>
      <c r="J15" s="183">
        <f>[3]A群!$J11</f>
        <v>4</v>
      </c>
      <c r="K15" s="183">
        <f>[3]A群!$K11</f>
        <v>6</v>
      </c>
      <c r="L15" s="183">
        <f>[3]A群!$L11</f>
        <v>3</v>
      </c>
      <c r="M15" s="183">
        <f>[3]A群!$M11</f>
        <v>5</v>
      </c>
      <c r="N15" s="183">
        <f>[3]A群!$N11</f>
        <v>2</v>
      </c>
      <c r="O15" s="183">
        <f>[3]A群!$O11</f>
        <v>6</v>
      </c>
      <c r="P15" s="183">
        <f>[3]A群!$P11</f>
        <v>1</v>
      </c>
      <c r="Q15" s="183">
        <f>[3]A群!$Q11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83">
        <f>[3]A群!$C12</f>
        <v>50</v>
      </c>
      <c r="D16" s="183">
        <f>[3]A群!$D12</f>
        <v>0</v>
      </c>
      <c r="E16" s="183">
        <f>[3]A群!$E12</f>
        <v>1</v>
      </c>
      <c r="F16" s="183">
        <f>[3]A群!$F12</f>
        <v>2</v>
      </c>
      <c r="G16" s="183">
        <f>[3]A群!$G12</f>
        <v>3</v>
      </c>
      <c r="H16" s="183">
        <f>[3]A群!$H12</f>
        <v>6</v>
      </c>
      <c r="I16" s="183">
        <f>[3]A群!$I12</f>
        <v>9</v>
      </c>
      <c r="J16" s="183">
        <f>[3]A群!$J12</f>
        <v>8</v>
      </c>
      <c r="K16" s="183">
        <f>[3]A群!$K12</f>
        <v>8</v>
      </c>
      <c r="L16" s="183">
        <f>[3]A群!$L12</f>
        <v>1</v>
      </c>
      <c r="M16" s="183">
        <f>[3]A群!$M12</f>
        <v>1</v>
      </c>
      <c r="N16" s="183">
        <f>[3]A群!$N12</f>
        <v>2</v>
      </c>
      <c r="O16" s="183">
        <f>[3]A群!$O12</f>
        <v>6</v>
      </c>
      <c r="P16" s="183">
        <f>[3]A群!$P12</f>
        <v>0</v>
      </c>
      <c r="Q16" s="183">
        <f>[3]A群!$Q12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83">
        <f>[3]A群!$C13</f>
        <v>49</v>
      </c>
      <c r="D17" s="183">
        <f>[3]A群!$D13</f>
        <v>0</v>
      </c>
      <c r="E17" s="183">
        <f>[3]A群!$E13</f>
        <v>0</v>
      </c>
      <c r="F17" s="183">
        <f>[3]A群!$F13</f>
        <v>1</v>
      </c>
      <c r="G17" s="183">
        <f>[3]A群!$G13</f>
        <v>7</v>
      </c>
      <c r="H17" s="183">
        <f>[3]A群!$H13</f>
        <v>6</v>
      </c>
      <c r="I17" s="183">
        <f>[3]A群!$I13</f>
        <v>6</v>
      </c>
      <c r="J17" s="183">
        <f>[3]A群!$J13</f>
        <v>6</v>
      </c>
      <c r="K17" s="183">
        <f>[3]A群!$K13</f>
        <v>5</v>
      </c>
      <c r="L17" s="183">
        <f>[3]A群!$L13</f>
        <v>5</v>
      </c>
      <c r="M17" s="183">
        <f>[3]A群!$M13</f>
        <v>2</v>
      </c>
      <c r="N17" s="183">
        <f>[3]A群!$N13</f>
        <v>4</v>
      </c>
      <c r="O17" s="183">
        <f>[3]A群!$O13</f>
        <v>3</v>
      </c>
      <c r="P17" s="183">
        <f>[3]A群!$P13</f>
        <v>0</v>
      </c>
      <c r="Q17" s="183">
        <f>[3]A群!$Q13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83">
        <f>[3]A群!$C14</f>
        <v>35</v>
      </c>
      <c r="D18" s="183">
        <f>[3]A群!$D14</f>
        <v>0</v>
      </c>
      <c r="E18" s="183">
        <f>[3]A群!$E14</f>
        <v>0</v>
      </c>
      <c r="F18" s="183">
        <f>[3]A群!$F14</f>
        <v>2</v>
      </c>
      <c r="G18" s="183">
        <f>[3]A群!$G14</f>
        <v>6</v>
      </c>
      <c r="H18" s="183">
        <f>[3]A群!$H14</f>
        <v>4</v>
      </c>
      <c r="I18" s="183">
        <f>[3]A群!$I14</f>
        <v>7</v>
      </c>
      <c r="J18" s="183">
        <f>[3]A群!$J14</f>
        <v>6</v>
      </c>
      <c r="K18" s="183">
        <f>[3]A群!$K14</f>
        <v>3</v>
      </c>
      <c r="L18" s="183">
        <f>[3]A群!$L14</f>
        <v>1</v>
      </c>
      <c r="M18" s="183">
        <f>[3]A群!$M14</f>
        <v>3</v>
      </c>
      <c r="N18" s="183">
        <f>[3]A群!$N14</f>
        <v>2</v>
      </c>
      <c r="O18" s="183">
        <f>[3]A群!$O14</f>
        <v>1</v>
      </c>
      <c r="P18" s="183">
        <f>[3]A群!$P14</f>
        <v>0</v>
      </c>
      <c r="Q18" s="183">
        <f>[3]A群!$Q14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83">
        <f>[3]A群!$C15</f>
        <v>19</v>
      </c>
      <c r="D19" s="183">
        <f>[3]A群!$D15</f>
        <v>0</v>
      </c>
      <c r="E19" s="183">
        <f>[3]A群!$E15</f>
        <v>0</v>
      </c>
      <c r="F19" s="183">
        <f>[3]A群!$F15</f>
        <v>1</v>
      </c>
      <c r="G19" s="183">
        <f>[3]A群!$G15</f>
        <v>0</v>
      </c>
      <c r="H19" s="183">
        <f>[3]A群!$H15</f>
        <v>2</v>
      </c>
      <c r="I19" s="183">
        <f>[3]A群!$I15</f>
        <v>2</v>
      </c>
      <c r="J19" s="183">
        <f>[3]A群!$J15</f>
        <v>4</v>
      </c>
      <c r="K19" s="183">
        <f>[3]A群!$K15</f>
        <v>0</v>
      </c>
      <c r="L19" s="183">
        <f>[3]A群!$L15</f>
        <v>1</v>
      </c>
      <c r="M19" s="183">
        <f>[3]A群!$M15</f>
        <v>0</v>
      </c>
      <c r="N19" s="183">
        <f>[3]A群!$N15</f>
        <v>2</v>
      </c>
      <c r="O19" s="183">
        <f>[3]A群!$O15</f>
        <v>3</v>
      </c>
      <c r="P19" s="183">
        <f>[3]A群!$P15</f>
        <v>0</v>
      </c>
      <c r="Q19" s="183">
        <f>[3]A群!$Q15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83">
        <f>[3]A群!$C16</f>
        <v>30</v>
      </c>
      <c r="D20" s="183">
        <f>[3]A群!$D16</f>
        <v>0</v>
      </c>
      <c r="E20" s="183">
        <f>[3]A群!$E16</f>
        <v>0</v>
      </c>
      <c r="F20" s="183">
        <f>[3]A群!$F16</f>
        <v>1</v>
      </c>
      <c r="G20" s="183">
        <f>[3]A群!$G16</f>
        <v>2</v>
      </c>
      <c r="H20" s="183">
        <f>[3]A群!$H16</f>
        <v>2</v>
      </c>
      <c r="I20" s="183">
        <f>[3]A群!$I16</f>
        <v>1</v>
      </c>
      <c r="J20" s="183">
        <f>[3]A群!$J16</f>
        <v>7</v>
      </c>
      <c r="K20" s="183">
        <f>[3]A群!$K16</f>
        <v>1</v>
      </c>
      <c r="L20" s="183">
        <f>[3]A群!$L16</f>
        <v>3</v>
      </c>
      <c r="M20" s="183">
        <f>[3]A群!$M16</f>
        <v>3</v>
      </c>
      <c r="N20" s="183">
        <f>[3]A群!$N16</f>
        <v>1</v>
      </c>
      <c r="O20" s="183">
        <f>[3]A群!$O16</f>
        <v>7</v>
      </c>
      <c r="P20" s="183">
        <f>[3]A群!$P16</f>
        <v>0</v>
      </c>
      <c r="Q20" s="183">
        <f>[3]A群!$Q16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83">
        <f>[3]A群!$C17</f>
        <v>17</v>
      </c>
      <c r="D21" s="183">
        <f>[3]A群!$D17</f>
        <v>0</v>
      </c>
      <c r="E21" s="183">
        <f>[3]A群!$E17</f>
        <v>1</v>
      </c>
      <c r="F21" s="183">
        <f>[3]A群!$F17</f>
        <v>1</v>
      </c>
      <c r="G21" s="183">
        <f>[3]A群!$G17</f>
        <v>1</v>
      </c>
      <c r="H21" s="183">
        <f>[3]A群!$H17</f>
        <v>0</v>
      </c>
      <c r="I21" s="183">
        <f>[3]A群!$I17</f>
        <v>0</v>
      </c>
      <c r="J21" s="183">
        <f>[3]A群!$J17</f>
        <v>2</v>
      </c>
      <c r="K21" s="183">
        <f>[3]A群!$K17</f>
        <v>3</v>
      </c>
      <c r="L21" s="183">
        <f>[3]A群!$L17</f>
        <v>3</v>
      </c>
      <c r="M21" s="183">
        <f>[3]A群!$M17</f>
        <v>1</v>
      </c>
      <c r="N21" s="183">
        <f>[3]A群!$N17</f>
        <v>0</v>
      </c>
      <c r="O21" s="183">
        <f>[3]A群!$O17</f>
        <v>3</v>
      </c>
      <c r="P21" s="183">
        <f>[3]A群!$P17</f>
        <v>0</v>
      </c>
      <c r="Q21" s="183">
        <f>[3]A群!$Q17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83">
        <f>[3]A群!$C18</f>
        <v>31</v>
      </c>
      <c r="D22" s="183">
        <f>[3]A群!$D18</f>
        <v>0</v>
      </c>
      <c r="E22" s="183">
        <f>[3]A群!$E18</f>
        <v>0</v>
      </c>
      <c r="F22" s="183">
        <f>[3]A群!$F18</f>
        <v>1</v>
      </c>
      <c r="G22" s="183">
        <f>[3]A群!$G18</f>
        <v>2</v>
      </c>
      <c r="H22" s="183">
        <f>[3]A群!$H18</f>
        <v>6</v>
      </c>
      <c r="I22" s="183">
        <f>[3]A群!$I18</f>
        <v>2</v>
      </c>
      <c r="J22" s="183">
        <f>[3]A群!$J18</f>
        <v>6</v>
      </c>
      <c r="K22" s="183">
        <f>[3]A群!$K18</f>
        <v>4</v>
      </c>
      <c r="L22" s="183">
        <f>[3]A群!$L18</f>
        <v>1</v>
      </c>
      <c r="M22" s="183">
        <f>[3]A群!$M18</f>
        <v>2</v>
      </c>
      <c r="N22" s="183">
        <f>[3]A群!$N18</f>
        <v>1</v>
      </c>
      <c r="O22" s="183">
        <f>[3]A群!$O18</f>
        <v>3</v>
      </c>
      <c r="P22" s="183">
        <f>[3]A群!$P18</f>
        <v>0</v>
      </c>
      <c r="Q22" s="183">
        <f>[3]A群!$Q18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83">
        <f>[3]A群!$C19</f>
        <v>40</v>
      </c>
      <c r="D23" s="183">
        <f>[3]A群!$D19</f>
        <v>0</v>
      </c>
      <c r="E23" s="183">
        <f>[3]A群!$E19</f>
        <v>0</v>
      </c>
      <c r="F23" s="183">
        <f>[3]A群!$F19</f>
        <v>2</v>
      </c>
      <c r="G23" s="183">
        <f>[3]A群!$G19</f>
        <v>6</v>
      </c>
      <c r="H23" s="183">
        <f>[3]A群!$H19</f>
        <v>4</v>
      </c>
      <c r="I23" s="183">
        <f>[3]A群!$I19</f>
        <v>4</v>
      </c>
      <c r="J23" s="183">
        <f>[3]A群!$J19</f>
        <v>2</v>
      </c>
      <c r="K23" s="183">
        <f>[3]A群!$K19</f>
        <v>4</v>
      </c>
      <c r="L23" s="183">
        <f>[3]A群!$L19</f>
        <v>7</v>
      </c>
      <c r="M23" s="183">
        <f>[3]A群!$M19</f>
        <v>2</v>
      </c>
      <c r="N23" s="183">
        <f>[3]A群!$N19</f>
        <v>2</v>
      </c>
      <c r="O23" s="183">
        <f>[3]A群!$O19</f>
        <v>3</v>
      </c>
      <c r="P23" s="183">
        <f>[3]A群!$P19</f>
        <v>2</v>
      </c>
      <c r="Q23" s="183">
        <f>[3]A群!$Q19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83">
        <f>[3]A群!$C20</f>
        <v>25</v>
      </c>
      <c r="D24" s="183">
        <f>[3]A群!$D20</f>
        <v>0</v>
      </c>
      <c r="E24" s="183">
        <f>[3]A群!$E20</f>
        <v>1</v>
      </c>
      <c r="F24" s="183">
        <f>[3]A群!$F20</f>
        <v>1</v>
      </c>
      <c r="G24" s="183">
        <f>[3]A群!$G20</f>
        <v>1</v>
      </c>
      <c r="H24" s="183">
        <f>[3]A群!$H20</f>
        <v>0</v>
      </c>
      <c r="I24" s="183">
        <f>[3]A群!$I20</f>
        <v>3</v>
      </c>
      <c r="J24" s="183">
        <f>[3]A群!$J20</f>
        <v>3</v>
      </c>
      <c r="K24" s="183">
        <f>[3]A群!$K20</f>
        <v>2</v>
      </c>
      <c r="L24" s="183">
        <f>[3]A群!$L20</f>
        <v>1</v>
      </c>
      <c r="M24" s="183">
        <f>[3]A群!$M20</f>
        <v>1</v>
      </c>
      <c r="N24" s="183">
        <f>[3]A群!$N20</f>
        <v>0</v>
      </c>
      <c r="O24" s="183">
        <f>[3]A群!$O20</f>
        <v>1</v>
      </c>
      <c r="P24" s="183">
        <f>[3]A群!$P20</f>
        <v>1</v>
      </c>
      <c r="Q24" s="183">
        <f>[3]A群!$Q20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83">
        <f>[3]A群!$C21</f>
        <v>31</v>
      </c>
      <c r="D25" s="183">
        <f>[3]A群!$D21</f>
        <v>0</v>
      </c>
      <c r="E25" s="183">
        <f>[3]A群!$E21</f>
        <v>0</v>
      </c>
      <c r="F25" s="183">
        <f>[3]A群!$F21</f>
        <v>3</v>
      </c>
      <c r="G25" s="183">
        <f>[3]A群!$G21</f>
        <v>7</v>
      </c>
      <c r="H25" s="183">
        <f>[3]A群!$H21</f>
        <v>3</v>
      </c>
      <c r="I25" s="183">
        <f>[3]A群!$I21</f>
        <v>2</v>
      </c>
      <c r="J25" s="183">
        <f>[3]A群!$J21</f>
        <v>5</v>
      </c>
      <c r="K25" s="183">
        <f>[3]A群!$K21</f>
        <v>0</v>
      </c>
      <c r="L25" s="183">
        <f>[3]A群!$L21</f>
        <v>0</v>
      </c>
      <c r="M25" s="183">
        <f>[3]A群!$M21</f>
        <v>2</v>
      </c>
      <c r="N25" s="183">
        <f>[3]A群!$N21</f>
        <v>4</v>
      </c>
      <c r="O25" s="183">
        <f>[3]A群!$O21</f>
        <v>4</v>
      </c>
      <c r="P25" s="183">
        <f>[3]A群!$P21</f>
        <v>0</v>
      </c>
      <c r="Q25" s="183">
        <f>[3]A群!$Q21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83">
        <f>[3]A群!$C22</f>
        <v>33</v>
      </c>
      <c r="D26" s="183">
        <f>[3]A群!$D22</f>
        <v>0</v>
      </c>
      <c r="E26" s="183">
        <f>[3]A群!$E22</f>
        <v>0</v>
      </c>
      <c r="F26" s="183">
        <f>[3]A群!$F22</f>
        <v>3</v>
      </c>
      <c r="G26" s="183">
        <f>[3]A群!$G22</f>
        <v>3</v>
      </c>
      <c r="H26" s="183">
        <f>[3]A群!$H22</f>
        <v>5</v>
      </c>
      <c r="I26" s="183">
        <f>[3]A群!$I22</f>
        <v>3</v>
      </c>
      <c r="J26" s="183">
        <f>[3]A群!$J22</f>
        <v>5</v>
      </c>
      <c r="K26" s="183">
        <f>[3]A群!$K22</f>
        <v>2</v>
      </c>
      <c r="L26" s="183">
        <f>[3]A群!$L22</f>
        <v>1</v>
      </c>
      <c r="M26" s="183">
        <f>[3]A群!$M22</f>
        <v>4</v>
      </c>
      <c r="N26" s="183">
        <f>[3]A群!$N22</f>
        <v>1</v>
      </c>
      <c r="O26" s="183">
        <f>[3]A群!$O22</f>
        <v>3</v>
      </c>
      <c r="P26" s="183">
        <f>[3]A群!$P22</f>
        <v>0</v>
      </c>
      <c r="Q26" s="183">
        <f>[3]A群!$Q22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83">
        <f>[3]A群!$C23</f>
        <v>23</v>
      </c>
      <c r="D27" s="183">
        <f>[3]A群!$D23</f>
        <v>0</v>
      </c>
      <c r="E27" s="183">
        <f>[3]A群!$E23</f>
        <v>0</v>
      </c>
      <c r="F27" s="183">
        <f>[3]A群!$F23</f>
        <v>1</v>
      </c>
      <c r="G27" s="183">
        <f>[3]A群!$G23</f>
        <v>2</v>
      </c>
      <c r="H27" s="183">
        <f>[3]A群!$H23</f>
        <v>5</v>
      </c>
      <c r="I27" s="183">
        <f>[3]A群!$I23</f>
        <v>3</v>
      </c>
      <c r="J27" s="183">
        <f>[3]A群!$J23</f>
        <v>1</v>
      </c>
      <c r="K27" s="183">
        <f>[3]A群!$K23</f>
        <v>2</v>
      </c>
      <c r="L27" s="183">
        <f>[3]A群!$L23</f>
        <v>2</v>
      </c>
      <c r="M27" s="183">
        <f>[3]A群!$M23</f>
        <v>2</v>
      </c>
      <c r="N27" s="183">
        <f>[3]A群!$N23</f>
        <v>0</v>
      </c>
      <c r="O27" s="183">
        <f>[3]A群!$O23</f>
        <v>2</v>
      </c>
      <c r="P27" s="183">
        <f>[3]A群!$P23</f>
        <v>0</v>
      </c>
      <c r="Q27" s="183">
        <f>[3]A群!$Q23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83">
        <f>[3]A群!$C24</f>
        <v>16</v>
      </c>
      <c r="D28" s="183">
        <f>[3]A群!$D24</f>
        <v>0</v>
      </c>
      <c r="E28" s="183">
        <f>[3]A群!$E24</f>
        <v>0</v>
      </c>
      <c r="F28" s="183">
        <f>[3]A群!$F24</f>
        <v>1</v>
      </c>
      <c r="G28" s="183">
        <f>[3]A群!$G24</f>
        <v>1</v>
      </c>
      <c r="H28" s="183">
        <f>[3]A群!$H24</f>
        <v>3</v>
      </c>
      <c r="I28" s="183">
        <f>[3]A群!$I24</f>
        <v>2</v>
      </c>
      <c r="J28" s="183">
        <f>[3]A群!$J24</f>
        <v>2</v>
      </c>
      <c r="K28" s="183">
        <f>[3]A群!$K24</f>
        <v>1</v>
      </c>
      <c r="L28" s="183">
        <f>[3]A群!$L24</f>
        <v>1</v>
      </c>
      <c r="M28" s="183">
        <f>[3]A群!$M24</f>
        <v>1</v>
      </c>
      <c r="N28" s="183">
        <f>[3]A群!$N24</f>
        <v>1</v>
      </c>
      <c r="O28" s="183">
        <f>[3]A群!$O24</f>
        <v>2</v>
      </c>
      <c r="P28" s="183">
        <f>[3]A群!$P24</f>
        <v>1</v>
      </c>
      <c r="Q28" s="183">
        <f>[3]A群!$Q24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83">
        <f>[3]A群!$C25</f>
        <v>21</v>
      </c>
      <c r="D29" s="183">
        <f>[3]A群!$D25</f>
        <v>0</v>
      </c>
      <c r="E29" s="183">
        <f>[3]A群!$E25</f>
        <v>0</v>
      </c>
      <c r="F29" s="183">
        <f>[3]A群!$F25</f>
        <v>2</v>
      </c>
      <c r="G29" s="183">
        <f>[3]A群!$G25</f>
        <v>2</v>
      </c>
      <c r="H29" s="183">
        <f>[3]A群!$H25</f>
        <v>3</v>
      </c>
      <c r="I29" s="183">
        <f>[3]A群!$I25</f>
        <v>1</v>
      </c>
      <c r="J29" s="183">
        <f>[3]A群!$J25</f>
        <v>3</v>
      </c>
      <c r="K29" s="183">
        <f>[3]A群!$K25</f>
        <v>0</v>
      </c>
      <c r="L29" s="183">
        <f>[3]A群!$L25</f>
        <v>3</v>
      </c>
      <c r="M29" s="183">
        <f>[3]A群!$M25</f>
        <v>2</v>
      </c>
      <c r="N29" s="183">
        <f>[3]A群!$N25</f>
        <v>2</v>
      </c>
      <c r="O29" s="183">
        <f>[3]A群!$O25</f>
        <v>3</v>
      </c>
      <c r="P29" s="183">
        <f>[3]A群!$P25</f>
        <v>0</v>
      </c>
      <c r="Q29" s="183">
        <f>[3]A群!$Q25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83">
        <f>[3]A群!$C26</f>
        <v>15</v>
      </c>
      <c r="D30" s="183">
        <f>[3]A群!$D26</f>
        <v>0</v>
      </c>
      <c r="E30" s="183">
        <f>[3]A群!$E26</f>
        <v>0</v>
      </c>
      <c r="F30" s="183">
        <f>[3]A群!$F26</f>
        <v>4</v>
      </c>
      <c r="G30" s="183">
        <f>[3]A群!$G26</f>
        <v>0</v>
      </c>
      <c r="H30" s="183">
        <f>[3]A群!$H26</f>
        <v>1</v>
      </c>
      <c r="I30" s="183">
        <f>[3]A群!$I26</f>
        <v>1</v>
      </c>
      <c r="J30" s="183">
        <f>[3]A群!$J26</f>
        <v>0</v>
      </c>
      <c r="K30" s="183">
        <f>[3]A群!$K26</f>
        <v>1</v>
      </c>
      <c r="L30" s="183">
        <f>[3]A群!$L26</f>
        <v>0</v>
      </c>
      <c r="M30" s="183">
        <f>[3]A群!$M26</f>
        <v>0</v>
      </c>
      <c r="N30" s="183">
        <f>[3]A群!$N26</f>
        <v>1</v>
      </c>
      <c r="O30" s="183">
        <f>[3]A群!$O26</f>
        <v>5</v>
      </c>
      <c r="P30" s="183">
        <f>[3]A群!$P26</f>
        <v>1</v>
      </c>
      <c r="Q30" s="183">
        <f>[3]A群!$Q26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83">
        <f>[3]A群!$C27</f>
        <v>14</v>
      </c>
      <c r="D31" s="183">
        <f>[3]A群!$D27</f>
        <v>0</v>
      </c>
      <c r="E31" s="183">
        <f>[3]A群!$E27</f>
        <v>0</v>
      </c>
      <c r="F31" s="183">
        <f>[3]A群!$F27</f>
        <v>1</v>
      </c>
      <c r="G31" s="183">
        <f>[3]A群!$G27</f>
        <v>1</v>
      </c>
      <c r="H31" s="183">
        <f>[3]A群!$H27</f>
        <v>3</v>
      </c>
      <c r="I31" s="183">
        <f>[3]A群!$I27</f>
        <v>0</v>
      </c>
      <c r="J31" s="183">
        <f>[3]A群!$J27</f>
        <v>1</v>
      </c>
      <c r="K31" s="183">
        <f>[3]A群!$K27</f>
        <v>1</v>
      </c>
      <c r="L31" s="183">
        <f>[3]A群!$L27</f>
        <v>1</v>
      </c>
      <c r="M31" s="183">
        <f>[3]A群!$M27</f>
        <v>2</v>
      </c>
      <c r="N31" s="183">
        <f>[3]A群!$N27</f>
        <v>0</v>
      </c>
      <c r="O31" s="183">
        <f>[3]A群!$O27</f>
        <v>2</v>
      </c>
      <c r="P31" s="183">
        <f>[3]A群!$P27</f>
        <v>0</v>
      </c>
      <c r="Q31" s="183">
        <f>[3]A群!$Q27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83">
        <f>[3]A群!$C28</f>
        <v>24</v>
      </c>
      <c r="D32" s="183">
        <f>[3]A群!$D28</f>
        <v>0</v>
      </c>
      <c r="E32" s="183">
        <f>[3]A群!$E28</f>
        <v>0</v>
      </c>
      <c r="F32" s="183">
        <f>[3]A群!$F28</f>
        <v>0</v>
      </c>
      <c r="G32" s="183">
        <f>[3]A群!$G28</f>
        <v>3</v>
      </c>
      <c r="H32" s="183">
        <f>[3]A群!$H28</f>
        <v>3</v>
      </c>
      <c r="I32" s="183">
        <f>[3]A群!$I28</f>
        <v>4</v>
      </c>
      <c r="J32" s="183">
        <f>[3]A群!$J28</f>
        <v>2</v>
      </c>
      <c r="K32" s="183">
        <f>[3]A群!$K28</f>
        <v>5</v>
      </c>
      <c r="L32" s="183">
        <f>[3]A群!$L28</f>
        <v>1</v>
      </c>
      <c r="M32" s="183">
        <f>[3]A群!$M28</f>
        <v>0</v>
      </c>
      <c r="N32" s="183">
        <f>[3]A群!$N28</f>
        <v>1</v>
      </c>
      <c r="O32" s="183">
        <f>[3]A群!$O28</f>
        <v>4</v>
      </c>
      <c r="P32" s="183">
        <f>[3]A群!$P28</f>
        <v>0</v>
      </c>
      <c r="Q32" s="183">
        <f>[3]A群!$Q28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[3]A群!$C29</f>
        <v>29</v>
      </c>
      <c r="D33" s="183">
        <f>[3]A群!$D29</f>
        <v>0</v>
      </c>
      <c r="E33" s="183">
        <f>[3]A群!$E29</f>
        <v>0</v>
      </c>
      <c r="F33" s="183">
        <f>[3]A群!$F29</f>
        <v>5</v>
      </c>
      <c r="G33" s="183">
        <f>[3]A群!$G29</f>
        <v>2</v>
      </c>
      <c r="H33" s="183">
        <f>[3]A群!$H29</f>
        <v>3</v>
      </c>
      <c r="I33" s="183">
        <f>[3]A群!$I29</f>
        <v>3</v>
      </c>
      <c r="J33" s="183">
        <f>[3]A群!$J29</f>
        <v>3</v>
      </c>
      <c r="K33" s="183">
        <f>[3]A群!$K29</f>
        <v>4</v>
      </c>
      <c r="L33" s="183">
        <f>[3]A群!$L29</f>
        <v>4</v>
      </c>
      <c r="M33" s="183">
        <f>[3]A群!$M29</f>
        <v>0</v>
      </c>
      <c r="N33" s="183">
        <f>[3]A群!$N29</f>
        <v>0</v>
      </c>
      <c r="O33" s="183">
        <f>[3]A群!$O29</f>
        <v>3</v>
      </c>
      <c r="P33" s="183">
        <f>[3]A群!$P29</f>
        <v>0</v>
      </c>
      <c r="Q33" s="183">
        <f>[3]A群!$Q29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83">
        <f>[3]A群!$C30</f>
        <v>19</v>
      </c>
      <c r="D34" s="183">
        <f>[3]A群!$D30</f>
        <v>0</v>
      </c>
      <c r="E34" s="183">
        <f>[3]A群!$E30</f>
        <v>0</v>
      </c>
      <c r="F34" s="183">
        <f>[3]A群!$F30</f>
        <v>1</v>
      </c>
      <c r="G34" s="183">
        <f>[3]A群!$G30</f>
        <v>2</v>
      </c>
      <c r="H34" s="183">
        <f>[3]A群!$H30</f>
        <v>0</v>
      </c>
      <c r="I34" s="183">
        <f>[3]A群!$I30</f>
        <v>3</v>
      </c>
      <c r="J34" s="183">
        <f>[3]A群!$J30</f>
        <v>5</v>
      </c>
      <c r="K34" s="183">
        <f>[3]A群!$K30</f>
        <v>1</v>
      </c>
      <c r="L34" s="183">
        <f>[3]A群!$L30</f>
        <v>1</v>
      </c>
      <c r="M34" s="183">
        <f>[3]A群!$M30</f>
        <v>1</v>
      </c>
      <c r="N34" s="183">
        <f>[3]A群!$N30</f>
        <v>5</v>
      </c>
      <c r="O34" s="183">
        <f>[3]A群!$O30</f>
        <v>0</v>
      </c>
      <c r="P34" s="183">
        <f>[3]A群!$P30</f>
        <v>0</v>
      </c>
      <c r="Q34" s="183">
        <f>[3]A群!$Q30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83">
        <f>[3]A群!$C31</f>
        <v>13</v>
      </c>
      <c r="D35" s="183">
        <f>[3]A群!$D31</f>
        <v>0</v>
      </c>
      <c r="E35" s="183">
        <f>[3]A群!$E31</f>
        <v>0</v>
      </c>
      <c r="F35" s="183">
        <f>[3]A群!$F31</f>
        <v>1</v>
      </c>
      <c r="G35" s="183">
        <f>[3]A群!$G31</f>
        <v>0</v>
      </c>
      <c r="H35" s="183">
        <f>[3]A群!$H31</f>
        <v>2</v>
      </c>
      <c r="I35" s="183">
        <f>[3]A群!$I31</f>
        <v>4</v>
      </c>
      <c r="J35" s="183">
        <f>[3]A群!$J31</f>
        <v>2</v>
      </c>
      <c r="K35" s="183">
        <f>[3]A群!$K31</f>
        <v>0</v>
      </c>
      <c r="L35" s="183">
        <f>[3]A群!$L31</f>
        <v>0</v>
      </c>
      <c r="M35" s="183">
        <f>[3]A群!$M31</f>
        <v>1</v>
      </c>
      <c r="N35" s="183">
        <f>[3]A群!$N31</f>
        <v>1</v>
      </c>
      <c r="O35" s="183">
        <f>[3]A群!$O31</f>
        <v>2</v>
      </c>
      <c r="P35" s="183">
        <f>[3]A群!$P31</f>
        <v>0</v>
      </c>
      <c r="Q35" s="183">
        <f>[3]A群!$Q31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83">
        <f>[3]A群!$C32</f>
        <v>29</v>
      </c>
      <c r="D36" s="183">
        <f>[3]A群!$D32</f>
        <v>0</v>
      </c>
      <c r="E36" s="183">
        <f>[3]A群!$E32</f>
        <v>0</v>
      </c>
      <c r="F36" s="183">
        <f>[3]A群!$F32</f>
        <v>4</v>
      </c>
      <c r="G36" s="183">
        <f>[3]A群!$G32</f>
        <v>2</v>
      </c>
      <c r="H36" s="183">
        <f>[3]A群!$H32</f>
        <v>2</v>
      </c>
      <c r="I36" s="183">
        <f>[3]A群!$I32</f>
        <v>6</v>
      </c>
      <c r="J36" s="183">
        <f>[3]A群!$J32</f>
        <v>1</v>
      </c>
      <c r="K36" s="183">
        <f>[3]A群!$K32</f>
        <v>4</v>
      </c>
      <c r="L36" s="183">
        <f>[3]A群!$L32</f>
        <v>0</v>
      </c>
      <c r="M36" s="183">
        <f>[3]A群!$M32</f>
        <v>2</v>
      </c>
      <c r="N36" s="183">
        <f>[3]A群!$N32</f>
        <v>1</v>
      </c>
      <c r="O36" s="183">
        <f>[3]A群!$O32</f>
        <v>3</v>
      </c>
      <c r="P36" s="183">
        <f>[3]A群!$P32</f>
        <v>1</v>
      </c>
      <c r="Q36" s="183">
        <f>[3]A群!$Q32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83">
        <f>[3]A群!$C33</f>
        <v>27</v>
      </c>
      <c r="D37" s="183">
        <f>[3]A群!$D33</f>
        <v>0</v>
      </c>
      <c r="E37" s="183">
        <f>[3]A群!$E33</f>
        <v>1</v>
      </c>
      <c r="F37" s="183">
        <f>[3]A群!$F33</f>
        <v>0</v>
      </c>
      <c r="G37" s="183">
        <f>[3]A群!$G33</f>
        <v>3</v>
      </c>
      <c r="H37" s="183">
        <f>[3]A群!$H33</f>
        <v>6</v>
      </c>
      <c r="I37" s="183">
        <f>[3]A群!$I33</f>
        <v>1</v>
      </c>
      <c r="J37" s="183">
        <f>[3]A群!$J33</f>
        <v>7</v>
      </c>
      <c r="K37" s="183">
        <f>[3]A群!$K33</f>
        <v>1</v>
      </c>
      <c r="L37" s="183">
        <f>[3]A群!$L33</f>
        <v>1</v>
      </c>
      <c r="M37" s="183">
        <f>[3]A群!$M33</f>
        <v>3</v>
      </c>
      <c r="N37" s="183">
        <f>[3]A群!$N33</f>
        <v>1</v>
      </c>
      <c r="O37" s="183">
        <f>[3]A群!$O33</f>
        <v>2</v>
      </c>
      <c r="P37" s="183">
        <f>[3]A群!$P33</f>
        <v>0</v>
      </c>
      <c r="Q37" s="183">
        <f>[3]A群!$Q33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83">
        <f>[3]A群!$C34</f>
        <v>17</v>
      </c>
      <c r="D38" s="183">
        <f>[3]A群!$D34</f>
        <v>0</v>
      </c>
      <c r="E38" s="183">
        <f>[3]A群!$E34</f>
        <v>0</v>
      </c>
      <c r="F38" s="183">
        <f>[3]A群!$F34</f>
        <v>1</v>
      </c>
      <c r="G38" s="183">
        <f>[3]A群!$G34</f>
        <v>1</v>
      </c>
      <c r="H38" s="183">
        <f>[3]A群!$H34</f>
        <v>2</v>
      </c>
      <c r="I38" s="183">
        <f>[3]A群!$I34</f>
        <v>3</v>
      </c>
      <c r="J38" s="183">
        <f>[3]A群!$J34</f>
        <v>1</v>
      </c>
      <c r="K38" s="183">
        <f>[3]A群!$K34</f>
        <v>0</v>
      </c>
      <c r="L38" s="183">
        <f>[3]A群!$L34</f>
        <v>1</v>
      </c>
      <c r="M38" s="183">
        <f>[3]A群!$M34</f>
        <v>3</v>
      </c>
      <c r="N38" s="183">
        <f>[3]A群!$N34</f>
        <v>0</v>
      </c>
      <c r="O38" s="183">
        <f>[3]A群!$O34</f>
        <v>1</v>
      </c>
      <c r="P38" s="183">
        <f>[3]A群!$P34</f>
        <v>0</v>
      </c>
      <c r="Q38" s="183">
        <f>[3]A群!$Q34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83">
        <f>[3]A群!$C35</f>
        <v>30</v>
      </c>
      <c r="D39" s="183">
        <f>[3]A群!$D35</f>
        <v>0</v>
      </c>
      <c r="E39" s="183">
        <f>[3]A群!$E35</f>
        <v>0</v>
      </c>
      <c r="F39" s="183">
        <f>[3]A群!$F35</f>
        <v>4</v>
      </c>
      <c r="G39" s="183">
        <f>[3]A群!$G35</f>
        <v>0</v>
      </c>
      <c r="H39" s="183">
        <f>[3]A群!$H35</f>
        <v>2</v>
      </c>
      <c r="I39" s="183">
        <f>[3]A群!$I35</f>
        <v>2</v>
      </c>
      <c r="J39" s="183">
        <f>[3]A群!$J35</f>
        <v>2</v>
      </c>
      <c r="K39" s="183">
        <f>[3]A群!$K35</f>
        <v>4</v>
      </c>
      <c r="L39" s="183">
        <f>[3]A群!$L35</f>
        <v>1</v>
      </c>
      <c r="M39" s="183">
        <f>[3]A群!$M35</f>
        <v>3</v>
      </c>
      <c r="N39" s="183">
        <f>[3]A群!$N35</f>
        <v>2</v>
      </c>
      <c r="O39" s="183">
        <f>[3]A群!$O35</f>
        <v>7</v>
      </c>
      <c r="P39" s="183">
        <f>[3]A群!$P35</f>
        <v>1</v>
      </c>
      <c r="Q39" s="183">
        <f>[3]A群!$Q35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83">
        <f>[3]A群!$C36</f>
        <v>23</v>
      </c>
      <c r="D40" s="183">
        <f>[3]A群!$D36</f>
        <v>0</v>
      </c>
      <c r="E40" s="183">
        <f>[3]A群!$E36</f>
        <v>0</v>
      </c>
      <c r="F40" s="183">
        <f>[3]A群!$F36</f>
        <v>2</v>
      </c>
      <c r="G40" s="183">
        <f>[3]A群!$G36</f>
        <v>1</v>
      </c>
      <c r="H40" s="183">
        <f>[3]A群!$H36</f>
        <v>3</v>
      </c>
      <c r="I40" s="183">
        <f>[3]A群!$I36</f>
        <v>2</v>
      </c>
      <c r="J40" s="183">
        <f>[3]A群!$J36</f>
        <v>2</v>
      </c>
      <c r="K40" s="183">
        <f>[3]A群!$K36</f>
        <v>1</v>
      </c>
      <c r="L40" s="183">
        <f>[3]A群!$L36</f>
        <v>0</v>
      </c>
      <c r="M40" s="183">
        <f>[3]A群!$M36</f>
        <v>2</v>
      </c>
      <c r="N40" s="183">
        <f>[3]A群!$N36</f>
        <v>1</v>
      </c>
      <c r="O40" s="183">
        <f>[3]A群!$O36</f>
        <v>5</v>
      </c>
      <c r="P40" s="183">
        <f>[3]A群!$P36</f>
        <v>0</v>
      </c>
      <c r="Q40" s="183">
        <f>[3]A群!$Q36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83">
        <f>[3]A群!$C37</f>
        <v>22</v>
      </c>
      <c r="D41" s="183">
        <f>[3]A群!$D37</f>
        <v>0</v>
      </c>
      <c r="E41" s="183">
        <f>[3]A群!$E37</f>
        <v>0</v>
      </c>
      <c r="F41" s="183">
        <f>[3]A群!$F37</f>
        <v>1</v>
      </c>
      <c r="G41" s="183">
        <f>[3]A群!$G37</f>
        <v>2</v>
      </c>
      <c r="H41" s="183">
        <f>[3]A群!$H37</f>
        <v>2</v>
      </c>
      <c r="I41" s="183">
        <f>[3]A群!$I37</f>
        <v>3</v>
      </c>
      <c r="J41" s="183">
        <f>[3]A群!$J37</f>
        <v>1</v>
      </c>
      <c r="K41" s="183">
        <f>[3]A群!$K37</f>
        <v>1</v>
      </c>
      <c r="L41" s="183">
        <f>[3]A群!$L37</f>
        <v>1</v>
      </c>
      <c r="M41" s="183">
        <f>[3]A群!$M37</f>
        <v>2</v>
      </c>
      <c r="N41" s="183">
        <f>[3]A群!$N37</f>
        <v>2</v>
      </c>
      <c r="O41" s="183">
        <f>[3]A群!$O37</f>
        <v>2</v>
      </c>
      <c r="P41" s="183">
        <f>[3]A群!$P37</f>
        <v>0</v>
      </c>
      <c r="Q41" s="183">
        <f>[3]A群!$Q37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83">
        <f>[3]A群!$C38</f>
        <v>23</v>
      </c>
      <c r="D42" s="183">
        <f>[3]A群!$D38</f>
        <v>0</v>
      </c>
      <c r="E42" s="183">
        <f>[3]A群!$E38</f>
        <v>0</v>
      </c>
      <c r="F42" s="183">
        <f>[3]A群!$F38</f>
        <v>1</v>
      </c>
      <c r="G42" s="183">
        <f>[3]A群!$G38</f>
        <v>1</v>
      </c>
      <c r="H42" s="183">
        <f>[3]A群!$H38</f>
        <v>4</v>
      </c>
      <c r="I42" s="183">
        <f>[3]A群!$I38</f>
        <v>5</v>
      </c>
      <c r="J42" s="183">
        <f>[3]A群!$J38</f>
        <v>2</v>
      </c>
      <c r="K42" s="183">
        <f>[3]A群!$K38</f>
        <v>6</v>
      </c>
      <c r="L42" s="183">
        <f>[3]A群!$L38</f>
        <v>1</v>
      </c>
      <c r="M42" s="183">
        <f>[3]A群!$M38</f>
        <v>1</v>
      </c>
      <c r="N42" s="183">
        <f>[3]A群!$N38</f>
        <v>0</v>
      </c>
      <c r="O42" s="183">
        <f>[3]A群!$O38</f>
        <v>2</v>
      </c>
      <c r="P42" s="183">
        <f>[3]A群!$P38</f>
        <v>0</v>
      </c>
      <c r="Q42" s="183">
        <f>[3]A群!$Q38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83">
        <f>[3]A群!$C39</f>
        <v>30</v>
      </c>
      <c r="D43" s="183">
        <f>[3]A群!$D39</f>
        <v>0</v>
      </c>
      <c r="E43" s="183">
        <f>[3]A群!$E39</f>
        <v>1</v>
      </c>
      <c r="F43" s="183">
        <f>[3]A群!$F39</f>
        <v>2</v>
      </c>
      <c r="G43" s="183">
        <f>[3]A群!$G39</f>
        <v>3</v>
      </c>
      <c r="H43" s="183">
        <f>[3]A群!$H39</f>
        <v>2</v>
      </c>
      <c r="I43" s="183">
        <f>[3]A群!$I39</f>
        <v>4</v>
      </c>
      <c r="J43" s="183">
        <f>[3]A群!$J39</f>
        <v>4</v>
      </c>
      <c r="K43" s="183">
        <f>[3]A群!$K39</f>
        <v>3</v>
      </c>
      <c r="L43" s="183">
        <f>[3]A群!$L39</f>
        <v>2</v>
      </c>
      <c r="M43" s="183">
        <f>[3]A群!$M39</f>
        <v>1</v>
      </c>
      <c r="N43" s="183">
        <f>[3]A群!$N39</f>
        <v>2</v>
      </c>
      <c r="O43" s="183">
        <f>[3]A群!$O39</f>
        <v>4</v>
      </c>
      <c r="P43" s="183">
        <f>[3]A群!$P39</f>
        <v>1</v>
      </c>
      <c r="Q43" s="183">
        <f>[3]A群!$Q39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83">
        <f>[3]A群!$C40</f>
        <v>8</v>
      </c>
      <c r="D44" s="183">
        <f>[3]A群!$D40</f>
        <v>0</v>
      </c>
      <c r="E44" s="183">
        <f>[3]A群!$E40</f>
        <v>0</v>
      </c>
      <c r="F44" s="183">
        <f>[3]A群!$F40</f>
        <v>0</v>
      </c>
      <c r="G44" s="183">
        <f>[3]A群!$G40</f>
        <v>0</v>
      </c>
      <c r="H44" s="183">
        <f>[3]A群!$H40</f>
        <v>0</v>
      </c>
      <c r="I44" s="183">
        <f>[3]A群!$I40</f>
        <v>0</v>
      </c>
      <c r="J44" s="183">
        <f>[3]A群!$J40</f>
        <v>1</v>
      </c>
      <c r="K44" s="183">
        <f>[3]A群!$K40</f>
        <v>1</v>
      </c>
      <c r="L44" s="183">
        <f>[3]A群!$L40</f>
        <v>1</v>
      </c>
      <c r="M44" s="183">
        <f>[3]A群!$M40</f>
        <v>0</v>
      </c>
      <c r="N44" s="183">
        <f>[3]A群!$N40</f>
        <v>0</v>
      </c>
      <c r="O44" s="183">
        <f>[3]A群!$O40</f>
        <v>1</v>
      </c>
      <c r="P44" s="183">
        <f>[3]A群!$P40</f>
        <v>1</v>
      </c>
      <c r="Q44" s="183">
        <f>[3]A群!$Q40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83">
        <f>[3]A群!$C41</f>
        <v>18</v>
      </c>
      <c r="D45" s="183">
        <f>[3]A群!$D41</f>
        <v>0</v>
      </c>
      <c r="E45" s="183">
        <f>[3]A群!$E41</f>
        <v>0</v>
      </c>
      <c r="F45" s="183">
        <f>[3]A群!$F41</f>
        <v>1</v>
      </c>
      <c r="G45" s="183">
        <f>[3]A群!$G41</f>
        <v>0</v>
      </c>
      <c r="H45" s="183">
        <f>[3]A群!$H41</f>
        <v>3</v>
      </c>
      <c r="I45" s="183">
        <f>[3]A群!$I41</f>
        <v>1</v>
      </c>
      <c r="J45" s="183">
        <f>[3]A群!$J41</f>
        <v>2</v>
      </c>
      <c r="K45" s="183">
        <f>[3]A群!$K41</f>
        <v>0</v>
      </c>
      <c r="L45" s="183">
        <f>[3]A群!$L41</f>
        <v>1</v>
      </c>
      <c r="M45" s="183">
        <f>[3]A群!$M41</f>
        <v>1</v>
      </c>
      <c r="N45" s="183">
        <f>[3]A群!$N41</f>
        <v>1</v>
      </c>
      <c r="O45" s="183">
        <f>[3]A群!$O41</f>
        <v>2</v>
      </c>
      <c r="P45" s="183">
        <f>[3]A群!$P41</f>
        <v>2</v>
      </c>
      <c r="Q45" s="183">
        <f>[3]A群!$Q41</f>
        <v>4</v>
      </c>
      <c r="S45">
        <f t="shared" si="2"/>
        <v>18</v>
      </c>
      <c r="T45" t="b">
        <f t="shared" si="3"/>
        <v>1</v>
      </c>
    </row>
    <row r="46" spans="2:20">
      <c r="B46" s="17">
        <v>41</v>
      </c>
      <c r="C46" s="183">
        <f>[3]A群!$C42</f>
        <v>24</v>
      </c>
      <c r="D46" s="183">
        <f>[3]A群!$D42</f>
        <v>0</v>
      </c>
      <c r="E46" s="183">
        <f>[3]A群!$E42</f>
        <v>0</v>
      </c>
      <c r="F46" s="183">
        <f>[3]A群!$F42</f>
        <v>1</v>
      </c>
      <c r="G46" s="183">
        <f>[3]A群!$G42</f>
        <v>3</v>
      </c>
      <c r="H46" s="183">
        <f>[3]A群!$H42</f>
        <v>4</v>
      </c>
      <c r="I46" s="183">
        <f>[3]A群!$I42</f>
        <v>3</v>
      </c>
      <c r="J46" s="183">
        <f>[3]A群!$J42</f>
        <v>3</v>
      </c>
      <c r="K46" s="183">
        <f>[3]A群!$K42</f>
        <v>0</v>
      </c>
      <c r="L46" s="183">
        <f>[3]A群!$L42</f>
        <v>0</v>
      </c>
      <c r="M46" s="183">
        <f>[3]A群!$M42</f>
        <v>3</v>
      </c>
      <c r="N46" s="183">
        <f>[3]A群!$N42</f>
        <v>1</v>
      </c>
      <c r="O46" s="183">
        <f>[3]A群!$O42</f>
        <v>3</v>
      </c>
      <c r="P46" s="183">
        <f>[3]A群!$P42</f>
        <v>0</v>
      </c>
      <c r="Q46" s="183">
        <f>[3]A群!$Q42</f>
        <v>3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83">
        <f>[3]A群!$C43</f>
        <v>21</v>
      </c>
      <c r="D47" s="183">
        <f>[3]A群!$D43</f>
        <v>0</v>
      </c>
      <c r="E47" s="183">
        <f>[3]A群!$E43</f>
        <v>0</v>
      </c>
      <c r="F47" s="183">
        <f>[3]A群!$F43</f>
        <v>0</v>
      </c>
      <c r="G47" s="183">
        <f>[3]A群!$G43</f>
        <v>2</v>
      </c>
      <c r="H47" s="183">
        <f>[3]A群!$H43</f>
        <v>1</v>
      </c>
      <c r="I47" s="183">
        <f>[3]A群!$I43</f>
        <v>0</v>
      </c>
      <c r="J47" s="183">
        <f>[3]A群!$J43</f>
        <v>6</v>
      </c>
      <c r="K47" s="183">
        <f>[3]A群!$K43</f>
        <v>2</v>
      </c>
      <c r="L47" s="183">
        <f>[3]A群!$L43</f>
        <v>0</v>
      </c>
      <c r="M47" s="183">
        <f>[3]A群!$M43</f>
        <v>4</v>
      </c>
      <c r="N47" s="183">
        <f>[3]A群!$N43</f>
        <v>1</v>
      </c>
      <c r="O47" s="183">
        <f>[3]A群!$O43</f>
        <v>4</v>
      </c>
      <c r="P47" s="183">
        <f>[3]A群!$P43</f>
        <v>0</v>
      </c>
      <c r="Q47" s="183">
        <f>[3]A群!$Q43</f>
        <v>1</v>
      </c>
      <c r="S47">
        <f t="shared" si="2"/>
        <v>21</v>
      </c>
      <c r="T47" t="b">
        <f t="shared" si="3"/>
        <v>1</v>
      </c>
    </row>
    <row r="48" spans="2:20">
      <c r="B48" s="17">
        <v>43</v>
      </c>
      <c r="C48" s="183">
        <f>[3]A群!$C44</f>
        <v>23</v>
      </c>
      <c r="D48" s="183">
        <f>[3]A群!$D44</f>
        <v>0</v>
      </c>
      <c r="E48" s="183">
        <f>[3]A群!$E44</f>
        <v>0</v>
      </c>
      <c r="F48" s="183">
        <f>[3]A群!$F44</f>
        <v>0</v>
      </c>
      <c r="G48" s="183">
        <f>[3]A群!$G44</f>
        <v>0</v>
      </c>
      <c r="H48" s="183">
        <f>[3]A群!$H44</f>
        <v>3</v>
      </c>
      <c r="I48" s="183">
        <f>[3]A群!$I44</f>
        <v>5</v>
      </c>
      <c r="J48" s="183">
        <f>[3]A群!$J44</f>
        <v>3</v>
      </c>
      <c r="K48" s="183">
        <f>[3]A群!$K44</f>
        <v>4</v>
      </c>
      <c r="L48" s="183">
        <f>[3]A群!$L44</f>
        <v>2</v>
      </c>
      <c r="M48" s="183">
        <f>[3]A群!$M44</f>
        <v>1</v>
      </c>
      <c r="N48" s="183">
        <f>[3]A群!$N44</f>
        <v>3</v>
      </c>
      <c r="O48" s="183">
        <f>[3]A群!$O44</f>
        <v>0</v>
      </c>
      <c r="P48" s="183">
        <f>[3]A群!$P44</f>
        <v>0</v>
      </c>
      <c r="Q48" s="183">
        <f>[3]A群!$Q44</f>
        <v>2</v>
      </c>
      <c r="S48">
        <f t="shared" si="2"/>
        <v>23</v>
      </c>
      <c r="T48" t="b">
        <f t="shared" si="3"/>
        <v>1</v>
      </c>
    </row>
    <row r="49" spans="2:20">
      <c r="B49" s="17">
        <v>44</v>
      </c>
      <c r="C49" s="183" t="e">
        <f>[3]A群!$C45</f>
        <v>#N/A</v>
      </c>
      <c r="D49" s="183" t="e">
        <f>[3]A群!$D45</f>
        <v>#N/A</v>
      </c>
      <c r="E49" s="183" t="e">
        <f>[3]A群!$E45</f>
        <v>#N/A</v>
      </c>
      <c r="F49" s="183" t="e">
        <f>[3]A群!$F45</f>
        <v>#N/A</v>
      </c>
      <c r="G49" s="183" t="e">
        <f>[3]A群!$G45</f>
        <v>#N/A</v>
      </c>
      <c r="H49" s="183" t="e">
        <f>[3]A群!$H45</f>
        <v>#N/A</v>
      </c>
      <c r="I49" s="183" t="e">
        <f>[3]A群!$I45</f>
        <v>#N/A</v>
      </c>
      <c r="J49" s="183" t="e">
        <f>[3]A群!$J45</f>
        <v>#N/A</v>
      </c>
      <c r="K49" s="183" t="e">
        <f>[3]A群!$K45</f>
        <v>#N/A</v>
      </c>
      <c r="L49" s="183" t="e">
        <f>[3]A群!$L45</f>
        <v>#N/A</v>
      </c>
      <c r="M49" s="183" t="e">
        <f>[3]A群!$M45</f>
        <v>#N/A</v>
      </c>
      <c r="N49" s="183" t="e">
        <f>[3]A群!$N45</f>
        <v>#N/A</v>
      </c>
      <c r="O49" s="183" t="e">
        <f>[3]A群!$O45</f>
        <v>#N/A</v>
      </c>
      <c r="P49" s="183" t="e">
        <f>[3]A群!$P45</f>
        <v>#N/A</v>
      </c>
      <c r="Q49" s="183" t="e">
        <f>[3]A群!$Q45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[3]A群!$C46</f>
        <v>#N/A</v>
      </c>
      <c r="D50" s="183" t="e">
        <f>[3]A群!$D46</f>
        <v>#N/A</v>
      </c>
      <c r="E50" s="183" t="e">
        <f>[3]A群!$E46</f>
        <v>#N/A</v>
      </c>
      <c r="F50" s="183" t="e">
        <f>[3]A群!$F46</f>
        <v>#N/A</v>
      </c>
      <c r="G50" s="183" t="e">
        <f>[3]A群!$G46</f>
        <v>#N/A</v>
      </c>
      <c r="H50" s="183" t="e">
        <f>[3]A群!$H46</f>
        <v>#N/A</v>
      </c>
      <c r="I50" s="183" t="e">
        <f>[3]A群!$I46</f>
        <v>#N/A</v>
      </c>
      <c r="J50" s="183" t="e">
        <f>[3]A群!$J46</f>
        <v>#N/A</v>
      </c>
      <c r="K50" s="183" t="e">
        <f>[3]A群!$K46</f>
        <v>#N/A</v>
      </c>
      <c r="L50" s="183" t="e">
        <f>[3]A群!$L46</f>
        <v>#N/A</v>
      </c>
      <c r="M50" s="183" t="e">
        <f>[3]A群!$M46</f>
        <v>#N/A</v>
      </c>
      <c r="N50" s="183" t="e">
        <f>[3]A群!$N46</f>
        <v>#N/A</v>
      </c>
      <c r="O50" s="183" t="e">
        <f>[3]A群!$O46</f>
        <v>#N/A</v>
      </c>
      <c r="P50" s="183" t="e">
        <f>[3]A群!$P46</f>
        <v>#N/A</v>
      </c>
      <c r="Q50" s="183" t="e">
        <f>[3]A群!$Q46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[3]A群!$C47</f>
        <v>#N/A</v>
      </c>
      <c r="D51" s="183" t="e">
        <f>[3]A群!$D47</f>
        <v>#N/A</v>
      </c>
      <c r="E51" s="183" t="e">
        <f>[3]A群!$E47</f>
        <v>#N/A</v>
      </c>
      <c r="F51" s="183" t="e">
        <f>[3]A群!$F47</f>
        <v>#N/A</v>
      </c>
      <c r="G51" s="183" t="e">
        <f>[3]A群!$G47</f>
        <v>#N/A</v>
      </c>
      <c r="H51" s="183" t="e">
        <f>[3]A群!$H47</f>
        <v>#N/A</v>
      </c>
      <c r="I51" s="183" t="e">
        <f>[3]A群!$I47</f>
        <v>#N/A</v>
      </c>
      <c r="J51" s="183" t="e">
        <f>[3]A群!$J47</f>
        <v>#N/A</v>
      </c>
      <c r="K51" s="183" t="e">
        <f>[3]A群!$K47</f>
        <v>#N/A</v>
      </c>
      <c r="L51" s="183" t="e">
        <f>[3]A群!$L47</f>
        <v>#N/A</v>
      </c>
      <c r="M51" s="183" t="e">
        <f>[3]A群!$M47</f>
        <v>#N/A</v>
      </c>
      <c r="N51" s="183" t="e">
        <f>[3]A群!$N47</f>
        <v>#N/A</v>
      </c>
      <c r="O51" s="183" t="e">
        <f>[3]A群!$O47</f>
        <v>#N/A</v>
      </c>
      <c r="P51" s="183" t="e">
        <f>[3]A群!$P47</f>
        <v>#N/A</v>
      </c>
      <c r="Q51" s="183" t="e">
        <f>[3]A群!$Q47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[3]A群!$C48</f>
        <v>#N/A</v>
      </c>
      <c r="D52" s="183" t="e">
        <f>[3]A群!$D48</f>
        <v>#N/A</v>
      </c>
      <c r="E52" s="183" t="e">
        <f>[3]A群!$E48</f>
        <v>#N/A</v>
      </c>
      <c r="F52" s="183" t="e">
        <f>[3]A群!$F48</f>
        <v>#N/A</v>
      </c>
      <c r="G52" s="183" t="e">
        <f>[3]A群!$G48</f>
        <v>#N/A</v>
      </c>
      <c r="H52" s="183" t="e">
        <f>[3]A群!$H48</f>
        <v>#N/A</v>
      </c>
      <c r="I52" s="183" t="e">
        <f>[3]A群!$I48</f>
        <v>#N/A</v>
      </c>
      <c r="J52" s="183" t="e">
        <f>[3]A群!$J48</f>
        <v>#N/A</v>
      </c>
      <c r="K52" s="183" t="e">
        <f>[3]A群!$K48</f>
        <v>#N/A</v>
      </c>
      <c r="L52" s="183" t="e">
        <f>[3]A群!$L48</f>
        <v>#N/A</v>
      </c>
      <c r="M52" s="183" t="e">
        <f>[3]A群!$M48</f>
        <v>#N/A</v>
      </c>
      <c r="N52" s="183" t="e">
        <f>[3]A群!$N48</f>
        <v>#N/A</v>
      </c>
      <c r="O52" s="183" t="e">
        <f>[3]A群!$O48</f>
        <v>#N/A</v>
      </c>
      <c r="P52" s="183" t="e">
        <f>[3]A群!$P48</f>
        <v>#N/A</v>
      </c>
      <c r="Q52" s="183" t="e">
        <f>[3]A群!$Q48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[3]A群!$C49</f>
        <v>#N/A</v>
      </c>
      <c r="D53" s="183" t="e">
        <f>[3]A群!$D49</f>
        <v>#N/A</v>
      </c>
      <c r="E53" s="183" t="e">
        <f>[3]A群!$E49</f>
        <v>#N/A</v>
      </c>
      <c r="F53" s="183" t="e">
        <f>[3]A群!$F49</f>
        <v>#N/A</v>
      </c>
      <c r="G53" s="183" t="e">
        <f>[3]A群!$G49</f>
        <v>#N/A</v>
      </c>
      <c r="H53" s="183" t="e">
        <f>[3]A群!$H49</f>
        <v>#N/A</v>
      </c>
      <c r="I53" s="183" t="e">
        <f>[3]A群!$I49</f>
        <v>#N/A</v>
      </c>
      <c r="J53" s="183" t="e">
        <f>[3]A群!$J49</f>
        <v>#N/A</v>
      </c>
      <c r="K53" s="183" t="e">
        <f>[3]A群!$K49</f>
        <v>#N/A</v>
      </c>
      <c r="L53" s="183" t="e">
        <f>[3]A群!$L49</f>
        <v>#N/A</v>
      </c>
      <c r="M53" s="183" t="e">
        <f>[3]A群!$M49</f>
        <v>#N/A</v>
      </c>
      <c r="N53" s="183" t="e">
        <f>[3]A群!$N49</f>
        <v>#N/A</v>
      </c>
      <c r="O53" s="183" t="e">
        <f>[3]A群!$O49</f>
        <v>#N/A</v>
      </c>
      <c r="P53" s="183" t="e">
        <f>[3]A群!$P49</f>
        <v>#N/A</v>
      </c>
      <c r="Q53" s="183" t="e">
        <f>[3]A群!$Q49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[3]A群!$C50</f>
        <v>#N/A</v>
      </c>
      <c r="D54" s="183" t="e">
        <f>[3]A群!$D50</f>
        <v>#N/A</v>
      </c>
      <c r="E54" s="183" t="e">
        <f>[3]A群!$E50</f>
        <v>#N/A</v>
      </c>
      <c r="F54" s="183" t="e">
        <f>[3]A群!$F50</f>
        <v>#N/A</v>
      </c>
      <c r="G54" s="183" t="e">
        <f>[3]A群!$G50</f>
        <v>#N/A</v>
      </c>
      <c r="H54" s="183" t="e">
        <f>[3]A群!$H50</f>
        <v>#N/A</v>
      </c>
      <c r="I54" s="183" t="e">
        <f>[3]A群!$I50</f>
        <v>#N/A</v>
      </c>
      <c r="J54" s="183" t="e">
        <f>[3]A群!$J50</f>
        <v>#N/A</v>
      </c>
      <c r="K54" s="183" t="e">
        <f>[3]A群!$K50</f>
        <v>#N/A</v>
      </c>
      <c r="L54" s="183" t="e">
        <f>[3]A群!$L50</f>
        <v>#N/A</v>
      </c>
      <c r="M54" s="183" t="e">
        <f>[3]A群!$M50</f>
        <v>#N/A</v>
      </c>
      <c r="N54" s="183" t="e">
        <f>[3]A群!$N50</f>
        <v>#N/A</v>
      </c>
      <c r="O54" s="183" t="e">
        <f>[3]A群!$O50</f>
        <v>#N/A</v>
      </c>
      <c r="P54" s="183" t="e">
        <f>[3]A群!$P50</f>
        <v>#N/A</v>
      </c>
      <c r="Q54" s="183" t="e">
        <f>[3]A群!$Q50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[3]A群!$C51</f>
        <v>#N/A</v>
      </c>
      <c r="D55" s="183" t="e">
        <f>[3]A群!$D51</f>
        <v>#N/A</v>
      </c>
      <c r="E55" s="183" t="e">
        <f>[3]A群!$E51</f>
        <v>#N/A</v>
      </c>
      <c r="F55" s="183" t="e">
        <f>[3]A群!$F51</f>
        <v>#N/A</v>
      </c>
      <c r="G55" s="183" t="e">
        <f>[3]A群!$G51</f>
        <v>#N/A</v>
      </c>
      <c r="H55" s="183" t="e">
        <f>[3]A群!$H51</f>
        <v>#N/A</v>
      </c>
      <c r="I55" s="183" t="e">
        <f>[3]A群!$I51</f>
        <v>#N/A</v>
      </c>
      <c r="J55" s="183" t="e">
        <f>[3]A群!$J51</f>
        <v>#N/A</v>
      </c>
      <c r="K55" s="183" t="e">
        <f>[3]A群!$K51</f>
        <v>#N/A</v>
      </c>
      <c r="L55" s="183" t="e">
        <f>[3]A群!$L51</f>
        <v>#N/A</v>
      </c>
      <c r="M55" s="183" t="e">
        <f>[3]A群!$M51</f>
        <v>#N/A</v>
      </c>
      <c r="N55" s="183" t="e">
        <f>[3]A群!$N51</f>
        <v>#N/A</v>
      </c>
      <c r="O55" s="183" t="e">
        <f>[3]A群!$O51</f>
        <v>#N/A</v>
      </c>
      <c r="P55" s="183" t="e">
        <f>[3]A群!$P51</f>
        <v>#N/A</v>
      </c>
      <c r="Q55" s="183" t="e">
        <f>[3]A群!$Q51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[3]A群!$C52</f>
        <v>#N/A</v>
      </c>
      <c r="D56" s="183" t="e">
        <f>[3]A群!$D52</f>
        <v>#N/A</v>
      </c>
      <c r="E56" s="183" t="e">
        <f>[3]A群!$E52</f>
        <v>#N/A</v>
      </c>
      <c r="F56" s="183" t="e">
        <f>[3]A群!$F52</f>
        <v>#N/A</v>
      </c>
      <c r="G56" s="183" t="e">
        <f>[3]A群!$G52</f>
        <v>#N/A</v>
      </c>
      <c r="H56" s="183" t="e">
        <f>[3]A群!$H52</f>
        <v>#N/A</v>
      </c>
      <c r="I56" s="183" t="e">
        <f>[3]A群!$I52</f>
        <v>#N/A</v>
      </c>
      <c r="J56" s="183" t="e">
        <f>[3]A群!$J52</f>
        <v>#N/A</v>
      </c>
      <c r="K56" s="183" t="e">
        <f>[3]A群!$K52</f>
        <v>#N/A</v>
      </c>
      <c r="L56" s="183" t="e">
        <f>[3]A群!$L52</f>
        <v>#N/A</v>
      </c>
      <c r="M56" s="183" t="e">
        <f>[3]A群!$M52</f>
        <v>#N/A</v>
      </c>
      <c r="N56" s="183" t="e">
        <f>[3]A群!$N52</f>
        <v>#N/A</v>
      </c>
      <c r="O56" s="183" t="e">
        <f>[3]A群!$O52</f>
        <v>#N/A</v>
      </c>
      <c r="P56" s="183" t="e">
        <f>[3]A群!$P52</f>
        <v>#N/A</v>
      </c>
      <c r="Q56" s="183" t="e">
        <f>[3]A群!$Q52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[3]A群!$C53</f>
        <v>#N/A</v>
      </c>
      <c r="D57" s="183" t="e">
        <f>[3]A群!$D53</f>
        <v>#N/A</v>
      </c>
      <c r="E57" s="183" t="e">
        <f>[3]A群!$E53</f>
        <v>#N/A</v>
      </c>
      <c r="F57" s="183" t="e">
        <f>[3]A群!$F53</f>
        <v>#N/A</v>
      </c>
      <c r="G57" s="183" t="e">
        <f>[3]A群!$G53</f>
        <v>#N/A</v>
      </c>
      <c r="H57" s="183" t="e">
        <f>[3]A群!$H53</f>
        <v>#N/A</v>
      </c>
      <c r="I57" s="183" t="e">
        <f>[3]A群!$I53</f>
        <v>#N/A</v>
      </c>
      <c r="J57" s="183" t="e">
        <f>[3]A群!$J53</f>
        <v>#N/A</v>
      </c>
      <c r="K57" s="183" t="e">
        <f>[3]A群!$K53</f>
        <v>#N/A</v>
      </c>
      <c r="L57" s="183" t="e">
        <f>[3]A群!$L53</f>
        <v>#N/A</v>
      </c>
      <c r="M57" s="183" t="e">
        <f>[3]A群!$M53</f>
        <v>#N/A</v>
      </c>
      <c r="N57" s="183" t="e">
        <f>[3]A群!$N53</f>
        <v>#N/A</v>
      </c>
      <c r="O57" s="183" t="e">
        <f>[3]A群!$O53</f>
        <v>#N/A</v>
      </c>
      <c r="P57" s="183" t="e">
        <f>[3]A群!$P53</f>
        <v>#N/A</v>
      </c>
      <c r="Q57" s="183" t="e">
        <f>[3]A群!$Q53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[3]A群!$C54</f>
        <v>#N/A</v>
      </c>
      <c r="D58" s="185" t="e">
        <f>[3]A群!$D54</f>
        <v>#N/A</v>
      </c>
      <c r="E58" s="185" t="e">
        <f>[3]A群!$E54</f>
        <v>#N/A</v>
      </c>
      <c r="F58" s="185" t="e">
        <f>[3]A群!$F54</f>
        <v>#N/A</v>
      </c>
      <c r="G58" s="185" t="e">
        <f>[3]A群!$G54</f>
        <v>#N/A</v>
      </c>
      <c r="H58" s="185" t="e">
        <f>[3]A群!$H54</f>
        <v>#N/A</v>
      </c>
      <c r="I58" s="185" t="e">
        <f>[3]A群!$I54</f>
        <v>#N/A</v>
      </c>
      <c r="J58" s="185" t="e">
        <f>[3]A群!$J54</f>
        <v>#N/A</v>
      </c>
      <c r="K58" s="185" t="e">
        <f>[3]A群!$K54</f>
        <v>#N/A</v>
      </c>
      <c r="L58" s="185" t="e">
        <f>[3]A群!$L54</f>
        <v>#N/A</v>
      </c>
      <c r="M58" s="185" t="e">
        <f>[3]A群!$M54</f>
        <v>#N/A</v>
      </c>
      <c r="N58" s="185" t="e">
        <f>[3]A群!$N54</f>
        <v>#N/A</v>
      </c>
      <c r="O58" s="185" t="e">
        <f>[3]A群!$O54</f>
        <v>#N/A</v>
      </c>
      <c r="P58" s="185" t="e">
        <f>[3]A群!$P54</f>
        <v>#N/A</v>
      </c>
      <c r="Q58" s="185" t="e">
        <f>[3]A群!$Q54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1258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67</v>
      </c>
      <c r="G60" s="2">
        <f t="array" ref="G60">+SUM(IF(NOT(ISERROR(G6:G57)),G6:G57))</f>
        <v>100</v>
      </c>
      <c r="H60" s="2">
        <f t="array" ref="H60">+SUM(IF(NOT(ISERROR(H6:H57)),H6:H57))</f>
        <v>142</v>
      </c>
      <c r="I60" s="2">
        <f t="array" ref="I60">+SUM(IF(NOT(ISERROR(I6:I57)),I6:I57))</f>
        <v>140</v>
      </c>
      <c r="J60" s="2">
        <f t="array" ref="J60">+SUM(IF(NOT(ISERROR(J6:J57)),J6:J57))</f>
        <v>150</v>
      </c>
      <c r="K60" s="2">
        <f t="array" ref="K60">+SUM(IF(NOT(ISERROR(K6:K57)),K6:K57))</f>
        <v>124</v>
      </c>
      <c r="L60" s="2">
        <f t="array" ref="L60">+SUM(IF(NOT(ISERROR(L6:L57)),L6:L57))</f>
        <v>95</v>
      </c>
      <c r="M60" s="2">
        <f t="array" ref="M60">+SUM(IF(NOT(ISERROR(M6:M57)),M6:M57))</f>
        <v>86</v>
      </c>
      <c r="N60" s="2">
        <f t="array" ref="N60">+SUM(IF(NOT(ISERROR(N6:N57)),N6:N57))</f>
        <v>76</v>
      </c>
      <c r="O60" s="2">
        <f t="array" ref="O60">+SUM(IF(NOT(ISERROR(O6:O57)),O6:O57))</f>
        <v>145</v>
      </c>
      <c r="P60" s="2">
        <f t="array" ref="P60">+SUM(IF(NOT(ISERROR(P6:P57)),P6:P57))</f>
        <v>15</v>
      </c>
      <c r="Q60" s="2">
        <f t="array" ref="Q60">+SUM(IF(NOT(ISERROR(Q6:Q57)),Q6:Q57))</f>
        <v>112</v>
      </c>
      <c r="R60" s="2"/>
      <c r="S60" s="2">
        <f>SUM(D60:Q60)</f>
        <v>1258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0.47694753577106513</v>
      </c>
      <c r="F61" s="4">
        <f t="shared" si="4"/>
        <v>5.3259141494435616</v>
      </c>
      <c r="G61" s="4">
        <f t="shared" si="4"/>
        <v>7.9491255961844196</v>
      </c>
      <c r="H61" s="4">
        <f t="shared" si="4"/>
        <v>11.287758346581876</v>
      </c>
      <c r="I61" s="4">
        <f t="shared" si="4"/>
        <v>11.128775834658187</v>
      </c>
      <c r="J61" s="4">
        <f t="shared" si="4"/>
        <v>11.923688394276629</v>
      </c>
      <c r="K61" s="4">
        <f t="shared" si="4"/>
        <v>9.8569157392686808</v>
      </c>
      <c r="L61" s="4">
        <f t="shared" si="4"/>
        <v>7.5516693163751993</v>
      </c>
      <c r="M61" s="4">
        <f t="shared" si="4"/>
        <v>6.8362480127186016</v>
      </c>
      <c r="N61" s="4">
        <f t="shared" si="4"/>
        <v>6.0413354531001593</v>
      </c>
      <c r="O61" s="4">
        <f t="shared" si="4"/>
        <v>11.526232114467408</v>
      </c>
      <c r="P61" s="4">
        <f t="shared" si="4"/>
        <v>1.192368839427663</v>
      </c>
      <c r="Q61" s="4">
        <f t="shared" si="4"/>
        <v>8.9030206677265493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1258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[3]胃腸!$C2</f>
        <v>100</v>
      </c>
      <c r="D6" s="182">
        <f>[3]胃腸!$D2</f>
        <v>3</v>
      </c>
      <c r="E6" s="182">
        <f>[3]胃腸!$E2</f>
        <v>5</v>
      </c>
      <c r="F6" s="182">
        <f>[3]胃腸!$F2</f>
        <v>7</v>
      </c>
      <c r="G6" s="182">
        <f>[3]胃腸!$G2</f>
        <v>3</v>
      </c>
      <c r="H6" s="182">
        <f>[3]胃腸!$H2</f>
        <v>4</v>
      </c>
      <c r="I6" s="182">
        <f>[3]胃腸!$I2</f>
        <v>8</v>
      </c>
      <c r="J6" s="182">
        <f>[3]胃腸!$J2</f>
        <v>4</v>
      </c>
      <c r="K6" s="182">
        <f>[3]胃腸!$K2</f>
        <v>2</v>
      </c>
      <c r="L6" s="182">
        <f>[3]胃腸!$L2</f>
        <v>1</v>
      </c>
      <c r="M6" s="182">
        <f>[3]胃腸!$M2</f>
        <v>1</v>
      </c>
      <c r="N6" s="182">
        <f>[3]胃腸!$N2</f>
        <v>5</v>
      </c>
      <c r="O6" s="182">
        <f>[3]胃腸!$O2</f>
        <v>11</v>
      </c>
      <c r="P6" s="182">
        <f>[3]胃腸!$P2</f>
        <v>5</v>
      </c>
      <c r="Q6" s="182">
        <f>[3]胃腸!$Q2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[3]胃腸!$C3</f>
        <v>90</v>
      </c>
      <c r="D7" s="183">
        <f>[3]胃腸!$D3</f>
        <v>1</v>
      </c>
      <c r="E7" s="183">
        <f>[3]胃腸!$E3</f>
        <v>9</v>
      </c>
      <c r="F7" s="183">
        <f>[3]胃腸!$F3</f>
        <v>12</v>
      </c>
      <c r="G7" s="183">
        <f>[3]胃腸!$G3</f>
        <v>11</v>
      </c>
      <c r="H7" s="183">
        <f>[3]胃腸!$H3</f>
        <v>8</v>
      </c>
      <c r="I7" s="183">
        <f>[3]胃腸!$I3</f>
        <v>6</v>
      </c>
      <c r="J7" s="183">
        <f>[3]胃腸!$J3</f>
        <v>8</v>
      </c>
      <c r="K7" s="183">
        <f>[3]胃腸!$K3</f>
        <v>4</v>
      </c>
      <c r="L7" s="183">
        <f>[3]胃腸!$L3</f>
        <v>3</v>
      </c>
      <c r="M7" s="183">
        <f>[3]胃腸!$M3</f>
        <v>5</v>
      </c>
      <c r="N7" s="183">
        <f>[3]胃腸!$N3</f>
        <v>3</v>
      </c>
      <c r="O7" s="183">
        <f>[3]胃腸!$O3</f>
        <v>5</v>
      </c>
      <c r="P7" s="183">
        <f>[3]胃腸!$P3</f>
        <v>2</v>
      </c>
      <c r="Q7" s="183">
        <f>[3]胃腸!$Q3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83">
        <f>[3]胃腸!$C4</f>
        <v>97</v>
      </c>
      <c r="D8" s="183">
        <f>[3]胃腸!$D4</f>
        <v>5</v>
      </c>
      <c r="E8" s="183">
        <f>[3]胃腸!$E4</f>
        <v>4</v>
      </c>
      <c r="F8" s="183">
        <f>[3]胃腸!$F4</f>
        <v>13</v>
      </c>
      <c r="G8" s="183">
        <f>[3]胃腸!$G4</f>
        <v>4</v>
      </c>
      <c r="H8" s="183">
        <f>[3]胃腸!$H4</f>
        <v>5</v>
      </c>
      <c r="I8" s="183">
        <f>[3]胃腸!$I4</f>
        <v>8</v>
      </c>
      <c r="J8" s="183">
        <f>[3]胃腸!$J4</f>
        <v>8</v>
      </c>
      <c r="K8" s="183">
        <f>[3]胃腸!$K4</f>
        <v>6</v>
      </c>
      <c r="L8" s="183">
        <f>[3]胃腸!$L4</f>
        <v>2</v>
      </c>
      <c r="M8" s="183">
        <f>[3]胃腸!$M4</f>
        <v>0</v>
      </c>
      <c r="N8" s="183">
        <f>[3]胃腸!$N4</f>
        <v>5</v>
      </c>
      <c r="O8" s="183">
        <f>[3]胃腸!$O4</f>
        <v>8</v>
      </c>
      <c r="P8" s="183">
        <f>[3]胃腸!$P4</f>
        <v>5</v>
      </c>
      <c r="Q8" s="183">
        <f>[3]胃腸!$Q4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83">
        <f>[3]胃腸!$C5</f>
        <v>127</v>
      </c>
      <c r="D9" s="183">
        <f>[3]胃腸!$D5</f>
        <v>3</v>
      </c>
      <c r="E9" s="183">
        <f>[3]胃腸!$E5</f>
        <v>14</v>
      </c>
      <c r="F9" s="183">
        <f>[3]胃腸!$F5</f>
        <v>18</v>
      </c>
      <c r="G9" s="183">
        <f>[3]胃腸!$G5</f>
        <v>9</v>
      </c>
      <c r="H9" s="183">
        <f>[3]胃腸!$H5</f>
        <v>9</v>
      </c>
      <c r="I9" s="183">
        <f>[3]胃腸!$I5</f>
        <v>9</v>
      </c>
      <c r="J9" s="183">
        <f>[3]胃腸!$J5</f>
        <v>5</v>
      </c>
      <c r="K9" s="183">
        <f>[3]胃腸!$K5</f>
        <v>9</v>
      </c>
      <c r="L9" s="183">
        <f>[3]胃腸!$L5</f>
        <v>4</v>
      </c>
      <c r="M9" s="183">
        <f>[3]胃腸!$M5</f>
        <v>5</v>
      </c>
      <c r="N9" s="183">
        <f>[3]胃腸!$N5</f>
        <v>0</v>
      </c>
      <c r="O9" s="183">
        <f>[3]胃腸!$O5</f>
        <v>8</v>
      </c>
      <c r="P9" s="183">
        <f>[3]胃腸!$P5</f>
        <v>3</v>
      </c>
      <c r="Q9" s="183">
        <f>[3]胃腸!$Q5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83">
        <f>[3]胃腸!$C6</f>
        <v>99</v>
      </c>
      <c r="D10" s="183">
        <f>[3]胃腸!$D6</f>
        <v>2</v>
      </c>
      <c r="E10" s="183">
        <f>[3]胃腸!$E6</f>
        <v>10</v>
      </c>
      <c r="F10" s="183">
        <f>[3]胃腸!$F6</f>
        <v>15</v>
      </c>
      <c r="G10" s="183">
        <f>[3]胃腸!$G6</f>
        <v>12</v>
      </c>
      <c r="H10" s="183">
        <f>[3]胃腸!$H6</f>
        <v>8</v>
      </c>
      <c r="I10" s="183">
        <f>[3]胃腸!$I6</f>
        <v>9</v>
      </c>
      <c r="J10" s="183">
        <f>[3]胃腸!$J6</f>
        <v>6</v>
      </c>
      <c r="K10" s="183">
        <f>[3]胃腸!$K6</f>
        <v>5</v>
      </c>
      <c r="L10" s="183">
        <f>[3]胃腸!$L6</f>
        <v>4</v>
      </c>
      <c r="M10" s="183">
        <f>[3]胃腸!$M6</f>
        <v>7</v>
      </c>
      <c r="N10" s="183">
        <f>[3]胃腸!$N6</f>
        <v>3</v>
      </c>
      <c r="O10" s="183">
        <f>[3]胃腸!$O6</f>
        <v>2</v>
      </c>
      <c r="P10" s="183">
        <f>[3]胃腸!$P6</f>
        <v>3</v>
      </c>
      <c r="Q10" s="183">
        <f>[3]胃腸!$Q6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83">
        <f>[3]胃腸!$C7</f>
        <v>104</v>
      </c>
      <c r="D11" s="183">
        <f>[3]胃腸!$D7</f>
        <v>2</v>
      </c>
      <c r="E11" s="183">
        <f>[3]胃腸!$E7</f>
        <v>3</v>
      </c>
      <c r="F11" s="183">
        <f>[3]胃腸!$F7</f>
        <v>16</v>
      </c>
      <c r="G11" s="183">
        <f>[3]胃腸!$G7</f>
        <v>14</v>
      </c>
      <c r="H11" s="183">
        <f>[3]胃腸!$H7</f>
        <v>8</v>
      </c>
      <c r="I11" s="183">
        <f>[3]胃腸!$I7</f>
        <v>4</v>
      </c>
      <c r="J11" s="183">
        <f>[3]胃腸!$J7</f>
        <v>11</v>
      </c>
      <c r="K11" s="183">
        <f>[3]胃腸!$K7</f>
        <v>4</v>
      </c>
      <c r="L11" s="183">
        <f>[3]胃腸!$L7</f>
        <v>7</v>
      </c>
      <c r="M11" s="183">
        <f>[3]胃腸!$M7</f>
        <v>8</v>
      </c>
      <c r="N11" s="183">
        <f>[3]胃腸!$N7</f>
        <v>3</v>
      </c>
      <c r="O11" s="183">
        <f>[3]胃腸!$O7</f>
        <v>7</v>
      </c>
      <c r="P11" s="183">
        <f>[3]胃腸!$P7</f>
        <v>2</v>
      </c>
      <c r="Q11" s="183">
        <f>[3]胃腸!$Q7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83">
        <f>[3]胃腸!$C8</f>
        <v>120</v>
      </c>
      <c r="D12" s="183">
        <f>[3]胃腸!$D8</f>
        <v>1</v>
      </c>
      <c r="E12" s="183">
        <f>[3]胃腸!$E8</f>
        <v>9</v>
      </c>
      <c r="F12" s="183">
        <f>[3]胃腸!$F8</f>
        <v>11</v>
      </c>
      <c r="G12" s="183">
        <f>[3]胃腸!$G8</f>
        <v>11</v>
      </c>
      <c r="H12" s="183">
        <f>[3]胃腸!$H8</f>
        <v>8</v>
      </c>
      <c r="I12" s="183">
        <f>[3]胃腸!$I8</f>
        <v>4</v>
      </c>
      <c r="J12" s="183">
        <f>[3]胃腸!$J8</f>
        <v>10</v>
      </c>
      <c r="K12" s="183">
        <f>[3]胃腸!$K8</f>
        <v>10</v>
      </c>
      <c r="L12" s="183">
        <f>[3]胃腸!$L8</f>
        <v>3</v>
      </c>
      <c r="M12" s="183">
        <f>[3]胃腸!$M8</f>
        <v>2</v>
      </c>
      <c r="N12" s="183">
        <f>[3]胃腸!$N8</f>
        <v>6</v>
      </c>
      <c r="O12" s="183">
        <f>[3]胃腸!$O8</f>
        <v>4</v>
      </c>
      <c r="P12" s="183">
        <f>[3]胃腸!$P8</f>
        <v>4</v>
      </c>
      <c r="Q12" s="183">
        <f>[3]胃腸!$Q8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83">
        <f>[3]胃腸!$C9</f>
        <v>90</v>
      </c>
      <c r="D13" s="183">
        <f>[3]胃腸!$D9</f>
        <v>4</v>
      </c>
      <c r="E13" s="183">
        <f>[3]胃腸!$E9</f>
        <v>9</v>
      </c>
      <c r="F13" s="183">
        <f>[3]胃腸!$F9</f>
        <v>14</v>
      </c>
      <c r="G13" s="183">
        <f>[3]胃腸!$G9</f>
        <v>6</v>
      </c>
      <c r="H13" s="183">
        <f>[3]胃腸!$H9</f>
        <v>4</v>
      </c>
      <c r="I13" s="183">
        <f>[3]胃腸!$I9</f>
        <v>6</v>
      </c>
      <c r="J13" s="183">
        <f>[3]胃腸!$J9</f>
        <v>4</v>
      </c>
      <c r="K13" s="183">
        <f>[3]胃腸!$K9</f>
        <v>10</v>
      </c>
      <c r="L13" s="183">
        <f>[3]胃腸!$L9</f>
        <v>0</v>
      </c>
      <c r="M13" s="183">
        <f>[3]胃腸!$M9</f>
        <v>4</v>
      </c>
      <c r="N13" s="183">
        <f>[3]胃腸!$N9</f>
        <v>4</v>
      </c>
      <c r="O13" s="183">
        <f>[3]胃腸!$O9</f>
        <v>6</v>
      </c>
      <c r="P13" s="183">
        <f>[3]胃腸!$P9</f>
        <v>2</v>
      </c>
      <c r="Q13" s="183">
        <f>[3]胃腸!$Q9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83">
        <f>[3]胃腸!$C10</f>
        <v>88</v>
      </c>
      <c r="D14" s="183">
        <f>[3]胃腸!$D10</f>
        <v>2</v>
      </c>
      <c r="E14" s="183">
        <f>[3]胃腸!$E10</f>
        <v>9</v>
      </c>
      <c r="F14" s="183">
        <f>[3]胃腸!$F10</f>
        <v>4</v>
      </c>
      <c r="G14" s="183">
        <f>[3]胃腸!$G10</f>
        <v>4</v>
      </c>
      <c r="H14" s="183">
        <f>[3]胃腸!$H10</f>
        <v>4</v>
      </c>
      <c r="I14" s="183">
        <f>[3]胃腸!$I10</f>
        <v>8</v>
      </c>
      <c r="J14" s="183">
        <f>[3]胃腸!$J10</f>
        <v>8</v>
      </c>
      <c r="K14" s="183">
        <f>[3]胃腸!$K10</f>
        <v>3</v>
      </c>
      <c r="L14" s="183">
        <f>[3]胃腸!$L10</f>
        <v>1</v>
      </c>
      <c r="M14" s="183">
        <f>[3]胃腸!$M10</f>
        <v>5</v>
      </c>
      <c r="N14" s="183">
        <f>[3]胃腸!$N10</f>
        <v>3</v>
      </c>
      <c r="O14" s="183">
        <f>[3]胃腸!$O10</f>
        <v>8</v>
      </c>
      <c r="P14" s="183">
        <f>[3]胃腸!$P10</f>
        <v>1</v>
      </c>
      <c r="Q14" s="183">
        <f>[3]胃腸!$Q10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83">
        <f>[3]胃腸!$C11</f>
        <v>85</v>
      </c>
      <c r="D15" s="183">
        <f>[3]胃腸!$D11</f>
        <v>5</v>
      </c>
      <c r="E15" s="183">
        <f>[3]胃腸!$E11</f>
        <v>13</v>
      </c>
      <c r="F15" s="183">
        <f>[3]胃腸!$F11</f>
        <v>8</v>
      </c>
      <c r="G15" s="183">
        <f>[3]胃腸!$G11</f>
        <v>6</v>
      </c>
      <c r="H15" s="183">
        <f>[3]胃腸!$H11</f>
        <v>4</v>
      </c>
      <c r="I15" s="183">
        <f>[3]胃腸!$I11</f>
        <v>3</v>
      </c>
      <c r="J15" s="183">
        <f>[3]胃腸!$J11</f>
        <v>7</v>
      </c>
      <c r="K15" s="183">
        <f>[3]胃腸!$K11</f>
        <v>2</v>
      </c>
      <c r="L15" s="183">
        <f>[3]胃腸!$L11</f>
        <v>1</v>
      </c>
      <c r="M15" s="183">
        <f>[3]胃腸!$M11</f>
        <v>2</v>
      </c>
      <c r="N15" s="183">
        <f>[3]胃腸!$N11</f>
        <v>2</v>
      </c>
      <c r="O15" s="183">
        <f>[3]胃腸!$O11</f>
        <v>6</v>
      </c>
      <c r="P15" s="183">
        <f>[3]胃腸!$P11</f>
        <v>5</v>
      </c>
      <c r="Q15" s="183">
        <f>[3]胃腸!$Q11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83">
        <f>[3]胃腸!$C12</f>
        <v>96</v>
      </c>
      <c r="D16" s="183">
        <f>[3]胃腸!$D12</f>
        <v>0</v>
      </c>
      <c r="E16" s="183">
        <f>[3]胃腸!$E12</f>
        <v>5</v>
      </c>
      <c r="F16" s="183">
        <f>[3]胃腸!$F12</f>
        <v>11</v>
      </c>
      <c r="G16" s="183">
        <f>[3]胃腸!$G12</f>
        <v>9</v>
      </c>
      <c r="H16" s="183">
        <f>[3]胃腸!$H12</f>
        <v>3</v>
      </c>
      <c r="I16" s="183">
        <f>[3]胃腸!$I12</f>
        <v>8</v>
      </c>
      <c r="J16" s="183">
        <f>[3]胃腸!$J12</f>
        <v>8</v>
      </c>
      <c r="K16" s="183">
        <f>[3]胃腸!$K12</f>
        <v>7</v>
      </c>
      <c r="L16" s="183">
        <f>[3]胃腸!$L12</f>
        <v>3</v>
      </c>
      <c r="M16" s="183">
        <f>[3]胃腸!$M12</f>
        <v>3</v>
      </c>
      <c r="N16" s="183">
        <f>[3]胃腸!$N12</f>
        <v>2</v>
      </c>
      <c r="O16" s="183">
        <f>[3]胃腸!$O12</f>
        <v>12</v>
      </c>
      <c r="P16" s="183">
        <f>[3]胃腸!$P12</f>
        <v>4</v>
      </c>
      <c r="Q16" s="183">
        <f>[3]胃腸!$Q12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83">
        <f>[3]胃腸!$C13</f>
        <v>111</v>
      </c>
      <c r="D17" s="183">
        <f>[3]胃腸!$D13</f>
        <v>1</v>
      </c>
      <c r="E17" s="183">
        <f>[3]胃腸!$E13</f>
        <v>4</v>
      </c>
      <c r="F17" s="183">
        <f>[3]胃腸!$F13</f>
        <v>8</v>
      </c>
      <c r="G17" s="183">
        <f>[3]胃腸!$G13</f>
        <v>5</v>
      </c>
      <c r="H17" s="183">
        <f>[3]胃腸!$H13</f>
        <v>9</v>
      </c>
      <c r="I17" s="183">
        <f>[3]胃腸!$I13</f>
        <v>10</v>
      </c>
      <c r="J17" s="183">
        <f>[3]胃腸!$J13</f>
        <v>5</v>
      </c>
      <c r="K17" s="183">
        <f>[3]胃腸!$K13</f>
        <v>11</v>
      </c>
      <c r="L17" s="183">
        <f>[3]胃腸!$L13</f>
        <v>3</v>
      </c>
      <c r="M17" s="183">
        <f>[3]胃腸!$M13</f>
        <v>3</v>
      </c>
      <c r="N17" s="183">
        <f>[3]胃腸!$N13</f>
        <v>5</v>
      </c>
      <c r="O17" s="183">
        <f>[3]胃腸!$O13</f>
        <v>9</v>
      </c>
      <c r="P17" s="183">
        <f>[3]胃腸!$P13</f>
        <v>3</v>
      </c>
      <c r="Q17" s="183">
        <f>[3]胃腸!$Q13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83">
        <f>[3]胃腸!$C14</f>
        <v>91</v>
      </c>
      <c r="D18" s="183">
        <f>[3]胃腸!$D14</f>
        <v>2</v>
      </c>
      <c r="E18" s="183">
        <f>[3]胃腸!$E14</f>
        <v>9</v>
      </c>
      <c r="F18" s="183">
        <f>[3]胃腸!$F14</f>
        <v>4</v>
      </c>
      <c r="G18" s="183">
        <f>[3]胃腸!$G14</f>
        <v>6</v>
      </c>
      <c r="H18" s="183">
        <f>[3]胃腸!$H14</f>
        <v>9</v>
      </c>
      <c r="I18" s="183">
        <f>[3]胃腸!$I14</f>
        <v>5</v>
      </c>
      <c r="J18" s="183">
        <f>[3]胃腸!$J14</f>
        <v>8</v>
      </c>
      <c r="K18" s="183">
        <f>[3]胃腸!$K14</f>
        <v>4</v>
      </c>
      <c r="L18" s="183">
        <f>[3]胃腸!$L14</f>
        <v>1</v>
      </c>
      <c r="M18" s="183">
        <f>[3]胃腸!$M14</f>
        <v>1</v>
      </c>
      <c r="N18" s="183">
        <f>[3]胃腸!$N14</f>
        <v>8</v>
      </c>
      <c r="O18" s="183">
        <f>[3]胃腸!$O14</f>
        <v>8</v>
      </c>
      <c r="P18" s="183">
        <f>[3]胃腸!$P14</f>
        <v>3</v>
      </c>
      <c r="Q18" s="183">
        <f>[3]胃腸!$Q14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83">
        <f>[3]胃腸!$C15</f>
        <v>88</v>
      </c>
      <c r="D19" s="183">
        <f>[3]胃腸!$D15</f>
        <v>0</v>
      </c>
      <c r="E19" s="183">
        <f>[3]胃腸!$E15</f>
        <v>5</v>
      </c>
      <c r="F19" s="183">
        <f>[3]胃腸!$F15</f>
        <v>6</v>
      </c>
      <c r="G19" s="183">
        <f>[3]胃腸!$G15</f>
        <v>5</v>
      </c>
      <c r="H19" s="183">
        <f>[3]胃腸!$H15</f>
        <v>7</v>
      </c>
      <c r="I19" s="183">
        <f>[3]胃腸!$I15</f>
        <v>7</v>
      </c>
      <c r="J19" s="183">
        <f>[3]胃腸!$J15</f>
        <v>3</v>
      </c>
      <c r="K19" s="183">
        <f>[3]胃腸!$K15</f>
        <v>7</v>
      </c>
      <c r="L19" s="183">
        <f>[3]胃腸!$L15</f>
        <v>5</v>
      </c>
      <c r="M19" s="183">
        <f>[3]胃腸!$M15</f>
        <v>3</v>
      </c>
      <c r="N19" s="183">
        <f>[3]胃腸!$N15</f>
        <v>1</v>
      </c>
      <c r="O19" s="183">
        <f>[3]胃腸!$O15</f>
        <v>8</v>
      </c>
      <c r="P19" s="183">
        <f>[3]胃腸!$P15</f>
        <v>3</v>
      </c>
      <c r="Q19" s="183">
        <f>[3]胃腸!$Q15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83">
        <f>[3]胃腸!$C16</f>
        <v>83</v>
      </c>
      <c r="D20" s="183">
        <f>[3]胃腸!$D16</f>
        <v>0</v>
      </c>
      <c r="E20" s="183">
        <f>[3]胃腸!$E16</f>
        <v>11</v>
      </c>
      <c r="F20" s="183">
        <f>[3]胃腸!$F16</f>
        <v>6</v>
      </c>
      <c r="G20" s="183">
        <f>[3]胃腸!$G16</f>
        <v>9</v>
      </c>
      <c r="H20" s="183">
        <f>[3]胃腸!$H16</f>
        <v>2</v>
      </c>
      <c r="I20" s="183">
        <f>[3]胃腸!$I16</f>
        <v>5</v>
      </c>
      <c r="J20" s="183">
        <f>[3]胃腸!$J16</f>
        <v>5</v>
      </c>
      <c r="K20" s="183">
        <f>[3]胃腸!$K16</f>
        <v>2</v>
      </c>
      <c r="L20" s="183">
        <f>[3]胃腸!$L16</f>
        <v>5</v>
      </c>
      <c r="M20" s="183">
        <f>[3]胃腸!$M16</f>
        <v>5</v>
      </c>
      <c r="N20" s="183">
        <f>[3]胃腸!$N16</f>
        <v>2</v>
      </c>
      <c r="O20" s="183">
        <f>[3]胃腸!$O16</f>
        <v>6</v>
      </c>
      <c r="P20" s="183">
        <f>[3]胃腸!$P16</f>
        <v>1</v>
      </c>
      <c r="Q20" s="183">
        <f>[3]胃腸!$Q16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83">
        <f>[3]胃腸!$C17</f>
        <v>60</v>
      </c>
      <c r="D21" s="183">
        <f>[3]胃腸!$D17</f>
        <v>0</v>
      </c>
      <c r="E21" s="183">
        <f>[3]胃腸!$E17</f>
        <v>5</v>
      </c>
      <c r="F21" s="183">
        <f>[3]胃腸!$F17</f>
        <v>8</v>
      </c>
      <c r="G21" s="183">
        <f>[3]胃腸!$G17</f>
        <v>0</v>
      </c>
      <c r="H21" s="183">
        <f>[3]胃腸!$H17</f>
        <v>4</v>
      </c>
      <c r="I21" s="183">
        <f>[3]胃腸!$I17</f>
        <v>4</v>
      </c>
      <c r="J21" s="183">
        <f>[3]胃腸!$J17</f>
        <v>5</v>
      </c>
      <c r="K21" s="183">
        <f>[3]胃腸!$K17</f>
        <v>1</v>
      </c>
      <c r="L21" s="183">
        <f>[3]胃腸!$L17</f>
        <v>3</v>
      </c>
      <c r="M21" s="183">
        <f>[3]胃腸!$M17</f>
        <v>2</v>
      </c>
      <c r="N21" s="183">
        <f>[3]胃腸!$N17</f>
        <v>2</v>
      </c>
      <c r="O21" s="183">
        <f>[3]胃腸!$O17</f>
        <v>8</v>
      </c>
      <c r="P21" s="183">
        <f>[3]胃腸!$P17</f>
        <v>1</v>
      </c>
      <c r="Q21" s="183">
        <f>[3]胃腸!$Q17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83">
        <f>[3]胃腸!$C18</f>
        <v>83</v>
      </c>
      <c r="D22" s="183">
        <f>[3]胃腸!$D18</f>
        <v>1</v>
      </c>
      <c r="E22" s="183">
        <f>[3]胃腸!$E18</f>
        <v>10</v>
      </c>
      <c r="F22" s="183">
        <f>[3]胃腸!$F18</f>
        <v>14</v>
      </c>
      <c r="G22" s="183">
        <f>[3]胃腸!$G18</f>
        <v>9</v>
      </c>
      <c r="H22" s="183">
        <f>[3]胃腸!$H18</f>
        <v>5</v>
      </c>
      <c r="I22" s="183">
        <f>[3]胃腸!$I18</f>
        <v>3</v>
      </c>
      <c r="J22" s="183">
        <f>[3]胃腸!$J18</f>
        <v>4</v>
      </c>
      <c r="K22" s="183">
        <f>[3]胃腸!$K18</f>
        <v>3</v>
      </c>
      <c r="L22" s="183">
        <f>[3]胃腸!$L18</f>
        <v>2</v>
      </c>
      <c r="M22" s="183">
        <f>[3]胃腸!$M18</f>
        <v>2</v>
      </c>
      <c r="N22" s="183">
        <f>[3]胃腸!$N18</f>
        <v>1</v>
      </c>
      <c r="O22" s="183">
        <f>[3]胃腸!$O18</f>
        <v>5</v>
      </c>
      <c r="P22" s="183">
        <f>[3]胃腸!$P18</f>
        <v>3</v>
      </c>
      <c r="Q22" s="183">
        <f>[3]胃腸!$Q18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83">
        <f>[3]胃腸!$C19</f>
        <v>109</v>
      </c>
      <c r="D23" s="183">
        <f>[3]胃腸!$D19</f>
        <v>1</v>
      </c>
      <c r="E23" s="183">
        <f>[3]胃腸!$E19</f>
        <v>17</v>
      </c>
      <c r="F23" s="183">
        <f>[3]胃腸!$F19</f>
        <v>14</v>
      </c>
      <c r="G23" s="183">
        <f>[3]胃腸!$G19</f>
        <v>7</v>
      </c>
      <c r="H23" s="183">
        <f>[3]胃腸!$H19</f>
        <v>5</v>
      </c>
      <c r="I23" s="183">
        <f>[3]胃腸!$I19</f>
        <v>6</v>
      </c>
      <c r="J23" s="183">
        <f>[3]胃腸!$J19</f>
        <v>10</v>
      </c>
      <c r="K23" s="183">
        <f>[3]胃腸!$K19</f>
        <v>2</v>
      </c>
      <c r="L23" s="183">
        <f>[3]胃腸!$L19</f>
        <v>6</v>
      </c>
      <c r="M23" s="183">
        <f>[3]胃腸!$M19</f>
        <v>3</v>
      </c>
      <c r="N23" s="183">
        <f>[3]胃腸!$N19</f>
        <v>4</v>
      </c>
      <c r="O23" s="183">
        <f>[3]胃腸!$O19</f>
        <v>9</v>
      </c>
      <c r="P23" s="183">
        <f>[3]胃腸!$P19</f>
        <v>1</v>
      </c>
      <c r="Q23" s="183">
        <f>[3]胃腸!$Q19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83">
        <f>[3]胃腸!$C20</f>
        <v>77</v>
      </c>
      <c r="D24" s="183">
        <f>[3]胃腸!$D20</f>
        <v>0</v>
      </c>
      <c r="E24" s="183">
        <f>[3]胃腸!$E20</f>
        <v>6</v>
      </c>
      <c r="F24" s="183">
        <f>[3]胃腸!$F20</f>
        <v>11</v>
      </c>
      <c r="G24" s="183">
        <f>[3]胃腸!$G20</f>
        <v>6</v>
      </c>
      <c r="H24" s="183">
        <f>[3]胃腸!$H20</f>
        <v>6</v>
      </c>
      <c r="I24" s="183">
        <f>[3]胃腸!$I20</f>
        <v>2</v>
      </c>
      <c r="J24" s="183">
        <f>[3]胃腸!$J20</f>
        <v>4</v>
      </c>
      <c r="K24" s="183">
        <f>[3]胃腸!$K20</f>
        <v>2</v>
      </c>
      <c r="L24" s="183">
        <f>[3]胃腸!$L20</f>
        <v>5</v>
      </c>
      <c r="M24" s="183">
        <f>[3]胃腸!$M20</f>
        <v>2</v>
      </c>
      <c r="N24" s="183">
        <f>[3]胃腸!$N20</f>
        <v>2</v>
      </c>
      <c r="O24" s="183">
        <f>[3]胃腸!$O20</f>
        <v>9</v>
      </c>
      <c r="P24" s="183">
        <f>[3]胃腸!$P20</f>
        <v>6</v>
      </c>
      <c r="Q24" s="183">
        <f>[3]胃腸!$Q20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83">
        <f>[3]胃腸!$C21</f>
        <v>79</v>
      </c>
      <c r="D25" s="183">
        <f>[3]胃腸!$D21</f>
        <v>2</v>
      </c>
      <c r="E25" s="183">
        <f>[3]胃腸!$E21</f>
        <v>9</v>
      </c>
      <c r="F25" s="183">
        <f>[3]胃腸!$F21</f>
        <v>21</v>
      </c>
      <c r="G25" s="183">
        <f>[3]胃腸!$G21</f>
        <v>8</v>
      </c>
      <c r="H25" s="183">
        <f>[3]胃腸!$H21</f>
        <v>4</v>
      </c>
      <c r="I25" s="183">
        <f>[3]胃腸!$I21</f>
        <v>2</v>
      </c>
      <c r="J25" s="183">
        <f>[3]胃腸!$J21</f>
        <v>3</v>
      </c>
      <c r="K25" s="183">
        <f>[3]胃腸!$K21</f>
        <v>3</v>
      </c>
      <c r="L25" s="183">
        <f>[3]胃腸!$L21</f>
        <v>1</v>
      </c>
      <c r="M25" s="183">
        <f>[3]胃腸!$M21</f>
        <v>4</v>
      </c>
      <c r="N25" s="183">
        <f>[3]胃腸!$N21</f>
        <v>0</v>
      </c>
      <c r="O25" s="183">
        <f>[3]胃腸!$O21</f>
        <v>5</v>
      </c>
      <c r="P25" s="183">
        <f>[3]胃腸!$P21</f>
        <v>1</v>
      </c>
      <c r="Q25" s="183">
        <f>[3]胃腸!$Q21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83">
        <f>[3]胃腸!$C22</f>
        <v>80</v>
      </c>
      <c r="D26" s="183">
        <f>[3]胃腸!$D22</f>
        <v>1</v>
      </c>
      <c r="E26" s="183">
        <f>[3]胃腸!$E22</f>
        <v>12</v>
      </c>
      <c r="F26" s="183">
        <f>[3]胃腸!$F22</f>
        <v>14</v>
      </c>
      <c r="G26" s="183">
        <f>[3]胃腸!$G22</f>
        <v>3</v>
      </c>
      <c r="H26" s="183">
        <f>[3]胃腸!$H22</f>
        <v>9</v>
      </c>
      <c r="I26" s="183">
        <f>[3]胃腸!$I22</f>
        <v>5</v>
      </c>
      <c r="J26" s="183">
        <f>[3]胃腸!$J22</f>
        <v>7</v>
      </c>
      <c r="K26" s="183">
        <f>[3]胃腸!$K22</f>
        <v>2</v>
      </c>
      <c r="L26" s="183">
        <f>[3]胃腸!$L22</f>
        <v>3</v>
      </c>
      <c r="M26" s="183">
        <f>[3]胃腸!$M22</f>
        <v>2</v>
      </c>
      <c r="N26" s="183">
        <f>[3]胃腸!$N22</f>
        <v>1</v>
      </c>
      <c r="O26" s="183">
        <f>[3]胃腸!$O22</f>
        <v>8</v>
      </c>
      <c r="P26" s="183">
        <f>[3]胃腸!$P22</f>
        <v>2</v>
      </c>
      <c r="Q26" s="183">
        <f>[3]胃腸!$Q22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83">
        <f>[3]胃腸!$C23</f>
        <v>63</v>
      </c>
      <c r="D27" s="183">
        <f>[3]胃腸!$D23</f>
        <v>1</v>
      </c>
      <c r="E27" s="183">
        <f>[3]胃腸!$E23</f>
        <v>11</v>
      </c>
      <c r="F27" s="183">
        <f>[3]胃腸!$F23</f>
        <v>11</v>
      </c>
      <c r="G27" s="183">
        <f>[3]胃腸!$G23</f>
        <v>7</v>
      </c>
      <c r="H27" s="183">
        <f>[3]胃腸!$H23</f>
        <v>2</v>
      </c>
      <c r="I27" s="183">
        <f>[3]胃腸!$I23</f>
        <v>6</v>
      </c>
      <c r="J27" s="183">
        <f>[3]胃腸!$J23</f>
        <v>2</v>
      </c>
      <c r="K27" s="183">
        <f>[3]胃腸!$K23</f>
        <v>1</v>
      </c>
      <c r="L27" s="183">
        <f>[3]胃腸!$L23</f>
        <v>0</v>
      </c>
      <c r="M27" s="183">
        <f>[3]胃腸!$M23</f>
        <v>0</v>
      </c>
      <c r="N27" s="183">
        <f>[3]胃腸!$N23</f>
        <v>1</v>
      </c>
      <c r="O27" s="183">
        <f>[3]胃腸!$O23</f>
        <v>4</v>
      </c>
      <c r="P27" s="183">
        <f>[3]胃腸!$P23</f>
        <v>0</v>
      </c>
      <c r="Q27" s="183">
        <f>[3]胃腸!$Q23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83">
        <f>[3]胃腸!$C24</f>
        <v>102</v>
      </c>
      <c r="D28" s="183">
        <f>[3]胃腸!$D24</f>
        <v>1</v>
      </c>
      <c r="E28" s="183">
        <f>[3]胃腸!$E24</f>
        <v>16</v>
      </c>
      <c r="F28" s="183">
        <f>[3]胃腸!$F24</f>
        <v>12</v>
      </c>
      <c r="G28" s="183">
        <f>[3]胃腸!$G24</f>
        <v>7</v>
      </c>
      <c r="H28" s="183">
        <f>[3]胃腸!$H24</f>
        <v>4</v>
      </c>
      <c r="I28" s="183">
        <f>[3]胃腸!$I24</f>
        <v>8</v>
      </c>
      <c r="J28" s="183">
        <f>[3]胃腸!$J24</f>
        <v>9</v>
      </c>
      <c r="K28" s="183">
        <f>[3]胃腸!$K24</f>
        <v>2</v>
      </c>
      <c r="L28" s="183">
        <f>[3]胃腸!$L24</f>
        <v>3</v>
      </c>
      <c r="M28" s="183">
        <f>[3]胃腸!$M24</f>
        <v>3</v>
      </c>
      <c r="N28" s="183">
        <f>[3]胃腸!$N24</f>
        <v>3</v>
      </c>
      <c r="O28" s="183">
        <f>[3]胃腸!$O24</f>
        <v>6</v>
      </c>
      <c r="P28" s="183">
        <f>[3]胃腸!$P24</f>
        <v>3</v>
      </c>
      <c r="Q28" s="183">
        <f>[3]胃腸!$Q24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83">
        <f>[3]胃腸!$C25</f>
        <v>81</v>
      </c>
      <c r="D29" s="183">
        <f>[3]胃腸!$D25</f>
        <v>1</v>
      </c>
      <c r="E29" s="183">
        <f>[3]胃腸!$E25</f>
        <v>17</v>
      </c>
      <c r="F29" s="183">
        <f>[3]胃腸!$F25</f>
        <v>17</v>
      </c>
      <c r="G29" s="183">
        <f>[3]胃腸!$G25</f>
        <v>4</v>
      </c>
      <c r="H29" s="183">
        <f>[3]胃腸!$H25</f>
        <v>3</v>
      </c>
      <c r="I29" s="183">
        <f>[3]胃腸!$I25</f>
        <v>2</v>
      </c>
      <c r="J29" s="183">
        <f>[3]胃腸!$J25</f>
        <v>5</v>
      </c>
      <c r="K29" s="183">
        <f>[3]胃腸!$K25</f>
        <v>6</v>
      </c>
      <c r="L29" s="183">
        <f>[3]胃腸!$L25</f>
        <v>4</v>
      </c>
      <c r="M29" s="183">
        <f>[3]胃腸!$M25</f>
        <v>3</v>
      </c>
      <c r="N29" s="183">
        <f>[3]胃腸!$N25</f>
        <v>5</v>
      </c>
      <c r="O29" s="183">
        <f>[3]胃腸!$O25</f>
        <v>3</v>
      </c>
      <c r="P29" s="183">
        <f>[3]胃腸!$P25</f>
        <v>2</v>
      </c>
      <c r="Q29" s="183">
        <f>[3]胃腸!$Q25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83">
        <f>[3]胃腸!$C26</f>
        <v>100</v>
      </c>
      <c r="D30" s="183">
        <f>[3]胃腸!$D26</f>
        <v>2</v>
      </c>
      <c r="E30" s="183">
        <f>[3]胃腸!$E26</f>
        <v>14</v>
      </c>
      <c r="F30" s="183">
        <f>[3]胃腸!$F26</f>
        <v>16</v>
      </c>
      <c r="G30" s="183">
        <f>[3]胃腸!$G26</f>
        <v>13</v>
      </c>
      <c r="H30" s="183">
        <f>[3]胃腸!$H26</f>
        <v>7</v>
      </c>
      <c r="I30" s="183">
        <f>[3]胃腸!$I26</f>
        <v>3</v>
      </c>
      <c r="J30" s="183">
        <f>[3]胃腸!$J26</f>
        <v>6</v>
      </c>
      <c r="K30" s="183">
        <f>[3]胃腸!$K26</f>
        <v>5</v>
      </c>
      <c r="L30" s="183">
        <f>[3]胃腸!$L26</f>
        <v>3</v>
      </c>
      <c r="M30" s="183">
        <f>[3]胃腸!$M26</f>
        <v>4</v>
      </c>
      <c r="N30" s="183">
        <f>[3]胃腸!$N26</f>
        <v>3</v>
      </c>
      <c r="O30" s="183">
        <f>[3]胃腸!$O26</f>
        <v>2</v>
      </c>
      <c r="P30" s="183">
        <f>[3]胃腸!$P26</f>
        <v>3</v>
      </c>
      <c r="Q30" s="183">
        <f>[3]胃腸!$Q26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83">
        <f>[3]胃腸!$C27</f>
        <v>76</v>
      </c>
      <c r="D31" s="183">
        <f>[3]胃腸!$D27</f>
        <v>1</v>
      </c>
      <c r="E31" s="183">
        <f>[3]胃腸!$E27</f>
        <v>7</v>
      </c>
      <c r="F31" s="183">
        <f>[3]胃腸!$F27</f>
        <v>7</v>
      </c>
      <c r="G31" s="183">
        <f>[3]胃腸!$G27</f>
        <v>4</v>
      </c>
      <c r="H31" s="183">
        <f>[3]胃腸!$H27</f>
        <v>3</v>
      </c>
      <c r="I31" s="183">
        <f>[3]胃腸!$I27</f>
        <v>3</v>
      </c>
      <c r="J31" s="183">
        <f>[3]胃腸!$J27</f>
        <v>5</v>
      </c>
      <c r="K31" s="183">
        <f>[3]胃腸!$K27</f>
        <v>2</v>
      </c>
      <c r="L31" s="183">
        <f>[3]胃腸!$L27</f>
        <v>4</v>
      </c>
      <c r="M31" s="183">
        <f>[3]胃腸!$M27</f>
        <v>2</v>
      </c>
      <c r="N31" s="183">
        <f>[3]胃腸!$N27</f>
        <v>2</v>
      </c>
      <c r="O31" s="183">
        <f>[3]胃腸!$O27</f>
        <v>6</v>
      </c>
      <c r="P31" s="183">
        <f>[3]胃腸!$P27</f>
        <v>2</v>
      </c>
      <c r="Q31" s="183">
        <f>[3]胃腸!$Q27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83">
        <f>[3]胃腸!$C28</f>
        <v>80</v>
      </c>
      <c r="D32" s="183">
        <f>[3]胃腸!$D28</f>
        <v>1</v>
      </c>
      <c r="E32" s="183">
        <f>[3]胃腸!$E28</f>
        <v>11</v>
      </c>
      <c r="F32" s="183">
        <f>[3]胃腸!$F28</f>
        <v>6</v>
      </c>
      <c r="G32" s="183">
        <f>[3]胃腸!$G28</f>
        <v>11</v>
      </c>
      <c r="H32" s="183">
        <f>[3]胃腸!$H28</f>
        <v>5</v>
      </c>
      <c r="I32" s="183">
        <f>[3]胃腸!$I28</f>
        <v>5</v>
      </c>
      <c r="J32" s="183">
        <f>[3]胃腸!$J28</f>
        <v>5</v>
      </c>
      <c r="K32" s="183">
        <f>[3]胃腸!$K28</f>
        <v>4</v>
      </c>
      <c r="L32" s="183">
        <f>[3]胃腸!$L28</f>
        <v>4</v>
      </c>
      <c r="M32" s="183">
        <f>[3]胃腸!$M28</f>
        <v>1</v>
      </c>
      <c r="N32" s="183">
        <f>[3]胃腸!$N28</f>
        <v>0</v>
      </c>
      <c r="O32" s="183">
        <f>[3]胃腸!$O28</f>
        <v>5</v>
      </c>
      <c r="P32" s="183">
        <f>[3]胃腸!$P28</f>
        <v>1</v>
      </c>
      <c r="Q32" s="183">
        <f>[3]胃腸!$Q28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[3]胃腸!$C29</f>
        <v>81</v>
      </c>
      <c r="D33" s="183">
        <f>[3]胃腸!$D29</f>
        <v>0</v>
      </c>
      <c r="E33" s="183">
        <f>[3]胃腸!$E29</f>
        <v>12</v>
      </c>
      <c r="F33" s="183">
        <f>[3]胃腸!$F29</f>
        <v>6</v>
      </c>
      <c r="G33" s="183">
        <f>[3]胃腸!$G29</f>
        <v>8</v>
      </c>
      <c r="H33" s="183">
        <f>[3]胃腸!$H29</f>
        <v>10</v>
      </c>
      <c r="I33" s="183">
        <f>[3]胃腸!$I29</f>
        <v>7</v>
      </c>
      <c r="J33" s="183">
        <f>[3]胃腸!$J29</f>
        <v>4</v>
      </c>
      <c r="K33" s="183">
        <f>[3]胃腸!$K29</f>
        <v>5</v>
      </c>
      <c r="L33" s="183">
        <f>[3]胃腸!$L29</f>
        <v>4</v>
      </c>
      <c r="M33" s="183">
        <f>[3]胃腸!$M29</f>
        <v>4</v>
      </c>
      <c r="N33" s="183">
        <f>[3]胃腸!$N29</f>
        <v>4</v>
      </c>
      <c r="O33" s="183">
        <f>[3]胃腸!$O29</f>
        <v>4</v>
      </c>
      <c r="P33" s="183">
        <f>[3]胃腸!$P29</f>
        <v>2</v>
      </c>
      <c r="Q33" s="183">
        <f>[3]胃腸!$Q29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83">
        <f>[3]胃腸!$C30</f>
        <v>121</v>
      </c>
      <c r="D34" s="183">
        <f>[3]胃腸!$D30</f>
        <v>3</v>
      </c>
      <c r="E34" s="183">
        <f>[3]胃腸!$E30</f>
        <v>13</v>
      </c>
      <c r="F34" s="183">
        <f>[3]胃腸!$F30</f>
        <v>15</v>
      </c>
      <c r="G34" s="183">
        <f>[3]胃腸!$G30</f>
        <v>10</v>
      </c>
      <c r="H34" s="183">
        <f>[3]胃腸!$H30</f>
        <v>5</v>
      </c>
      <c r="I34" s="183">
        <f>[3]胃腸!$I30</f>
        <v>9</v>
      </c>
      <c r="J34" s="183">
        <f>[3]胃腸!$J30</f>
        <v>9</v>
      </c>
      <c r="K34" s="183">
        <f>[3]胃腸!$K30</f>
        <v>1</v>
      </c>
      <c r="L34" s="183">
        <f>[3]胃腸!$L30</f>
        <v>6</v>
      </c>
      <c r="M34" s="183">
        <f>[3]胃腸!$M30</f>
        <v>3</v>
      </c>
      <c r="N34" s="183">
        <f>[3]胃腸!$N30</f>
        <v>3</v>
      </c>
      <c r="O34" s="183">
        <f>[3]胃腸!$O30</f>
        <v>13</v>
      </c>
      <c r="P34" s="183">
        <f>[3]胃腸!$P30</f>
        <v>5</v>
      </c>
      <c r="Q34" s="183">
        <f>[3]胃腸!$Q30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83">
        <f>[3]胃腸!$C31</f>
        <v>118</v>
      </c>
      <c r="D35" s="183">
        <f>[3]胃腸!$D31</f>
        <v>2</v>
      </c>
      <c r="E35" s="183">
        <f>[3]胃腸!$E31</f>
        <v>13</v>
      </c>
      <c r="F35" s="183">
        <f>[3]胃腸!$F31</f>
        <v>18</v>
      </c>
      <c r="G35" s="183">
        <f>[3]胃腸!$G31</f>
        <v>8</v>
      </c>
      <c r="H35" s="183">
        <f>[3]胃腸!$H31</f>
        <v>9</v>
      </c>
      <c r="I35" s="183">
        <f>[3]胃腸!$I31</f>
        <v>4</v>
      </c>
      <c r="J35" s="183">
        <f>[3]胃腸!$J31</f>
        <v>5</v>
      </c>
      <c r="K35" s="183">
        <f>[3]胃腸!$K31</f>
        <v>3</v>
      </c>
      <c r="L35" s="183">
        <f>[3]胃腸!$L31</f>
        <v>4</v>
      </c>
      <c r="M35" s="183">
        <f>[3]胃腸!$M31</f>
        <v>6</v>
      </c>
      <c r="N35" s="183">
        <f>[3]胃腸!$N31</f>
        <v>3</v>
      </c>
      <c r="O35" s="183">
        <f>[3]胃腸!$O31</f>
        <v>11</v>
      </c>
      <c r="P35" s="183">
        <f>[3]胃腸!$P31</f>
        <v>2</v>
      </c>
      <c r="Q35" s="183">
        <f>[3]胃腸!$Q31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83">
        <f>[3]胃腸!$C32</f>
        <v>132</v>
      </c>
      <c r="D36" s="183">
        <f>[3]胃腸!$D32</f>
        <v>7</v>
      </c>
      <c r="E36" s="183">
        <f>[3]胃腸!$E32</f>
        <v>17</v>
      </c>
      <c r="F36" s="183">
        <f>[3]胃腸!$F32</f>
        <v>25</v>
      </c>
      <c r="G36" s="183">
        <f>[3]胃腸!$G32</f>
        <v>9</v>
      </c>
      <c r="H36" s="183">
        <f>[3]胃腸!$H32</f>
        <v>6</v>
      </c>
      <c r="I36" s="183">
        <f>[3]胃腸!$I32</f>
        <v>10</v>
      </c>
      <c r="J36" s="183">
        <f>[3]胃腸!$J32</f>
        <v>9</v>
      </c>
      <c r="K36" s="183">
        <f>[3]胃腸!$K32</f>
        <v>7</v>
      </c>
      <c r="L36" s="183">
        <f>[3]胃腸!$L32</f>
        <v>2</v>
      </c>
      <c r="M36" s="183">
        <f>[3]胃腸!$M32</f>
        <v>8</v>
      </c>
      <c r="N36" s="183">
        <f>[3]胃腸!$N32</f>
        <v>3</v>
      </c>
      <c r="O36" s="183">
        <f>[3]胃腸!$O32</f>
        <v>8</v>
      </c>
      <c r="P36" s="183">
        <f>[3]胃腸!$P32</f>
        <v>3</v>
      </c>
      <c r="Q36" s="183">
        <f>[3]胃腸!$Q32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83">
        <f>[3]胃腸!$C33</f>
        <v>108</v>
      </c>
      <c r="D37" s="183">
        <f>[3]胃腸!$D33</f>
        <v>0</v>
      </c>
      <c r="E37" s="183">
        <f>[3]胃腸!$E33</f>
        <v>15</v>
      </c>
      <c r="F37" s="183">
        <f>[3]胃腸!$F33</f>
        <v>18</v>
      </c>
      <c r="G37" s="183">
        <f>[3]胃腸!$G33</f>
        <v>11</v>
      </c>
      <c r="H37" s="183">
        <f>[3]胃腸!$H33</f>
        <v>7</v>
      </c>
      <c r="I37" s="183">
        <f>[3]胃腸!$I33</f>
        <v>4</v>
      </c>
      <c r="J37" s="183">
        <f>[3]胃腸!$J33</f>
        <v>8</v>
      </c>
      <c r="K37" s="183">
        <f>[3]胃腸!$K33</f>
        <v>6</v>
      </c>
      <c r="L37" s="183">
        <f>[3]胃腸!$L33</f>
        <v>5</v>
      </c>
      <c r="M37" s="183">
        <f>[3]胃腸!$M33</f>
        <v>5</v>
      </c>
      <c r="N37" s="183">
        <f>[3]胃腸!$N33</f>
        <v>2</v>
      </c>
      <c r="O37" s="183">
        <f>[3]胃腸!$O33</f>
        <v>6</v>
      </c>
      <c r="P37" s="183">
        <f>[3]胃腸!$P33</f>
        <v>3</v>
      </c>
      <c r="Q37" s="183">
        <f>[3]胃腸!$Q33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83">
        <f>[3]胃腸!$C34</f>
        <v>104</v>
      </c>
      <c r="D38" s="183">
        <f>[3]胃腸!$D34</f>
        <v>2</v>
      </c>
      <c r="E38" s="183">
        <f>[3]胃腸!$E34</f>
        <v>11</v>
      </c>
      <c r="F38" s="183">
        <f>[3]胃腸!$F34</f>
        <v>14</v>
      </c>
      <c r="G38" s="183">
        <f>[3]胃腸!$G34</f>
        <v>9</v>
      </c>
      <c r="H38" s="183">
        <f>[3]胃腸!$H34</f>
        <v>8</v>
      </c>
      <c r="I38" s="183">
        <f>[3]胃腸!$I34</f>
        <v>5</v>
      </c>
      <c r="J38" s="183">
        <f>[3]胃腸!$J34</f>
        <v>4</v>
      </c>
      <c r="K38" s="183">
        <f>[3]胃腸!$K34</f>
        <v>4</v>
      </c>
      <c r="L38" s="183">
        <f>[3]胃腸!$L34</f>
        <v>3</v>
      </c>
      <c r="M38" s="183">
        <f>[3]胃腸!$M34</f>
        <v>2</v>
      </c>
      <c r="N38" s="183">
        <f>[3]胃腸!$N34</f>
        <v>4</v>
      </c>
      <c r="O38" s="183">
        <f>[3]胃腸!$O34</f>
        <v>9</v>
      </c>
      <c r="P38" s="183">
        <f>[3]胃腸!$P34</f>
        <v>3</v>
      </c>
      <c r="Q38" s="183">
        <f>[3]胃腸!$Q34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83">
        <f>[3]胃腸!$C35</f>
        <v>97</v>
      </c>
      <c r="D39" s="183">
        <f>[3]胃腸!$D35</f>
        <v>5</v>
      </c>
      <c r="E39" s="183">
        <f>[3]胃腸!$E35</f>
        <v>13</v>
      </c>
      <c r="F39" s="183">
        <f>[3]胃腸!$F35</f>
        <v>16</v>
      </c>
      <c r="G39" s="183">
        <f>[3]胃腸!$G35</f>
        <v>6</v>
      </c>
      <c r="H39" s="183">
        <f>[3]胃腸!$H35</f>
        <v>7</v>
      </c>
      <c r="I39" s="183">
        <f>[3]胃腸!$I35</f>
        <v>4</v>
      </c>
      <c r="J39" s="183">
        <f>[3]胃腸!$J35</f>
        <v>4</v>
      </c>
      <c r="K39" s="183">
        <f>[3]胃腸!$K35</f>
        <v>7</v>
      </c>
      <c r="L39" s="183">
        <f>[3]胃腸!$L35</f>
        <v>5</v>
      </c>
      <c r="M39" s="183">
        <f>[3]胃腸!$M35</f>
        <v>2</v>
      </c>
      <c r="N39" s="183">
        <f>[3]胃腸!$N35</f>
        <v>0</v>
      </c>
      <c r="O39" s="183">
        <f>[3]胃腸!$O35</f>
        <v>11</v>
      </c>
      <c r="P39" s="183">
        <f>[3]胃腸!$P35</f>
        <v>3</v>
      </c>
      <c r="Q39" s="183">
        <f>[3]胃腸!$Q35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83">
        <f>[3]胃腸!$C36</f>
        <v>98</v>
      </c>
      <c r="D40" s="183">
        <f>[3]胃腸!$D36</f>
        <v>0</v>
      </c>
      <c r="E40" s="183">
        <f>[3]胃腸!$E36</f>
        <v>21</v>
      </c>
      <c r="F40" s="183">
        <f>[3]胃腸!$F36</f>
        <v>9</v>
      </c>
      <c r="G40" s="183">
        <f>[3]胃腸!$G36</f>
        <v>14</v>
      </c>
      <c r="H40" s="183">
        <f>[3]胃腸!$H36</f>
        <v>4</v>
      </c>
      <c r="I40" s="183">
        <f>[3]胃腸!$I36</f>
        <v>6</v>
      </c>
      <c r="J40" s="183">
        <f>[3]胃腸!$J36</f>
        <v>5</v>
      </c>
      <c r="K40" s="183">
        <f>[3]胃腸!$K36</f>
        <v>4</v>
      </c>
      <c r="L40" s="183">
        <f>[3]胃腸!$L36</f>
        <v>4</v>
      </c>
      <c r="M40" s="183">
        <f>[3]胃腸!$M36</f>
        <v>1</v>
      </c>
      <c r="N40" s="183">
        <f>[3]胃腸!$N36</f>
        <v>4</v>
      </c>
      <c r="O40" s="183">
        <f>[3]胃腸!$O36</f>
        <v>7</v>
      </c>
      <c r="P40" s="183">
        <f>[3]胃腸!$P36</f>
        <v>3</v>
      </c>
      <c r="Q40" s="183">
        <f>[3]胃腸!$Q36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83">
        <f>[3]胃腸!$C37</f>
        <v>111</v>
      </c>
      <c r="D41" s="183">
        <f>[3]胃腸!$D37</f>
        <v>5</v>
      </c>
      <c r="E41" s="183">
        <f>[3]胃腸!$E37</f>
        <v>15</v>
      </c>
      <c r="F41" s="183">
        <f>[3]胃腸!$F37</f>
        <v>12</v>
      </c>
      <c r="G41" s="183">
        <f>[3]胃腸!$G37</f>
        <v>8</v>
      </c>
      <c r="H41" s="183">
        <f>[3]胃腸!$H37</f>
        <v>8</v>
      </c>
      <c r="I41" s="183">
        <f>[3]胃腸!$I37</f>
        <v>4</v>
      </c>
      <c r="J41" s="183">
        <f>[3]胃腸!$J37</f>
        <v>4</v>
      </c>
      <c r="K41" s="183">
        <f>[3]胃腸!$K37</f>
        <v>5</v>
      </c>
      <c r="L41" s="183">
        <f>[3]胃腸!$L37</f>
        <v>5</v>
      </c>
      <c r="M41" s="183">
        <f>[3]胃腸!$M37</f>
        <v>3</v>
      </c>
      <c r="N41" s="183">
        <f>[3]胃腸!$N37</f>
        <v>2</v>
      </c>
      <c r="O41" s="183">
        <f>[3]胃腸!$O37</f>
        <v>10</v>
      </c>
      <c r="P41" s="183">
        <f>[3]胃腸!$P37</f>
        <v>2</v>
      </c>
      <c r="Q41" s="183">
        <f>[3]胃腸!$Q37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83">
        <f>[3]胃腸!$C38</f>
        <v>99</v>
      </c>
      <c r="D42" s="183">
        <f>[3]胃腸!$D38</f>
        <v>5</v>
      </c>
      <c r="E42" s="183">
        <f>[3]胃腸!$E38</f>
        <v>9</v>
      </c>
      <c r="F42" s="183">
        <f>[3]胃腸!$F38</f>
        <v>10</v>
      </c>
      <c r="G42" s="183">
        <f>[3]胃腸!$G38</f>
        <v>11</v>
      </c>
      <c r="H42" s="183">
        <f>[3]胃腸!$H38</f>
        <v>5</v>
      </c>
      <c r="I42" s="183">
        <f>[3]胃腸!$I38</f>
        <v>4</v>
      </c>
      <c r="J42" s="183">
        <f>[3]胃腸!$J38</f>
        <v>7</v>
      </c>
      <c r="K42" s="183">
        <f>[3]胃腸!$K38</f>
        <v>12</v>
      </c>
      <c r="L42" s="183">
        <f>[3]胃腸!$L38</f>
        <v>2</v>
      </c>
      <c r="M42" s="183">
        <f>[3]胃腸!$M38</f>
        <v>3</v>
      </c>
      <c r="N42" s="183">
        <f>[3]胃腸!$N38</f>
        <v>2</v>
      </c>
      <c r="O42" s="183">
        <f>[3]胃腸!$O38</f>
        <v>9</v>
      </c>
      <c r="P42" s="183">
        <f>[3]胃腸!$P38</f>
        <v>3</v>
      </c>
      <c r="Q42" s="183">
        <f>[3]胃腸!$Q38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83">
        <f>[3]胃腸!$C39</f>
        <v>121</v>
      </c>
      <c r="D43" s="183">
        <f>[3]胃腸!$D39</f>
        <v>4</v>
      </c>
      <c r="E43" s="183">
        <f>[3]胃腸!$E39</f>
        <v>11</v>
      </c>
      <c r="F43" s="183">
        <f>[3]胃腸!$F39</f>
        <v>21</v>
      </c>
      <c r="G43" s="183">
        <f>[3]胃腸!$G39</f>
        <v>14</v>
      </c>
      <c r="H43" s="183">
        <f>[3]胃腸!$H39</f>
        <v>8</v>
      </c>
      <c r="I43" s="183">
        <f>[3]胃腸!$I39</f>
        <v>6</v>
      </c>
      <c r="J43" s="183">
        <f>[3]胃腸!$J39</f>
        <v>8</v>
      </c>
      <c r="K43" s="183">
        <f>[3]胃腸!$K39</f>
        <v>5</v>
      </c>
      <c r="L43" s="183">
        <f>[3]胃腸!$L39</f>
        <v>2</v>
      </c>
      <c r="M43" s="183">
        <f>[3]胃腸!$M39</f>
        <v>3</v>
      </c>
      <c r="N43" s="183">
        <f>[3]胃腸!$N39</f>
        <v>2</v>
      </c>
      <c r="O43" s="183">
        <f>[3]胃腸!$O39</f>
        <v>5</v>
      </c>
      <c r="P43" s="183">
        <f>[3]胃腸!$P39</f>
        <v>3</v>
      </c>
      <c r="Q43" s="183">
        <f>[3]胃腸!$Q39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83">
        <f>[3]胃腸!$C40</f>
        <v>98</v>
      </c>
      <c r="D44" s="183">
        <f>[3]胃腸!$D40</f>
        <v>1</v>
      </c>
      <c r="E44" s="183">
        <f>[3]胃腸!$E40</f>
        <v>4</v>
      </c>
      <c r="F44" s="183">
        <f>[3]胃腸!$F40</f>
        <v>15</v>
      </c>
      <c r="G44" s="183">
        <f>[3]胃腸!$G40</f>
        <v>9</v>
      </c>
      <c r="H44" s="183">
        <f>[3]胃腸!$H40</f>
        <v>8</v>
      </c>
      <c r="I44" s="183">
        <f>[3]胃腸!$I40</f>
        <v>8</v>
      </c>
      <c r="J44" s="183">
        <f>[3]胃腸!$J40</f>
        <v>11</v>
      </c>
      <c r="K44" s="183">
        <f>[3]胃腸!$K40</f>
        <v>3</v>
      </c>
      <c r="L44" s="183">
        <f>[3]胃腸!$L40</f>
        <v>4</v>
      </c>
      <c r="M44" s="183">
        <f>[3]胃腸!$M40</f>
        <v>2</v>
      </c>
      <c r="N44" s="183">
        <f>[3]胃腸!$N40</f>
        <v>1</v>
      </c>
      <c r="O44" s="183">
        <f>[3]胃腸!$O40</f>
        <v>4</v>
      </c>
      <c r="P44" s="183">
        <f>[3]胃腸!$P40</f>
        <v>1</v>
      </c>
      <c r="Q44" s="183">
        <f>[3]胃腸!$Q40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83">
        <f>[3]胃腸!$C41</f>
        <v>115</v>
      </c>
      <c r="D45" s="183">
        <f>[3]胃腸!$D41</f>
        <v>0</v>
      </c>
      <c r="E45" s="183">
        <f>[3]胃腸!$E41</f>
        <v>5</v>
      </c>
      <c r="F45" s="183">
        <f>[3]胃腸!$F41</f>
        <v>21</v>
      </c>
      <c r="G45" s="183">
        <f>[3]胃腸!$G41</f>
        <v>16</v>
      </c>
      <c r="H45" s="183">
        <f>[3]胃腸!$H41</f>
        <v>11</v>
      </c>
      <c r="I45" s="183">
        <f>[3]胃腸!$I41</f>
        <v>14</v>
      </c>
      <c r="J45" s="183">
        <f>[3]胃腸!$J41</f>
        <v>2</v>
      </c>
      <c r="K45" s="183">
        <f>[3]胃腸!$K41</f>
        <v>6</v>
      </c>
      <c r="L45" s="183">
        <f>[3]胃腸!$L41</f>
        <v>3</v>
      </c>
      <c r="M45" s="183">
        <f>[3]胃腸!$M41</f>
        <v>6</v>
      </c>
      <c r="N45" s="183">
        <f>[3]胃腸!$N41</f>
        <v>1</v>
      </c>
      <c r="O45" s="183">
        <f>[3]胃腸!$O41</f>
        <v>9</v>
      </c>
      <c r="P45" s="183">
        <f>[3]胃腸!$P41</f>
        <v>2</v>
      </c>
      <c r="Q45" s="183">
        <f>[3]胃腸!$Q41</f>
        <v>19</v>
      </c>
      <c r="S45">
        <f t="shared" si="2"/>
        <v>115</v>
      </c>
      <c r="T45" t="b">
        <f t="shared" si="3"/>
        <v>1</v>
      </c>
    </row>
    <row r="46" spans="2:20">
      <c r="B46" s="17">
        <v>41</v>
      </c>
      <c r="C46" s="183">
        <f>[3]胃腸!$C42</f>
        <v>106</v>
      </c>
      <c r="D46" s="183">
        <f>[3]胃腸!$D42</f>
        <v>2</v>
      </c>
      <c r="E46" s="183">
        <f>[3]胃腸!$E42</f>
        <v>7</v>
      </c>
      <c r="F46" s="183">
        <f>[3]胃腸!$F42</f>
        <v>19</v>
      </c>
      <c r="G46" s="183">
        <f>[3]胃腸!$G42</f>
        <v>8</v>
      </c>
      <c r="H46" s="183">
        <f>[3]胃腸!$H42</f>
        <v>14</v>
      </c>
      <c r="I46" s="183">
        <f>[3]胃腸!$I42</f>
        <v>8</v>
      </c>
      <c r="J46" s="183">
        <f>[3]胃腸!$J42</f>
        <v>6</v>
      </c>
      <c r="K46" s="183">
        <f>[3]胃腸!$K42</f>
        <v>3</v>
      </c>
      <c r="L46" s="183">
        <f>[3]胃腸!$L42</f>
        <v>2</v>
      </c>
      <c r="M46" s="183">
        <f>[3]胃腸!$M42</f>
        <v>1</v>
      </c>
      <c r="N46" s="183">
        <f>[3]胃腸!$N42</f>
        <v>1</v>
      </c>
      <c r="O46" s="183">
        <f>[3]胃腸!$O42</f>
        <v>11</v>
      </c>
      <c r="P46" s="183">
        <f>[3]胃腸!$P42</f>
        <v>5</v>
      </c>
      <c r="Q46" s="183">
        <f>[3]胃腸!$Q42</f>
        <v>19</v>
      </c>
      <c r="S46">
        <f t="shared" si="2"/>
        <v>106</v>
      </c>
      <c r="T46" t="b">
        <f t="shared" si="3"/>
        <v>1</v>
      </c>
    </row>
    <row r="47" spans="2:20">
      <c r="B47" s="17">
        <v>42</v>
      </c>
      <c r="C47" s="183">
        <f>[3]胃腸!$C43</f>
        <v>98</v>
      </c>
      <c r="D47" s="183">
        <f>[3]胃腸!$D43</f>
        <v>3</v>
      </c>
      <c r="E47" s="183">
        <f>[3]胃腸!$E43</f>
        <v>4</v>
      </c>
      <c r="F47" s="183">
        <f>[3]胃腸!$F43</f>
        <v>15</v>
      </c>
      <c r="G47" s="183">
        <f>[3]胃腸!$G43</f>
        <v>9</v>
      </c>
      <c r="H47" s="183">
        <f>[3]胃腸!$H43</f>
        <v>7</v>
      </c>
      <c r="I47" s="183">
        <f>[3]胃腸!$I43</f>
        <v>8</v>
      </c>
      <c r="J47" s="183">
        <f>[3]胃腸!$J43</f>
        <v>2</v>
      </c>
      <c r="K47" s="183">
        <f>[3]胃腸!$K43</f>
        <v>6</v>
      </c>
      <c r="L47" s="183">
        <f>[3]胃腸!$L43</f>
        <v>3</v>
      </c>
      <c r="M47" s="183">
        <f>[3]胃腸!$M43</f>
        <v>8</v>
      </c>
      <c r="N47" s="183">
        <f>[3]胃腸!$N43</f>
        <v>2</v>
      </c>
      <c r="O47" s="183">
        <f>[3]胃腸!$O43</f>
        <v>9</v>
      </c>
      <c r="P47" s="183">
        <f>[3]胃腸!$P43</f>
        <v>3</v>
      </c>
      <c r="Q47" s="183">
        <f>[3]胃腸!$Q43</f>
        <v>19</v>
      </c>
      <c r="S47">
        <f t="shared" si="2"/>
        <v>98</v>
      </c>
      <c r="T47" t="b">
        <f t="shared" si="3"/>
        <v>1</v>
      </c>
    </row>
    <row r="48" spans="2:20">
      <c r="B48" s="17">
        <v>43</v>
      </c>
      <c r="C48" s="183">
        <f>[3]胃腸!$C44</f>
        <v>101</v>
      </c>
      <c r="D48" s="183">
        <f>[3]胃腸!$D44</f>
        <v>1</v>
      </c>
      <c r="E48" s="183">
        <f>[3]胃腸!$E44</f>
        <v>13</v>
      </c>
      <c r="F48" s="183">
        <f>[3]胃腸!$F44</f>
        <v>15</v>
      </c>
      <c r="G48" s="183">
        <f>[3]胃腸!$G44</f>
        <v>6</v>
      </c>
      <c r="H48" s="183">
        <f>[3]胃腸!$H44</f>
        <v>9</v>
      </c>
      <c r="I48" s="183">
        <f>[3]胃腸!$I44</f>
        <v>4</v>
      </c>
      <c r="J48" s="183">
        <f>[3]胃腸!$J44</f>
        <v>7</v>
      </c>
      <c r="K48" s="183">
        <f>[3]胃腸!$K44</f>
        <v>5</v>
      </c>
      <c r="L48" s="183">
        <f>[3]胃腸!$L44</f>
        <v>5</v>
      </c>
      <c r="M48" s="183">
        <f>[3]胃腸!$M44</f>
        <v>3</v>
      </c>
      <c r="N48" s="183">
        <f>[3]胃腸!$N44</f>
        <v>3</v>
      </c>
      <c r="O48" s="183">
        <f>[3]胃腸!$O44</f>
        <v>6</v>
      </c>
      <c r="P48" s="183">
        <f>[3]胃腸!$P44</f>
        <v>5</v>
      </c>
      <c r="Q48" s="183">
        <f>[3]胃腸!$Q44</f>
        <v>19</v>
      </c>
      <c r="S48">
        <f t="shared" si="2"/>
        <v>101</v>
      </c>
      <c r="T48" t="b">
        <f t="shared" si="3"/>
        <v>1</v>
      </c>
    </row>
    <row r="49" spans="2:20">
      <c r="B49" s="17">
        <v>44</v>
      </c>
      <c r="C49" s="183" t="e">
        <f>[3]胃腸!$C45</f>
        <v>#N/A</v>
      </c>
      <c r="D49" s="183" t="e">
        <f>[3]胃腸!$D45</f>
        <v>#N/A</v>
      </c>
      <c r="E49" s="183" t="e">
        <f>[3]胃腸!$E45</f>
        <v>#N/A</v>
      </c>
      <c r="F49" s="183" t="e">
        <f>[3]胃腸!$F45</f>
        <v>#N/A</v>
      </c>
      <c r="G49" s="183" t="e">
        <f>[3]胃腸!$G45</f>
        <v>#N/A</v>
      </c>
      <c r="H49" s="183" t="e">
        <f>[3]胃腸!$H45</f>
        <v>#N/A</v>
      </c>
      <c r="I49" s="183" t="e">
        <f>[3]胃腸!$I45</f>
        <v>#N/A</v>
      </c>
      <c r="J49" s="183" t="e">
        <f>[3]胃腸!$J45</f>
        <v>#N/A</v>
      </c>
      <c r="K49" s="183" t="e">
        <f>[3]胃腸!$K45</f>
        <v>#N/A</v>
      </c>
      <c r="L49" s="183" t="e">
        <f>[3]胃腸!$L45</f>
        <v>#N/A</v>
      </c>
      <c r="M49" s="183" t="e">
        <f>[3]胃腸!$M45</f>
        <v>#N/A</v>
      </c>
      <c r="N49" s="183" t="e">
        <f>[3]胃腸!$N45</f>
        <v>#N/A</v>
      </c>
      <c r="O49" s="183" t="e">
        <f>[3]胃腸!$O45</f>
        <v>#N/A</v>
      </c>
      <c r="P49" s="183" t="e">
        <f>[3]胃腸!$P45</f>
        <v>#N/A</v>
      </c>
      <c r="Q49" s="183" t="e">
        <f>[3]胃腸!$Q45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[3]胃腸!$C46</f>
        <v>#N/A</v>
      </c>
      <c r="D50" s="183" t="e">
        <f>[3]胃腸!$D46</f>
        <v>#N/A</v>
      </c>
      <c r="E50" s="183" t="e">
        <f>[3]胃腸!$E46</f>
        <v>#N/A</v>
      </c>
      <c r="F50" s="183" t="e">
        <f>[3]胃腸!$F46</f>
        <v>#N/A</v>
      </c>
      <c r="G50" s="183" t="e">
        <f>[3]胃腸!$G46</f>
        <v>#N/A</v>
      </c>
      <c r="H50" s="183" t="e">
        <f>[3]胃腸!$H46</f>
        <v>#N/A</v>
      </c>
      <c r="I50" s="183" t="e">
        <f>[3]胃腸!$I46</f>
        <v>#N/A</v>
      </c>
      <c r="J50" s="183" t="e">
        <f>[3]胃腸!$J46</f>
        <v>#N/A</v>
      </c>
      <c r="K50" s="183" t="e">
        <f>[3]胃腸!$K46</f>
        <v>#N/A</v>
      </c>
      <c r="L50" s="183" t="e">
        <f>[3]胃腸!$L46</f>
        <v>#N/A</v>
      </c>
      <c r="M50" s="183" t="e">
        <f>[3]胃腸!$M46</f>
        <v>#N/A</v>
      </c>
      <c r="N50" s="183" t="e">
        <f>[3]胃腸!$N46</f>
        <v>#N/A</v>
      </c>
      <c r="O50" s="183" t="e">
        <f>[3]胃腸!$O46</f>
        <v>#N/A</v>
      </c>
      <c r="P50" s="183" t="e">
        <f>[3]胃腸!$P46</f>
        <v>#N/A</v>
      </c>
      <c r="Q50" s="183" t="e">
        <f>[3]胃腸!$Q46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[3]胃腸!$C47</f>
        <v>#N/A</v>
      </c>
      <c r="D51" s="183" t="e">
        <f>[3]胃腸!$D47</f>
        <v>#N/A</v>
      </c>
      <c r="E51" s="183" t="e">
        <f>[3]胃腸!$E47</f>
        <v>#N/A</v>
      </c>
      <c r="F51" s="183" t="e">
        <f>[3]胃腸!$F47</f>
        <v>#N/A</v>
      </c>
      <c r="G51" s="183" t="e">
        <f>[3]胃腸!$G47</f>
        <v>#N/A</v>
      </c>
      <c r="H51" s="183" t="e">
        <f>[3]胃腸!$H47</f>
        <v>#N/A</v>
      </c>
      <c r="I51" s="183" t="e">
        <f>[3]胃腸!$I47</f>
        <v>#N/A</v>
      </c>
      <c r="J51" s="183" t="e">
        <f>[3]胃腸!$J47</f>
        <v>#N/A</v>
      </c>
      <c r="K51" s="183" t="e">
        <f>[3]胃腸!$K47</f>
        <v>#N/A</v>
      </c>
      <c r="L51" s="183" t="e">
        <f>[3]胃腸!$L47</f>
        <v>#N/A</v>
      </c>
      <c r="M51" s="183" t="e">
        <f>[3]胃腸!$M47</f>
        <v>#N/A</v>
      </c>
      <c r="N51" s="183" t="e">
        <f>[3]胃腸!$N47</f>
        <v>#N/A</v>
      </c>
      <c r="O51" s="183" t="e">
        <f>[3]胃腸!$O47</f>
        <v>#N/A</v>
      </c>
      <c r="P51" s="183" t="e">
        <f>[3]胃腸!$P47</f>
        <v>#N/A</v>
      </c>
      <c r="Q51" s="183" t="e">
        <f>[3]胃腸!$Q47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[3]胃腸!$C48</f>
        <v>#N/A</v>
      </c>
      <c r="D52" s="183" t="e">
        <f>[3]胃腸!$D48</f>
        <v>#N/A</v>
      </c>
      <c r="E52" s="183" t="e">
        <f>[3]胃腸!$E48</f>
        <v>#N/A</v>
      </c>
      <c r="F52" s="183" t="e">
        <f>[3]胃腸!$F48</f>
        <v>#N/A</v>
      </c>
      <c r="G52" s="183" t="e">
        <f>[3]胃腸!$G48</f>
        <v>#N/A</v>
      </c>
      <c r="H52" s="183" t="e">
        <f>[3]胃腸!$H48</f>
        <v>#N/A</v>
      </c>
      <c r="I52" s="183" t="e">
        <f>[3]胃腸!$I48</f>
        <v>#N/A</v>
      </c>
      <c r="J52" s="183" t="e">
        <f>[3]胃腸!$J48</f>
        <v>#N/A</v>
      </c>
      <c r="K52" s="183" t="e">
        <f>[3]胃腸!$K48</f>
        <v>#N/A</v>
      </c>
      <c r="L52" s="183" t="e">
        <f>[3]胃腸!$L48</f>
        <v>#N/A</v>
      </c>
      <c r="M52" s="183" t="e">
        <f>[3]胃腸!$M48</f>
        <v>#N/A</v>
      </c>
      <c r="N52" s="183" t="e">
        <f>[3]胃腸!$N48</f>
        <v>#N/A</v>
      </c>
      <c r="O52" s="183" t="e">
        <f>[3]胃腸!$O48</f>
        <v>#N/A</v>
      </c>
      <c r="P52" s="183" t="e">
        <f>[3]胃腸!$P48</f>
        <v>#N/A</v>
      </c>
      <c r="Q52" s="183" t="e">
        <f>[3]胃腸!$Q48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[3]胃腸!$C49</f>
        <v>#N/A</v>
      </c>
      <c r="D53" s="183" t="e">
        <f>[3]胃腸!$D49</f>
        <v>#N/A</v>
      </c>
      <c r="E53" s="183" t="e">
        <f>[3]胃腸!$E49</f>
        <v>#N/A</v>
      </c>
      <c r="F53" s="183" t="e">
        <f>[3]胃腸!$F49</f>
        <v>#N/A</v>
      </c>
      <c r="G53" s="183" t="e">
        <f>[3]胃腸!$G49</f>
        <v>#N/A</v>
      </c>
      <c r="H53" s="183" t="e">
        <f>[3]胃腸!$H49</f>
        <v>#N/A</v>
      </c>
      <c r="I53" s="183" t="e">
        <f>[3]胃腸!$I49</f>
        <v>#N/A</v>
      </c>
      <c r="J53" s="183" t="e">
        <f>[3]胃腸!$J49</f>
        <v>#N/A</v>
      </c>
      <c r="K53" s="183" t="e">
        <f>[3]胃腸!$K49</f>
        <v>#N/A</v>
      </c>
      <c r="L53" s="183" t="e">
        <f>[3]胃腸!$L49</f>
        <v>#N/A</v>
      </c>
      <c r="M53" s="183" t="e">
        <f>[3]胃腸!$M49</f>
        <v>#N/A</v>
      </c>
      <c r="N53" s="183" t="e">
        <f>[3]胃腸!$N49</f>
        <v>#N/A</v>
      </c>
      <c r="O53" s="183" t="e">
        <f>[3]胃腸!$O49</f>
        <v>#N/A</v>
      </c>
      <c r="P53" s="183" t="e">
        <f>[3]胃腸!$P49</f>
        <v>#N/A</v>
      </c>
      <c r="Q53" s="183" t="e">
        <f>[3]胃腸!$Q49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[3]胃腸!$C50</f>
        <v>#N/A</v>
      </c>
      <c r="D54" s="183" t="e">
        <f>[3]胃腸!$D50</f>
        <v>#N/A</v>
      </c>
      <c r="E54" s="183" t="e">
        <f>[3]胃腸!$E50</f>
        <v>#N/A</v>
      </c>
      <c r="F54" s="183" t="e">
        <f>[3]胃腸!$F50</f>
        <v>#N/A</v>
      </c>
      <c r="G54" s="183" t="e">
        <f>[3]胃腸!$G50</f>
        <v>#N/A</v>
      </c>
      <c r="H54" s="183" t="e">
        <f>[3]胃腸!$H50</f>
        <v>#N/A</v>
      </c>
      <c r="I54" s="183" t="e">
        <f>[3]胃腸!$I50</f>
        <v>#N/A</v>
      </c>
      <c r="J54" s="183" t="e">
        <f>[3]胃腸!$J50</f>
        <v>#N/A</v>
      </c>
      <c r="K54" s="183" t="e">
        <f>[3]胃腸!$K50</f>
        <v>#N/A</v>
      </c>
      <c r="L54" s="183" t="e">
        <f>[3]胃腸!$L50</f>
        <v>#N/A</v>
      </c>
      <c r="M54" s="183" t="e">
        <f>[3]胃腸!$M50</f>
        <v>#N/A</v>
      </c>
      <c r="N54" s="183" t="e">
        <f>[3]胃腸!$N50</f>
        <v>#N/A</v>
      </c>
      <c r="O54" s="183" t="e">
        <f>[3]胃腸!$O50</f>
        <v>#N/A</v>
      </c>
      <c r="P54" s="183" t="e">
        <f>[3]胃腸!$P50</f>
        <v>#N/A</v>
      </c>
      <c r="Q54" s="183" t="e">
        <f>[3]胃腸!$Q50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[3]胃腸!$C51</f>
        <v>#N/A</v>
      </c>
      <c r="D55" s="183" t="e">
        <f>[3]胃腸!$D51</f>
        <v>#N/A</v>
      </c>
      <c r="E55" s="183" t="e">
        <f>[3]胃腸!$E51</f>
        <v>#N/A</v>
      </c>
      <c r="F55" s="183" t="e">
        <f>[3]胃腸!$F51</f>
        <v>#N/A</v>
      </c>
      <c r="G55" s="183" t="e">
        <f>[3]胃腸!$G51</f>
        <v>#N/A</v>
      </c>
      <c r="H55" s="183" t="e">
        <f>[3]胃腸!$H51</f>
        <v>#N/A</v>
      </c>
      <c r="I55" s="183" t="e">
        <f>[3]胃腸!$I51</f>
        <v>#N/A</v>
      </c>
      <c r="J55" s="183" t="e">
        <f>[3]胃腸!$J51</f>
        <v>#N/A</v>
      </c>
      <c r="K55" s="183" t="e">
        <f>[3]胃腸!$K51</f>
        <v>#N/A</v>
      </c>
      <c r="L55" s="183" t="e">
        <f>[3]胃腸!$L51</f>
        <v>#N/A</v>
      </c>
      <c r="M55" s="183" t="e">
        <f>[3]胃腸!$M51</f>
        <v>#N/A</v>
      </c>
      <c r="N55" s="183" t="e">
        <f>[3]胃腸!$N51</f>
        <v>#N/A</v>
      </c>
      <c r="O55" s="183" t="e">
        <f>[3]胃腸!$O51</f>
        <v>#N/A</v>
      </c>
      <c r="P55" s="183" t="e">
        <f>[3]胃腸!$P51</f>
        <v>#N/A</v>
      </c>
      <c r="Q55" s="183" t="e">
        <f>[3]胃腸!$Q51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[3]胃腸!$C52</f>
        <v>#N/A</v>
      </c>
      <c r="D56" s="183" t="e">
        <f>[3]胃腸!$D52</f>
        <v>#N/A</v>
      </c>
      <c r="E56" s="183" t="e">
        <f>[3]胃腸!$E52</f>
        <v>#N/A</v>
      </c>
      <c r="F56" s="183" t="e">
        <f>[3]胃腸!$F52</f>
        <v>#N/A</v>
      </c>
      <c r="G56" s="183" t="e">
        <f>[3]胃腸!$G52</f>
        <v>#N/A</v>
      </c>
      <c r="H56" s="183" t="e">
        <f>[3]胃腸!$H52</f>
        <v>#N/A</v>
      </c>
      <c r="I56" s="183" t="e">
        <f>[3]胃腸!$I52</f>
        <v>#N/A</v>
      </c>
      <c r="J56" s="183" t="e">
        <f>[3]胃腸!$J52</f>
        <v>#N/A</v>
      </c>
      <c r="K56" s="183" t="e">
        <f>[3]胃腸!$K52</f>
        <v>#N/A</v>
      </c>
      <c r="L56" s="183" t="e">
        <f>[3]胃腸!$L52</f>
        <v>#N/A</v>
      </c>
      <c r="M56" s="183" t="e">
        <f>[3]胃腸!$M52</f>
        <v>#N/A</v>
      </c>
      <c r="N56" s="183" t="e">
        <f>[3]胃腸!$N52</f>
        <v>#N/A</v>
      </c>
      <c r="O56" s="183" t="e">
        <f>[3]胃腸!$O52</f>
        <v>#N/A</v>
      </c>
      <c r="P56" s="183" t="e">
        <f>[3]胃腸!$P52</f>
        <v>#N/A</v>
      </c>
      <c r="Q56" s="183" t="e">
        <f>[3]胃腸!$Q52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[3]胃腸!$C53</f>
        <v>#N/A</v>
      </c>
      <c r="D57" s="183" t="e">
        <f>[3]胃腸!$D53</f>
        <v>#N/A</v>
      </c>
      <c r="E57" s="183" t="e">
        <f>[3]胃腸!$E53</f>
        <v>#N/A</v>
      </c>
      <c r="F57" s="183" t="e">
        <f>[3]胃腸!$F53</f>
        <v>#N/A</v>
      </c>
      <c r="G57" s="183" t="e">
        <f>[3]胃腸!$G53</f>
        <v>#N/A</v>
      </c>
      <c r="H57" s="183" t="e">
        <f>[3]胃腸!$H53</f>
        <v>#N/A</v>
      </c>
      <c r="I57" s="183" t="e">
        <f>[3]胃腸!$I53</f>
        <v>#N/A</v>
      </c>
      <c r="J57" s="183" t="e">
        <f>[3]胃腸!$J53</f>
        <v>#N/A</v>
      </c>
      <c r="K57" s="183" t="e">
        <f>[3]胃腸!$K53</f>
        <v>#N/A</v>
      </c>
      <c r="L57" s="183" t="e">
        <f>[3]胃腸!$L53</f>
        <v>#N/A</v>
      </c>
      <c r="M57" s="183" t="e">
        <f>[3]胃腸!$M53</f>
        <v>#N/A</v>
      </c>
      <c r="N57" s="183" t="e">
        <f>[3]胃腸!$N53</f>
        <v>#N/A</v>
      </c>
      <c r="O57" s="183" t="e">
        <f>[3]胃腸!$O53</f>
        <v>#N/A</v>
      </c>
      <c r="P57" s="183" t="e">
        <f>[3]胃腸!$P53</f>
        <v>#N/A</v>
      </c>
      <c r="Q57" s="183" t="e">
        <f>[3]胃腸!$Q53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[3]胃腸!$C54</f>
        <v>#N/A</v>
      </c>
      <c r="D58" s="185" t="e">
        <f>[3]胃腸!$D54</f>
        <v>#N/A</v>
      </c>
      <c r="E58" s="185" t="e">
        <f>[3]胃腸!$E54</f>
        <v>#N/A</v>
      </c>
      <c r="F58" s="185" t="e">
        <f>[3]胃腸!$F54</f>
        <v>#N/A</v>
      </c>
      <c r="G58" s="185" t="e">
        <f>[3]胃腸!$G54</f>
        <v>#N/A</v>
      </c>
      <c r="H58" s="185" t="e">
        <f>[3]胃腸!$H54</f>
        <v>#N/A</v>
      </c>
      <c r="I58" s="185" t="e">
        <f>[3]胃腸!$I54</f>
        <v>#N/A</v>
      </c>
      <c r="J58" s="185" t="e">
        <f>[3]胃腸!$J54</f>
        <v>#N/A</v>
      </c>
      <c r="K58" s="185" t="e">
        <f>[3]胃腸!$K54</f>
        <v>#N/A</v>
      </c>
      <c r="L58" s="185" t="e">
        <f>[3]胃腸!$L54</f>
        <v>#N/A</v>
      </c>
      <c r="M58" s="185" t="e">
        <f>[3]胃腸!$M54</f>
        <v>#N/A</v>
      </c>
      <c r="N58" s="185" t="e">
        <f>[3]胃腸!$N54</f>
        <v>#N/A</v>
      </c>
      <c r="O58" s="185" t="e">
        <f>[3]胃腸!$O54</f>
        <v>#N/A</v>
      </c>
      <c r="P58" s="185" t="e">
        <f>[3]胃腸!$P54</f>
        <v>#N/A</v>
      </c>
      <c r="Q58" s="185" t="e">
        <f>[3]胃腸!$Q54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4167</v>
      </c>
      <c r="D60" s="2">
        <f t="array" ref="D60">+SUM(IF(NOT(ISERROR(D6:D57)),D6:D57))</f>
        <v>83</v>
      </c>
      <c r="E60" s="2">
        <f t="array" ref="E60">+SUM(IF(NOT(ISERROR(E6:E57)),E6:E57))</f>
        <v>437</v>
      </c>
      <c r="F60" s="2">
        <f t="array" ref="F60">+SUM(IF(NOT(ISERROR(F6:F57)),F6:F57))</f>
        <v>553</v>
      </c>
      <c r="G60" s="2">
        <f t="array" ref="G60">+SUM(IF(NOT(ISERROR(G6:G57)),G6:G57))</f>
        <v>349</v>
      </c>
      <c r="H60" s="2">
        <f t="array" ref="H60">+SUM(IF(NOT(ISERROR(H6:H57)),H6:H57))</f>
        <v>275</v>
      </c>
      <c r="I60" s="2">
        <f t="array" ref="I60">+SUM(IF(NOT(ISERROR(I6:I57)),I6:I57))</f>
        <v>254</v>
      </c>
      <c r="J60" s="2">
        <f t="array" ref="J60">+SUM(IF(NOT(ISERROR(J6:J57)),J6:J57))</f>
        <v>260</v>
      </c>
      <c r="K60" s="2">
        <f t="array" ref="K60">+SUM(IF(NOT(ISERROR(K6:K57)),K6:K57))</f>
        <v>201</v>
      </c>
      <c r="L60" s="2">
        <f t="array" ref="L60">+SUM(IF(NOT(ISERROR(L6:L57)),L6:L57))</f>
        <v>140</v>
      </c>
      <c r="M60" s="2">
        <f t="array" ref="M60">+SUM(IF(NOT(ISERROR(M6:M57)),M6:M57))</f>
        <v>142</v>
      </c>
      <c r="N60" s="2">
        <f t="array" ref="N60">+SUM(IF(NOT(ISERROR(N6:N57)),N6:N57))</f>
        <v>113</v>
      </c>
      <c r="O60" s="2">
        <f t="array" ref="O60">+SUM(IF(NOT(ISERROR(O6:O57)),O6:O57))</f>
        <v>310</v>
      </c>
      <c r="P60" s="2">
        <f t="array" ref="P60">+SUM(IF(NOT(ISERROR(P6:P57)),P6:P57))</f>
        <v>119</v>
      </c>
      <c r="Q60" s="2">
        <f t="array" ref="Q60">+SUM(IF(NOT(ISERROR(Q6:Q57)),Q6:Q57))</f>
        <v>931</v>
      </c>
      <c r="R60" s="2"/>
      <c r="S60" s="2">
        <f>SUM(D60:Q60)</f>
        <v>4167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1.9918406527477801</v>
      </c>
      <c r="E61" s="4">
        <f t="shared" si="4"/>
        <v>10.48716102711783</v>
      </c>
      <c r="F61" s="4">
        <f t="shared" si="4"/>
        <v>13.270938324934006</v>
      </c>
      <c r="G61" s="4">
        <f t="shared" si="4"/>
        <v>8.3753299736021116</v>
      </c>
      <c r="H61" s="4">
        <f t="shared" si="4"/>
        <v>6.59947204223662</v>
      </c>
      <c r="I61" s="4">
        <f t="shared" si="4"/>
        <v>6.0955123590112787</v>
      </c>
      <c r="J61" s="4">
        <f t="shared" si="4"/>
        <v>6.2395008399328056</v>
      </c>
      <c r="K61" s="4">
        <f t="shared" si="4"/>
        <v>4.8236141108711301</v>
      </c>
      <c r="L61" s="4">
        <f t="shared" si="4"/>
        <v>3.3597312215022797</v>
      </c>
      <c r="M61" s="4">
        <f t="shared" si="4"/>
        <v>3.4077273818094556</v>
      </c>
      <c r="N61" s="4">
        <f t="shared" si="4"/>
        <v>2.7117830573554116</v>
      </c>
      <c r="O61" s="4">
        <f t="shared" si="4"/>
        <v>7.4394048476121908</v>
      </c>
      <c r="P61" s="4">
        <f t="shared" si="4"/>
        <v>2.855771538276938</v>
      </c>
      <c r="Q61" s="4">
        <f t="shared" si="4"/>
        <v>22.342212622990161</v>
      </c>
      <c r="R61" s="4"/>
      <c r="S61" s="4">
        <f>SUM(D61:Q61)</f>
        <v>100.00000000000003</v>
      </c>
      <c r="T61" s="4" t="b">
        <f>C61=S61</f>
        <v>1</v>
      </c>
    </row>
    <row r="63" spans="2:20">
      <c r="S63" s="5">
        <f t="array" ref="S63">+SUM(IF(NOT(ISERROR(S6:S57)),S6:S57))</f>
        <v>4167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[3]水痘!$C2</f>
        <v>25</v>
      </c>
      <c r="D6" s="182">
        <f>[3]水痘!$D2</f>
        <v>0</v>
      </c>
      <c r="E6" s="182">
        <f>[3]水痘!$E2</f>
        <v>1</v>
      </c>
      <c r="F6" s="182">
        <f>[3]水痘!$F2</f>
        <v>1</v>
      </c>
      <c r="G6" s="182">
        <f>[3]水痘!$G2</f>
        <v>0</v>
      </c>
      <c r="H6" s="182">
        <f>[3]水痘!$H2</f>
        <v>0</v>
      </c>
      <c r="I6" s="182">
        <f>[3]水痘!$I2</f>
        <v>2</v>
      </c>
      <c r="J6" s="182">
        <f>[3]水痘!$J2</f>
        <v>1</v>
      </c>
      <c r="K6" s="182">
        <f>[3]水痘!$K2</f>
        <v>1</v>
      </c>
      <c r="L6" s="182">
        <f>[3]水痘!$L2</f>
        <v>6</v>
      </c>
      <c r="M6" s="182">
        <f>[3]水痘!$M2</f>
        <v>4</v>
      </c>
      <c r="N6" s="182">
        <f>[3]水痘!$N2</f>
        <v>1</v>
      </c>
      <c r="O6" s="182">
        <f>[3]水痘!$O2</f>
        <v>6</v>
      </c>
      <c r="P6" s="182">
        <f>[3]水痘!$P2</f>
        <v>1</v>
      </c>
      <c r="Q6" s="182">
        <f>[3]水痘!$Q2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[3]水痘!$C3</f>
        <v>22</v>
      </c>
      <c r="D7" s="183">
        <f>[3]水痘!$D3</f>
        <v>0</v>
      </c>
      <c r="E7" s="183">
        <f>[3]水痘!$E3</f>
        <v>2</v>
      </c>
      <c r="F7" s="183">
        <f>[3]水痘!$F3</f>
        <v>1</v>
      </c>
      <c r="G7" s="183">
        <f>[3]水痘!$G3</f>
        <v>0</v>
      </c>
      <c r="H7" s="183">
        <f>[3]水痘!$H3</f>
        <v>2</v>
      </c>
      <c r="I7" s="183">
        <f>[3]水痘!$I3</f>
        <v>3</v>
      </c>
      <c r="J7" s="183">
        <f>[3]水痘!$J3</f>
        <v>1</v>
      </c>
      <c r="K7" s="183">
        <f>[3]水痘!$K3</f>
        <v>2</v>
      </c>
      <c r="L7" s="183">
        <f>[3]水痘!$L3</f>
        <v>3</v>
      </c>
      <c r="M7" s="183">
        <f>[3]水痘!$M3</f>
        <v>4</v>
      </c>
      <c r="N7" s="183">
        <f>[3]水痘!$N3</f>
        <v>1</v>
      </c>
      <c r="O7" s="183">
        <f>[3]水痘!$O3</f>
        <v>3</v>
      </c>
      <c r="P7" s="183">
        <f>[3]水痘!$P3</f>
        <v>0</v>
      </c>
      <c r="Q7" s="183">
        <f>[3]水痘!$Q3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83">
        <f>[3]水痘!$C4</f>
        <v>7</v>
      </c>
      <c r="D8" s="183">
        <f>[3]水痘!$D4</f>
        <v>0</v>
      </c>
      <c r="E8" s="183">
        <f>[3]水痘!$E4</f>
        <v>0</v>
      </c>
      <c r="F8" s="183">
        <f>[3]水痘!$F4</f>
        <v>0</v>
      </c>
      <c r="G8" s="183">
        <f>[3]水痘!$G4</f>
        <v>0</v>
      </c>
      <c r="H8" s="183">
        <f>[3]水痘!$H4</f>
        <v>0</v>
      </c>
      <c r="I8" s="183">
        <f>[3]水痘!$I4</f>
        <v>1</v>
      </c>
      <c r="J8" s="183">
        <f>[3]水痘!$J4</f>
        <v>0</v>
      </c>
      <c r="K8" s="183">
        <f>[3]水痘!$K4</f>
        <v>0</v>
      </c>
      <c r="L8" s="183">
        <f>[3]水痘!$L4</f>
        <v>2</v>
      </c>
      <c r="M8" s="183">
        <f>[3]水痘!$M4</f>
        <v>1</v>
      </c>
      <c r="N8" s="183">
        <f>[3]水痘!$N4</f>
        <v>0</v>
      </c>
      <c r="O8" s="183">
        <f>[3]水痘!$O4</f>
        <v>2</v>
      </c>
      <c r="P8" s="183">
        <f>[3]水痘!$P4</f>
        <v>1</v>
      </c>
      <c r="Q8" s="183">
        <f>[3]水痘!$Q4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83">
        <f>[3]水痘!$C5</f>
        <v>25</v>
      </c>
      <c r="D9" s="183">
        <f>[3]水痘!$D5</f>
        <v>0</v>
      </c>
      <c r="E9" s="183">
        <f>[3]水痘!$E5</f>
        <v>0</v>
      </c>
      <c r="F9" s="183">
        <f>[3]水痘!$F5</f>
        <v>2</v>
      </c>
      <c r="G9" s="183">
        <f>[3]水痘!$G5</f>
        <v>2</v>
      </c>
      <c r="H9" s="183">
        <f>[3]水痘!$H5</f>
        <v>1</v>
      </c>
      <c r="I9" s="183">
        <f>[3]水痘!$I5</f>
        <v>0</v>
      </c>
      <c r="J9" s="183">
        <f>[3]水痘!$J5</f>
        <v>2</v>
      </c>
      <c r="K9" s="183">
        <f>[3]水痘!$K5</f>
        <v>5</v>
      </c>
      <c r="L9" s="183">
        <f>[3]水痘!$L5</f>
        <v>4</v>
      </c>
      <c r="M9" s="183">
        <f>[3]水痘!$M5</f>
        <v>3</v>
      </c>
      <c r="N9" s="183">
        <f>[3]水痘!$N5</f>
        <v>1</v>
      </c>
      <c r="O9" s="183">
        <f>[3]水痘!$O5</f>
        <v>4</v>
      </c>
      <c r="P9" s="183">
        <f>[3]水痘!$P5</f>
        <v>1</v>
      </c>
      <c r="Q9" s="183">
        <f>[3]水痘!$Q5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83">
        <f>[3]水痘!$C6</f>
        <v>24</v>
      </c>
      <c r="D10" s="183">
        <f>[3]水痘!$D6</f>
        <v>1</v>
      </c>
      <c r="E10" s="183">
        <f>[3]水痘!$E6</f>
        <v>1</v>
      </c>
      <c r="F10" s="183">
        <f>[3]水痘!$F6</f>
        <v>1</v>
      </c>
      <c r="G10" s="183">
        <f>[3]水痘!$G6</f>
        <v>2</v>
      </c>
      <c r="H10" s="183">
        <f>[3]水痘!$H6</f>
        <v>0</v>
      </c>
      <c r="I10" s="183">
        <f>[3]水痘!$I6</f>
        <v>0</v>
      </c>
      <c r="J10" s="183">
        <f>[3]水痘!$J6</f>
        <v>2</v>
      </c>
      <c r="K10" s="183">
        <f>[3]水痘!$K6</f>
        <v>4</v>
      </c>
      <c r="L10" s="183">
        <f>[3]水痘!$L6</f>
        <v>5</v>
      </c>
      <c r="M10" s="183">
        <f>[3]水痘!$M6</f>
        <v>1</v>
      </c>
      <c r="N10" s="183">
        <f>[3]水痘!$N6</f>
        <v>2</v>
      </c>
      <c r="O10" s="183">
        <f>[3]水痘!$O6</f>
        <v>5</v>
      </c>
      <c r="P10" s="183">
        <f>[3]水痘!$P6</f>
        <v>0</v>
      </c>
      <c r="Q10" s="183">
        <f>[3]水痘!$Q6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83">
        <f>[3]水痘!$C7</f>
        <v>22</v>
      </c>
      <c r="D11" s="183">
        <f>[3]水痘!$D7</f>
        <v>0</v>
      </c>
      <c r="E11" s="183">
        <f>[3]水痘!$E7</f>
        <v>0</v>
      </c>
      <c r="F11" s="183">
        <f>[3]水痘!$F7</f>
        <v>2</v>
      </c>
      <c r="G11" s="183">
        <f>[3]水痘!$G7</f>
        <v>0</v>
      </c>
      <c r="H11" s="183">
        <f>[3]水痘!$H7</f>
        <v>1</v>
      </c>
      <c r="I11" s="183">
        <f>[3]水痘!$I7</f>
        <v>0</v>
      </c>
      <c r="J11" s="183">
        <f>[3]水痘!$J7</f>
        <v>3</v>
      </c>
      <c r="K11" s="183">
        <f>[3]水痘!$K7</f>
        <v>2</v>
      </c>
      <c r="L11" s="183">
        <f>[3]水痘!$L7</f>
        <v>2</v>
      </c>
      <c r="M11" s="183">
        <f>[3]水痘!$M7</f>
        <v>3</v>
      </c>
      <c r="N11" s="183">
        <f>[3]水痘!$N7</f>
        <v>4</v>
      </c>
      <c r="O11" s="183">
        <f>[3]水痘!$O7</f>
        <v>2</v>
      </c>
      <c r="P11" s="183">
        <f>[3]水痘!$P7</f>
        <v>2</v>
      </c>
      <c r="Q11" s="183">
        <f>[3]水痘!$Q7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83">
        <f>[3]水痘!$C8</f>
        <v>16</v>
      </c>
      <c r="D12" s="183">
        <f>[3]水痘!$D8</f>
        <v>0</v>
      </c>
      <c r="E12" s="183">
        <f>[3]水痘!$E8</f>
        <v>2</v>
      </c>
      <c r="F12" s="183">
        <f>[3]水痘!$F8</f>
        <v>2</v>
      </c>
      <c r="G12" s="183">
        <f>[3]水痘!$G8</f>
        <v>1</v>
      </c>
      <c r="H12" s="183">
        <f>[3]水痘!$H8</f>
        <v>0</v>
      </c>
      <c r="I12" s="183">
        <f>[3]水痘!$I8</f>
        <v>0</v>
      </c>
      <c r="J12" s="183">
        <f>[3]水痘!$J8</f>
        <v>1</v>
      </c>
      <c r="K12" s="183">
        <f>[3]水痘!$K8</f>
        <v>1</v>
      </c>
      <c r="L12" s="183">
        <f>[3]水痘!$L8</f>
        <v>0</v>
      </c>
      <c r="M12" s="183">
        <f>[3]水痘!$M8</f>
        <v>2</v>
      </c>
      <c r="N12" s="183">
        <f>[3]水痘!$N8</f>
        <v>2</v>
      </c>
      <c r="O12" s="183">
        <f>[3]水痘!$O8</f>
        <v>4</v>
      </c>
      <c r="P12" s="183">
        <f>[3]水痘!$P8</f>
        <v>1</v>
      </c>
      <c r="Q12" s="183">
        <f>[3]水痘!$Q8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83">
        <f>[3]水痘!$C9</f>
        <v>19</v>
      </c>
      <c r="D13" s="183">
        <f>[3]水痘!$D9</f>
        <v>0</v>
      </c>
      <c r="E13" s="183">
        <f>[3]水痘!$E9</f>
        <v>1</v>
      </c>
      <c r="F13" s="183">
        <f>[3]水痘!$F9</f>
        <v>1</v>
      </c>
      <c r="G13" s="183">
        <f>[3]水痘!$G9</f>
        <v>2</v>
      </c>
      <c r="H13" s="183">
        <f>[3]水痘!$H9</f>
        <v>4</v>
      </c>
      <c r="I13" s="183">
        <f>[3]水痘!$I9</f>
        <v>1</v>
      </c>
      <c r="J13" s="183">
        <f>[3]水痘!$J9</f>
        <v>1</v>
      </c>
      <c r="K13" s="183">
        <f>[3]水痘!$K9</f>
        <v>1</v>
      </c>
      <c r="L13" s="183">
        <f>[3]水痘!$L9</f>
        <v>1</v>
      </c>
      <c r="M13" s="183">
        <f>[3]水痘!$M9</f>
        <v>3</v>
      </c>
      <c r="N13" s="183">
        <f>[3]水痘!$N9</f>
        <v>1</v>
      </c>
      <c r="O13" s="183">
        <f>[3]水痘!$O9</f>
        <v>2</v>
      </c>
      <c r="P13" s="183">
        <f>[3]水痘!$P9</f>
        <v>1</v>
      </c>
      <c r="Q13" s="183">
        <f>[3]水痘!$Q9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83">
        <f>[3]水痘!$C10</f>
        <v>25</v>
      </c>
      <c r="D14" s="183">
        <f>[3]水痘!$D10</f>
        <v>0</v>
      </c>
      <c r="E14" s="183">
        <f>[3]水痘!$E10</f>
        <v>0</v>
      </c>
      <c r="F14" s="183">
        <f>[3]水痘!$F10</f>
        <v>1</v>
      </c>
      <c r="G14" s="183">
        <f>[3]水痘!$G10</f>
        <v>3</v>
      </c>
      <c r="H14" s="183">
        <f>[3]水痘!$H10</f>
        <v>2</v>
      </c>
      <c r="I14" s="183">
        <f>[3]水痘!$I10</f>
        <v>4</v>
      </c>
      <c r="J14" s="183">
        <f>[3]水痘!$J10</f>
        <v>3</v>
      </c>
      <c r="K14" s="183">
        <f>[3]水痘!$K10</f>
        <v>2</v>
      </c>
      <c r="L14" s="183">
        <f>[3]水痘!$L10</f>
        <v>0</v>
      </c>
      <c r="M14" s="183">
        <f>[3]水痘!$M10</f>
        <v>0</v>
      </c>
      <c r="N14" s="183">
        <f>[3]水痘!$N10</f>
        <v>3</v>
      </c>
      <c r="O14" s="183">
        <f>[3]水痘!$O10</f>
        <v>6</v>
      </c>
      <c r="P14" s="183">
        <f>[3]水痘!$P10</f>
        <v>0</v>
      </c>
      <c r="Q14" s="183">
        <f>[3]水痘!$Q10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83">
        <f>[3]水痘!$C11</f>
        <v>27</v>
      </c>
      <c r="D15" s="183">
        <f>[3]水痘!$D11</f>
        <v>0</v>
      </c>
      <c r="E15" s="183">
        <f>[3]水痘!$E11</f>
        <v>1</v>
      </c>
      <c r="F15" s="183">
        <f>[3]水痘!$F11</f>
        <v>1</v>
      </c>
      <c r="G15" s="183">
        <f>[3]水痘!$G11</f>
        <v>5</v>
      </c>
      <c r="H15" s="183">
        <f>[3]水痘!$H11</f>
        <v>4</v>
      </c>
      <c r="I15" s="183">
        <f>[3]水痘!$I11</f>
        <v>2</v>
      </c>
      <c r="J15" s="183">
        <f>[3]水痘!$J11</f>
        <v>2</v>
      </c>
      <c r="K15" s="183">
        <f>[3]水痘!$K11</f>
        <v>2</v>
      </c>
      <c r="L15" s="183">
        <f>[3]水痘!$L11</f>
        <v>1</v>
      </c>
      <c r="M15" s="183">
        <f>[3]水痘!$M11</f>
        <v>2</v>
      </c>
      <c r="N15" s="183">
        <f>[3]水痘!$N11</f>
        <v>3</v>
      </c>
      <c r="O15" s="183">
        <f>[3]水痘!$O11</f>
        <v>2</v>
      </c>
      <c r="P15" s="183">
        <f>[3]水痘!$P11</f>
        <v>1</v>
      </c>
      <c r="Q15" s="183">
        <f>[3]水痘!$Q11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83">
        <f>[3]水痘!$C12</f>
        <v>32</v>
      </c>
      <c r="D16" s="183">
        <f>[3]水痘!$D12</f>
        <v>2</v>
      </c>
      <c r="E16" s="183">
        <f>[3]水痘!$E12</f>
        <v>1</v>
      </c>
      <c r="F16" s="183">
        <f>[3]水痘!$F12</f>
        <v>2</v>
      </c>
      <c r="G16" s="183">
        <f>[3]水痘!$G12</f>
        <v>5</v>
      </c>
      <c r="H16" s="183">
        <f>[3]水痘!$H12</f>
        <v>5</v>
      </c>
      <c r="I16" s="183">
        <f>[3]水痘!$I12</f>
        <v>6</v>
      </c>
      <c r="J16" s="183">
        <f>[3]水痘!$J12</f>
        <v>2</v>
      </c>
      <c r="K16" s="183">
        <f>[3]水痘!$K12</f>
        <v>2</v>
      </c>
      <c r="L16" s="183">
        <f>[3]水痘!$L12</f>
        <v>1</v>
      </c>
      <c r="M16" s="183">
        <f>[3]水痘!$M12</f>
        <v>1</v>
      </c>
      <c r="N16" s="183">
        <f>[3]水痘!$N12</f>
        <v>0</v>
      </c>
      <c r="O16" s="183">
        <f>[3]水痘!$O12</f>
        <v>5</v>
      </c>
      <c r="P16" s="183">
        <f>[3]水痘!$P12</f>
        <v>0</v>
      </c>
      <c r="Q16" s="183">
        <f>[3]水痘!$Q12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83">
        <f>[3]水痘!$C13</f>
        <v>23</v>
      </c>
      <c r="D17" s="183">
        <f>[3]水痘!$D13</f>
        <v>0</v>
      </c>
      <c r="E17" s="183">
        <f>[3]水痘!$E13</f>
        <v>0</v>
      </c>
      <c r="F17" s="183">
        <f>[3]水痘!$F13</f>
        <v>0</v>
      </c>
      <c r="G17" s="183">
        <f>[3]水痘!$G13</f>
        <v>4</v>
      </c>
      <c r="H17" s="183">
        <f>[3]水痘!$H13</f>
        <v>2</v>
      </c>
      <c r="I17" s="183">
        <f>[3]水痘!$I13</f>
        <v>3</v>
      </c>
      <c r="J17" s="183">
        <f>[3]水痘!$J13</f>
        <v>2</v>
      </c>
      <c r="K17" s="183">
        <f>[3]水痘!$K13</f>
        <v>2</v>
      </c>
      <c r="L17" s="183">
        <f>[3]水痘!$L13</f>
        <v>0</v>
      </c>
      <c r="M17" s="183">
        <f>[3]水痘!$M13</f>
        <v>1</v>
      </c>
      <c r="N17" s="183">
        <f>[3]水痘!$N13</f>
        <v>4</v>
      </c>
      <c r="O17" s="183">
        <f>[3]水痘!$O13</f>
        <v>5</v>
      </c>
      <c r="P17" s="183">
        <f>[3]水痘!$P13</f>
        <v>0</v>
      </c>
      <c r="Q17" s="183">
        <f>[3]水痘!$Q13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83">
        <f>[3]水痘!$C14</f>
        <v>10</v>
      </c>
      <c r="D18" s="183">
        <f>[3]水痘!$D14</f>
        <v>0</v>
      </c>
      <c r="E18" s="183">
        <f>[3]水痘!$E14</f>
        <v>0</v>
      </c>
      <c r="F18" s="183">
        <f>[3]水痘!$F14</f>
        <v>0</v>
      </c>
      <c r="G18" s="183">
        <f>[3]水痘!$G14</f>
        <v>1</v>
      </c>
      <c r="H18" s="183">
        <f>[3]水痘!$H14</f>
        <v>2</v>
      </c>
      <c r="I18" s="183">
        <f>[3]水痘!$I14</f>
        <v>1</v>
      </c>
      <c r="J18" s="183">
        <f>[3]水痘!$J14</f>
        <v>2</v>
      </c>
      <c r="K18" s="183">
        <f>[3]水痘!$K14</f>
        <v>1</v>
      </c>
      <c r="L18" s="183">
        <f>[3]水痘!$L14</f>
        <v>1</v>
      </c>
      <c r="M18" s="183">
        <f>[3]水痘!$M14</f>
        <v>0</v>
      </c>
      <c r="N18" s="183">
        <f>[3]水痘!$N14</f>
        <v>0</v>
      </c>
      <c r="O18" s="183">
        <f>[3]水痘!$O14</f>
        <v>2</v>
      </c>
      <c r="P18" s="183">
        <f>[3]水痘!$P14</f>
        <v>0</v>
      </c>
      <c r="Q18" s="183">
        <f>[3]水痘!$Q14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83">
        <f>[3]水痘!$C15</f>
        <v>21</v>
      </c>
      <c r="D19" s="183">
        <f>[3]水痘!$D15</f>
        <v>1</v>
      </c>
      <c r="E19" s="183">
        <f>[3]水痘!$E15</f>
        <v>0</v>
      </c>
      <c r="F19" s="183">
        <f>[3]水痘!$F15</f>
        <v>0</v>
      </c>
      <c r="G19" s="183">
        <f>[3]水痘!$G15</f>
        <v>5</v>
      </c>
      <c r="H19" s="183">
        <f>[3]水痘!$H15</f>
        <v>2</v>
      </c>
      <c r="I19" s="183">
        <f>[3]水痘!$I15</f>
        <v>3</v>
      </c>
      <c r="J19" s="183">
        <f>[3]水痘!$J15</f>
        <v>3</v>
      </c>
      <c r="K19" s="183">
        <f>[3]水痘!$K15</f>
        <v>1</v>
      </c>
      <c r="L19" s="183">
        <f>[3]水痘!$L15</f>
        <v>0</v>
      </c>
      <c r="M19" s="183">
        <f>[3]水痘!$M15</f>
        <v>2</v>
      </c>
      <c r="N19" s="183">
        <f>[3]水痘!$N15</f>
        <v>1</v>
      </c>
      <c r="O19" s="183">
        <f>[3]水痘!$O15</f>
        <v>3</v>
      </c>
      <c r="P19" s="183">
        <f>[3]水痘!$P15</f>
        <v>0</v>
      </c>
      <c r="Q19" s="183">
        <f>[3]水痘!$Q15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83">
        <f>[3]水痘!$C16</f>
        <v>22</v>
      </c>
      <c r="D20" s="183">
        <f>[3]水痘!$D16</f>
        <v>0</v>
      </c>
      <c r="E20" s="183">
        <f>[3]水痘!$E16</f>
        <v>1</v>
      </c>
      <c r="F20" s="183">
        <f>[3]水痘!$F16</f>
        <v>1</v>
      </c>
      <c r="G20" s="183">
        <f>[3]水痘!$G16</f>
        <v>6</v>
      </c>
      <c r="H20" s="183">
        <f>[3]水痘!$H16</f>
        <v>4</v>
      </c>
      <c r="I20" s="183">
        <f>[3]水痘!$I16</f>
        <v>2</v>
      </c>
      <c r="J20" s="183">
        <f>[3]水痘!$J16</f>
        <v>2</v>
      </c>
      <c r="K20" s="183">
        <f>[3]水痘!$K16</f>
        <v>2</v>
      </c>
      <c r="L20" s="183">
        <f>[3]水痘!$L16</f>
        <v>0</v>
      </c>
      <c r="M20" s="183">
        <f>[3]水痘!$M16</f>
        <v>2</v>
      </c>
      <c r="N20" s="183">
        <f>[3]水痘!$N16</f>
        <v>0</v>
      </c>
      <c r="O20" s="183">
        <f>[3]水痘!$O16</f>
        <v>2</v>
      </c>
      <c r="P20" s="183">
        <f>[3]水痘!$P16</f>
        <v>0</v>
      </c>
      <c r="Q20" s="183">
        <f>[3]水痘!$Q16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83">
        <f>[3]水痘!$C17</f>
        <v>23</v>
      </c>
      <c r="D21" s="183">
        <f>[3]水痘!$D17</f>
        <v>0</v>
      </c>
      <c r="E21" s="183">
        <f>[3]水痘!$E17</f>
        <v>2</v>
      </c>
      <c r="F21" s="183">
        <f>[3]水痘!$F17</f>
        <v>0</v>
      </c>
      <c r="G21" s="183">
        <f>[3]水痘!$G17</f>
        <v>5</v>
      </c>
      <c r="H21" s="183">
        <f>[3]水痘!$H17</f>
        <v>4</v>
      </c>
      <c r="I21" s="183">
        <f>[3]水痘!$I17</f>
        <v>2</v>
      </c>
      <c r="J21" s="183">
        <f>[3]水痘!$J17</f>
        <v>1</v>
      </c>
      <c r="K21" s="183">
        <f>[3]水痘!$K17</f>
        <v>0</v>
      </c>
      <c r="L21" s="183">
        <f>[3]水痘!$L17</f>
        <v>1</v>
      </c>
      <c r="M21" s="183">
        <f>[3]水痘!$M17</f>
        <v>1</v>
      </c>
      <c r="N21" s="183">
        <f>[3]水痘!$N17</f>
        <v>3</v>
      </c>
      <c r="O21" s="183">
        <f>[3]水痘!$O17</f>
        <v>3</v>
      </c>
      <c r="P21" s="183">
        <f>[3]水痘!$P17</f>
        <v>0</v>
      </c>
      <c r="Q21" s="183">
        <f>[3]水痘!$Q17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83">
        <f>[3]水痘!$C18</f>
        <v>23</v>
      </c>
      <c r="D22" s="183">
        <f>[3]水痘!$D18</f>
        <v>0</v>
      </c>
      <c r="E22" s="183">
        <f>[3]水痘!$E18</f>
        <v>1</v>
      </c>
      <c r="F22" s="183">
        <f>[3]水痘!$F18</f>
        <v>0</v>
      </c>
      <c r="G22" s="183">
        <f>[3]水痘!$G18</f>
        <v>5</v>
      </c>
      <c r="H22" s="183">
        <f>[3]水痘!$H18</f>
        <v>7</v>
      </c>
      <c r="I22" s="183">
        <f>[3]水痘!$I18</f>
        <v>3</v>
      </c>
      <c r="J22" s="183">
        <f>[3]水痘!$J18</f>
        <v>1</v>
      </c>
      <c r="K22" s="183">
        <f>[3]水痘!$K18</f>
        <v>2</v>
      </c>
      <c r="L22" s="183">
        <f>[3]水痘!$L18</f>
        <v>2</v>
      </c>
      <c r="M22" s="183">
        <f>[3]水痘!$M18</f>
        <v>0</v>
      </c>
      <c r="N22" s="183">
        <f>[3]水痘!$N18</f>
        <v>2</v>
      </c>
      <c r="O22" s="183">
        <f>[3]水痘!$O18</f>
        <v>0</v>
      </c>
      <c r="P22" s="183">
        <f>[3]水痘!$P18</f>
        <v>0</v>
      </c>
      <c r="Q22" s="183">
        <f>[3]水痘!$Q18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83">
        <f>[3]水痘!$C19</f>
        <v>11</v>
      </c>
      <c r="D23" s="183">
        <f>[3]水痘!$D19</f>
        <v>0</v>
      </c>
      <c r="E23" s="183">
        <f>[3]水痘!$E19</f>
        <v>1</v>
      </c>
      <c r="F23" s="183">
        <f>[3]水痘!$F19</f>
        <v>1</v>
      </c>
      <c r="G23" s="183">
        <f>[3]水痘!$G19</f>
        <v>0</v>
      </c>
      <c r="H23" s="183">
        <f>[3]水痘!$H19</f>
        <v>1</v>
      </c>
      <c r="I23" s="183">
        <f>[3]水痘!$I19</f>
        <v>0</v>
      </c>
      <c r="J23" s="183">
        <f>[3]水痘!$J19</f>
        <v>1</v>
      </c>
      <c r="K23" s="183">
        <f>[3]水痘!$K19</f>
        <v>0</v>
      </c>
      <c r="L23" s="183">
        <f>[3]水痘!$L19</f>
        <v>3</v>
      </c>
      <c r="M23" s="183">
        <f>[3]水痘!$M19</f>
        <v>1</v>
      </c>
      <c r="N23" s="183">
        <f>[3]水痘!$N19</f>
        <v>0</v>
      </c>
      <c r="O23" s="183">
        <f>[3]水痘!$O19</f>
        <v>3</v>
      </c>
      <c r="P23" s="183">
        <f>[3]水痘!$P19</f>
        <v>0</v>
      </c>
      <c r="Q23" s="183">
        <f>[3]水痘!$Q19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83">
        <f>[3]水痘!$C20</f>
        <v>15</v>
      </c>
      <c r="D24" s="183">
        <f>[3]水痘!$D20</f>
        <v>1</v>
      </c>
      <c r="E24" s="183">
        <f>[3]水痘!$E20</f>
        <v>1</v>
      </c>
      <c r="F24" s="183">
        <f>[3]水痘!$F20</f>
        <v>1</v>
      </c>
      <c r="G24" s="183">
        <f>[3]水痘!$G20</f>
        <v>0</v>
      </c>
      <c r="H24" s="183">
        <f>[3]水痘!$H20</f>
        <v>0</v>
      </c>
      <c r="I24" s="183">
        <f>[3]水痘!$I20</f>
        <v>0</v>
      </c>
      <c r="J24" s="183">
        <f>[3]水痘!$J20</f>
        <v>0</v>
      </c>
      <c r="K24" s="183">
        <f>[3]水痘!$K20</f>
        <v>1</v>
      </c>
      <c r="L24" s="183">
        <f>[3]水痘!$L20</f>
        <v>2</v>
      </c>
      <c r="M24" s="183">
        <f>[3]水痘!$M20</f>
        <v>1</v>
      </c>
      <c r="N24" s="183">
        <f>[3]水痘!$N20</f>
        <v>2</v>
      </c>
      <c r="O24" s="183">
        <f>[3]水痘!$O20</f>
        <v>5</v>
      </c>
      <c r="P24" s="183">
        <f>[3]水痘!$P20</f>
        <v>0</v>
      </c>
      <c r="Q24" s="183">
        <f>[3]水痘!$Q20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83">
        <f>[3]水痘!$C21</f>
        <v>12</v>
      </c>
      <c r="D25" s="183">
        <f>[3]水痘!$D21</f>
        <v>0</v>
      </c>
      <c r="E25" s="183">
        <f>[3]水痘!$E21</f>
        <v>2</v>
      </c>
      <c r="F25" s="183">
        <f>[3]水痘!$F21</f>
        <v>0</v>
      </c>
      <c r="G25" s="183">
        <f>[3]水痘!$G21</f>
        <v>2</v>
      </c>
      <c r="H25" s="183">
        <f>[3]水痘!$H21</f>
        <v>2</v>
      </c>
      <c r="I25" s="183">
        <f>[3]水痘!$I21</f>
        <v>0</v>
      </c>
      <c r="J25" s="183">
        <f>[3]水痘!$J21</f>
        <v>3</v>
      </c>
      <c r="K25" s="183">
        <f>[3]水痘!$K21</f>
        <v>1</v>
      </c>
      <c r="L25" s="183">
        <f>[3]水痘!$L21</f>
        <v>0</v>
      </c>
      <c r="M25" s="183">
        <f>[3]水痘!$M21</f>
        <v>0</v>
      </c>
      <c r="N25" s="183">
        <f>[3]水痘!$N21</f>
        <v>0</v>
      </c>
      <c r="O25" s="183">
        <f>[3]水痘!$O21</f>
        <v>1</v>
      </c>
      <c r="P25" s="183">
        <f>[3]水痘!$P21</f>
        <v>0</v>
      </c>
      <c r="Q25" s="183">
        <f>[3]水痘!$Q21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83">
        <f>[3]水痘!$C22</f>
        <v>9</v>
      </c>
      <c r="D26" s="183">
        <f>[3]水痘!$D22</f>
        <v>1</v>
      </c>
      <c r="E26" s="183">
        <f>[3]水痘!$E22</f>
        <v>1</v>
      </c>
      <c r="F26" s="183">
        <f>[3]水痘!$F22</f>
        <v>1</v>
      </c>
      <c r="G26" s="183">
        <f>[3]水痘!$G22</f>
        <v>0</v>
      </c>
      <c r="H26" s="183">
        <f>[3]水痘!$H22</f>
        <v>2</v>
      </c>
      <c r="I26" s="183">
        <f>[3]水痘!$I22</f>
        <v>3</v>
      </c>
      <c r="J26" s="183">
        <f>[3]水痘!$J22</f>
        <v>1</v>
      </c>
      <c r="K26" s="183">
        <f>[3]水痘!$K22</f>
        <v>0</v>
      </c>
      <c r="L26" s="183">
        <f>[3]水痘!$L22</f>
        <v>0</v>
      </c>
      <c r="M26" s="183">
        <f>[3]水痘!$M22</f>
        <v>0</v>
      </c>
      <c r="N26" s="183">
        <f>[3]水痘!$N22</f>
        <v>0</v>
      </c>
      <c r="O26" s="183">
        <f>[3]水痘!$O22</f>
        <v>0</v>
      </c>
      <c r="P26" s="183">
        <f>[3]水痘!$P22</f>
        <v>0</v>
      </c>
      <c r="Q26" s="183">
        <f>[3]水痘!$Q22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83">
        <f>[3]水痘!$C23</f>
        <v>11</v>
      </c>
      <c r="D27" s="183">
        <f>[3]水痘!$D23</f>
        <v>0</v>
      </c>
      <c r="E27" s="183">
        <f>[3]水痘!$E23</f>
        <v>2</v>
      </c>
      <c r="F27" s="183">
        <f>[3]水痘!$F23</f>
        <v>1</v>
      </c>
      <c r="G27" s="183">
        <f>[3]水痘!$G23</f>
        <v>2</v>
      </c>
      <c r="H27" s="183">
        <f>[3]水痘!$H23</f>
        <v>0</v>
      </c>
      <c r="I27" s="183">
        <f>[3]水痘!$I23</f>
        <v>1</v>
      </c>
      <c r="J27" s="183">
        <f>[3]水痘!$J23</f>
        <v>1</v>
      </c>
      <c r="K27" s="183">
        <f>[3]水痘!$K23</f>
        <v>0</v>
      </c>
      <c r="L27" s="183">
        <f>[3]水痘!$L23</f>
        <v>0</v>
      </c>
      <c r="M27" s="183">
        <f>[3]水痘!$M23</f>
        <v>3</v>
      </c>
      <c r="N27" s="183">
        <f>[3]水痘!$N23</f>
        <v>0</v>
      </c>
      <c r="O27" s="183">
        <f>[3]水痘!$O23</f>
        <v>1</v>
      </c>
      <c r="P27" s="183">
        <f>[3]水痘!$P23</f>
        <v>0</v>
      </c>
      <c r="Q27" s="183">
        <f>[3]水痘!$Q23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83">
        <f>[3]水痘!$C24</f>
        <v>9</v>
      </c>
      <c r="D28" s="183">
        <f>[3]水痘!$D24</f>
        <v>0</v>
      </c>
      <c r="E28" s="183">
        <f>[3]水痘!$E24</f>
        <v>2</v>
      </c>
      <c r="F28" s="183">
        <f>[3]水痘!$F24</f>
        <v>1</v>
      </c>
      <c r="G28" s="183">
        <f>[3]水痘!$G24</f>
        <v>1</v>
      </c>
      <c r="H28" s="183">
        <f>[3]水痘!$H24</f>
        <v>2</v>
      </c>
      <c r="I28" s="183">
        <f>[3]水痘!$I24</f>
        <v>0</v>
      </c>
      <c r="J28" s="183">
        <f>[3]水痘!$J24</f>
        <v>2</v>
      </c>
      <c r="K28" s="183">
        <f>[3]水痘!$K24</f>
        <v>0</v>
      </c>
      <c r="L28" s="183">
        <f>[3]水痘!$L24</f>
        <v>0</v>
      </c>
      <c r="M28" s="183">
        <f>[3]水痘!$M24</f>
        <v>0</v>
      </c>
      <c r="N28" s="183">
        <f>[3]水痘!$N24</f>
        <v>1</v>
      </c>
      <c r="O28" s="183">
        <f>[3]水痘!$O24</f>
        <v>0</v>
      </c>
      <c r="P28" s="183">
        <f>[3]水痘!$P24</f>
        <v>0</v>
      </c>
      <c r="Q28" s="183">
        <f>[3]水痘!$Q24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83">
        <f>[3]水痘!$C25</f>
        <v>3</v>
      </c>
      <c r="D29" s="183">
        <f>[3]水痘!$D25</f>
        <v>0</v>
      </c>
      <c r="E29" s="183">
        <f>[3]水痘!$E25</f>
        <v>0</v>
      </c>
      <c r="F29" s="183">
        <f>[3]水痘!$F25</f>
        <v>0</v>
      </c>
      <c r="G29" s="183">
        <f>[3]水痘!$G25</f>
        <v>1</v>
      </c>
      <c r="H29" s="183">
        <f>[3]水痘!$H25</f>
        <v>0</v>
      </c>
      <c r="I29" s="183">
        <f>[3]水痘!$I25</f>
        <v>0</v>
      </c>
      <c r="J29" s="183">
        <f>[3]水痘!$J25</f>
        <v>0</v>
      </c>
      <c r="K29" s="183">
        <f>[3]水痘!$K25</f>
        <v>0</v>
      </c>
      <c r="L29" s="183">
        <f>[3]水痘!$L25</f>
        <v>1</v>
      </c>
      <c r="M29" s="183">
        <f>[3]水痘!$M25</f>
        <v>0</v>
      </c>
      <c r="N29" s="183">
        <f>[3]水痘!$N25</f>
        <v>1</v>
      </c>
      <c r="O29" s="183">
        <f>[3]水痘!$O25</f>
        <v>0</v>
      </c>
      <c r="P29" s="183">
        <f>[3]水痘!$P25</f>
        <v>0</v>
      </c>
      <c r="Q29" s="183">
        <f>[3]水痘!$Q25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83">
        <f>[3]水痘!$C26</f>
        <v>16</v>
      </c>
      <c r="D30" s="183">
        <f>[3]水痘!$D26</f>
        <v>0</v>
      </c>
      <c r="E30" s="183">
        <f>[3]水痘!$E26</f>
        <v>4</v>
      </c>
      <c r="F30" s="183">
        <f>[3]水痘!$F26</f>
        <v>6</v>
      </c>
      <c r="G30" s="183">
        <f>[3]水痘!$G26</f>
        <v>4</v>
      </c>
      <c r="H30" s="183">
        <f>[3]水痘!$H26</f>
        <v>0</v>
      </c>
      <c r="I30" s="183">
        <f>[3]水痘!$I26</f>
        <v>0</v>
      </c>
      <c r="J30" s="183">
        <f>[3]水痘!$J26</f>
        <v>1</v>
      </c>
      <c r="K30" s="183">
        <f>[3]水痘!$K26</f>
        <v>0</v>
      </c>
      <c r="L30" s="183">
        <f>[3]水痘!$L26</f>
        <v>0</v>
      </c>
      <c r="M30" s="183">
        <f>[3]水痘!$M26</f>
        <v>0</v>
      </c>
      <c r="N30" s="183">
        <f>[3]水痘!$N26</f>
        <v>1</v>
      </c>
      <c r="O30" s="183">
        <f>[3]水痘!$O26</f>
        <v>0</v>
      </c>
      <c r="P30" s="183">
        <f>[3]水痘!$P26</f>
        <v>0</v>
      </c>
      <c r="Q30" s="183">
        <f>[3]水痘!$Q26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83">
        <f>[3]水痘!$C27</f>
        <v>7</v>
      </c>
      <c r="D31" s="183">
        <f>[3]水痘!$D27</f>
        <v>0</v>
      </c>
      <c r="E31" s="183">
        <f>[3]水痘!$E27</f>
        <v>1</v>
      </c>
      <c r="F31" s="183">
        <f>[3]水痘!$F27</f>
        <v>1</v>
      </c>
      <c r="G31" s="183">
        <f>[3]水痘!$G27</f>
        <v>1</v>
      </c>
      <c r="H31" s="183">
        <f>[3]水痘!$H27</f>
        <v>0</v>
      </c>
      <c r="I31" s="183">
        <f>[3]水痘!$I27</f>
        <v>0</v>
      </c>
      <c r="J31" s="183">
        <f>[3]水痘!$J27</f>
        <v>0</v>
      </c>
      <c r="K31" s="183">
        <f>[3]水痘!$K27</f>
        <v>0</v>
      </c>
      <c r="L31" s="183">
        <f>[3]水痘!$L27</f>
        <v>0</v>
      </c>
      <c r="M31" s="183">
        <f>[3]水痘!$M27</f>
        <v>0</v>
      </c>
      <c r="N31" s="183">
        <f>[3]水痘!$N27</f>
        <v>0</v>
      </c>
      <c r="O31" s="183">
        <f>[3]水痘!$O27</f>
        <v>3</v>
      </c>
      <c r="P31" s="183">
        <f>[3]水痘!$P27</f>
        <v>0</v>
      </c>
      <c r="Q31" s="183">
        <f>[3]水痘!$Q27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83">
        <f>[3]水痘!$C28</f>
        <v>5</v>
      </c>
      <c r="D32" s="183">
        <f>[3]水痘!$D28</f>
        <v>0</v>
      </c>
      <c r="E32" s="183">
        <f>[3]水痘!$E28</f>
        <v>0</v>
      </c>
      <c r="F32" s="183">
        <f>[3]水痘!$F28</f>
        <v>1</v>
      </c>
      <c r="G32" s="183">
        <f>[3]水痘!$G28</f>
        <v>0</v>
      </c>
      <c r="H32" s="183">
        <f>[3]水痘!$H28</f>
        <v>0</v>
      </c>
      <c r="I32" s="183">
        <f>[3]水痘!$I28</f>
        <v>0</v>
      </c>
      <c r="J32" s="183">
        <f>[3]水痘!$J28</f>
        <v>1</v>
      </c>
      <c r="K32" s="183">
        <f>[3]水痘!$K28</f>
        <v>0</v>
      </c>
      <c r="L32" s="183">
        <f>[3]水痘!$L28</f>
        <v>0</v>
      </c>
      <c r="M32" s="183">
        <f>[3]水痘!$M28</f>
        <v>0</v>
      </c>
      <c r="N32" s="183">
        <f>[3]水痘!$N28</f>
        <v>0</v>
      </c>
      <c r="O32" s="183">
        <f>[3]水痘!$O28</f>
        <v>3</v>
      </c>
      <c r="P32" s="183">
        <f>[3]水痘!$P28</f>
        <v>0</v>
      </c>
      <c r="Q32" s="183">
        <f>[3]水痘!$Q28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[3]水痘!$C29</f>
        <v>3</v>
      </c>
      <c r="D33" s="183">
        <f>[3]水痘!$D29</f>
        <v>0</v>
      </c>
      <c r="E33" s="183">
        <f>[3]水痘!$E29</f>
        <v>0</v>
      </c>
      <c r="F33" s="183">
        <f>[3]水痘!$F29</f>
        <v>0</v>
      </c>
      <c r="G33" s="183">
        <f>[3]水痘!$G29</f>
        <v>0</v>
      </c>
      <c r="H33" s="183">
        <f>[3]水痘!$H29</f>
        <v>0</v>
      </c>
      <c r="I33" s="183">
        <f>[3]水痘!$I29</f>
        <v>0</v>
      </c>
      <c r="J33" s="183">
        <f>[3]水痘!$J29</f>
        <v>1</v>
      </c>
      <c r="K33" s="183">
        <f>[3]水痘!$K29</f>
        <v>0</v>
      </c>
      <c r="L33" s="183">
        <f>[3]水痘!$L29</f>
        <v>1</v>
      </c>
      <c r="M33" s="183">
        <f>[3]水痘!$M29</f>
        <v>1</v>
      </c>
      <c r="N33" s="183">
        <f>[3]水痘!$N29</f>
        <v>0</v>
      </c>
      <c r="O33" s="183">
        <f>[3]水痘!$O29</f>
        <v>0</v>
      </c>
      <c r="P33" s="183">
        <f>[3]水痘!$P29</f>
        <v>0</v>
      </c>
      <c r="Q33" s="183">
        <f>[3]水痘!$Q29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83">
        <f>[3]水痘!$C30</f>
        <v>5</v>
      </c>
      <c r="D34" s="183">
        <f>[3]水痘!$D30</f>
        <v>0</v>
      </c>
      <c r="E34" s="183">
        <f>[3]水痘!$E30</f>
        <v>0</v>
      </c>
      <c r="F34" s="183">
        <f>[3]水痘!$F30</f>
        <v>0</v>
      </c>
      <c r="G34" s="183">
        <f>[3]水痘!$G30</f>
        <v>0</v>
      </c>
      <c r="H34" s="183">
        <f>[3]水痘!$H30</f>
        <v>1</v>
      </c>
      <c r="I34" s="183">
        <f>[3]水痘!$I30</f>
        <v>0</v>
      </c>
      <c r="J34" s="183">
        <f>[3]水痘!$J30</f>
        <v>1</v>
      </c>
      <c r="K34" s="183">
        <f>[3]水痘!$K30</f>
        <v>0</v>
      </c>
      <c r="L34" s="183">
        <f>[3]水痘!$L30</f>
        <v>1</v>
      </c>
      <c r="M34" s="183">
        <f>[3]水痘!$M30</f>
        <v>0</v>
      </c>
      <c r="N34" s="183">
        <f>[3]水痘!$N30</f>
        <v>0</v>
      </c>
      <c r="O34" s="183">
        <f>[3]水痘!$O30</f>
        <v>2</v>
      </c>
      <c r="P34" s="183">
        <f>[3]水痘!$P30</f>
        <v>0</v>
      </c>
      <c r="Q34" s="183">
        <f>[3]水痘!$Q30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83">
        <f>[3]水痘!$C31</f>
        <v>5</v>
      </c>
      <c r="D35" s="183">
        <f>[3]水痘!$D31</f>
        <v>0</v>
      </c>
      <c r="E35" s="183">
        <f>[3]水痘!$E31</f>
        <v>0</v>
      </c>
      <c r="F35" s="183">
        <f>[3]水痘!$F31</f>
        <v>2</v>
      </c>
      <c r="G35" s="183">
        <f>[3]水痘!$G31</f>
        <v>0</v>
      </c>
      <c r="H35" s="183">
        <f>[3]水痘!$H31</f>
        <v>0</v>
      </c>
      <c r="I35" s="183">
        <f>[3]水痘!$I31</f>
        <v>1</v>
      </c>
      <c r="J35" s="183">
        <f>[3]水痘!$J31</f>
        <v>1</v>
      </c>
      <c r="K35" s="183">
        <f>[3]水痘!$K31</f>
        <v>0</v>
      </c>
      <c r="L35" s="183">
        <f>[3]水痘!$L31</f>
        <v>0</v>
      </c>
      <c r="M35" s="183">
        <f>[3]水痘!$M31</f>
        <v>0</v>
      </c>
      <c r="N35" s="183">
        <f>[3]水痘!$N31</f>
        <v>1</v>
      </c>
      <c r="O35" s="183">
        <f>[3]水痘!$O31</f>
        <v>0</v>
      </c>
      <c r="P35" s="183">
        <f>[3]水痘!$P31</f>
        <v>0</v>
      </c>
      <c r="Q35" s="183">
        <f>[3]水痘!$Q31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83">
        <f>[3]水痘!$C32</f>
        <v>4</v>
      </c>
      <c r="D36" s="183">
        <f>[3]水痘!$D32</f>
        <v>0</v>
      </c>
      <c r="E36" s="183">
        <f>[3]水痘!$E32</f>
        <v>0</v>
      </c>
      <c r="F36" s="183">
        <f>[3]水痘!$F32</f>
        <v>1</v>
      </c>
      <c r="G36" s="183">
        <f>[3]水痘!$G32</f>
        <v>0</v>
      </c>
      <c r="H36" s="183">
        <f>[3]水痘!$H32</f>
        <v>0</v>
      </c>
      <c r="I36" s="183">
        <f>[3]水痘!$I32</f>
        <v>0</v>
      </c>
      <c r="J36" s="183">
        <f>[3]水痘!$J32</f>
        <v>0</v>
      </c>
      <c r="K36" s="183">
        <f>[3]水痘!$K32</f>
        <v>0</v>
      </c>
      <c r="L36" s="183">
        <f>[3]水痘!$L32</f>
        <v>0</v>
      </c>
      <c r="M36" s="183">
        <f>[3]水痘!$M32</f>
        <v>0</v>
      </c>
      <c r="N36" s="183">
        <f>[3]水痘!$N32</f>
        <v>0</v>
      </c>
      <c r="O36" s="183">
        <f>[3]水痘!$O32</f>
        <v>2</v>
      </c>
      <c r="P36" s="183">
        <f>[3]水痘!$P32</f>
        <v>1</v>
      </c>
      <c r="Q36" s="183">
        <f>[3]水痘!$Q32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83">
        <f>[3]水痘!$C33</f>
        <v>3</v>
      </c>
      <c r="D37" s="183">
        <f>[3]水痘!$D33</f>
        <v>0</v>
      </c>
      <c r="E37" s="183">
        <f>[3]水痘!$E33</f>
        <v>0</v>
      </c>
      <c r="F37" s="183">
        <f>[3]水痘!$F33</f>
        <v>0</v>
      </c>
      <c r="G37" s="183">
        <f>[3]水痘!$G33</f>
        <v>0</v>
      </c>
      <c r="H37" s="183">
        <f>[3]水痘!$H33</f>
        <v>1</v>
      </c>
      <c r="I37" s="183">
        <f>[3]水痘!$I33</f>
        <v>0</v>
      </c>
      <c r="J37" s="183">
        <f>[3]水痘!$J33</f>
        <v>0</v>
      </c>
      <c r="K37" s="183">
        <f>[3]水痘!$K33</f>
        <v>0</v>
      </c>
      <c r="L37" s="183">
        <f>[3]水痘!$L33</f>
        <v>0</v>
      </c>
      <c r="M37" s="183">
        <f>[3]水痘!$M33</f>
        <v>2</v>
      </c>
      <c r="N37" s="183">
        <f>[3]水痘!$N33</f>
        <v>0</v>
      </c>
      <c r="O37" s="183">
        <f>[3]水痘!$O33</f>
        <v>0</v>
      </c>
      <c r="P37" s="183">
        <f>[3]水痘!$P33</f>
        <v>0</v>
      </c>
      <c r="Q37" s="183">
        <f>[3]水痘!$Q33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83">
        <f>[3]水痘!$C34</f>
        <v>3</v>
      </c>
      <c r="D38" s="183">
        <f>[3]水痘!$D34</f>
        <v>0</v>
      </c>
      <c r="E38" s="183">
        <f>[3]水痘!$E34</f>
        <v>1</v>
      </c>
      <c r="F38" s="183">
        <f>[3]水痘!$F34</f>
        <v>0</v>
      </c>
      <c r="G38" s="183">
        <f>[3]水痘!$G34</f>
        <v>0</v>
      </c>
      <c r="H38" s="183">
        <f>[3]水痘!$H34</f>
        <v>0</v>
      </c>
      <c r="I38" s="183">
        <f>[3]水痘!$I34</f>
        <v>1</v>
      </c>
      <c r="J38" s="183">
        <f>[3]水痘!$J34</f>
        <v>0</v>
      </c>
      <c r="K38" s="183">
        <f>[3]水痘!$K34</f>
        <v>0</v>
      </c>
      <c r="L38" s="183">
        <f>[3]水痘!$L34</f>
        <v>1</v>
      </c>
      <c r="M38" s="183">
        <f>[3]水痘!$M34</f>
        <v>0</v>
      </c>
      <c r="N38" s="183">
        <f>[3]水痘!$N34</f>
        <v>0</v>
      </c>
      <c r="O38" s="183">
        <f>[3]水痘!$O34</f>
        <v>0</v>
      </c>
      <c r="P38" s="183">
        <f>[3]水痘!$P34</f>
        <v>0</v>
      </c>
      <c r="Q38" s="183">
        <f>[3]水痘!$Q34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83">
        <f>[3]水痘!$C35</f>
        <v>5</v>
      </c>
      <c r="D39" s="183">
        <f>[3]水痘!$D35</f>
        <v>0</v>
      </c>
      <c r="E39" s="183">
        <f>[3]水痘!$E35</f>
        <v>0</v>
      </c>
      <c r="F39" s="183">
        <f>[3]水痘!$F35</f>
        <v>0</v>
      </c>
      <c r="G39" s="183">
        <f>[3]水痘!$G35</f>
        <v>0</v>
      </c>
      <c r="H39" s="183">
        <f>[3]水痘!$H35</f>
        <v>0</v>
      </c>
      <c r="I39" s="183">
        <f>[3]水痘!$I35</f>
        <v>1</v>
      </c>
      <c r="J39" s="183">
        <f>[3]水痘!$J35</f>
        <v>1</v>
      </c>
      <c r="K39" s="183">
        <f>[3]水痘!$K35</f>
        <v>1</v>
      </c>
      <c r="L39" s="183">
        <f>[3]水痘!$L35</f>
        <v>0</v>
      </c>
      <c r="M39" s="183">
        <f>[3]水痘!$M35</f>
        <v>0</v>
      </c>
      <c r="N39" s="183">
        <f>[3]水痘!$N35</f>
        <v>0</v>
      </c>
      <c r="O39" s="183">
        <f>[3]水痘!$O35</f>
        <v>1</v>
      </c>
      <c r="P39" s="183">
        <f>[3]水痘!$P35</f>
        <v>0</v>
      </c>
      <c r="Q39" s="183">
        <f>[3]水痘!$Q35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83">
        <f>[3]水痘!$C36</f>
        <v>3</v>
      </c>
      <c r="D40" s="183">
        <f>[3]水痘!$D36</f>
        <v>0</v>
      </c>
      <c r="E40" s="183">
        <f>[3]水痘!$E36</f>
        <v>0</v>
      </c>
      <c r="F40" s="183">
        <f>[3]水痘!$F36</f>
        <v>0</v>
      </c>
      <c r="G40" s="183">
        <f>[3]水痘!$G36</f>
        <v>0</v>
      </c>
      <c r="H40" s="183">
        <f>[3]水痘!$H36</f>
        <v>0</v>
      </c>
      <c r="I40" s="183">
        <f>[3]水痘!$I36</f>
        <v>0</v>
      </c>
      <c r="J40" s="183">
        <f>[3]水痘!$J36</f>
        <v>1</v>
      </c>
      <c r="K40" s="183">
        <f>[3]水痘!$K36</f>
        <v>0</v>
      </c>
      <c r="L40" s="183">
        <f>[3]水痘!$L36</f>
        <v>0</v>
      </c>
      <c r="M40" s="183">
        <f>[3]水痘!$M36</f>
        <v>0</v>
      </c>
      <c r="N40" s="183">
        <f>[3]水痘!$N36</f>
        <v>0</v>
      </c>
      <c r="O40" s="183">
        <f>[3]水痘!$O36</f>
        <v>0</v>
      </c>
      <c r="P40" s="183">
        <f>[3]水痘!$P36</f>
        <v>0</v>
      </c>
      <c r="Q40" s="183">
        <f>[3]水痘!$Q36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83">
        <f>[3]水痘!$C37</f>
        <v>4</v>
      </c>
      <c r="D41" s="183">
        <f>[3]水痘!$D37</f>
        <v>0</v>
      </c>
      <c r="E41" s="183">
        <f>[3]水痘!$E37</f>
        <v>0</v>
      </c>
      <c r="F41" s="183">
        <f>[3]水痘!$F37</f>
        <v>0</v>
      </c>
      <c r="G41" s="183">
        <f>[3]水痘!$G37</f>
        <v>0</v>
      </c>
      <c r="H41" s="183">
        <f>[3]水痘!$H37</f>
        <v>0</v>
      </c>
      <c r="I41" s="183">
        <f>[3]水痘!$I37</f>
        <v>0</v>
      </c>
      <c r="J41" s="183">
        <f>[3]水痘!$J37</f>
        <v>0</v>
      </c>
      <c r="K41" s="183">
        <f>[3]水痘!$K37</f>
        <v>0</v>
      </c>
      <c r="L41" s="183">
        <f>[3]水痘!$L37</f>
        <v>0</v>
      </c>
      <c r="M41" s="183">
        <f>[3]水痘!$M37</f>
        <v>0</v>
      </c>
      <c r="N41" s="183">
        <f>[3]水痘!$N37</f>
        <v>1</v>
      </c>
      <c r="O41" s="183">
        <f>[3]水痘!$O37</f>
        <v>0</v>
      </c>
      <c r="P41" s="183">
        <f>[3]水痘!$P37</f>
        <v>0</v>
      </c>
      <c r="Q41" s="183">
        <f>[3]水痘!$Q37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83">
        <f>[3]水痘!$C38</f>
        <v>2</v>
      </c>
      <c r="D42" s="183">
        <f>[3]水痘!$D38</f>
        <v>0</v>
      </c>
      <c r="E42" s="183">
        <f>[3]水痘!$E38</f>
        <v>0</v>
      </c>
      <c r="F42" s="183">
        <f>[3]水痘!$F38</f>
        <v>1</v>
      </c>
      <c r="G42" s="183">
        <f>[3]水痘!$G38</f>
        <v>0</v>
      </c>
      <c r="H42" s="183">
        <f>[3]水痘!$H38</f>
        <v>0</v>
      </c>
      <c r="I42" s="183">
        <f>[3]水痘!$I38</f>
        <v>0</v>
      </c>
      <c r="J42" s="183">
        <f>[3]水痘!$J38</f>
        <v>0</v>
      </c>
      <c r="K42" s="183">
        <f>[3]水痘!$K38</f>
        <v>1</v>
      </c>
      <c r="L42" s="183">
        <f>[3]水痘!$L38</f>
        <v>0</v>
      </c>
      <c r="M42" s="183">
        <f>[3]水痘!$M38</f>
        <v>0</v>
      </c>
      <c r="N42" s="183">
        <f>[3]水痘!$N38</f>
        <v>0</v>
      </c>
      <c r="O42" s="183">
        <f>[3]水痘!$O38</f>
        <v>0</v>
      </c>
      <c r="P42" s="183">
        <f>[3]水痘!$P38</f>
        <v>0</v>
      </c>
      <c r="Q42" s="183">
        <f>[3]水痘!$Q38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83">
        <f>[3]水痘!$C39</f>
        <v>4</v>
      </c>
      <c r="D43" s="183">
        <f>[3]水痘!$D39</f>
        <v>0</v>
      </c>
      <c r="E43" s="183">
        <f>[3]水痘!$E39</f>
        <v>0</v>
      </c>
      <c r="F43" s="183">
        <f>[3]水痘!$F39</f>
        <v>1</v>
      </c>
      <c r="G43" s="183">
        <f>[3]水痘!$G39</f>
        <v>0</v>
      </c>
      <c r="H43" s="183">
        <f>[3]水痘!$H39</f>
        <v>0</v>
      </c>
      <c r="I43" s="183">
        <f>[3]水痘!$I39</f>
        <v>0</v>
      </c>
      <c r="J43" s="183">
        <f>[3]水痘!$J39</f>
        <v>0</v>
      </c>
      <c r="K43" s="183">
        <f>[3]水痘!$K39</f>
        <v>0</v>
      </c>
      <c r="L43" s="183">
        <f>[3]水痘!$L39</f>
        <v>0</v>
      </c>
      <c r="M43" s="183">
        <f>[3]水痘!$M39</f>
        <v>0</v>
      </c>
      <c r="N43" s="183">
        <f>[3]水痘!$N39</f>
        <v>0</v>
      </c>
      <c r="O43" s="183">
        <f>[3]水痘!$O39</f>
        <v>3</v>
      </c>
      <c r="P43" s="183">
        <f>[3]水痘!$P39</f>
        <v>0</v>
      </c>
      <c r="Q43" s="183">
        <f>[3]水痘!$Q39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83">
        <f>[3]水痘!$C40</f>
        <v>4</v>
      </c>
      <c r="D44" s="183">
        <f>[3]水痘!$D40</f>
        <v>0</v>
      </c>
      <c r="E44" s="183">
        <f>[3]水痘!$E40</f>
        <v>0</v>
      </c>
      <c r="F44" s="183">
        <f>[3]水痘!$F40</f>
        <v>0</v>
      </c>
      <c r="G44" s="183">
        <f>[3]水痘!$G40</f>
        <v>0</v>
      </c>
      <c r="H44" s="183">
        <f>[3]水痘!$H40</f>
        <v>0</v>
      </c>
      <c r="I44" s="183">
        <f>[3]水痘!$I40</f>
        <v>1</v>
      </c>
      <c r="J44" s="183">
        <f>[3]水痘!$J40</f>
        <v>0</v>
      </c>
      <c r="K44" s="183">
        <f>[3]水痘!$K40</f>
        <v>1</v>
      </c>
      <c r="L44" s="183">
        <f>[3]水痘!$L40</f>
        <v>0</v>
      </c>
      <c r="M44" s="183">
        <f>[3]水痘!$M40</f>
        <v>0</v>
      </c>
      <c r="N44" s="183">
        <f>[3]水痘!$N40</f>
        <v>0</v>
      </c>
      <c r="O44" s="183">
        <f>[3]水痘!$O40</f>
        <v>1</v>
      </c>
      <c r="P44" s="183">
        <f>[3]水痘!$P40</f>
        <v>0</v>
      </c>
      <c r="Q44" s="183">
        <f>[3]水痘!$Q40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83">
        <f>[3]水痘!$C41</f>
        <v>3</v>
      </c>
      <c r="D45" s="183">
        <f>[3]水痘!$D41</f>
        <v>0</v>
      </c>
      <c r="E45" s="183">
        <f>[3]水痘!$E41</f>
        <v>0</v>
      </c>
      <c r="F45" s="183">
        <f>[3]水痘!$F41</f>
        <v>0</v>
      </c>
      <c r="G45" s="183">
        <f>[3]水痘!$G41</f>
        <v>0</v>
      </c>
      <c r="H45" s="183">
        <f>[3]水痘!$H41</f>
        <v>0</v>
      </c>
      <c r="I45" s="183">
        <f>[3]水痘!$I41</f>
        <v>0</v>
      </c>
      <c r="J45" s="183">
        <f>[3]水痘!$J41</f>
        <v>1</v>
      </c>
      <c r="K45" s="183">
        <f>[3]水痘!$K41</f>
        <v>1</v>
      </c>
      <c r="L45" s="183">
        <f>[3]水痘!$L41</f>
        <v>0</v>
      </c>
      <c r="M45" s="183">
        <f>[3]水痘!$M41</f>
        <v>0</v>
      </c>
      <c r="N45" s="183">
        <f>[3]水痘!$N41</f>
        <v>0</v>
      </c>
      <c r="O45" s="183">
        <f>[3]水痘!$O41</f>
        <v>1</v>
      </c>
      <c r="P45" s="183">
        <f>[3]水痘!$P41</f>
        <v>0</v>
      </c>
      <c r="Q45" s="183">
        <f>[3]水痘!$Q41</f>
        <v>0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83">
        <f>[3]水痘!$C42</f>
        <v>1</v>
      </c>
      <c r="D46" s="183">
        <f>[3]水痘!$D42</f>
        <v>0</v>
      </c>
      <c r="E46" s="183">
        <f>[3]水痘!$E42</f>
        <v>0</v>
      </c>
      <c r="F46" s="183">
        <f>[3]水痘!$F42</f>
        <v>0</v>
      </c>
      <c r="G46" s="183">
        <f>[3]水痘!$G42</f>
        <v>0</v>
      </c>
      <c r="H46" s="183">
        <f>[3]水痘!$H42</f>
        <v>0</v>
      </c>
      <c r="I46" s="183">
        <f>[3]水痘!$I42</f>
        <v>0</v>
      </c>
      <c r="J46" s="183">
        <f>[3]水痘!$J42</f>
        <v>0</v>
      </c>
      <c r="K46" s="183">
        <f>[3]水痘!$K42</f>
        <v>0</v>
      </c>
      <c r="L46" s="183">
        <f>[3]水痘!$L42</f>
        <v>0</v>
      </c>
      <c r="M46" s="183">
        <f>[3]水痘!$M42</f>
        <v>0</v>
      </c>
      <c r="N46" s="183">
        <f>[3]水痘!$N42</f>
        <v>0</v>
      </c>
      <c r="O46" s="183">
        <f>[3]水痘!$O42</f>
        <v>1</v>
      </c>
      <c r="P46" s="183">
        <f>[3]水痘!$P42</f>
        <v>0</v>
      </c>
      <c r="Q46" s="183">
        <f>[3]水痘!$Q42</f>
        <v>0</v>
      </c>
      <c r="S46">
        <f t="shared" si="2"/>
        <v>1</v>
      </c>
      <c r="T46" t="b">
        <f t="shared" si="3"/>
        <v>1</v>
      </c>
    </row>
    <row r="47" spans="2:20">
      <c r="B47" s="17">
        <v>42</v>
      </c>
      <c r="C47" s="183">
        <f>[3]水痘!$C43</f>
        <v>5</v>
      </c>
      <c r="D47" s="183">
        <f>[3]水痘!$D43</f>
        <v>0</v>
      </c>
      <c r="E47" s="183">
        <f>[3]水痘!$E43</f>
        <v>1</v>
      </c>
      <c r="F47" s="183">
        <f>[3]水痘!$F43</f>
        <v>0</v>
      </c>
      <c r="G47" s="183">
        <f>[3]水痘!$G43</f>
        <v>0</v>
      </c>
      <c r="H47" s="183">
        <f>[3]水痘!$H43</f>
        <v>1</v>
      </c>
      <c r="I47" s="183">
        <f>[3]水痘!$I43</f>
        <v>0</v>
      </c>
      <c r="J47" s="183">
        <f>[3]水痘!$J43</f>
        <v>1</v>
      </c>
      <c r="K47" s="183">
        <f>[3]水痘!$K43</f>
        <v>1</v>
      </c>
      <c r="L47" s="183">
        <f>[3]水痘!$L43</f>
        <v>1</v>
      </c>
      <c r="M47" s="183">
        <f>[3]水痘!$M43</f>
        <v>0</v>
      </c>
      <c r="N47" s="183">
        <f>[3]水痘!$N43</f>
        <v>0</v>
      </c>
      <c r="O47" s="183">
        <f>[3]水痘!$O43</f>
        <v>0</v>
      </c>
      <c r="P47" s="183">
        <f>[3]水痘!$P43</f>
        <v>0</v>
      </c>
      <c r="Q47" s="183">
        <f>[3]水痘!$Q43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83">
        <f>[3]水痘!$C44</f>
        <v>4</v>
      </c>
      <c r="D48" s="183">
        <f>[3]水痘!$D44</f>
        <v>0</v>
      </c>
      <c r="E48" s="183">
        <f>[3]水痘!$E44</f>
        <v>0</v>
      </c>
      <c r="F48" s="183">
        <f>[3]水痘!$F44</f>
        <v>1</v>
      </c>
      <c r="G48" s="183">
        <f>[3]水痘!$G44</f>
        <v>0</v>
      </c>
      <c r="H48" s="183">
        <f>[3]水痘!$H44</f>
        <v>0</v>
      </c>
      <c r="I48" s="183">
        <f>[3]水痘!$I44</f>
        <v>0</v>
      </c>
      <c r="J48" s="183">
        <f>[3]水痘!$J44</f>
        <v>0</v>
      </c>
      <c r="K48" s="183">
        <f>[3]水痘!$K44</f>
        <v>1</v>
      </c>
      <c r="L48" s="183">
        <f>[3]水痘!$L44</f>
        <v>0</v>
      </c>
      <c r="M48" s="183">
        <f>[3]水痘!$M44</f>
        <v>0</v>
      </c>
      <c r="N48" s="183">
        <f>[3]水痘!$N44</f>
        <v>0</v>
      </c>
      <c r="O48" s="183">
        <f>[3]水痘!$O44</f>
        <v>2</v>
      </c>
      <c r="P48" s="183">
        <f>[3]水痘!$P44</f>
        <v>0</v>
      </c>
      <c r="Q48" s="183">
        <f>[3]水痘!$Q44</f>
        <v>0</v>
      </c>
      <c r="S48">
        <f t="shared" si="2"/>
        <v>4</v>
      </c>
      <c r="T48" t="b">
        <f t="shared" si="3"/>
        <v>1</v>
      </c>
    </row>
    <row r="49" spans="2:20">
      <c r="B49" s="17">
        <v>44</v>
      </c>
      <c r="C49" s="183" t="e">
        <f>[3]水痘!$C45</f>
        <v>#N/A</v>
      </c>
      <c r="D49" s="183" t="e">
        <f>[3]水痘!$D45</f>
        <v>#N/A</v>
      </c>
      <c r="E49" s="183" t="e">
        <f>[3]水痘!$E45</f>
        <v>#N/A</v>
      </c>
      <c r="F49" s="183" t="e">
        <f>[3]水痘!$F45</f>
        <v>#N/A</v>
      </c>
      <c r="G49" s="183" t="e">
        <f>[3]水痘!$G45</f>
        <v>#N/A</v>
      </c>
      <c r="H49" s="183" t="e">
        <f>[3]水痘!$H45</f>
        <v>#N/A</v>
      </c>
      <c r="I49" s="183" t="e">
        <f>[3]水痘!$I45</f>
        <v>#N/A</v>
      </c>
      <c r="J49" s="183" t="e">
        <f>[3]水痘!$J45</f>
        <v>#N/A</v>
      </c>
      <c r="K49" s="183" t="e">
        <f>[3]水痘!$K45</f>
        <v>#N/A</v>
      </c>
      <c r="L49" s="183" t="e">
        <f>[3]水痘!$L45</f>
        <v>#N/A</v>
      </c>
      <c r="M49" s="183" t="e">
        <f>[3]水痘!$M45</f>
        <v>#N/A</v>
      </c>
      <c r="N49" s="183" t="e">
        <f>[3]水痘!$N45</f>
        <v>#N/A</v>
      </c>
      <c r="O49" s="183" t="e">
        <f>[3]水痘!$O45</f>
        <v>#N/A</v>
      </c>
      <c r="P49" s="183" t="e">
        <f>[3]水痘!$P45</f>
        <v>#N/A</v>
      </c>
      <c r="Q49" s="183" t="e">
        <f>[3]水痘!$Q45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[3]水痘!$C46</f>
        <v>#N/A</v>
      </c>
      <c r="D50" s="183" t="e">
        <f>[3]水痘!$D46</f>
        <v>#N/A</v>
      </c>
      <c r="E50" s="183" t="e">
        <f>[3]水痘!$E46</f>
        <v>#N/A</v>
      </c>
      <c r="F50" s="183" t="e">
        <f>[3]水痘!$F46</f>
        <v>#N/A</v>
      </c>
      <c r="G50" s="183" t="e">
        <f>[3]水痘!$G46</f>
        <v>#N/A</v>
      </c>
      <c r="H50" s="183" t="e">
        <f>[3]水痘!$H46</f>
        <v>#N/A</v>
      </c>
      <c r="I50" s="183" t="e">
        <f>[3]水痘!$I46</f>
        <v>#N/A</v>
      </c>
      <c r="J50" s="183" t="e">
        <f>[3]水痘!$J46</f>
        <v>#N/A</v>
      </c>
      <c r="K50" s="183" t="e">
        <f>[3]水痘!$K46</f>
        <v>#N/A</v>
      </c>
      <c r="L50" s="183" t="e">
        <f>[3]水痘!$L46</f>
        <v>#N/A</v>
      </c>
      <c r="M50" s="183" t="e">
        <f>[3]水痘!$M46</f>
        <v>#N/A</v>
      </c>
      <c r="N50" s="183" t="e">
        <f>[3]水痘!$N46</f>
        <v>#N/A</v>
      </c>
      <c r="O50" s="183" t="e">
        <f>[3]水痘!$O46</f>
        <v>#N/A</v>
      </c>
      <c r="P50" s="183" t="e">
        <f>[3]水痘!$P46</f>
        <v>#N/A</v>
      </c>
      <c r="Q50" s="183" t="e">
        <f>[3]水痘!$Q46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[3]水痘!$C47</f>
        <v>#N/A</v>
      </c>
      <c r="D51" s="183" t="e">
        <f>[3]水痘!$D47</f>
        <v>#N/A</v>
      </c>
      <c r="E51" s="183" t="e">
        <f>[3]水痘!$E47</f>
        <v>#N/A</v>
      </c>
      <c r="F51" s="183" t="e">
        <f>[3]水痘!$F47</f>
        <v>#N/A</v>
      </c>
      <c r="G51" s="183" t="e">
        <f>[3]水痘!$G47</f>
        <v>#N/A</v>
      </c>
      <c r="H51" s="183" t="e">
        <f>[3]水痘!$H47</f>
        <v>#N/A</v>
      </c>
      <c r="I51" s="183" t="e">
        <f>[3]水痘!$I47</f>
        <v>#N/A</v>
      </c>
      <c r="J51" s="183" t="e">
        <f>[3]水痘!$J47</f>
        <v>#N/A</v>
      </c>
      <c r="K51" s="183" t="e">
        <f>[3]水痘!$K47</f>
        <v>#N/A</v>
      </c>
      <c r="L51" s="183" t="e">
        <f>[3]水痘!$L47</f>
        <v>#N/A</v>
      </c>
      <c r="M51" s="183" t="e">
        <f>[3]水痘!$M47</f>
        <v>#N/A</v>
      </c>
      <c r="N51" s="183" t="e">
        <f>[3]水痘!$N47</f>
        <v>#N/A</v>
      </c>
      <c r="O51" s="183" t="e">
        <f>[3]水痘!$O47</f>
        <v>#N/A</v>
      </c>
      <c r="P51" s="183" t="e">
        <f>[3]水痘!$P47</f>
        <v>#N/A</v>
      </c>
      <c r="Q51" s="183" t="e">
        <f>[3]水痘!$Q47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[3]水痘!$C48</f>
        <v>#N/A</v>
      </c>
      <c r="D52" s="183" t="e">
        <f>[3]水痘!$D48</f>
        <v>#N/A</v>
      </c>
      <c r="E52" s="183" t="e">
        <f>[3]水痘!$E48</f>
        <v>#N/A</v>
      </c>
      <c r="F52" s="183" t="e">
        <f>[3]水痘!$F48</f>
        <v>#N/A</v>
      </c>
      <c r="G52" s="183" t="e">
        <f>[3]水痘!$G48</f>
        <v>#N/A</v>
      </c>
      <c r="H52" s="183" t="e">
        <f>[3]水痘!$H48</f>
        <v>#N/A</v>
      </c>
      <c r="I52" s="183" t="e">
        <f>[3]水痘!$I48</f>
        <v>#N/A</v>
      </c>
      <c r="J52" s="183" t="e">
        <f>[3]水痘!$J48</f>
        <v>#N/A</v>
      </c>
      <c r="K52" s="183" t="e">
        <f>[3]水痘!$K48</f>
        <v>#N/A</v>
      </c>
      <c r="L52" s="183" t="e">
        <f>[3]水痘!$L48</f>
        <v>#N/A</v>
      </c>
      <c r="M52" s="183" t="e">
        <f>[3]水痘!$M48</f>
        <v>#N/A</v>
      </c>
      <c r="N52" s="183" t="e">
        <f>[3]水痘!$N48</f>
        <v>#N/A</v>
      </c>
      <c r="O52" s="183" t="e">
        <f>[3]水痘!$O48</f>
        <v>#N/A</v>
      </c>
      <c r="P52" s="183" t="e">
        <f>[3]水痘!$P48</f>
        <v>#N/A</v>
      </c>
      <c r="Q52" s="183" t="e">
        <f>[3]水痘!$Q48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[3]水痘!$C49</f>
        <v>#N/A</v>
      </c>
      <c r="D53" s="183" t="e">
        <f>[3]水痘!$D49</f>
        <v>#N/A</v>
      </c>
      <c r="E53" s="183" t="e">
        <f>[3]水痘!$E49</f>
        <v>#N/A</v>
      </c>
      <c r="F53" s="183" t="e">
        <f>[3]水痘!$F49</f>
        <v>#N/A</v>
      </c>
      <c r="G53" s="183" t="e">
        <f>[3]水痘!$G49</f>
        <v>#N/A</v>
      </c>
      <c r="H53" s="183" t="e">
        <f>[3]水痘!$H49</f>
        <v>#N/A</v>
      </c>
      <c r="I53" s="183" t="e">
        <f>[3]水痘!$I49</f>
        <v>#N/A</v>
      </c>
      <c r="J53" s="183" t="e">
        <f>[3]水痘!$J49</f>
        <v>#N/A</v>
      </c>
      <c r="K53" s="183" t="e">
        <f>[3]水痘!$K49</f>
        <v>#N/A</v>
      </c>
      <c r="L53" s="183" t="e">
        <f>[3]水痘!$L49</f>
        <v>#N/A</v>
      </c>
      <c r="M53" s="183" t="e">
        <f>[3]水痘!$M49</f>
        <v>#N/A</v>
      </c>
      <c r="N53" s="183" t="e">
        <f>[3]水痘!$N49</f>
        <v>#N/A</v>
      </c>
      <c r="O53" s="183" t="e">
        <f>[3]水痘!$O49</f>
        <v>#N/A</v>
      </c>
      <c r="P53" s="183" t="e">
        <f>[3]水痘!$P49</f>
        <v>#N/A</v>
      </c>
      <c r="Q53" s="183" t="e">
        <f>[3]水痘!$Q49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[3]水痘!$C50</f>
        <v>#N/A</v>
      </c>
      <c r="D54" s="183" t="e">
        <f>[3]水痘!$D50</f>
        <v>#N/A</v>
      </c>
      <c r="E54" s="183" t="e">
        <f>[3]水痘!$E50</f>
        <v>#N/A</v>
      </c>
      <c r="F54" s="183" t="e">
        <f>[3]水痘!$F50</f>
        <v>#N/A</v>
      </c>
      <c r="G54" s="183" t="e">
        <f>[3]水痘!$G50</f>
        <v>#N/A</v>
      </c>
      <c r="H54" s="183" t="e">
        <f>[3]水痘!$H50</f>
        <v>#N/A</v>
      </c>
      <c r="I54" s="183" t="e">
        <f>[3]水痘!$I50</f>
        <v>#N/A</v>
      </c>
      <c r="J54" s="183" t="e">
        <f>[3]水痘!$J50</f>
        <v>#N/A</v>
      </c>
      <c r="K54" s="183" t="e">
        <f>[3]水痘!$K50</f>
        <v>#N/A</v>
      </c>
      <c r="L54" s="183" t="e">
        <f>[3]水痘!$L50</f>
        <v>#N/A</v>
      </c>
      <c r="M54" s="183" t="e">
        <f>[3]水痘!$M50</f>
        <v>#N/A</v>
      </c>
      <c r="N54" s="183" t="e">
        <f>[3]水痘!$N50</f>
        <v>#N/A</v>
      </c>
      <c r="O54" s="183" t="e">
        <f>[3]水痘!$O50</f>
        <v>#N/A</v>
      </c>
      <c r="P54" s="183" t="e">
        <f>[3]水痘!$P50</f>
        <v>#N/A</v>
      </c>
      <c r="Q54" s="183" t="e">
        <f>[3]水痘!$Q50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[3]水痘!$C51</f>
        <v>#N/A</v>
      </c>
      <c r="D55" s="183" t="e">
        <f>[3]水痘!$D51</f>
        <v>#N/A</v>
      </c>
      <c r="E55" s="183" t="e">
        <f>[3]水痘!$E51</f>
        <v>#N/A</v>
      </c>
      <c r="F55" s="183" t="e">
        <f>[3]水痘!$F51</f>
        <v>#N/A</v>
      </c>
      <c r="G55" s="183" t="e">
        <f>[3]水痘!$G51</f>
        <v>#N/A</v>
      </c>
      <c r="H55" s="183" t="e">
        <f>[3]水痘!$H51</f>
        <v>#N/A</v>
      </c>
      <c r="I55" s="183" t="e">
        <f>[3]水痘!$I51</f>
        <v>#N/A</v>
      </c>
      <c r="J55" s="183" t="e">
        <f>[3]水痘!$J51</f>
        <v>#N/A</v>
      </c>
      <c r="K55" s="183" t="e">
        <f>[3]水痘!$K51</f>
        <v>#N/A</v>
      </c>
      <c r="L55" s="183" t="e">
        <f>[3]水痘!$L51</f>
        <v>#N/A</v>
      </c>
      <c r="M55" s="183" t="e">
        <f>[3]水痘!$M51</f>
        <v>#N/A</v>
      </c>
      <c r="N55" s="183" t="e">
        <f>[3]水痘!$N51</f>
        <v>#N/A</v>
      </c>
      <c r="O55" s="183" t="e">
        <f>[3]水痘!$O51</f>
        <v>#N/A</v>
      </c>
      <c r="P55" s="183" t="e">
        <f>[3]水痘!$P51</f>
        <v>#N/A</v>
      </c>
      <c r="Q55" s="183" t="e">
        <f>[3]水痘!$Q51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[3]水痘!$C52</f>
        <v>#N/A</v>
      </c>
      <c r="D56" s="183" t="e">
        <f>[3]水痘!$D52</f>
        <v>#N/A</v>
      </c>
      <c r="E56" s="183" t="e">
        <f>[3]水痘!$E52</f>
        <v>#N/A</v>
      </c>
      <c r="F56" s="183" t="e">
        <f>[3]水痘!$F52</f>
        <v>#N/A</v>
      </c>
      <c r="G56" s="183" t="e">
        <f>[3]水痘!$G52</f>
        <v>#N/A</v>
      </c>
      <c r="H56" s="183" t="e">
        <f>[3]水痘!$H52</f>
        <v>#N/A</v>
      </c>
      <c r="I56" s="183" t="e">
        <f>[3]水痘!$I52</f>
        <v>#N/A</v>
      </c>
      <c r="J56" s="183" t="e">
        <f>[3]水痘!$J52</f>
        <v>#N/A</v>
      </c>
      <c r="K56" s="183" t="e">
        <f>[3]水痘!$K52</f>
        <v>#N/A</v>
      </c>
      <c r="L56" s="183" t="e">
        <f>[3]水痘!$L52</f>
        <v>#N/A</v>
      </c>
      <c r="M56" s="183" t="e">
        <f>[3]水痘!$M52</f>
        <v>#N/A</v>
      </c>
      <c r="N56" s="183" t="e">
        <f>[3]水痘!$N52</f>
        <v>#N/A</v>
      </c>
      <c r="O56" s="183" t="e">
        <f>[3]水痘!$O52</f>
        <v>#N/A</v>
      </c>
      <c r="P56" s="183" t="e">
        <f>[3]水痘!$P52</f>
        <v>#N/A</v>
      </c>
      <c r="Q56" s="183" t="e">
        <f>[3]水痘!$Q52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[3]水痘!$C53</f>
        <v>#N/A</v>
      </c>
      <c r="D57" s="183" t="e">
        <f>[3]水痘!$D53</f>
        <v>#N/A</v>
      </c>
      <c r="E57" s="183" t="e">
        <f>[3]水痘!$E53</f>
        <v>#N/A</v>
      </c>
      <c r="F57" s="183" t="e">
        <f>[3]水痘!$F53</f>
        <v>#N/A</v>
      </c>
      <c r="G57" s="183" t="e">
        <f>[3]水痘!$G53</f>
        <v>#N/A</v>
      </c>
      <c r="H57" s="183" t="e">
        <f>[3]水痘!$H53</f>
        <v>#N/A</v>
      </c>
      <c r="I57" s="183" t="e">
        <f>[3]水痘!$I53</f>
        <v>#N/A</v>
      </c>
      <c r="J57" s="183" t="e">
        <f>[3]水痘!$J53</f>
        <v>#N/A</v>
      </c>
      <c r="K57" s="183" t="e">
        <f>[3]水痘!$K53</f>
        <v>#N/A</v>
      </c>
      <c r="L57" s="183" t="e">
        <f>[3]水痘!$L53</f>
        <v>#N/A</v>
      </c>
      <c r="M57" s="183" t="e">
        <f>[3]水痘!$M53</f>
        <v>#N/A</v>
      </c>
      <c r="N57" s="183" t="e">
        <f>[3]水痘!$N53</f>
        <v>#N/A</v>
      </c>
      <c r="O57" s="183" t="e">
        <f>[3]水痘!$O53</f>
        <v>#N/A</v>
      </c>
      <c r="P57" s="183" t="e">
        <f>[3]水痘!$P53</f>
        <v>#N/A</v>
      </c>
      <c r="Q57" s="183" t="e">
        <f>[3]水痘!$Q53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[3]水痘!$C54</f>
        <v>#N/A</v>
      </c>
      <c r="D58" s="185" t="e">
        <f>[3]水痘!$D54</f>
        <v>#N/A</v>
      </c>
      <c r="E58" s="185" t="e">
        <f>[3]水痘!$E54</f>
        <v>#N/A</v>
      </c>
      <c r="F58" s="185" t="e">
        <f>[3]水痘!$F54</f>
        <v>#N/A</v>
      </c>
      <c r="G58" s="185" t="e">
        <f>[3]水痘!$G54</f>
        <v>#N/A</v>
      </c>
      <c r="H58" s="185" t="e">
        <f>[3]水痘!$H54</f>
        <v>#N/A</v>
      </c>
      <c r="I58" s="185" t="e">
        <f>[3]水痘!$I54</f>
        <v>#N/A</v>
      </c>
      <c r="J58" s="185" t="e">
        <f>[3]水痘!$J54</f>
        <v>#N/A</v>
      </c>
      <c r="K58" s="185" t="e">
        <f>[3]水痘!$K54</f>
        <v>#N/A</v>
      </c>
      <c r="L58" s="185" t="e">
        <f>[3]水痘!$L54</f>
        <v>#N/A</v>
      </c>
      <c r="M58" s="185" t="e">
        <f>[3]水痘!$M54</f>
        <v>#N/A</v>
      </c>
      <c r="N58" s="185" t="e">
        <f>[3]水痘!$N54</f>
        <v>#N/A</v>
      </c>
      <c r="O58" s="185" t="e">
        <f>[3]水痘!$O54</f>
        <v>#N/A</v>
      </c>
      <c r="P58" s="185" t="e">
        <f>[3]水痘!$P54</f>
        <v>#N/A</v>
      </c>
      <c r="Q58" s="185" t="e">
        <f>[3]水痘!$Q54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522</v>
      </c>
      <c r="D60" s="2">
        <f t="array" ref="D60">+SUM(IF(NOT(ISERROR(D6:D58)),D6:D58))</f>
        <v>6</v>
      </c>
      <c r="E60" s="2">
        <f t="array" ref="E60">+SUM(IF(NOT(ISERROR(E6:E58)),E6:E58))</f>
        <v>29</v>
      </c>
      <c r="F60" s="2">
        <f t="array" ref="F60">+SUM(IF(NOT(ISERROR(F6:F58)),F6:F58))</f>
        <v>34</v>
      </c>
      <c r="G60" s="2">
        <f t="array" ref="G60">+SUM(IF(NOT(ISERROR(G6:G58)),G6:G58))</f>
        <v>57</v>
      </c>
      <c r="H60" s="2">
        <f t="array" ref="H60">+SUM(IF(NOT(ISERROR(H6:H58)),H6:H58))</f>
        <v>50</v>
      </c>
      <c r="I60" s="2">
        <f t="array" ref="I60">+SUM(IF(NOT(ISERROR(I6:I58)),I6:I58))</f>
        <v>41</v>
      </c>
      <c r="J60" s="2">
        <f t="array" ref="J60">+SUM(IF(NOT(ISERROR(J6:J58)),J6:J58))</f>
        <v>46</v>
      </c>
      <c r="K60" s="2">
        <f t="array" ref="K60">+SUM(IF(NOT(ISERROR(K6:K58)),K6:K58))</f>
        <v>38</v>
      </c>
      <c r="L60" s="2">
        <f t="array" ref="L60">+SUM(IF(NOT(ISERROR(L6:L58)),L6:L58))</f>
        <v>39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85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522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1.1494252873563218</v>
      </c>
      <c r="E61" s="4">
        <f t="shared" si="4"/>
        <v>5.5555555555555554</v>
      </c>
      <c r="F61" s="4">
        <f t="shared" si="4"/>
        <v>6.5134099616858236</v>
      </c>
      <c r="G61" s="4">
        <f t="shared" si="4"/>
        <v>10.919540229885058</v>
      </c>
      <c r="H61" s="4">
        <f t="shared" si="4"/>
        <v>9.5785440613026829</v>
      </c>
      <c r="I61" s="4">
        <f t="shared" si="4"/>
        <v>7.8544061302681989</v>
      </c>
      <c r="J61" s="4">
        <f t="shared" si="4"/>
        <v>8.8122605363984672</v>
      </c>
      <c r="K61" s="4">
        <f t="shared" si="4"/>
        <v>7.2796934865900385</v>
      </c>
      <c r="L61" s="4">
        <f t="shared" si="4"/>
        <v>7.4712643678160928</v>
      </c>
      <c r="M61" s="4">
        <f t="shared" si="4"/>
        <v>7.2796934865900385</v>
      </c>
      <c r="N61" s="4">
        <f t="shared" si="4"/>
        <v>6.7049808429118771</v>
      </c>
      <c r="O61" s="4">
        <f t="shared" si="4"/>
        <v>16.283524904214559</v>
      </c>
      <c r="P61" s="4">
        <f t="shared" si="4"/>
        <v>1.7241379310344827</v>
      </c>
      <c r="Q61" s="4">
        <f t="shared" si="4"/>
        <v>2.8735632183908044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522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[3]手足!$C2</f>
        <v>8</v>
      </c>
      <c r="D6" s="182">
        <f>[3]手足!$D2</f>
        <v>0</v>
      </c>
      <c r="E6" s="182">
        <f>[3]手足!$E2</f>
        <v>2</v>
      </c>
      <c r="F6" s="182">
        <f>[3]手足!$F2</f>
        <v>3</v>
      </c>
      <c r="G6" s="182">
        <f>[3]手足!$G2</f>
        <v>1</v>
      </c>
      <c r="H6" s="182">
        <f>[3]手足!$H2</f>
        <v>1</v>
      </c>
      <c r="I6" s="182">
        <f>[3]手足!$I2</f>
        <v>0</v>
      </c>
      <c r="J6" s="182">
        <f>[3]手足!$J2</f>
        <v>0</v>
      </c>
      <c r="K6" s="182">
        <f>[3]手足!$K2</f>
        <v>0</v>
      </c>
      <c r="L6" s="182">
        <f>[3]手足!$L2</f>
        <v>0</v>
      </c>
      <c r="M6" s="182">
        <f>[3]手足!$M2</f>
        <v>0</v>
      </c>
      <c r="N6" s="182">
        <f>[3]手足!$N2</f>
        <v>0</v>
      </c>
      <c r="O6" s="182">
        <f>[3]手足!$O2</f>
        <v>0</v>
      </c>
      <c r="P6" s="182">
        <f>[3]手足!$P2</f>
        <v>0</v>
      </c>
      <c r="Q6" s="182">
        <f>[3]手足!$Q2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[3]手足!$C3</f>
        <v>3</v>
      </c>
      <c r="D7" s="183">
        <f>[3]手足!$D3</f>
        <v>0</v>
      </c>
      <c r="E7" s="183">
        <f>[3]手足!$E3</f>
        <v>0</v>
      </c>
      <c r="F7" s="183">
        <f>[3]手足!$F3</f>
        <v>0</v>
      </c>
      <c r="G7" s="183">
        <f>[3]手足!$G3</f>
        <v>1</v>
      </c>
      <c r="H7" s="183">
        <f>[3]手足!$H3</f>
        <v>0</v>
      </c>
      <c r="I7" s="183">
        <f>[3]手足!$I3</f>
        <v>0</v>
      </c>
      <c r="J7" s="183">
        <f>[3]手足!$J3</f>
        <v>1</v>
      </c>
      <c r="K7" s="183">
        <f>[3]手足!$K3</f>
        <v>0</v>
      </c>
      <c r="L7" s="183">
        <f>[3]手足!$L3</f>
        <v>1</v>
      </c>
      <c r="M7" s="183">
        <f>[3]手足!$M3</f>
        <v>0</v>
      </c>
      <c r="N7" s="183">
        <f>[3]手足!$N3</f>
        <v>0</v>
      </c>
      <c r="O7" s="183">
        <f>[3]手足!$O3</f>
        <v>0</v>
      </c>
      <c r="P7" s="183">
        <f>[3]手足!$P3</f>
        <v>0</v>
      </c>
      <c r="Q7" s="183">
        <f>[3]手足!$Q3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83">
        <f>[3]手足!$C4</f>
        <v>0</v>
      </c>
      <c r="D8" s="183">
        <f>[3]手足!$D4</f>
        <v>0</v>
      </c>
      <c r="E8" s="183">
        <f>[3]手足!$E4</f>
        <v>0</v>
      </c>
      <c r="F8" s="183">
        <f>[3]手足!$F4</f>
        <v>0</v>
      </c>
      <c r="G8" s="183">
        <f>[3]手足!$G4</f>
        <v>0</v>
      </c>
      <c r="H8" s="183">
        <f>[3]手足!$H4</f>
        <v>0</v>
      </c>
      <c r="I8" s="183">
        <f>[3]手足!$I4</f>
        <v>0</v>
      </c>
      <c r="J8" s="183">
        <f>[3]手足!$J4</f>
        <v>0</v>
      </c>
      <c r="K8" s="183">
        <f>[3]手足!$K4</f>
        <v>0</v>
      </c>
      <c r="L8" s="183">
        <f>[3]手足!$L4</f>
        <v>0</v>
      </c>
      <c r="M8" s="183">
        <f>[3]手足!$M4</f>
        <v>0</v>
      </c>
      <c r="N8" s="183">
        <f>[3]手足!$N4</f>
        <v>0</v>
      </c>
      <c r="O8" s="183">
        <f>[3]手足!$O4</f>
        <v>0</v>
      </c>
      <c r="P8" s="183">
        <f>[3]手足!$P4</f>
        <v>0</v>
      </c>
      <c r="Q8" s="183">
        <f>[3]手足!$Q4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83">
        <f>[3]手足!$C5</f>
        <v>1</v>
      </c>
      <c r="D9" s="183">
        <f>[3]手足!$D5</f>
        <v>0</v>
      </c>
      <c r="E9" s="183">
        <f>[3]手足!$E5</f>
        <v>0</v>
      </c>
      <c r="F9" s="183">
        <f>[3]手足!$F5</f>
        <v>0</v>
      </c>
      <c r="G9" s="183">
        <f>[3]手足!$G5</f>
        <v>0</v>
      </c>
      <c r="H9" s="183">
        <f>[3]手足!$H5</f>
        <v>1</v>
      </c>
      <c r="I9" s="183">
        <f>[3]手足!$I5</f>
        <v>0</v>
      </c>
      <c r="J9" s="183">
        <f>[3]手足!$J5</f>
        <v>0</v>
      </c>
      <c r="K9" s="183">
        <f>[3]手足!$K5</f>
        <v>0</v>
      </c>
      <c r="L9" s="183">
        <f>[3]手足!$L5</f>
        <v>0</v>
      </c>
      <c r="M9" s="183">
        <f>[3]手足!$M5</f>
        <v>0</v>
      </c>
      <c r="N9" s="183">
        <f>[3]手足!$N5</f>
        <v>0</v>
      </c>
      <c r="O9" s="183">
        <f>[3]手足!$O5</f>
        <v>0</v>
      </c>
      <c r="P9" s="183">
        <f>[3]手足!$P5</f>
        <v>0</v>
      </c>
      <c r="Q9" s="183">
        <f>[3]手足!$Q5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83">
        <f>[3]手足!$C6</f>
        <v>2</v>
      </c>
      <c r="D10" s="183">
        <f>[3]手足!$D6</f>
        <v>0</v>
      </c>
      <c r="E10" s="183">
        <f>[3]手足!$E6</f>
        <v>0</v>
      </c>
      <c r="F10" s="183">
        <f>[3]手足!$F6</f>
        <v>1</v>
      </c>
      <c r="G10" s="183">
        <f>[3]手足!$G6</f>
        <v>1</v>
      </c>
      <c r="H10" s="183">
        <f>[3]手足!$H6</f>
        <v>0</v>
      </c>
      <c r="I10" s="183">
        <f>[3]手足!$I6</f>
        <v>0</v>
      </c>
      <c r="J10" s="183">
        <f>[3]手足!$J6</f>
        <v>0</v>
      </c>
      <c r="K10" s="183">
        <f>[3]手足!$K6</f>
        <v>0</v>
      </c>
      <c r="L10" s="183">
        <f>[3]手足!$L6</f>
        <v>0</v>
      </c>
      <c r="M10" s="183">
        <f>[3]手足!$M6</f>
        <v>0</v>
      </c>
      <c r="N10" s="183">
        <f>[3]手足!$N6</f>
        <v>0</v>
      </c>
      <c r="O10" s="183">
        <f>[3]手足!$O6</f>
        <v>0</v>
      </c>
      <c r="P10" s="183">
        <f>[3]手足!$P6</f>
        <v>0</v>
      </c>
      <c r="Q10" s="183">
        <f>[3]手足!$Q6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[3]手足!$C7</f>
        <v>0</v>
      </c>
      <c r="D11" s="183">
        <f>[3]手足!$D7</f>
        <v>0</v>
      </c>
      <c r="E11" s="183">
        <f>[3]手足!$E7</f>
        <v>0</v>
      </c>
      <c r="F11" s="183">
        <f>[3]手足!$F7</f>
        <v>0</v>
      </c>
      <c r="G11" s="183">
        <f>[3]手足!$G7</f>
        <v>0</v>
      </c>
      <c r="H11" s="183">
        <f>[3]手足!$H7</f>
        <v>0</v>
      </c>
      <c r="I11" s="183">
        <f>[3]手足!$I7</f>
        <v>0</v>
      </c>
      <c r="J11" s="183">
        <f>[3]手足!$J7</f>
        <v>0</v>
      </c>
      <c r="K11" s="183">
        <f>[3]手足!$K7</f>
        <v>0</v>
      </c>
      <c r="L11" s="183">
        <f>[3]手足!$L7</f>
        <v>0</v>
      </c>
      <c r="M11" s="183">
        <f>[3]手足!$M7</f>
        <v>0</v>
      </c>
      <c r="N11" s="183">
        <f>[3]手足!$N7</f>
        <v>0</v>
      </c>
      <c r="O11" s="183">
        <f>[3]手足!$O7</f>
        <v>0</v>
      </c>
      <c r="P11" s="183">
        <f>[3]手足!$P7</f>
        <v>0</v>
      </c>
      <c r="Q11" s="183">
        <f>[3]手足!$Q7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83">
        <f>[3]手足!$C8</f>
        <v>4</v>
      </c>
      <c r="D12" s="183">
        <f>[3]手足!$D8</f>
        <v>0</v>
      </c>
      <c r="E12" s="183">
        <f>[3]手足!$E8</f>
        <v>1</v>
      </c>
      <c r="F12" s="183">
        <f>[3]手足!$F8</f>
        <v>3</v>
      </c>
      <c r="G12" s="183">
        <f>[3]手足!$G8</f>
        <v>0</v>
      </c>
      <c r="H12" s="183">
        <f>[3]手足!$H8</f>
        <v>0</v>
      </c>
      <c r="I12" s="183">
        <f>[3]手足!$I8</f>
        <v>0</v>
      </c>
      <c r="J12" s="183">
        <f>[3]手足!$J8</f>
        <v>0</v>
      </c>
      <c r="K12" s="183">
        <f>[3]手足!$K8</f>
        <v>0</v>
      </c>
      <c r="L12" s="183">
        <f>[3]手足!$L8</f>
        <v>0</v>
      </c>
      <c r="M12" s="183">
        <f>[3]手足!$M8</f>
        <v>0</v>
      </c>
      <c r="N12" s="183">
        <f>[3]手足!$N8</f>
        <v>0</v>
      </c>
      <c r="O12" s="183">
        <f>[3]手足!$O8</f>
        <v>0</v>
      </c>
      <c r="P12" s="183">
        <f>[3]手足!$P8</f>
        <v>0</v>
      </c>
      <c r="Q12" s="183">
        <f>[3]手足!$Q8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83">
        <f>[3]手足!$C9</f>
        <v>0</v>
      </c>
      <c r="D13" s="183">
        <f>[3]手足!$D9</f>
        <v>0</v>
      </c>
      <c r="E13" s="183">
        <f>[3]手足!$E9</f>
        <v>0</v>
      </c>
      <c r="F13" s="183">
        <f>[3]手足!$F9</f>
        <v>0</v>
      </c>
      <c r="G13" s="183">
        <f>[3]手足!$G9</f>
        <v>0</v>
      </c>
      <c r="H13" s="183">
        <f>[3]手足!$H9</f>
        <v>0</v>
      </c>
      <c r="I13" s="183">
        <f>[3]手足!$I9</f>
        <v>0</v>
      </c>
      <c r="J13" s="183">
        <f>[3]手足!$J9</f>
        <v>0</v>
      </c>
      <c r="K13" s="183">
        <f>[3]手足!$K9</f>
        <v>0</v>
      </c>
      <c r="L13" s="183">
        <f>[3]手足!$L9</f>
        <v>0</v>
      </c>
      <c r="M13" s="183">
        <f>[3]手足!$M9</f>
        <v>0</v>
      </c>
      <c r="N13" s="183">
        <f>[3]手足!$N9</f>
        <v>0</v>
      </c>
      <c r="O13" s="183">
        <f>[3]手足!$O9</f>
        <v>0</v>
      </c>
      <c r="P13" s="183">
        <f>[3]手足!$P9</f>
        <v>0</v>
      </c>
      <c r="Q13" s="183">
        <f>[3]手足!$Q9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[3]手足!$C10</f>
        <v>0</v>
      </c>
      <c r="D14" s="183">
        <f>[3]手足!$D10</f>
        <v>0</v>
      </c>
      <c r="E14" s="183">
        <f>[3]手足!$E10</f>
        <v>0</v>
      </c>
      <c r="F14" s="183">
        <f>[3]手足!$F10</f>
        <v>0</v>
      </c>
      <c r="G14" s="183">
        <f>[3]手足!$G10</f>
        <v>0</v>
      </c>
      <c r="H14" s="183">
        <f>[3]手足!$H10</f>
        <v>0</v>
      </c>
      <c r="I14" s="183">
        <f>[3]手足!$I10</f>
        <v>0</v>
      </c>
      <c r="J14" s="183">
        <f>[3]手足!$J10</f>
        <v>0</v>
      </c>
      <c r="K14" s="183">
        <f>[3]手足!$K10</f>
        <v>0</v>
      </c>
      <c r="L14" s="183">
        <f>[3]手足!$L10</f>
        <v>0</v>
      </c>
      <c r="M14" s="183">
        <f>[3]手足!$M10</f>
        <v>0</v>
      </c>
      <c r="N14" s="183">
        <f>[3]手足!$N10</f>
        <v>0</v>
      </c>
      <c r="O14" s="183">
        <f>[3]手足!$O10</f>
        <v>0</v>
      </c>
      <c r="P14" s="183">
        <f>[3]手足!$P10</f>
        <v>0</v>
      </c>
      <c r="Q14" s="183">
        <f>[3]手足!$Q10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83">
        <f>[3]手足!$C11</f>
        <v>1</v>
      </c>
      <c r="D15" s="183">
        <f>[3]手足!$D11</f>
        <v>0</v>
      </c>
      <c r="E15" s="183">
        <f>[3]手足!$E11</f>
        <v>0</v>
      </c>
      <c r="F15" s="183">
        <f>[3]手足!$F11</f>
        <v>1</v>
      </c>
      <c r="G15" s="183">
        <f>[3]手足!$G11</f>
        <v>0</v>
      </c>
      <c r="H15" s="183">
        <f>[3]手足!$H11</f>
        <v>0</v>
      </c>
      <c r="I15" s="183">
        <f>[3]手足!$I11</f>
        <v>0</v>
      </c>
      <c r="J15" s="183">
        <f>[3]手足!$J11</f>
        <v>0</v>
      </c>
      <c r="K15" s="183">
        <f>[3]手足!$K11</f>
        <v>0</v>
      </c>
      <c r="L15" s="183">
        <f>[3]手足!$L11</f>
        <v>0</v>
      </c>
      <c r="M15" s="183">
        <f>[3]手足!$M11</f>
        <v>0</v>
      </c>
      <c r="N15" s="183">
        <f>[3]手足!$N11</f>
        <v>0</v>
      </c>
      <c r="O15" s="183">
        <f>[3]手足!$O11</f>
        <v>0</v>
      </c>
      <c r="P15" s="183">
        <f>[3]手足!$P11</f>
        <v>0</v>
      </c>
      <c r="Q15" s="183">
        <f>[3]手足!$Q11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83">
        <f>[3]手足!$C12</f>
        <v>1</v>
      </c>
      <c r="D16" s="183">
        <f>[3]手足!$D12</f>
        <v>0</v>
      </c>
      <c r="E16" s="183">
        <f>[3]手足!$E12</f>
        <v>0</v>
      </c>
      <c r="F16" s="183">
        <f>[3]手足!$F12</f>
        <v>1</v>
      </c>
      <c r="G16" s="183">
        <f>[3]手足!$G12</f>
        <v>0</v>
      </c>
      <c r="H16" s="183">
        <f>[3]手足!$H12</f>
        <v>0</v>
      </c>
      <c r="I16" s="183">
        <f>[3]手足!$I12</f>
        <v>0</v>
      </c>
      <c r="J16" s="183">
        <f>[3]手足!$J12</f>
        <v>0</v>
      </c>
      <c r="K16" s="183">
        <f>[3]手足!$K12</f>
        <v>0</v>
      </c>
      <c r="L16" s="183">
        <f>[3]手足!$L12</f>
        <v>0</v>
      </c>
      <c r="M16" s="183">
        <f>[3]手足!$M12</f>
        <v>0</v>
      </c>
      <c r="N16" s="183">
        <f>[3]手足!$N12</f>
        <v>0</v>
      </c>
      <c r="O16" s="183">
        <f>[3]手足!$O12</f>
        <v>0</v>
      </c>
      <c r="P16" s="183">
        <f>[3]手足!$P12</f>
        <v>0</v>
      </c>
      <c r="Q16" s="183">
        <f>[3]手足!$Q12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83">
        <f>[3]手足!$C13</f>
        <v>0</v>
      </c>
      <c r="D17" s="183">
        <f>[3]手足!$D13</f>
        <v>0</v>
      </c>
      <c r="E17" s="183">
        <f>[3]手足!$E13</f>
        <v>0</v>
      </c>
      <c r="F17" s="183">
        <f>[3]手足!$F13</f>
        <v>0</v>
      </c>
      <c r="G17" s="183">
        <f>[3]手足!$G13</f>
        <v>0</v>
      </c>
      <c r="H17" s="183">
        <f>[3]手足!$H13</f>
        <v>0</v>
      </c>
      <c r="I17" s="183">
        <f>[3]手足!$I13</f>
        <v>0</v>
      </c>
      <c r="J17" s="183">
        <f>[3]手足!$J13</f>
        <v>0</v>
      </c>
      <c r="K17" s="183">
        <f>[3]手足!$K13</f>
        <v>0</v>
      </c>
      <c r="L17" s="183">
        <f>[3]手足!$L13</f>
        <v>0</v>
      </c>
      <c r="M17" s="183">
        <f>[3]手足!$M13</f>
        <v>0</v>
      </c>
      <c r="N17" s="183">
        <f>[3]手足!$N13</f>
        <v>0</v>
      </c>
      <c r="O17" s="183">
        <f>[3]手足!$O13</f>
        <v>0</v>
      </c>
      <c r="P17" s="183">
        <f>[3]手足!$P13</f>
        <v>0</v>
      </c>
      <c r="Q17" s="183">
        <f>[3]手足!$Q13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[3]手足!$C14</f>
        <v>1</v>
      </c>
      <c r="D18" s="183">
        <f>[3]手足!$D14</f>
        <v>0</v>
      </c>
      <c r="E18" s="183">
        <f>[3]手足!$E14</f>
        <v>0</v>
      </c>
      <c r="F18" s="183">
        <f>[3]手足!$F14</f>
        <v>1</v>
      </c>
      <c r="G18" s="183">
        <f>[3]手足!$G14</f>
        <v>0</v>
      </c>
      <c r="H18" s="183">
        <f>[3]手足!$H14</f>
        <v>0</v>
      </c>
      <c r="I18" s="183">
        <f>[3]手足!$I14</f>
        <v>0</v>
      </c>
      <c r="J18" s="183">
        <f>[3]手足!$J14</f>
        <v>0</v>
      </c>
      <c r="K18" s="183">
        <f>[3]手足!$K14</f>
        <v>0</v>
      </c>
      <c r="L18" s="183">
        <f>[3]手足!$L14</f>
        <v>0</v>
      </c>
      <c r="M18" s="183">
        <f>[3]手足!$M14</f>
        <v>0</v>
      </c>
      <c r="N18" s="183">
        <f>[3]手足!$N14</f>
        <v>0</v>
      </c>
      <c r="O18" s="183">
        <f>[3]手足!$O14</f>
        <v>0</v>
      </c>
      <c r="P18" s="183">
        <f>[3]手足!$P14</f>
        <v>0</v>
      </c>
      <c r="Q18" s="183">
        <f>[3]手足!$Q14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[3]手足!$C15</f>
        <v>1</v>
      </c>
      <c r="D19" s="183">
        <f>[3]手足!$D15</f>
        <v>0</v>
      </c>
      <c r="E19" s="183">
        <f>[3]手足!$E15</f>
        <v>0</v>
      </c>
      <c r="F19" s="183">
        <f>[3]手足!$F15</f>
        <v>0</v>
      </c>
      <c r="G19" s="183">
        <f>[3]手足!$G15</f>
        <v>0</v>
      </c>
      <c r="H19" s="183">
        <f>[3]手足!$H15</f>
        <v>0</v>
      </c>
      <c r="I19" s="183">
        <f>[3]手足!$I15</f>
        <v>1</v>
      </c>
      <c r="J19" s="183">
        <f>[3]手足!$J15</f>
        <v>0</v>
      </c>
      <c r="K19" s="183">
        <f>[3]手足!$K15</f>
        <v>0</v>
      </c>
      <c r="L19" s="183">
        <f>[3]手足!$L15</f>
        <v>0</v>
      </c>
      <c r="M19" s="183">
        <f>[3]手足!$M15</f>
        <v>0</v>
      </c>
      <c r="N19" s="183">
        <f>[3]手足!$N15</f>
        <v>0</v>
      </c>
      <c r="O19" s="183">
        <f>[3]手足!$O15</f>
        <v>0</v>
      </c>
      <c r="P19" s="183">
        <f>[3]手足!$P15</f>
        <v>0</v>
      </c>
      <c r="Q19" s="183">
        <f>[3]手足!$Q15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[3]手足!$C16</f>
        <v>1</v>
      </c>
      <c r="D20" s="183">
        <f>[3]手足!$D16</f>
        <v>0</v>
      </c>
      <c r="E20" s="183">
        <f>[3]手足!$E16</f>
        <v>1</v>
      </c>
      <c r="F20" s="183">
        <f>[3]手足!$F16</f>
        <v>0</v>
      </c>
      <c r="G20" s="183">
        <f>[3]手足!$G16</f>
        <v>0</v>
      </c>
      <c r="H20" s="183">
        <f>[3]手足!$H16</f>
        <v>0</v>
      </c>
      <c r="I20" s="183">
        <f>[3]手足!$I16</f>
        <v>0</v>
      </c>
      <c r="J20" s="183">
        <f>[3]手足!$J16</f>
        <v>0</v>
      </c>
      <c r="K20" s="183">
        <f>[3]手足!$K16</f>
        <v>0</v>
      </c>
      <c r="L20" s="183">
        <f>[3]手足!$L16</f>
        <v>0</v>
      </c>
      <c r="M20" s="183">
        <f>[3]手足!$M16</f>
        <v>0</v>
      </c>
      <c r="N20" s="183">
        <f>[3]手足!$N16</f>
        <v>0</v>
      </c>
      <c r="O20" s="183">
        <f>[3]手足!$O16</f>
        <v>0</v>
      </c>
      <c r="P20" s="183">
        <f>[3]手足!$P16</f>
        <v>0</v>
      </c>
      <c r="Q20" s="183">
        <f>[3]手足!$Q16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83">
        <f>[3]手足!$C17</f>
        <v>0</v>
      </c>
      <c r="D21" s="183">
        <f>[3]手足!$D17</f>
        <v>0</v>
      </c>
      <c r="E21" s="183">
        <f>[3]手足!$E17</f>
        <v>0</v>
      </c>
      <c r="F21" s="183">
        <f>[3]手足!$F17</f>
        <v>0</v>
      </c>
      <c r="G21" s="183">
        <f>[3]手足!$G17</f>
        <v>0</v>
      </c>
      <c r="H21" s="183">
        <f>[3]手足!$H17</f>
        <v>0</v>
      </c>
      <c r="I21" s="183">
        <f>[3]手足!$I17</f>
        <v>0</v>
      </c>
      <c r="J21" s="183">
        <f>[3]手足!$J17</f>
        <v>0</v>
      </c>
      <c r="K21" s="183">
        <f>[3]手足!$K17</f>
        <v>0</v>
      </c>
      <c r="L21" s="183">
        <f>[3]手足!$L17</f>
        <v>0</v>
      </c>
      <c r="M21" s="183">
        <f>[3]手足!$M17</f>
        <v>0</v>
      </c>
      <c r="N21" s="183">
        <f>[3]手足!$N17</f>
        <v>0</v>
      </c>
      <c r="O21" s="183">
        <f>[3]手足!$O17</f>
        <v>0</v>
      </c>
      <c r="P21" s="183">
        <f>[3]手足!$P17</f>
        <v>0</v>
      </c>
      <c r="Q21" s="183">
        <f>[3]手足!$Q17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[3]手足!$C18</f>
        <v>3</v>
      </c>
      <c r="D22" s="183">
        <f>[3]手足!$D18</f>
        <v>0</v>
      </c>
      <c r="E22" s="183">
        <f>[3]手足!$E18</f>
        <v>2</v>
      </c>
      <c r="F22" s="183">
        <f>[3]手足!$F18</f>
        <v>0</v>
      </c>
      <c r="G22" s="183">
        <f>[3]手足!$G18</f>
        <v>0</v>
      </c>
      <c r="H22" s="183">
        <f>[3]手足!$H18</f>
        <v>0</v>
      </c>
      <c r="I22" s="183">
        <f>[3]手足!$I18</f>
        <v>0</v>
      </c>
      <c r="J22" s="183">
        <f>[3]手足!$J18</f>
        <v>1</v>
      </c>
      <c r="K22" s="183">
        <f>[3]手足!$K18</f>
        <v>0</v>
      </c>
      <c r="L22" s="183">
        <f>[3]手足!$L18</f>
        <v>0</v>
      </c>
      <c r="M22" s="183">
        <f>[3]手足!$M18</f>
        <v>0</v>
      </c>
      <c r="N22" s="183">
        <f>[3]手足!$N18</f>
        <v>0</v>
      </c>
      <c r="O22" s="183">
        <f>[3]手足!$O18</f>
        <v>0</v>
      </c>
      <c r="P22" s="183">
        <f>[3]手足!$P18</f>
        <v>0</v>
      </c>
      <c r="Q22" s="183">
        <f>[3]手足!$Q18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83">
        <f>[3]手足!$C19</f>
        <v>5</v>
      </c>
      <c r="D23" s="183">
        <f>[3]手足!$D19</f>
        <v>0</v>
      </c>
      <c r="E23" s="183">
        <f>[3]手足!$E19</f>
        <v>1</v>
      </c>
      <c r="F23" s="183">
        <f>[3]手足!$F19</f>
        <v>3</v>
      </c>
      <c r="G23" s="183">
        <f>[3]手足!$G19</f>
        <v>0</v>
      </c>
      <c r="H23" s="183">
        <f>[3]手足!$H19</f>
        <v>1</v>
      </c>
      <c r="I23" s="183">
        <f>[3]手足!$I19</f>
        <v>0</v>
      </c>
      <c r="J23" s="183">
        <f>[3]手足!$J19</f>
        <v>0</v>
      </c>
      <c r="K23" s="183">
        <f>[3]手足!$K19</f>
        <v>0</v>
      </c>
      <c r="L23" s="183">
        <f>[3]手足!$L19</f>
        <v>0</v>
      </c>
      <c r="M23" s="183">
        <f>[3]手足!$M19</f>
        <v>0</v>
      </c>
      <c r="N23" s="183">
        <f>[3]手足!$N19</f>
        <v>0</v>
      </c>
      <c r="O23" s="183">
        <f>[3]手足!$O19</f>
        <v>0</v>
      </c>
      <c r="P23" s="183">
        <f>[3]手足!$P19</f>
        <v>0</v>
      </c>
      <c r="Q23" s="183">
        <f>[3]手足!$Q19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83">
        <f>[3]手足!$C20</f>
        <v>3</v>
      </c>
      <c r="D24" s="183">
        <f>[3]手足!$D20</f>
        <v>0</v>
      </c>
      <c r="E24" s="183">
        <f>[3]手足!$E20</f>
        <v>0</v>
      </c>
      <c r="F24" s="183">
        <f>[3]手足!$F20</f>
        <v>2</v>
      </c>
      <c r="G24" s="183">
        <f>[3]手足!$G20</f>
        <v>1</v>
      </c>
      <c r="H24" s="183">
        <f>[3]手足!$H20</f>
        <v>0</v>
      </c>
      <c r="I24" s="183">
        <f>[3]手足!$I20</f>
        <v>0</v>
      </c>
      <c r="J24" s="183">
        <f>[3]手足!$J20</f>
        <v>0</v>
      </c>
      <c r="K24" s="183">
        <f>[3]手足!$K20</f>
        <v>0</v>
      </c>
      <c r="L24" s="183">
        <f>[3]手足!$L20</f>
        <v>0</v>
      </c>
      <c r="M24" s="183">
        <f>[3]手足!$M20</f>
        <v>0</v>
      </c>
      <c r="N24" s="183">
        <f>[3]手足!$N20</f>
        <v>0</v>
      </c>
      <c r="O24" s="183">
        <f>[3]手足!$O20</f>
        <v>0</v>
      </c>
      <c r="P24" s="183">
        <f>[3]手足!$P20</f>
        <v>0</v>
      </c>
      <c r="Q24" s="183">
        <f>[3]手足!$Q20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83">
        <f>[3]手足!$C21</f>
        <v>15</v>
      </c>
      <c r="D25" s="183">
        <f>[3]手足!$D21</f>
        <v>0</v>
      </c>
      <c r="E25" s="183">
        <f>[3]手足!$E21</f>
        <v>3</v>
      </c>
      <c r="F25" s="183">
        <f>[3]手足!$F21</f>
        <v>9</v>
      </c>
      <c r="G25" s="183">
        <f>[3]手足!$G21</f>
        <v>2</v>
      </c>
      <c r="H25" s="183">
        <f>[3]手足!$H21</f>
        <v>1</v>
      </c>
      <c r="I25" s="183">
        <f>[3]手足!$I21</f>
        <v>0</v>
      </c>
      <c r="J25" s="183">
        <f>[3]手足!$J21</f>
        <v>0</v>
      </c>
      <c r="K25" s="183">
        <f>[3]手足!$K21</f>
        <v>0</v>
      </c>
      <c r="L25" s="183">
        <f>[3]手足!$L21</f>
        <v>0</v>
      </c>
      <c r="M25" s="183">
        <f>[3]手足!$M21</f>
        <v>0</v>
      </c>
      <c r="N25" s="183">
        <f>[3]手足!$N21</f>
        <v>0</v>
      </c>
      <c r="O25" s="183">
        <f>[3]手足!$O21</f>
        <v>0</v>
      </c>
      <c r="P25" s="183">
        <f>[3]手足!$P21</f>
        <v>0</v>
      </c>
      <c r="Q25" s="183">
        <f>[3]手足!$Q21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83">
        <f>[3]手足!$C22</f>
        <v>15</v>
      </c>
      <c r="D26" s="183">
        <f>[3]手足!$D22</f>
        <v>1</v>
      </c>
      <c r="E26" s="183">
        <f>[3]手足!$E22</f>
        <v>0</v>
      </c>
      <c r="F26" s="183">
        <f>[3]手足!$F22</f>
        <v>9</v>
      </c>
      <c r="G26" s="183">
        <f>[3]手足!$G22</f>
        <v>4</v>
      </c>
      <c r="H26" s="183">
        <f>[3]手足!$H22</f>
        <v>1</v>
      </c>
      <c r="I26" s="183">
        <f>[3]手足!$I22</f>
        <v>0</v>
      </c>
      <c r="J26" s="183">
        <f>[3]手足!$J22</f>
        <v>0</v>
      </c>
      <c r="K26" s="183">
        <f>[3]手足!$K22</f>
        <v>0</v>
      </c>
      <c r="L26" s="183">
        <f>[3]手足!$L22</f>
        <v>0</v>
      </c>
      <c r="M26" s="183">
        <f>[3]手足!$M22</f>
        <v>0</v>
      </c>
      <c r="N26" s="183">
        <f>[3]手足!$N22</f>
        <v>0</v>
      </c>
      <c r="O26" s="183">
        <f>[3]手足!$O22</f>
        <v>0</v>
      </c>
      <c r="P26" s="183">
        <f>[3]手足!$P22</f>
        <v>0</v>
      </c>
      <c r="Q26" s="183">
        <f>[3]手足!$Q22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83">
        <f>[3]手足!$C23</f>
        <v>31</v>
      </c>
      <c r="D27" s="183">
        <f>[3]手足!$D23</f>
        <v>0</v>
      </c>
      <c r="E27" s="183">
        <f>[3]手足!$E23</f>
        <v>9</v>
      </c>
      <c r="F27" s="183">
        <f>[3]手足!$F23</f>
        <v>6</v>
      </c>
      <c r="G27" s="183">
        <f>[3]手足!$G23</f>
        <v>3</v>
      </c>
      <c r="H27" s="183">
        <f>[3]手足!$H23</f>
        <v>11</v>
      </c>
      <c r="I27" s="183">
        <f>[3]手足!$I23</f>
        <v>1</v>
      </c>
      <c r="J27" s="183">
        <f>[3]手足!$J23</f>
        <v>1</v>
      </c>
      <c r="K27" s="183">
        <f>[3]手足!$K23</f>
        <v>0</v>
      </c>
      <c r="L27" s="183">
        <f>[3]手足!$L23</f>
        <v>0</v>
      </c>
      <c r="M27" s="183">
        <f>[3]手足!$M23</f>
        <v>0</v>
      </c>
      <c r="N27" s="183">
        <f>[3]手足!$N23</f>
        <v>0</v>
      </c>
      <c r="O27" s="183">
        <f>[3]手足!$O23</f>
        <v>0</v>
      </c>
      <c r="P27" s="183">
        <f>[3]手足!$P23</f>
        <v>0</v>
      </c>
      <c r="Q27" s="183">
        <f>[3]手足!$Q23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83">
        <f>[3]手足!$C24</f>
        <v>44</v>
      </c>
      <c r="D28" s="183">
        <f>[3]手足!$D24</f>
        <v>2</v>
      </c>
      <c r="E28" s="183">
        <f>[3]手足!$E24</f>
        <v>5</v>
      </c>
      <c r="F28" s="183">
        <f>[3]手足!$F24</f>
        <v>21</v>
      </c>
      <c r="G28" s="183">
        <f>[3]手足!$G24</f>
        <v>7</v>
      </c>
      <c r="H28" s="183">
        <f>[3]手足!$H24</f>
        <v>5</v>
      </c>
      <c r="I28" s="183">
        <f>[3]手足!$I24</f>
        <v>3</v>
      </c>
      <c r="J28" s="183">
        <f>[3]手足!$J24</f>
        <v>0</v>
      </c>
      <c r="K28" s="183">
        <f>[3]手足!$K24</f>
        <v>1</v>
      </c>
      <c r="L28" s="183">
        <f>[3]手足!$L24</f>
        <v>0</v>
      </c>
      <c r="M28" s="183">
        <f>[3]手足!$M24</f>
        <v>0</v>
      </c>
      <c r="N28" s="183">
        <f>[3]手足!$N24</f>
        <v>0</v>
      </c>
      <c r="O28" s="183">
        <f>[3]手足!$O24</f>
        <v>0</v>
      </c>
      <c r="P28" s="183">
        <f>[3]手足!$P24</f>
        <v>0</v>
      </c>
      <c r="Q28" s="183">
        <f>[3]手足!$Q24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83">
        <f>[3]手足!$C25</f>
        <v>53</v>
      </c>
      <c r="D29" s="183">
        <f>[3]手足!$D25</f>
        <v>0</v>
      </c>
      <c r="E29" s="183">
        <f>[3]手足!$E25</f>
        <v>15</v>
      </c>
      <c r="F29" s="183">
        <f>[3]手足!$F25</f>
        <v>22</v>
      </c>
      <c r="G29" s="183">
        <f>[3]手足!$G25</f>
        <v>11</v>
      </c>
      <c r="H29" s="183">
        <f>[3]手足!$H25</f>
        <v>3</v>
      </c>
      <c r="I29" s="183">
        <f>[3]手足!$I25</f>
        <v>1</v>
      </c>
      <c r="J29" s="183">
        <f>[3]手足!$J25</f>
        <v>1</v>
      </c>
      <c r="K29" s="183">
        <f>[3]手足!$K25</f>
        <v>0</v>
      </c>
      <c r="L29" s="183">
        <f>[3]手足!$L25</f>
        <v>0</v>
      </c>
      <c r="M29" s="183">
        <f>[3]手足!$M25</f>
        <v>0</v>
      </c>
      <c r="N29" s="183">
        <f>[3]手足!$N25</f>
        <v>0</v>
      </c>
      <c r="O29" s="183">
        <f>[3]手足!$O25</f>
        <v>0</v>
      </c>
      <c r="P29" s="183">
        <f>[3]手足!$P25</f>
        <v>0</v>
      </c>
      <c r="Q29" s="183">
        <f>[3]手足!$Q25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83">
        <f>[3]手足!$C26</f>
        <v>69</v>
      </c>
      <c r="D30" s="183">
        <f>[3]手足!$D26</f>
        <v>1</v>
      </c>
      <c r="E30" s="183">
        <f>[3]手足!$E26</f>
        <v>17</v>
      </c>
      <c r="F30" s="183">
        <f>[3]手足!$F26</f>
        <v>35</v>
      </c>
      <c r="G30" s="183">
        <f>[3]手足!$G26</f>
        <v>14</v>
      </c>
      <c r="H30" s="183">
        <f>[3]手足!$H26</f>
        <v>0</v>
      </c>
      <c r="I30" s="183">
        <f>[3]手足!$I26</f>
        <v>2</v>
      </c>
      <c r="J30" s="183">
        <f>[3]手足!$J26</f>
        <v>0</v>
      </c>
      <c r="K30" s="183">
        <f>[3]手足!$K26</f>
        <v>0</v>
      </c>
      <c r="L30" s="183">
        <f>[3]手足!$L26</f>
        <v>0</v>
      </c>
      <c r="M30" s="183">
        <f>[3]手足!$M26</f>
        <v>0</v>
      </c>
      <c r="N30" s="183">
        <f>[3]手足!$N26</f>
        <v>0</v>
      </c>
      <c r="O30" s="183">
        <f>[3]手足!$O26</f>
        <v>0</v>
      </c>
      <c r="P30" s="183">
        <f>[3]手足!$P26</f>
        <v>0</v>
      </c>
      <c r="Q30" s="183">
        <f>[3]手足!$Q26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83">
        <f>[3]手足!$C27</f>
        <v>104</v>
      </c>
      <c r="D31" s="183">
        <f>[3]手足!$D27</f>
        <v>0</v>
      </c>
      <c r="E31" s="183">
        <f>[3]手足!$E27</f>
        <v>24</v>
      </c>
      <c r="F31" s="183">
        <f>[3]手足!$F27</f>
        <v>54</v>
      </c>
      <c r="G31" s="183">
        <f>[3]手足!$G27</f>
        <v>21</v>
      </c>
      <c r="H31" s="183">
        <f>[3]手足!$H27</f>
        <v>3</v>
      </c>
      <c r="I31" s="183">
        <f>[3]手足!$I27</f>
        <v>0</v>
      </c>
      <c r="J31" s="183">
        <f>[3]手足!$J27</f>
        <v>1</v>
      </c>
      <c r="K31" s="183">
        <f>[3]手足!$K27</f>
        <v>0</v>
      </c>
      <c r="L31" s="183">
        <f>[3]手足!$L27</f>
        <v>1</v>
      </c>
      <c r="M31" s="183">
        <f>[3]手足!$M27</f>
        <v>0</v>
      </c>
      <c r="N31" s="183">
        <f>[3]手足!$N27</f>
        <v>0</v>
      </c>
      <c r="O31" s="183">
        <f>[3]手足!$O27</f>
        <v>0</v>
      </c>
      <c r="P31" s="183">
        <f>[3]手足!$P27</f>
        <v>0</v>
      </c>
      <c r="Q31" s="183">
        <f>[3]手足!$Q27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83">
        <f>[3]手足!$C28</f>
        <v>100</v>
      </c>
      <c r="D32" s="183">
        <f>[3]手足!$D28</f>
        <v>2</v>
      </c>
      <c r="E32" s="183">
        <f>[3]手足!$E28</f>
        <v>20</v>
      </c>
      <c r="F32" s="183">
        <f>[3]手足!$F28</f>
        <v>62</v>
      </c>
      <c r="G32" s="183">
        <f>[3]手足!$G28</f>
        <v>12</v>
      </c>
      <c r="H32" s="183">
        <f>[3]手足!$H28</f>
        <v>2</v>
      </c>
      <c r="I32" s="183">
        <f>[3]手足!$I28</f>
        <v>1</v>
      </c>
      <c r="J32" s="183">
        <f>[3]手足!$J28</f>
        <v>0</v>
      </c>
      <c r="K32" s="183">
        <f>[3]手足!$K28</f>
        <v>1</v>
      </c>
      <c r="L32" s="183">
        <f>[3]手足!$L28</f>
        <v>0</v>
      </c>
      <c r="M32" s="183">
        <f>[3]手足!$M28</f>
        <v>0</v>
      </c>
      <c r="N32" s="183">
        <f>[3]手足!$N28</f>
        <v>0</v>
      </c>
      <c r="O32" s="183">
        <f>[3]手足!$O28</f>
        <v>0</v>
      </c>
      <c r="P32" s="183">
        <f>[3]手足!$P28</f>
        <v>0</v>
      </c>
      <c r="Q32" s="183">
        <f>[3]手足!$Q28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[3]手足!$C29</f>
        <v>127</v>
      </c>
      <c r="D33" s="183">
        <f>[3]手足!$D29</f>
        <v>2</v>
      </c>
      <c r="E33" s="183">
        <f>[3]手足!$E29</f>
        <v>27</v>
      </c>
      <c r="F33" s="183">
        <f>[3]手足!$F29</f>
        <v>66</v>
      </c>
      <c r="G33" s="183">
        <f>[3]手足!$G29</f>
        <v>18</v>
      </c>
      <c r="H33" s="183">
        <f>[3]手足!$H29</f>
        <v>3</v>
      </c>
      <c r="I33" s="183">
        <f>[3]手足!$I29</f>
        <v>5</v>
      </c>
      <c r="J33" s="183">
        <f>[3]手足!$J29</f>
        <v>3</v>
      </c>
      <c r="K33" s="183">
        <f>[3]手足!$K29</f>
        <v>0</v>
      </c>
      <c r="L33" s="183">
        <f>[3]手足!$L29</f>
        <v>1</v>
      </c>
      <c r="M33" s="183">
        <f>[3]手足!$M29</f>
        <v>0</v>
      </c>
      <c r="N33" s="183">
        <f>[3]手足!$N29</f>
        <v>0</v>
      </c>
      <c r="O33" s="183">
        <f>[3]手足!$O29</f>
        <v>2</v>
      </c>
      <c r="P33" s="183">
        <f>[3]手足!$P29</f>
        <v>0</v>
      </c>
      <c r="Q33" s="183">
        <f>[3]手足!$Q29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83">
        <f>[3]手足!$C30</f>
        <v>127</v>
      </c>
      <c r="D34" s="183">
        <f>[3]手足!$D30</f>
        <v>1</v>
      </c>
      <c r="E34" s="183">
        <f>[3]手足!$E30</f>
        <v>26</v>
      </c>
      <c r="F34" s="183">
        <f>[3]手足!$F30</f>
        <v>67</v>
      </c>
      <c r="G34" s="183">
        <f>[3]手足!$G30</f>
        <v>24</v>
      </c>
      <c r="H34" s="183">
        <f>[3]手足!$H30</f>
        <v>1</v>
      </c>
      <c r="I34" s="183">
        <f>[3]手足!$I30</f>
        <v>5</v>
      </c>
      <c r="J34" s="183">
        <f>[3]手足!$J30</f>
        <v>1</v>
      </c>
      <c r="K34" s="183">
        <f>[3]手足!$K30</f>
        <v>0</v>
      </c>
      <c r="L34" s="183">
        <f>[3]手足!$L30</f>
        <v>0</v>
      </c>
      <c r="M34" s="183">
        <f>[3]手足!$M30</f>
        <v>0</v>
      </c>
      <c r="N34" s="183">
        <f>[3]手足!$N30</f>
        <v>2</v>
      </c>
      <c r="O34" s="183">
        <f>[3]手足!$O30</f>
        <v>0</v>
      </c>
      <c r="P34" s="183">
        <f>[3]手足!$P30</f>
        <v>0</v>
      </c>
      <c r="Q34" s="183">
        <f>[3]手足!$Q30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83">
        <f>[3]手足!$C31</f>
        <v>115</v>
      </c>
      <c r="D35" s="183">
        <f>[3]手足!$D31</f>
        <v>2</v>
      </c>
      <c r="E35" s="183">
        <f>[3]手足!$E31</f>
        <v>31</v>
      </c>
      <c r="F35" s="183">
        <f>[3]手足!$F31</f>
        <v>51</v>
      </c>
      <c r="G35" s="183">
        <f>[3]手足!$G31</f>
        <v>20</v>
      </c>
      <c r="H35" s="183">
        <f>[3]手足!$H31</f>
        <v>3</v>
      </c>
      <c r="I35" s="183">
        <f>[3]手足!$I31</f>
        <v>2</v>
      </c>
      <c r="J35" s="183">
        <f>[3]手足!$J31</f>
        <v>2</v>
      </c>
      <c r="K35" s="183">
        <f>[3]手足!$K31</f>
        <v>0</v>
      </c>
      <c r="L35" s="183">
        <f>[3]手足!$L31</f>
        <v>0</v>
      </c>
      <c r="M35" s="183">
        <f>[3]手足!$M31</f>
        <v>3</v>
      </c>
      <c r="N35" s="183">
        <f>[3]手足!$N31</f>
        <v>0</v>
      </c>
      <c r="O35" s="183">
        <f>[3]手足!$O31</f>
        <v>0</v>
      </c>
      <c r="P35" s="183">
        <f>[3]手足!$P31</f>
        <v>0</v>
      </c>
      <c r="Q35" s="183">
        <f>[3]手足!$Q31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83">
        <f>[3]手足!$C32</f>
        <v>98</v>
      </c>
      <c r="D36" s="183">
        <f>[3]手足!$D32</f>
        <v>2</v>
      </c>
      <c r="E36" s="183">
        <f>[3]手足!$E32</f>
        <v>21</v>
      </c>
      <c r="F36" s="183">
        <f>[3]手足!$F32</f>
        <v>54</v>
      </c>
      <c r="G36" s="183">
        <f>[3]手足!$G32</f>
        <v>13</v>
      </c>
      <c r="H36" s="183">
        <f>[3]手足!$H32</f>
        <v>3</v>
      </c>
      <c r="I36" s="183">
        <f>[3]手足!$I32</f>
        <v>0</v>
      </c>
      <c r="J36" s="183">
        <f>[3]手足!$J32</f>
        <v>0</v>
      </c>
      <c r="K36" s="183">
        <f>[3]手足!$K32</f>
        <v>1</v>
      </c>
      <c r="L36" s="183">
        <f>[3]手足!$L32</f>
        <v>2</v>
      </c>
      <c r="M36" s="183">
        <f>[3]手足!$M32</f>
        <v>0</v>
      </c>
      <c r="N36" s="183">
        <f>[3]手足!$N32</f>
        <v>0</v>
      </c>
      <c r="O36" s="183">
        <f>[3]手足!$O32</f>
        <v>2</v>
      </c>
      <c r="P36" s="183">
        <f>[3]手足!$P32</f>
        <v>0</v>
      </c>
      <c r="Q36" s="183">
        <f>[3]手足!$Q32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83">
        <f>[3]手足!$C33</f>
        <v>76</v>
      </c>
      <c r="D37" s="183">
        <f>[3]手足!$D33</f>
        <v>0</v>
      </c>
      <c r="E37" s="183">
        <f>[3]手足!$E33</f>
        <v>20</v>
      </c>
      <c r="F37" s="183">
        <f>[3]手足!$F33</f>
        <v>37</v>
      </c>
      <c r="G37" s="183">
        <f>[3]手足!$G33</f>
        <v>12</v>
      </c>
      <c r="H37" s="183">
        <f>[3]手足!$H33</f>
        <v>3</v>
      </c>
      <c r="I37" s="183">
        <f>[3]手足!$I33</f>
        <v>0</v>
      </c>
      <c r="J37" s="183">
        <f>[3]手足!$J33</f>
        <v>1</v>
      </c>
      <c r="K37" s="183">
        <f>[3]手足!$K33</f>
        <v>1</v>
      </c>
      <c r="L37" s="183">
        <f>[3]手足!$L33</f>
        <v>1</v>
      </c>
      <c r="M37" s="183">
        <f>[3]手足!$M33</f>
        <v>1</v>
      </c>
      <c r="N37" s="183">
        <f>[3]手足!$N33</f>
        <v>0</v>
      </c>
      <c r="O37" s="183">
        <f>[3]手足!$O33</f>
        <v>0</v>
      </c>
      <c r="P37" s="183">
        <f>[3]手足!$P33</f>
        <v>0</v>
      </c>
      <c r="Q37" s="183">
        <f>[3]手足!$Q33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83">
        <f>[3]手足!$C34</f>
        <v>49</v>
      </c>
      <c r="D38" s="183">
        <f>[3]手足!$D34</f>
        <v>0</v>
      </c>
      <c r="E38" s="183">
        <f>[3]手足!$E34</f>
        <v>12</v>
      </c>
      <c r="F38" s="183">
        <f>[3]手足!$F34</f>
        <v>28</v>
      </c>
      <c r="G38" s="183">
        <f>[3]手足!$G34</f>
        <v>5</v>
      </c>
      <c r="H38" s="183">
        <f>[3]手足!$H34</f>
        <v>1</v>
      </c>
      <c r="I38" s="183">
        <f>[3]手足!$I34</f>
        <v>1</v>
      </c>
      <c r="J38" s="183">
        <f>[3]手足!$J34</f>
        <v>1</v>
      </c>
      <c r="K38" s="183">
        <f>[3]手足!$K34</f>
        <v>0</v>
      </c>
      <c r="L38" s="183">
        <f>[3]手足!$L34</f>
        <v>0</v>
      </c>
      <c r="M38" s="183">
        <f>[3]手足!$M34</f>
        <v>0</v>
      </c>
      <c r="N38" s="183">
        <f>[3]手足!$N34</f>
        <v>1</v>
      </c>
      <c r="O38" s="183">
        <f>[3]手足!$O34</f>
        <v>0</v>
      </c>
      <c r="P38" s="183">
        <f>[3]手足!$P34</f>
        <v>0</v>
      </c>
      <c r="Q38" s="183">
        <f>[3]手足!$Q34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83">
        <f>[3]手足!$C35</f>
        <v>58</v>
      </c>
      <c r="D39" s="183">
        <f>[3]手足!$D35</f>
        <v>2</v>
      </c>
      <c r="E39" s="183">
        <f>[3]手足!$E35</f>
        <v>9</v>
      </c>
      <c r="F39" s="183">
        <f>[3]手足!$F35</f>
        <v>28</v>
      </c>
      <c r="G39" s="183">
        <f>[3]手足!$G35</f>
        <v>10</v>
      </c>
      <c r="H39" s="183">
        <f>[3]手足!$H35</f>
        <v>5</v>
      </c>
      <c r="I39" s="183">
        <f>[3]手足!$I35</f>
        <v>1</v>
      </c>
      <c r="J39" s="183">
        <f>[3]手足!$J35</f>
        <v>1</v>
      </c>
      <c r="K39" s="183">
        <f>[3]手足!$K35</f>
        <v>0</v>
      </c>
      <c r="L39" s="183">
        <f>[3]手足!$L35</f>
        <v>0</v>
      </c>
      <c r="M39" s="183">
        <f>[3]手足!$M35</f>
        <v>1</v>
      </c>
      <c r="N39" s="183">
        <f>[3]手足!$N35</f>
        <v>0</v>
      </c>
      <c r="O39" s="183">
        <f>[3]手足!$O35</f>
        <v>0</v>
      </c>
      <c r="P39" s="183">
        <f>[3]手足!$P35</f>
        <v>1</v>
      </c>
      <c r="Q39" s="183">
        <f>[3]手足!$Q35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83">
        <f>[3]手足!$C36</f>
        <v>48</v>
      </c>
      <c r="D40" s="183">
        <f>[3]手足!$D36</f>
        <v>1</v>
      </c>
      <c r="E40" s="183">
        <f>[3]手足!$E36</f>
        <v>17</v>
      </c>
      <c r="F40" s="183">
        <f>[3]手足!$F36</f>
        <v>22</v>
      </c>
      <c r="G40" s="183">
        <f>[3]手足!$G36</f>
        <v>6</v>
      </c>
      <c r="H40" s="183">
        <f>[3]手足!$H36</f>
        <v>1</v>
      </c>
      <c r="I40" s="183">
        <f>[3]手足!$I36</f>
        <v>1</v>
      </c>
      <c r="J40" s="183">
        <f>[3]手足!$J36</f>
        <v>0</v>
      </c>
      <c r="K40" s="183">
        <f>[3]手足!$K36</f>
        <v>0</v>
      </c>
      <c r="L40" s="183">
        <f>[3]手足!$L36</f>
        <v>0</v>
      </c>
      <c r="M40" s="183">
        <f>[3]手足!$M36</f>
        <v>0</v>
      </c>
      <c r="N40" s="183">
        <f>[3]手足!$N36</f>
        <v>0</v>
      </c>
      <c r="O40" s="183">
        <f>[3]手足!$O36</f>
        <v>0</v>
      </c>
      <c r="P40" s="183">
        <f>[3]手足!$P36</f>
        <v>0</v>
      </c>
      <c r="Q40" s="183">
        <f>[3]手足!$Q36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83">
        <f>[3]手足!$C37</f>
        <v>39</v>
      </c>
      <c r="D41" s="183">
        <f>[3]手足!$D37</f>
        <v>2</v>
      </c>
      <c r="E41" s="183">
        <f>[3]手足!$E37</f>
        <v>12</v>
      </c>
      <c r="F41" s="183">
        <f>[3]手足!$F37</f>
        <v>12</v>
      </c>
      <c r="G41" s="183">
        <f>[3]手足!$G37</f>
        <v>5</v>
      </c>
      <c r="H41" s="183">
        <f>[3]手足!$H37</f>
        <v>3</v>
      </c>
      <c r="I41" s="183">
        <f>[3]手足!$I37</f>
        <v>1</v>
      </c>
      <c r="J41" s="183">
        <f>[3]手足!$J37</f>
        <v>3</v>
      </c>
      <c r="K41" s="183">
        <f>[3]手足!$K37</f>
        <v>0</v>
      </c>
      <c r="L41" s="183">
        <f>[3]手足!$L37</f>
        <v>0</v>
      </c>
      <c r="M41" s="183">
        <f>[3]手足!$M37</f>
        <v>0</v>
      </c>
      <c r="N41" s="183">
        <f>[3]手足!$N37</f>
        <v>0</v>
      </c>
      <c r="O41" s="183">
        <f>[3]手足!$O37</f>
        <v>0</v>
      </c>
      <c r="P41" s="183">
        <f>[3]手足!$P37</f>
        <v>1</v>
      </c>
      <c r="Q41" s="183">
        <f>[3]手足!$Q37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83">
        <f>[3]手足!$C38</f>
        <v>49</v>
      </c>
      <c r="D42" s="183">
        <f>[3]手足!$D38</f>
        <v>0</v>
      </c>
      <c r="E42" s="183">
        <f>[3]手足!$E38</f>
        <v>17</v>
      </c>
      <c r="F42" s="183">
        <f>[3]手足!$F38</f>
        <v>23</v>
      </c>
      <c r="G42" s="183">
        <f>[3]手足!$G38</f>
        <v>4</v>
      </c>
      <c r="H42" s="183">
        <f>[3]手足!$H38</f>
        <v>3</v>
      </c>
      <c r="I42" s="183">
        <f>[3]手足!$I38</f>
        <v>1</v>
      </c>
      <c r="J42" s="183">
        <f>[3]手足!$J38</f>
        <v>0</v>
      </c>
      <c r="K42" s="183">
        <f>[3]手足!$K38</f>
        <v>0</v>
      </c>
      <c r="L42" s="183">
        <f>[3]手足!$L38</f>
        <v>0</v>
      </c>
      <c r="M42" s="183">
        <f>[3]手足!$M38</f>
        <v>0</v>
      </c>
      <c r="N42" s="183">
        <f>[3]手足!$N38</f>
        <v>1</v>
      </c>
      <c r="O42" s="183">
        <f>[3]手足!$O38</f>
        <v>0</v>
      </c>
      <c r="P42" s="183">
        <f>[3]手足!$P38</f>
        <v>0</v>
      </c>
      <c r="Q42" s="183">
        <f>[3]手足!$Q38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83">
        <f>[3]手足!$C39</f>
        <v>51</v>
      </c>
      <c r="D43" s="183">
        <f>[3]手足!$D39</f>
        <v>0</v>
      </c>
      <c r="E43" s="183">
        <f>[3]手足!$E39</f>
        <v>9</v>
      </c>
      <c r="F43" s="183">
        <f>[3]手足!$F39</f>
        <v>21</v>
      </c>
      <c r="G43" s="183">
        <f>[3]手足!$G39</f>
        <v>7</v>
      </c>
      <c r="H43" s="183">
        <f>[3]手足!$H39</f>
        <v>4</v>
      </c>
      <c r="I43" s="183">
        <f>[3]手足!$I39</f>
        <v>5</v>
      </c>
      <c r="J43" s="183">
        <f>[3]手足!$J39</f>
        <v>2</v>
      </c>
      <c r="K43" s="183">
        <f>[3]手足!$K39</f>
        <v>1</v>
      </c>
      <c r="L43" s="183">
        <f>[3]手足!$L39</f>
        <v>1</v>
      </c>
      <c r="M43" s="183">
        <f>[3]手足!$M39</f>
        <v>0</v>
      </c>
      <c r="N43" s="183">
        <f>[3]手足!$N39</f>
        <v>0</v>
      </c>
      <c r="O43" s="183">
        <f>[3]手足!$O39</f>
        <v>0</v>
      </c>
      <c r="P43" s="183">
        <f>[3]手足!$P39</f>
        <v>0</v>
      </c>
      <c r="Q43" s="183">
        <f>[3]手足!$Q39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83">
        <f>[3]手足!$C40</f>
        <v>25</v>
      </c>
      <c r="D44" s="183">
        <f>[3]手足!$D40</f>
        <v>0</v>
      </c>
      <c r="E44" s="183">
        <f>[3]手足!$E40</f>
        <v>3</v>
      </c>
      <c r="F44" s="183">
        <f>[3]手足!$F40</f>
        <v>8</v>
      </c>
      <c r="G44" s="183">
        <f>[3]手足!$G40</f>
        <v>3</v>
      </c>
      <c r="H44" s="183">
        <f>[3]手足!$H40</f>
        <v>2</v>
      </c>
      <c r="I44" s="183">
        <f>[3]手足!$I40</f>
        <v>4</v>
      </c>
      <c r="J44" s="183">
        <f>[3]手足!$J40</f>
        <v>2</v>
      </c>
      <c r="K44" s="183">
        <f>[3]手足!$K40</f>
        <v>0</v>
      </c>
      <c r="L44" s="183">
        <f>[3]手足!$L40</f>
        <v>2</v>
      </c>
      <c r="M44" s="183">
        <f>[3]手足!$M40</f>
        <v>0</v>
      </c>
      <c r="N44" s="183">
        <f>[3]手足!$N40</f>
        <v>0</v>
      </c>
      <c r="O44" s="183">
        <f>[3]手足!$O40</f>
        <v>1</v>
      </c>
      <c r="P44" s="183">
        <f>[3]手足!$P40</f>
        <v>0</v>
      </c>
      <c r="Q44" s="183">
        <f>[3]手足!$Q40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83">
        <f>[3]手足!$C41</f>
        <v>31</v>
      </c>
      <c r="D45" s="183">
        <f>[3]手足!$D41</f>
        <v>1</v>
      </c>
      <c r="E45" s="183">
        <f>[3]手足!$E41</f>
        <v>5</v>
      </c>
      <c r="F45" s="183">
        <f>[3]手足!$F41</f>
        <v>18</v>
      </c>
      <c r="G45" s="183">
        <f>[3]手足!$G41</f>
        <v>4</v>
      </c>
      <c r="H45" s="183">
        <f>[3]手足!$H41</f>
        <v>1</v>
      </c>
      <c r="I45" s="183">
        <f>[3]手足!$I41</f>
        <v>0</v>
      </c>
      <c r="J45" s="183">
        <f>[3]手足!$J41</f>
        <v>0</v>
      </c>
      <c r="K45" s="183">
        <f>[3]手足!$K41</f>
        <v>0</v>
      </c>
      <c r="L45" s="183">
        <f>[3]手足!$L41</f>
        <v>0</v>
      </c>
      <c r="M45" s="183">
        <f>[3]手足!$M41</f>
        <v>1</v>
      </c>
      <c r="N45" s="183">
        <f>[3]手足!$N41</f>
        <v>0</v>
      </c>
      <c r="O45" s="183">
        <f>[3]手足!$O41</f>
        <v>1</v>
      </c>
      <c r="P45" s="183">
        <f>[3]手足!$P41</f>
        <v>0</v>
      </c>
      <c r="Q45" s="183">
        <f>[3]手足!$Q41</f>
        <v>0</v>
      </c>
      <c r="S45">
        <f t="shared" si="2"/>
        <v>31</v>
      </c>
      <c r="T45" t="b">
        <f t="shared" si="3"/>
        <v>1</v>
      </c>
    </row>
    <row r="46" spans="2:20">
      <c r="B46" s="17">
        <v>41</v>
      </c>
      <c r="C46" s="183">
        <f>[3]手足!$C42</f>
        <v>24</v>
      </c>
      <c r="D46" s="183">
        <f>[3]手足!$D42</f>
        <v>0</v>
      </c>
      <c r="E46" s="183">
        <f>[3]手足!$E42</f>
        <v>2</v>
      </c>
      <c r="F46" s="183">
        <f>[3]手足!$F42</f>
        <v>11</v>
      </c>
      <c r="G46" s="183">
        <f>[3]手足!$G42</f>
        <v>7</v>
      </c>
      <c r="H46" s="183">
        <f>[3]手足!$H42</f>
        <v>2</v>
      </c>
      <c r="I46" s="183">
        <f>[3]手足!$I42</f>
        <v>2</v>
      </c>
      <c r="J46" s="183">
        <f>[3]手足!$J42</f>
        <v>0</v>
      </c>
      <c r="K46" s="183">
        <f>[3]手足!$K42</f>
        <v>0</v>
      </c>
      <c r="L46" s="183">
        <f>[3]手足!$L42</f>
        <v>0</v>
      </c>
      <c r="M46" s="183">
        <f>[3]手足!$M42</f>
        <v>0</v>
      </c>
      <c r="N46" s="183">
        <f>[3]手足!$N42</f>
        <v>0</v>
      </c>
      <c r="O46" s="183">
        <f>[3]手足!$O42</f>
        <v>0</v>
      </c>
      <c r="P46" s="183">
        <f>[3]手足!$P42</f>
        <v>0</v>
      </c>
      <c r="Q46" s="183">
        <f>[3]手足!$Q42</f>
        <v>0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83">
        <f>[3]手足!$C43</f>
        <v>23</v>
      </c>
      <c r="D47" s="183">
        <f>[3]手足!$D43</f>
        <v>1</v>
      </c>
      <c r="E47" s="183">
        <f>[3]手足!$E43</f>
        <v>6</v>
      </c>
      <c r="F47" s="183">
        <f>[3]手足!$F43</f>
        <v>9</v>
      </c>
      <c r="G47" s="183">
        <f>[3]手足!$G43</f>
        <v>4</v>
      </c>
      <c r="H47" s="183">
        <f>[3]手足!$H43</f>
        <v>0</v>
      </c>
      <c r="I47" s="183">
        <f>[3]手足!$I43</f>
        <v>0</v>
      </c>
      <c r="J47" s="183">
        <f>[3]手足!$J43</f>
        <v>0</v>
      </c>
      <c r="K47" s="183">
        <f>[3]手足!$K43</f>
        <v>0</v>
      </c>
      <c r="L47" s="183">
        <f>[3]手足!$L43</f>
        <v>0</v>
      </c>
      <c r="M47" s="183">
        <f>[3]手足!$M43</f>
        <v>1</v>
      </c>
      <c r="N47" s="183">
        <f>[3]手足!$N43</f>
        <v>0</v>
      </c>
      <c r="O47" s="183">
        <f>[3]手足!$O43</f>
        <v>0</v>
      </c>
      <c r="P47" s="183">
        <f>[3]手足!$P43</f>
        <v>0</v>
      </c>
      <c r="Q47" s="183">
        <f>[3]手足!$Q43</f>
        <v>2</v>
      </c>
      <c r="S47">
        <f t="shared" si="2"/>
        <v>23</v>
      </c>
      <c r="T47" t="b">
        <f t="shared" si="3"/>
        <v>1</v>
      </c>
    </row>
    <row r="48" spans="2:20">
      <c r="B48" s="17">
        <v>43</v>
      </c>
      <c r="C48" s="183">
        <f>[3]手足!$C44</f>
        <v>25</v>
      </c>
      <c r="D48" s="183">
        <f>[3]手足!$D44</f>
        <v>0</v>
      </c>
      <c r="E48" s="183">
        <f>[3]手足!$E44</f>
        <v>5</v>
      </c>
      <c r="F48" s="183">
        <f>[3]手足!$F44</f>
        <v>11</v>
      </c>
      <c r="G48" s="183">
        <f>[3]手足!$G44</f>
        <v>7</v>
      </c>
      <c r="H48" s="183">
        <f>[3]手足!$H44</f>
        <v>1</v>
      </c>
      <c r="I48" s="183">
        <f>[3]手足!$I44</f>
        <v>1</v>
      </c>
      <c r="J48" s="183">
        <f>[3]手足!$J44</f>
        <v>0</v>
      </c>
      <c r="K48" s="183">
        <f>[3]手足!$K44</f>
        <v>0</v>
      </c>
      <c r="L48" s="183">
        <f>[3]手足!$L44</f>
        <v>0</v>
      </c>
      <c r="M48" s="183">
        <f>[3]手足!$M44</f>
        <v>0</v>
      </c>
      <c r="N48" s="183">
        <f>[3]手足!$N44</f>
        <v>0</v>
      </c>
      <c r="O48" s="183">
        <f>[3]手足!$O44</f>
        <v>0</v>
      </c>
      <c r="P48" s="183">
        <f>[3]手足!$P44</f>
        <v>0</v>
      </c>
      <c r="Q48" s="183">
        <f>[3]手足!$Q44</f>
        <v>0</v>
      </c>
      <c r="S48">
        <f t="shared" si="2"/>
        <v>25</v>
      </c>
      <c r="T48" t="b">
        <f t="shared" si="3"/>
        <v>1</v>
      </c>
    </row>
    <row r="49" spans="2:20">
      <c r="B49" s="17">
        <v>44</v>
      </c>
      <c r="C49" s="183" t="e">
        <f>[3]手足!$C45</f>
        <v>#N/A</v>
      </c>
      <c r="D49" s="183" t="e">
        <f>[3]手足!$D45</f>
        <v>#N/A</v>
      </c>
      <c r="E49" s="183" t="e">
        <f>[3]手足!$E45</f>
        <v>#N/A</v>
      </c>
      <c r="F49" s="183" t="e">
        <f>[3]手足!$F45</f>
        <v>#N/A</v>
      </c>
      <c r="G49" s="183" t="e">
        <f>[3]手足!$G45</f>
        <v>#N/A</v>
      </c>
      <c r="H49" s="183" t="e">
        <f>[3]手足!$H45</f>
        <v>#N/A</v>
      </c>
      <c r="I49" s="183" t="e">
        <f>[3]手足!$I45</f>
        <v>#N/A</v>
      </c>
      <c r="J49" s="183" t="e">
        <f>[3]手足!$J45</f>
        <v>#N/A</v>
      </c>
      <c r="K49" s="183" t="e">
        <f>[3]手足!$K45</f>
        <v>#N/A</v>
      </c>
      <c r="L49" s="183" t="e">
        <f>[3]手足!$L45</f>
        <v>#N/A</v>
      </c>
      <c r="M49" s="183" t="e">
        <f>[3]手足!$M45</f>
        <v>#N/A</v>
      </c>
      <c r="N49" s="183" t="e">
        <f>[3]手足!$N45</f>
        <v>#N/A</v>
      </c>
      <c r="O49" s="183" t="e">
        <f>[3]手足!$O45</f>
        <v>#N/A</v>
      </c>
      <c r="P49" s="183" t="e">
        <f>[3]手足!$P45</f>
        <v>#N/A</v>
      </c>
      <c r="Q49" s="183" t="e">
        <f>[3]手足!$Q45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[3]手足!$C46</f>
        <v>#N/A</v>
      </c>
      <c r="D50" s="183" t="e">
        <f>[3]手足!$D46</f>
        <v>#N/A</v>
      </c>
      <c r="E50" s="183" t="e">
        <f>[3]手足!$E46</f>
        <v>#N/A</v>
      </c>
      <c r="F50" s="183" t="e">
        <f>[3]手足!$F46</f>
        <v>#N/A</v>
      </c>
      <c r="G50" s="183" t="e">
        <f>[3]手足!$G46</f>
        <v>#N/A</v>
      </c>
      <c r="H50" s="183" t="e">
        <f>[3]手足!$H46</f>
        <v>#N/A</v>
      </c>
      <c r="I50" s="183" t="e">
        <f>[3]手足!$I46</f>
        <v>#N/A</v>
      </c>
      <c r="J50" s="183" t="e">
        <f>[3]手足!$J46</f>
        <v>#N/A</v>
      </c>
      <c r="K50" s="183" t="e">
        <f>[3]手足!$K46</f>
        <v>#N/A</v>
      </c>
      <c r="L50" s="183" t="e">
        <f>[3]手足!$L46</f>
        <v>#N/A</v>
      </c>
      <c r="M50" s="183" t="e">
        <f>[3]手足!$M46</f>
        <v>#N/A</v>
      </c>
      <c r="N50" s="183" t="e">
        <f>[3]手足!$N46</f>
        <v>#N/A</v>
      </c>
      <c r="O50" s="183" t="e">
        <f>[3]手足!$O46</f>
        <v>#N/A</v>
      </c>
      <c r="P50" s="183" t="e">
        <f>[3]手足!$P46</f>
        <v>#N/A</v>
      </c>
      <c r="Q50" s="183" t="e">
        <f>[3]手足!$Q46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[3]手足!$C47</f>
        <v>#N/A</v>
      </c>
      <c r="D51" s="183" t="e">
        <f>[3]手足!$D47</f>
        <v>#N/A</v>
      </c>
      <c r="E51" s="183" t="e">
        <f>[3]手足!$E47</f>
        <v>#N/A</v>
      </c>
      <c r="F51" s="183" t="e">
        <f>[3]手足!$F47</f>
        <v>#N/A</v>
      </c>
      <c r="G51" s="183" t="e">
        <f>[3]手足!$G47</f>
        <v>#N/A</v>
      </c>
      <c r="H51" s="183" t="e">
        <f>[3]手足!$H47</f>
        <v>#N/A</v>
      </c>
      <c r="I51" s="183" t="e">
        <f>[3]手足!$I47</f>
        <v>#N/A</v>
      </c>
      <c r="J51" s="183" t="e">
        <f>[3]手足!$J47</f>
        <v>#N/A</v>
      </c>
      <c r="K51" s="183" t="e">
        <f>[3]手足!$K47</f>
        <v>#N/A</v>
      </c>
      <c r="L51" s="183" t="e">
        <f>[3]手足!$L47</f>
        <v>#N/A</v>
      </c>
      <c r="M51" s="183" t="e">
        <f>[3]手足!$M47</f>
        <v>#N/A</v>
      </c>
      <c r="N51" s="183" t="e">
        <f>[3]手足!$N47</f>
        <v>#N/A</v>
      </c>
      <c r="O51" s="183" t="e">
        <f>[3]手足!$O47</f>
        <v>#N/A</v>
      </c>
      <c r="P51" s="183" t="e">
        <f>[3]手足!$P47</f>
        <v>#N/A</v>
      </c>
      <c r="Q51" s="183" t="e">
        <f>[3]手足!$Q47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[3]手足!$C48</f>
        <v>#N/A</v>
      </c>
      <c r="D52" s="183" t="e">
        <f>[3]手足!$D48</f>
        <v>#N/A</v>
      </c>
      <c r="E52" s="183" t="e">
        <f>[3]手足!$E48</f>
        <v>#N/A</v>
      </c>
      <c r="F52" s="183" t="e">
        <f>[3]手足!$F48</f>
        <v>#N/A</v>
      </c>
      <c r="G52" s="183" t="e">
        <f>[3]手足!$G48</f>
        <v>#N/A</v>
      </c>
      <c r="H52" s="183" t="e">
        <f>[3]手足!$H48</f>
        <v>#N/A</v>
      </c>
      <c r="I52" s="183" t="e">
        <f>[3]手足!$I48</f>
        <v>#N/A</v>
      </c>
      <c r="J52" s="183" t="e">
        <f>[3]手足!$J48</f>
        <v>#N/A</v>
      </c>
      <c r="K52" s="183" t="e">
        <f>[3]手足!$K48</f>
        <v>#N/A</v>
      </c>
      <c r="L52" s="183" t="e">
        <f>[3]手足!$L48</f>
        <v>#N/A</v>
      </c>
      <c r="M52" s="183" t="e">
        <f>[3]手足!$M48</f>
        <v>#N/A</v>
      </c>
      <c r="N52" s="183" t="e">
        <f>[3]手足!$N48</f>
        <v>#N/A</v>
      </c>
      <c r="O52" s="183" t="e">
        <f>[3]手足!$O48</f>
        <v>#N/A</v>
      </c>
      <c r="P52" s="183" t="e">
        <f>[3]手足!$P48</f>
        <v>#N/A</v>
      </c>
      <c r="Q52" s="183" t="e">
        <f>[3]手足!$Q48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[3]手足!$C49</f>
        <v>#N/A</v>
      </c>
      <c r="D53" s="183" t="e">
        <f>[3]手足!$D49</f>
        <v>#N/A</v>
      </c>
      <c r="E53" s="183" t="e">
        <f>[3]手足!$E49</f>
        <v>#N/A</v>
      </c>
      <c r="F53" s="183" t="e">
        <f>[3]手足!$F49</f>
        <v>#N/A</v>
      </c>
      <c r="G53" s="183" t="e">
        <f>[3]手足!$G49</f>
        <v>#N/A</v>
      </c>
      <c r="H53" s="183" t="e">
        <f>[3]手足!$H49</f>
        <v>#N/A</v>
      </c>
      <c r="I53" s="183" t="e">
        <f>[3]手足!$I49</f>
        <v>#N/A</v>
      </c>
      <c r="J53" s="183" t="e">
        <f>[3]手足!$J49</f>
        <v>#N/A</v>
      </c>
      <c r="K53" s="183" t="e">
        <f>[3]手足!$K49</f>
        <v>#N/A</v>
      </c>
      <c r="L53" s="183" t="e">
        <f>[3]手足!$L49</f>
        <v>#N/A</v>
      </c>
      <c r="M53" s="183" t="e">
        <f>[3]手足!$M49</f>
        <v>#N/A</v>
      </c>
      <c r="N53" s="183" t="e">
        <f>[3]手足!$N49</f>
        <v>#N/A</v>
      </c>
      <c r="O53" s="183" t="e">
        <f>[3]手足!$O49</f>
        <v>#N/A</v>
      </c>
      <c r="P53" s="183" t="e">
        <f>[3]手足!$P49</f>
        <v>#N/A</v>
      </c>
      <c r="Q53" s="183" t="e">
        <f>[3]手足!$Q49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[3]手足!$C50</f>
        <v>#N/A</v>
      </c>
      <c r="D54" s="183" t="e">
        <f>[3]手足!$D50</f>
        <v>#N/A</v>
      </c>
      <c r="E54" s="183" t="e">
        <f>[3]手足!$E50</f>
        <v>#N/A</v>
      </c>
      <c r="F54" s="183" t="e">
        <f>[3]手足!$F50</f>
        <v>#N/A</v>
      </c>
      <c r="G54" s="183" t="e">
        <f>[3]手足!$G50</f>
        <v>#N/A</v>
      </c>
      <c r="H54" s="183" t="e">
        <f>[3]手足!$H50</f>
        <v>#N/A</v>
      </c>
      <c r="I54" s="183" t="e">
        <f>[3]手足!$I50</f>
        <v>#N/A</v>
      </c>
      <c r="J54" s="183" t="e">
        <f>[3]手足!$J50</f>
        <v>#N/A</v>
      </c>
      <c r="K54" s="183" t="e">
        <f>[3]手足!$K50</f>
        <v>#N/A</v>
      </c>
      <c r="L54" s="183" t="e">
        <f>[3]手足!$L50</f>
        <v>#N/A</v>
      </c>
      <c r="M54" s="183" t="e">
        <f>[3]手足!$M50</f>
        <v>#N/A</v>
      </c>
      <c r="N54" s="183" t="e">
        <f>[3]手足!$N50</f>
        <v>#N/A</v>
      </c>
      <c r="O54" s="183" t="e">
        <f>[3]手足!$O50</f>
        <v>#N/A</v>
      </c>
      <c r="P54" s="183" t="e">
        <f>[3]手足!$P50</f>
        <v>#N/A</v>
      </c>
      <c r="Q54" s="183" t="e">
        <f>[3]手足!$Q50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[3]手足!$C51</f>
        <v>#N/A</v>
      </c>
      <c r="D55" s="183" t="e">
        <f>[3]手足!$D51</f>
        <v>#N/A</v>
      </c>
      <c r="E55" s="183" t="e">
        <f>[3]手足!$E51</f>
        <v>#N/A</v>
      </c>
      <c r="F55" s="183" t="e">
        <f>[3]手足!$F51</f>
        <v>#N/A</v>
      </c>
      <c r="G55" s="183" t="e">
        <f>[3]手足!$G51</f>
        <v>#N/A</v>
      </c>
      <c r="H55" s="183" t="e">
        <f>[3]手足!$H51</f>
        <v>#N/A</v>
      </c>
      <c r="I55" s="183" t="e">
        <f>[3]手足!$I51</f>
        <v>#N/A</v>
      </c>
      <c r="J55" s="183" t="e">
        <f>[3]手足!$J51</f>
        <v>#N/A</v>
      </c>
      <c r="K55" s="183" t="e">
        <f>[3]手足!$K51</f>
        <v>#N/A</v>
      </c>
      <c r="L55" s="183" t="e">
        <f>[3]手足!$L51</f>
        <v>#N/A</v>
      </c>
      <c r="M55" s="183" t="e">
        <f>[3]手足!$M51</f>
        <v>#N/A</v>
      </c>
      <c r="N55" s="183" t="e">
        <f>[3]手足!$N51</f>
        <v>#N/A</v>
      </c>
      <c r="O55" s="183" t="e">
        <f>[3]手足!$O51</f>
        <v>#N/A</v>
      </c>
      <c r="P55" s="183" t="e">
        <f>[3]手足!$P51</f>
        <v>#N/A</v>
      </c>
      <c r="Q55" s="183" t="e">
        <f>[3]手足!$Q51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[3]手足!$C52</f>
        <v>#N/A</v>
      </c>
      <c r="D56" s="183" t="e">
        <f>[3]手足!$D52</f>
        <v>#N/A</v>
      </c>
      <c r="E56" s="183" t="e">
        <f>[3]手足!$E52</f>
        <v>#N/A</v>
      </c>
      <c r="F56" s="183" t="e">
        <f>[3]手足!$F52</f>
        <v>#N/A</v>
      </c>
      <c r="G56" s="183" t="e">
        <f>[3]手足!$G52</f>
        <v>#N/A</v>
      </c>
      <c r="H56" s="183" t="e">
        <f>[3]手足!$H52</f>
        <v>#N/A</v>
      </c>
      <c r="I56" s="183" t="e">
        <f>[3]手足!$I52</f>
        <v>#N/A</v>
      </c>
      <c r="J56" s="183" t="e">
        <f>[3]手足!$J52</f>
        <v>#N/A</v>
      </c>
      <c r="K56" s="183" t="e">
        <f>[3]手足!$K52</f>
        <v>#N/A</v>
      </c>
      <c r="L56" s="183" t="e">
        <f>[3]手足!$L52</f>
        <v>#N/A</v>
      </c>
      <c r="M56" s="183" t="e">
        <f>[3]手足!$M52</f>
        <v>#N/A</v>
      </c>
      <c r="N56" s="183" t="e">
        <f>[3]手足!$N52</f>
        <v>#N/A</v>
      </c>
      <c r="O56" s="183" t="e">
        <f>[3]手足!$O52</f>
        <v>#N/A</v>
      </c>
      <c r="P56" s="183" t="e">
        <f>[3]手足!$P52</f>
        <v>#N/A</v>
      </c>
      <c r="Q56" s="183" t="e">
        <f>[3]手足!$Q52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[3]手足!$C53</f>
        <v>#N/A</v>
      </c>
      <c r="D57" s="183" t="e">
        <f>[3]手足!$D53</f>
        <v>#N/A</v>
      </c>
      <c r="E57" s="183" t="e">
        <f>[3]手足!$E53</f>
        <v>#N/A</v>
      </c>
      <c r="F57" s="183" t="e">
        <f>[3]手足!$F53</f>
        <v>#N/A</v>
      </c>
      <c r="G57" s="183" t="e">
        <f>[3]手足!$G53</f>
        <v>#N/A</v>
      </c>
      <c r="H57" s="183" t="e">
        <f>[3]手足!$H53</f>
        <v>#N/A</v>
      </c>
      <c r="I57" s="183" t="e">
        <f>[3]手足!$I53</f>
        <v>#N/A</v>
      </c>
      <c r="J57" s="183" t="e">
        <f>[3]手足!$J53</f>
        <v>#N/A</v>
      </c>
      <c r="K57" s="183" t="e">
        <f>[3]手足!$K53</f>
        <v>#N/A</v>
      </c>
      <c r="L57" s="183" t="e">
        <f>[3]手足!$L53</f>
        <v>#N/A</v>
      </c>
      <c r="M57" s="183" t="e">
        <f>[3]手足!$M53</f>
        <v>#N/A</v>
      </c>
      <c r="N57" s="183" t="e">
        <f>[3]手足!$N53</f>
        <v>#N/A</v>
      </c>
      <c r="O57" s="183" t="e">
        <f>[3]手足!$O53</f>
        <v>#N/A</v>
      </c>
      <c r="P57" s="183" t="e">
        <f>[3]手足!$P53</f>
        <v>#N/A</v>
      </c>
      <c r="Q57" s="183" t="e">
        <f>[3]手足!$Q53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[3]手足!$C54</f>
        <v>#N/A</v>
      </c>
      <c r="D58" s="185" t="e">
        <f>[3]手足!$D54</f>
        <v>#N/A</v>
      </c>
      <c r="E58" s="185" t="e">
        <f>[3]手足!$E54</f>
        <v>#N/A</v>
      </c>
      <c r="F58" s="185" t="e">
        <f>[3]手足!$F54</f>
        <v>#N/A</v>
      </c>
      <c r="G58" s="185" t="e">
        <f>[3]手足!$G54</f>
        <v>#N/A</v>
      </c>
      <c r="H58" s="185" t="e">
        <f>[3]手足!$H54</f>
        <v>#N/A</v>
      </c>
      <c r="I58" s="185" t="e">
        <f>[3]手足!$I54</f>
        <v>#N/A</v>
      </c>
      <c r="J58" s="185" t="e">
        <f>[3]手足!$J54</f>
        <v>#N/A</v>
      </c>
      <c r="K58" s="185" t="e">
        <f>[3]手足!$K54</f>
        <v>#N/A</v>
      </c>
      <c r="L58" s="185" t="e">
        <f>[3]手足!$L54</f>
        <v>#N/A</v>
      </c>
      <c r="M58" s="185" t="e">
        <f>[3]手足!$M54</f>
        <v>#N/A</v>
      </c>
      <c r="N58" s="185" t="e">
        <f>[3]手足!$N54</f>
        <v>#N/A</v>
      </c>
      <c r="O58" s="185" t="e">
        <f>[3]手足!$O54</f>
        <v>#N/A</v>
      </c>
      <c r="P58" s="185" t="e">
        <f>[3]手足!$P54</f>
        <v>#N/A</v>
      </c>
      <c r="Q58" s="185" t="e">
        <f>[3]手足!$Q54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1430</v>
      </c>
      <c r="D60" s="2">
        <f t="array" ref="D60">+SUM(IF(NOT(ISERROR(D6:D58)),D6:D58))</f>
        <v>20</v>
      </c>
      <c r="E60" s="2">
        <f t="array" ref="E60">+SUM(IF(NOT(ISERROR(E6:E58)),E6:E58))</f>
        <v>322</v>
      </c>
      <c r="F60" s="2">
        <f t="array" ref="F60">+SUM(IF(NOT(ISERROR(F6:F58)),F6:F58))</f>
        <v>699</v>
      </c>
      <c r="G60" s="2">
        <f t="array" ref="G60">+SUM(IF(NOT(ISERROR(G6:G58)),G6:G58))</f>
        <v>227</v>
      </c>
      <c r="H60" s="2">
        <f t="array" ref="H60">+SUM(IF(NOT(ISERROR(H6:H58)),H6:H58))</f>
        <v>65</v>
      </c>
      <c r="I60" s="2">
        <f t="array" ref="I60">+SUM(IF(NOT(ISERROR(I6:I58)),I6:I58))</f>
        <v>38</v>
      </c>
      <c r="J60" s="2">
        <f t="array" ref="J60">+SUM(IF(NOT(ISERROR(J6:J58)),J6:J58))</f>
        <v>21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7</v>
      </c>
      <c r="N60" s="2">
        <f t="array" ref="N60">+SUM(IF(NOT(ISERROR(N6:N58)),N6:N58))</f>
        <v>4</v>
      </c>
      <c r="O60" s="2">
        <f t="array" ref="O60">+SUM(IF(NOT(ISERROR(O6:O58)),O6:O58))</f>
        <v>6</v>
      </c>
      <c r="P60" s="2">
        <f t="array" ref="P60">+SUM(IF(NOT(ISERROR(P6:P58)),P6:P58))</f>
        <v>2</v>
      </c>
      <c r="Q60" s="2">
        <f t="array" ref="Q60">+SUM(IF(NOT(ISERROR(Q6:Q58)),Q6:Q58))</f>
        <v>5</v>
      </c>
      <c r="R60" s="2"/>
      <c r="S60" s="2">
        <f>SUM(D60:Q60)</f>
        <v>1430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1.3986013986013985</v>
      </c>
      <c r="E61" s="4">
        <f t="shared" si="4"/>
        <v>22.517482517482517</v>
      </c>
      <c r="F61" s="4">
        <f t="shared" si="4"/>
        <v>48.88111888111888</v>
      </c>
      <c r="G61" s="4">
        <f t="shared" si="4"/>
        <v>15.874125874125875</v>
      </c>
      <c r="H61" s="4">
        <f t="shared" si="4"/>
        <v>4.5454545454545459</v>
      </c>
      <c r="I61" s="4">
        <f t="shared" si="4"/>
        <v>2.6573426573426575</v>
      </c>
      <c r="J61" s="4">
        <f t="shared" si="4"/>
        <v>1.4685314685314685</v>
      </c>
      <c r="K61" s="4">
        <f t="shared" si="4"/>
        <v>0.34965034965034963</v>
      </c>
      <c r="L61" s="4">
        <f t="shared" si="4"/>
        <v>0.62937062937062938</v>
      </c>
      <c r="M61" s="4">
        <f t="shared" si="4"/>
        <v>0.48951048951048953</v>
      </c>
      <c r="N61" s="4">
        <f t="shared" si="4"/>
        <v>0.27972027972027974</v>
      </c>
      <c r="O61" s="4">
        <f t="shared" si="4"/>
        <v>0.41958041958041958</v>
      </c>
      <c r="P61" s="4">
        <f t="shared" si="4"/>
        <v>0.13986013986013987</v>
      </c>
      <c r="Q61" s="4">
        <f t="shared" si="4"/>
        <v>0.34965034965034963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1430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80" zoomScaleNormal="80" workbookViewId="0">
      <selection activeCell="W26" sqref="W26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[3]伝紅!$C2</f>
        <v>3</v>
      </c>
      <c r="D6" s="182">
        <f>[3]伝紅!$D2</f>
        <v>0</v>
      </c>
      <c r="E6" s="182">
        <f>[3]伝紅!$E2</f>
        <v>1</v>
      </c>
      <c r="F6" s="182">
        <f>[3]伝紅!$F2</f>
        <v>1</v>
      </c>
      <c r="G6" s="182">
        <f>[3]伝紅!$G2</f>
        <v>0</v>
      </c>
      <c r="H6" s="182">
        <f>[3]伝紅!$H2</f>
        <v>0</v>
      </c>
      <c r="I6" s="182">
        <f>[3]伝紅!$I2</f>
        <v>0</v>
      </c>
      <c r="J6" s="182">
        <f>[3]伝紅!$J2</f>
        <v>1</v>
      </c>
      <c r="K6" s="182">
        <f>[3]伝紅!$K2</f>
        <v>0</v>
      </c>
      <c r="L6" s="182">
        <f>[3]伝紅!$L2</f>
        <v>0</v>
      </c>
      <c r="M6" s="182">
        <f>[3]伝紅!$M2</f>
        <v>0</v>
      </c>
      <c r="N6" s="182">
        <f>[3]伝紅!$N2</f>
        <v>0</v>
      </c>
      <c r="O6" s="182">
        <f>[3]伝紅!$O2</f>
        <v>0</v>
      </c>
      <c r="P6" s="182">
        <f>[3]伝紅!$P2</f>
        <v>0</v>
      </c>
      <c r="Q6" s="182">
        <f>[3]伝紅!$Q2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[3]伝紅!$C3</f>
        <v>9</v>
      </c>
      <c r="D7" s="183">
        <f>[3]伝紅!$D3</f>
        <v>0</v>
      </c>
      <c r="E7" s="183">
        <f>[3]伝紅!$E3</f>
        <v>0</v>
      </c>
      <c r="F7" s="183">
        <f>[3]伝紅!$F3</f>
        <v>2</v>
      </c>
      <c r="G7" s="183">
        <f>[3]伝紅!$G3</f>
        <v>0</v>
      </c>
      <c r="H7" s="183">
        <f>[3]伝紅!$H3</f>
        <v>1</v>
      </c>
      <c r="I7" s="183">
        <f>[3]伝紅!$I3</f>
        <v>3</v>
      </c>
      <c r="J7" s="183">
        <f>[3]伝紅!$J3</f>
        <v>0</v>
      </c>
      <c r="K7" s="183">
        <f>[3]伝紅!$K3</f>
        <v>0</v>
      </c>
      <c r="L7" s="183">
        <f>[3]伝紅!$L3</f>
        <v>0</v>
      </c>
      <c r="M7" s="183">
        <f>[3]伝紅!$M3</f>
        <v>0</v>
      </c>
      <c r="N7" s="183">
        <f>[3]伝紅!$N3</f>
        <v>2</v>
      </c>
      <c r="O7" s="183">
        <f>[3]伝紅!$O3</f>
        <v>1</v>
      </c>
      <c r="P7" s="183">
        <f>[3]伝紅!$P3</f>
        <v>0</v>
      </c>
      <c r="Q7" s="183">
        <f>[3]伝紅!$Q3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83">
        <f>[3]伝紅!$C4</f>
        <v>1</v>
      </c>
      <c r="D8" s="183">
        <f>[3]伝紅!$D4</f>
        <v>0</v>
      </c>
      <c r="E8" s="183">
        <f>[3]伝紅!$E4</f>
        <v>0</v>
      </c>
      <c r="F8" s="183">
        <f>[3]伝紅!$F4</f>
        <v>0</v>
      </c>
      <c r="G8" s="183">
        <f>[3]伝紅!$G4</f>
        <v>0</v>
      </c>
      <c r="H8" s="183">
        <f>[3]伝紅!$H4</f>
        <v>0</v>
      </c>
      <c r="I8" s="183">
        <f>[3]伝紅!$I4</f>
        <v>0</v>
      </c>
      <c r="J8" s="183">
        <f>[3]伝紅!$J4</f>
        <v>0</v>
      </c>
      <c r="K8" s="183">
        <f>[3]伝紅!$K4</f>
        <v>0</v>
      </c>
      <c r="L8" s="183">
        <f>[3]伝紅!$L4</f>
        <v>0</v>
      </c>
      <c r="M8" s="183">
        <f>[3]伝紅!$M4</f>
        <v>0</v>
      </c>
      <c r="N8" s="183">
        <f>[3]伝紅!$N4</f>
        <v>0</v>
      </c>
      <c r="O8" s="183">
        <f>[3]伝紅!$O4</f>
        <v>0</v>
      </c>
      <c r="P8" s="183">
        <f>[3]伝紅!$P4</f>
        <v>0</v>
      </c>
      <c r="Q8" s="183">
        <f>[3]伝紅!$Q4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[3]伝紅!$C5</f>
        <v>4</v>
      </c>
      <c r="D9" s="183">
        <f>[3]伝紅!$D5</f>
        <v>0</v>
      </c>
      <c r="E9" s="183">
        <f>[3]伝紅!$E5</f>
        <v>0</v>
      </c>
      <c r="F9" s="183">
        <f>[3]伝紅!$F5</f>
        <v>0</v>
      </c>
      <c r="G9" s="183">
        <f>[3]伝紅!$G5</f>
        <v>0</v>
      </c>
      <c r="H9" s="183">
        <f>[3]伝紅!$H5</f>
        <v>1</v>
      </c>
      <c r="I9" s="183">
        <f>[3]伝紅!$I5</f>
        <v>1</v>
      </c>
      <c r="J9" s="183">
        <f>[3]伝紅!$J5</f>
        <v>0</v>
      </c>
      <c r="K9" s="183">
        <f>[3]伝紅!$K5</f>
        <v>0</v>
      </c>
      <c r="L9" s="183">
        <f>[3]伝紅!$L5</f>
        <v>0</v>
      </c>
      <c r="M9" s="183">
        <f>[3]伝紅!$M5</f>
        <v>2</v>
      </c>
      <c r="N9" s="183">
        <f>[3]伝紅!$N5</f>
        <v>0</v>
      </c>
      <c r="O9" s="183">
        <f>[3]伝紅!$O5</f>
        <v>0</v>
      </c>
      <c r="P9" s="183">
        <f>[3]伝紅!$P5</f>
        <v>0</v>
      </c>
      <c r="Q9" s="183">
        <f>[3]伝紅!$Q5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83">
        <f>[3]伝紅!$C6</f>
        <v>6</v>
      </c>
      <c r="D10" s="183">
        <f>[3]伝紅!$D6</f>
        <v>0</v>
      </c>
      <c r="E10" s="183">
        <f>[3]伝紅!$E6</f>
        <v>0</v>
      </c>
      <c r="F10" s="183">
        <f>[3]伝紅!$F6</f>
        <v>0</v>
      </c>
      <c r="G10" s="183">
        <f>[3]伝紅!$G6</f>
        <v>0</v>
      </c>
      <c r="H10" s="183">
        <f>[3]伝紅!$H6</f>
        <v>0</v>
      </c>
      <c r="I10" s="183">
        <f>[3]伝紅!$I6</f>
        <v>1</v>
      </c>
      <c r="J10" s="183">
        <f>[3]伝紅!$J6</f>
        <v>0</v>
      </c>
      <c r="K10" s="183">
        <f>[3]伝紅!$K6</f>
        <v>2</v>
      </c>
      <c r="L10" s="183">
        <f>[3]伝紅!$L6</f>
        <v>1</v>
      </c>
      <c r="M10" s="183">
        <f>[3]伝紅!$M6</f>
        <v>0</v>
      </c>
      <c r="N10" s="183">
        <f>[3]伝紅!$N6</f>
        <v>1</v>
      </c>
      <c r="O10" s="183">
        <f>[3]伝紅!$O6</f>
        <v>1</v>
      </c>
      <c r="P10" s="183">
        <f>[3]伝紅!$P6</f>
        <v>0</v>
      </c>
      <c r="Q10" s="183">
        <f>[3]伝紅!$Q6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83">
        <f>[3]伝紅!$C7</f>
        <v>3</v>
      </c>
      <c r="D11" s="183">
        <f>[3]伝紅!$D7</f>
        <v>0</v>
      </c>
      <c r="E11" s="183">
        <f>[3]伝紅!$E7</f>
        <v>0</v>
      </c>
      <c r="F11" s="183">
        <f>[3]伝紅!$F7</f>
        <v>1</v>
      </c>
      <c r="G11" s="183">
        <f>[3]伝紅!$G7</f>
        <v>0</v>
      </c>
      <c r="H11" s="183">
        <f>[3]伝紅!$H7</f>
        <v>0</v>
      </c>
      <c r="I11" s="183">
        <f>[3]伝紅!$I7</f>
        <v>0</v>
      </c>
      <c r="J11" s="183">
        <f>[3]伝紅!$J7</f>
        <v>0</v>
      </c>
      <c r="K11" s="183">
        <f>[3]伝紅!$K7</f>
        <v>0</v>
      </c>
      <c r="L11" s="183">
        <f>[3]伝紅!$L7</f>
        <v>0</v>
      </c>
      <c r="M11" s="183">
        <f>[3]伝紅!$M7</f>
        <v>0</v>
      </c>
      <c r="N11" s="183">
        <f>[3]伝紅!$N7</f>
        <v>0</v>
      </c>
      <c r="O11" s="183">
        <f>[3]伝紅!$O7</f>
        <v>0</v>
      </c>
      <c r="P11" s="183">
        <f>[3]伝紅!$P7</f>
        <v>1</v>
      </c>
      <c r="Q11" s="183">
        <f>[3]伝紅!$Q7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83">
        <f>[3]伝紅!$C8</f>
        <v>2</v>
      </c>
      <c r="D12" s="183">
        <f>[3]伝紅!$D8</f>
        <v>0</v>
      </c>
      <c r="E12" s="183">
        <f>[3]伝紅!$E8</f>
        <v>0</v>
      </c>
      <c r="F12" s="183">
        <f>[3]伝紅!$F8</f>
        <v>0</v>
      </c>
      <c r="G12" s="183">
        <f>[3]伝紅!$G8</f>
        <v>0</v>
      </c>
      <c r="H12" s="183">
        <f>[3]伝紅!$H8</f>
        <v>0</v>
      </c>
      <c r="I12" s="183">
        <f>[3]伝紅!$I8</f>
        <v>0</v>
      </c>
      <c r="J12" s="183">
        <f>[3]伝紅!$J8</f>
        <v>0</v>
      </c>
      <c r="K12" s="183">
        <f>[3]伝紅!$K8</f>
        <v>0</v>
      </c>
      <c r="L12" s="183">
        <f>[3]伝紅!$L8</f>
        <v>1</v>
      </c>
      <c r="M12" s="183">
        <f>[3]伝紅!$M8</f>
        <v>1</v>
      </c>
      <c r="N12" s="183">
        <f>[3]伝紅!$N8</f>
        <v>0</v>
      </c>
      <c r="O12" s="183">
        <f>[3]伝紅!$O8</f>
        <v>0</v>
      </c>
      <c r="P12" s="183">
        <f>[3]伝紅!$P8</f>
        <v>0</v>
      </c>
      <c r="Q12" s="183">
        <f>[3]伝紅!$Q8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83">
        <f>[3]伝紅!$C9</f>
        <v>3</v>
      </c>
      <c r="D13" s="183">
        <f>[3]伝紅!$D9</f>
        <v>0</v>
      </c>
      <c r="E13" s="183">
        <f>[3]伝紅!$E9</f>
        <v>0</v>
      </c>
      <c r="F13" s="183">
        <f>[3]伝紅!$F9</f>
        <v>0</v>
      </c>
      <c r="G13" s="183">
        <f>[3]伝紅!$G9</f>
        <v>0</v>
      </c>
      <c r="H13" s="183">
        <f>[3]伝紅!$H9</f>
        <v>2</v>
      </c>
      <c r="I13" s="183">
        <f>[3]伝紅!$I9</f>
        <v>0</v>
      </c>
      <c r="J13" s="183">
        <f>[3]伝紅!$J9</f>
        <v>0</v>
      </c>
      <c r="K13" s="183">
        <f>[3]伝紅!$K9</f>
        <v>0</v>
      </c>
      <c r="L13" s="183">
        <f>[3]伝紅!$L9</f>
        <v>0</v>
      </c>
      <c r="M13" s="183">
        <f>[3]伝紅!$M9</f>
        <v>1</v>
      </c>
      <c r="N13" s="183">
        <f>[3]伝紅!$N9</f>
        <v>0</v>
      </c>
      <c r="O13" s="183">
        <f>[3]伝紅!$O9</f>
        <v>0</v>
      </c>
      <c r="P13" s="183">
        <f>[3]伝紅!$P9</f>
        <v>0</v>
      </c>
      <c r="Q13" s="183">
        <f>[3]伝紅!$Q9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[3]伝紅!$C10</f>
        <v>4</v>
      </c>
      <c r="D14" s="183">
        <f>[3]伝紅!$D10</f>
        <v>0</v>
      </c>
      <c r="E14" s="183">
        <f>[3]伝紅!$E10</f>
        <v>0</v>
      </c>
      <c r="F14" s="183">
        <f>[3]伝紅!$F10</f>
        <v>0</v>
      </c>
      <c r="G14" s="183">
        <f>[3]伝紅!$G10</f>
        <v>1</v>
      </c>
      <c r="H14" s="183">
        <f>[3]伝紅!$H10</f>
        <v>1</v>
      </c>
      <c r="I14" s="183">
        <f>[3]伝紅!$I10</f>
        <v>1</v>
      </c>
      <c r="J14" s="183">
        <f>[3]伝紅!$J10</f>
        <v>0</v>
      </c>
      <c r="K14" s="183">
        <f>[3]伝紅!$K10</f>
        <v>0</v>
      </c>
      <c r="L14" s="183">
        <f>[3]伝紅!$L10</f>
        <v>0</v>
      </c>
      <c r="M14" s="183">
        <f>[3]伝紅!$M10</f>
        <v>0</v>
      </c>
      <c r="N14" s="183">
        <f>[3]伝紅!$N10</f>
        <v>0</v>
      </c>
      <c r="O14" s="183">
        <f>[3]伝紅!$O10</f>
        <v>0</v>
      </c>
      <c r="P14" s="183">
        <f>[3]伝紅!$P10</f>
        <v>0</v>
      </c>
      <c r="Q14" s="183">
        <f>[3]伝紅!$Q10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83">
        <f>[3]伝紅!$C11</f>
        <v>4</v>
      </c>
      <c r="D15" s="183">
        <f>[3]伝紅!$D11</f>
        <v>0</v>
      </c>
      <c r="E15" s="183">
        <f>[3]伝紅!$E11</f>
        <v>0</v>
      </c>
      <c r="F15" s="183">
        <f>[3]伝紅!$F11</f>
        <v>0</v>
      </c>
      <c r="G15" s="183">
        <f>[3]伝紅!$G11</f>
        <v>1</v>
      </c>
      <c r="H15" s="183">
        <f>[3]伝紅!$H11</f>
        <v>0</v>
      </c>
      <c r="I15" s="183">
        <f>[3]伝紅!$I11</f>
        <v>0</v>
      </c>
      <c r="J15" s="183">
        <f>[3]伝紅!$J11</f>
        <v>1</v>
      </c>
      <c r="K15" s="183">
        <f>[3]伝紅!$K11</f>
        <v>0</v>
      </c>
      <c r="L15" s="183">
        <f>[3]伝紅!$L11</f>
        <v>0</v>
      </c>
      <c r="M15" s="183">
        <f>[3]伝紅!$M11</f>
        <v>1</v>
      </c>
      <c r="N15" s="183">
        <f>[3]伝紅!$N11</f>
        <v>0</v>
      </c>
      <c r="O15" s="183">
        <f>[3]伝紅!$O11</f>
        <v>1</v>
      </c>
      <c r="P15" s="183">
        <f>[3]伝紅!$P11</f>
        <v>0</v>
      </c>
      <c r="Q15" s="183">
        <f>[3]伝紅!$Q11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83">
        <f>[3]伝紅!$C12</f>
        <v>2</v>
      </c>
      <c r="D16" s="183">
        <f>[3]伝紅!$D12</f>
        <v>0</v>
      </c>
      <c r="E16" s="183">
        <f>[3]伝紅!$E12</f>
        <v>0</v>
      </c>
      <c r="F16" s="183">
        <f>[3]伝紅!$F12</f>
        <v>0</v>
      </c>
      <c r="G16" s="183">
        <f>[3]伝紅!$G12</f>
        <v>1</v>
      </c>
      <c r="H16" s="183">
        <f>[3]伝紅!$H12</f>
        <v>0</v>
      </c>
      <c r="I16" s="183">
        <f>[3]伝紅!$I12</f>
        <v>0</v>
      </c>
      <c r="J16" s="183">
        <f>[3]伝紅!$J12</f>
        <v>0</v>
      </c>
      <c r="K16" s="183">
        <f>[3]伝紅!$K12</f>
        <v>0</v>
      </c>
      <c r="L16" s="183">
        <f>[3]伝紅!$L12</f>
        <v>1</v>
      </c>
      <c r="M16" s="183">
        <f>[3]伝紅!$M12</f>
        <v>0</v>
      </c>
      <c r="N16" s="183">
        <f>[3]伝紅!$N12</f>
        <v>0</v>
      </c>
      <c r="O16" s="183">
        <f>[3]伝紅!$O12</f>
        <v>0</v>
      </c>
      <c r="P16" s="183">
        <f>[3]伝紅!$P12</f>
        <v>0</v>
      </c>
      <c r="Q16" s="183">
        <f>[3]伝紅!$Q12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83">
        <f>[3]伝紅!$C13</f>
        <v>0</v>
      </c>
      <c r="D17" s="183">
        <f>[3]伝紅!$D13</f>
        <v>0</v>
      </c>
      <c r="E17" s="183">
        <f>[3]伝紅!$E13</f>
        <v>0</v>
      </c>
      <c r="F17" s="183">
        <f>[3]伝紅!$F13</f>
        <v>0</v>
      </c>
      <c r="G17" s="183">
        <f>[3]伝紅!$G13</f>
        <v>0</v>
      </c>
      <c r="H17" s="183">
        <f>[3]伝紅!$H13</f>
        <v>0</v>
      </c>
      <c r="I17" s="183">
        <f>[3]伝紅!$I13</f>
        <v>0</v>
      </c>
      <c r="J17" s="183">
        <f>[3]伝紅!$J13</f>
        <v>0</v>
      </c>
      <c r="K17" s="183">
        <f>[3]伝紅!$K13</f>
        <v>0</v>
      </c>
      <c r="L17" s="183">
        <f>[3]伝紅!$L13</f>
        <v>0</v>
      </c>
      <c r="M17" s="183">
        <f>[3]伝紅!$M13</f>
        <v>0</v>
      </c>
      <c r="N17" s="183">
        <f>[3]伝紅!$N13</f>
        <v>0</v>
      </c>
      <c r="O17" s="183">
        <f>[3]伝紅!$O13</f>
        <v>0</v>
      </c>
      <c r="P17" s="183">
        <f>[3]伝紅!$P13</f>
        <v>0</v>
      </c>
      <c r="Q17" s="183">
        <f>[3]伝紅!$Q13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[3]伝紅!$C14</f>
        <v>0</v>
      </c>
      <c r="D18" s="183">
        <f>[3]伝紅!$D14</f>
        <v>0</v>
      </c>
      <c r="E18" s="183">
        <f>[3]伝紅!$E14</f>
        <v>0</v>
      </c>
      <c r="F18" s="183">
        <f>[3]伝紅!$F14</f>
        <v>0</v>
      </c>
      <c r="G18" s="183">
        <f>[3]伝紅!$G14</f>
        <v>0</v>
      </c>
      <c r="H18" s="183">
        <f>[3]伝紅!$H14</f>
        <v>0</v>
      </c>
      <c r="I18" s="183">
        <f>[3]伝紅!$I14</f>
        <v>0</v>
      </c>
      <c r="J18" s="183">
        <f>[3]伝紅!$J14</f>
        <v>0</v>
      </c>
      <c r="K18" s="183">
        <f>[3]伝紅!$K14</f>
        <v>0</v>
      </c>
      <c r="L18" s="183">
        <f>[3]伝紅!$L14</f>
        <v>0</v>
      </c>
      <c r="M18" s="183">
        <f>[3]伝紅!$M14</f>
        <v>0</v>
      </c>
      <c r="N18" s="183">
        <f>[3]伝紅!$N14</f>
        <v>0</v>
      </c>
      <c r="O18" s="183">
        <f>[3]伝紅!$O14</f>
        <v>0</v>
      </c>
      <c r="P18" s="183">
        <f>[3]伝紅!$P14</f>
        <v>0</v>
      </c>
      <c r="Q18" s="183">
        <f>[3]伝紅!$Q14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83">
        <f>[3]伝紅!$C15</f>
        <v>0</v>
      </c>
      <c r="D19" s="183">
        <f>[3]伝紅!$D15</f>
        <v>0</v>
      </c>
      <c r="E19" s="183">
        <f>[3]伝紅!$E15</f>
        <v>0</v>
      </c>
      <c r="F19" s="183">
        <f>[3]伝紅!$F15</f>
        <v>0</v>
      </c>
      <c r="G19" s="183">
        <f>[3]伝紅!$G15</f>
        <v>0</v>
      </c>
      <c r="H19" s="183">
        <f>[3]伝紅!$H15</f>
        <v>0</v>
      </c>
      <c r="I19" s="183">
        <f>[3]伝紅!$I15</f>
        <v>0</v>
      </c>
      <c r="J19" s="183">
        <f>[3]伝紅!$J15</f>
        <v>0</v>
      </c>
      <c r="K19" s="183">
        <f>[3]伝紅!$K15</f>
        <v>0</v>
      </c>
      <c r="L19" s="183">
        <f>[3]伝紅!$L15</f>
        <v>0</v>
      </c>
      <c r="M19" s="183">
        <f>[3]伝紅!$M15</f>
        <v>0</v>
      </c>
      <c r="N19" s="183">
        <f>[3]伝紅!$N15</f>
        <v>0</v>
      </c>
      <c r="O19" s="183">
        <f>[3]伝紅!$O15</f>
        <v>0</v>
      </c>
      <c r="P19" s="183">
        <f>[3]伝紅!$P15</f>
        <v>0</v>
      </c>
      <c r="Q19" s="183">
        <f>[3]伝紅!$Q15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83">
        <f>[3]伝紅!$C16</f>
        <v>0</v>
      </c>
      <c r="D20" s="183">
        <f>[3]伝紅!$D16</f>
        <v>0</v>
      </c>
      <c r="E20" s="183">
        <f>[3]伝紅!$E16</f>
        <v>0</v>
      </c>
      <c r="F20" s="183">
        <f>[3]伝紅!$F16</f>
        <v>0</v>
      </c>
      <c r="G20" s="183">
        <f>[3]伝紅!$G16</f>
        <v>0</v>
      </c>
      <c r="H20" s="183">
        <f>[3]伝紅!$H16</f>
        <v>0</v>
      </c>
      <c r="I20" s="183">
        <f>[3]伝紅!$I16</f>
        <v>0</v>
      </c>
      <c r="J20" s="183">
        <f>[3]伝紅!$J16</f>
        <v>0</v>
      </c>
      <c r="K20" s="183">
        <f>[3]伝紅!$K16</f>
        <v>0</v>
      </c>
      <c r="L20" s="183">
        <f>[3]伝紅!$L16</f>
        <v>0</v>
      </c>
      <c r="M20" s="183">
        <f>[3]伝紅!$M16</f>
        <v>0</v>
      </c>
      <c r="N20" s="183">
        <f>[3]伝紅!$N16</f>
        <v>0</v>
      </c>
      <c r="O20" s="183">
        <f>[3]伝紅!$O16</f>
        <v>0</v>
      </c>
      <c r="P20" s="183">
        <f>[3]伝紅!$P16</f>
        <v>0</v>
      </c>
      <c r="Q20" s="183">
        <f>[3]伝紅!$Q16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83">
        <f>[3]伝紅!$C17</f>
        <v>0</v>
      </c>
      <c r="D21" s="183">
        <f>[3]伝紅!$D17</f>
        <v>0</v>
      </c>
      <c r="E21" s="183">
        <f>[3]伝紅!$E17</f>
        <v>0</v>
      </c>
      <c r="F21" s="183">
        <f>[3]伝紅!$F17</f>
        <v>0</v>
      </c>
      <c r="G21" s="183">
        <f>[3]伝紅!$G17</f>
        <v>0</v>
      </c>
      <c r="H21" s="183">
        <f>[3]伝紅!$H17</f>
        <v>0</v>
      </c>
      <c r="I21" s="183">
        <f>[3]伝紅!$I17</f>
        <v>0</v>
      </c>
      <c r="J21" s="183">
        <f>[3]伝紅!$J17</f>
        <v>0</v>
      </c>
      <c r="K21" s="183">
        <f>[3]伝紅!$K17</f>
        <v>0</v>
      </c>
      <c r="L21" s="183">
        <f>[3]伝紅!$L17</f>
        <v>0</v>
      </c>
      <c r="M21" s="183">
        <f>[3]伝紅!$M17</f>
        <v>0</v>
      </c>
      <c r="N21" s="183">
        <f>[3]伝紅!$N17</f>
        <v>0</v>
      </c>
      <c r="O21" s="183">
        <f>[3]伝紅!$O17</f>
        <v>0</v>
      </c>
      <c r="P21" s="183">
        <f>[3]伝紅!$P17</f>
        <v>0</v>
      </c>
      <c r="Q21" s="183">
        <f>[3]伝紅!$Q17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[3]伝紅!$C18</f>
        <v>0</v>
      </c>
      <c r="D22" s="183">
        <f>[3]伝紅!$D18</f>
        <v>0</v>
      </c>
      <c r="E22" s="183">
        <f>[3]伝紅!$E18</f>
        <v>0</v>
      </c>
      <c r="F22" s="183">
        <f>[3]伝紅!$F18</f>
        <v>0</v>
      </c>
      <c r="G22" s="183">
        <f>[3]伝紅!$G18</f>
        <v>0</v>
      </c>
      <c r="H22" s="183">
        <f>[3]伝紅!$H18</f>
        <v>0</v>
      </c>
      <c r="I22" s="183">
        <f>[3]伝紅!$I18</f>
        <v>0</v>
      </c>
      <c r="J22" s="183">
        <f>[3]伝紅!$J18</f>
        <v>0</v>
      </c>
      <c r="K22" s="183">
        <f>[3]伝紅!$K18</f>
        <v>0</v>
      </c>
      <c r="L22" s="183">
        <f>[3]伝紅!$L18</f>
        <v>0</v>
      </c>
      <c r="M22" s="183">
        <f>[3]伝紅!$M18</f>
        <v>0</v>
      </c>
      <c r="N22" s="183">
        <f>[3]伝紅!$N18</f>
        <v>0</v>
      </c>
      <c r="O22" s="183">
        <f>[3]伝紅!$O18</f>
        <v>0</v>
      </c>
      <c r="P22" s="183">
        <f>[3]伝紅!$P18</f>
        <v>0</v>
      </c>
      <c r="Q22" s="183">
        <f>[3]伝紅!$Q18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83">
        <f>[3]伝紅!$C19</f>
        <v>1</v>
      </c>
      <c r="D23" s="183">
        <f>[3]伝紅!$D19</f>
        <v>0</v>
      </c>
      <c r="E23" s="183">
        <f>[3]伝紅!$E19</f>
        <v>0</v>
      </c>
      <c r="F23" s="183">
        <f>[3]伝紅!$F19</f>
        <v>0</v>
      </c>
      <c r="G23" s="183">
        <f>[3]伝紅!$G19</f>
        <v>0</v>
      </c>
      <c r="H23" s="183">
        <f>[3]伝紅!$H19</f>
        <v>0</v>
      </c>
      <c r="I23" s="183">
        <f>[3]伝紅!$I19</f>
        <v>0</v>
      </c>
      <c r="J23" s="183">
        <f>[3]伝紅!$J19</f>
        <v>0</v>
      </c>
      <c r="K23" s="183">
        <f>[3]伝紅!$K19</f>
        <v>0</v>
      </c>
      <c r="L23" s="183">
        <f>[3]伝紅!$L19</f>
        <v>0</v>
      </c>
      <c r="M23" s="183">
        <f>[3]伝紅!$M19</f>
        <v>0</v>
      </c>
      <c r="N23" s="183">
        <f>[3]伝紅!$N19</f>
        <v>0</v>
      </c>
      <c r="O23" s="183">
        <f>[3]伝紅!$O19</f>
        <v>0</v>
      </c>
      <c r="P23" s="183">
        <f>[3]伝紅!$P19</f>
        <v>1</v>
      </c>
      <c r="Q23" s="183">
        <f>[3]伝紅!$Q19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83">
        <f>[3]伝紅!$C20</f>
        <v>0</v>
      </c>
      <c r="D24" s="183">
        <f>[3]伝紅!$D20</f>
        <v>0</v>
      </c>
      <c r="E24" s="183">
        <f>[3]伝紅!$E20</f>
        <v>0</v>
      </c>
      <c r="F24" s="183">
        <f>[3]伝紅!$F20</f>
        <v>0</v>
      </c>
      <c r="G24" s="183">
        <f>[3]伝紅!$G20</f>
        <v>0</v>
      </c>
      <c r="H24" s="183">
        <f>[3]伝紅!$H20</f>
        <v>0</v>
      </c>
      <c r="I24" s="183">
        <f>[3]伝紅!$I20</f>
        <v>0</v>
      </c>
      <c r="J24" s="183">
        <f>[3]伝紅!$J20</f>
        <v>0</v>
      </c>
      <c r="K24" s="183">
        <f>[3]伝紅!$K20</f>
        <v>0</v>
      </c>
      <c r="L24" s="183">
        <f>[3]伝紅!$L20</f>
        <v>0</v>
      </c>
      <c r="M24" s="183">
        <f>[3]伝紅!$M20</f>
        <v>0</v>
      </c>
      <c r="N24" s="183">
        <f>[3]伝紅!$N20</f>
        <v>0</v>
      </c>
      <c r="O24" s="183">
        <f>[3]伝紅!$O20</f>
        <v>0</v>
      </c>
      <c r="P24" s="183">
        <f>[3]伝紅!$P20</f>
        <v>0</v>
      </c>
      <c r="Q24" s="183">
        <f>[3]伝紅!$Q20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83">
        <f>[3]伝紅!$C21</f>
        <v>1</v>
      </c>
      <c r="D25" s="183">
        <f>[3]伝紅!$D21</f>
        <v>0</v>
      </c>
      <c r="E25" s="183">
        <f>[3]伝紅!$E21</f>
        <v>0</v>
      </c>
      <c r="F25" s="183">
        <f>[3]伝紅!$F21</f>
        <v>0</v>
      </c>
      <c r="G25" s="183">
        <f>[3]伝紅!$G21</f>
        <v>0</v>
      </c>
      <c r="H25" s="183">
        <f>[3]伝紅!$H21</f>
        <v>0</v>
      </c>
      <c r="I25" s="183">
        <f>[3]伝紅!$I21</f>
        <v>0</v>
      </c>
      <c r="J25" s="183">
        <f>[3]伝紅!$J21</f>
        <v>0</v>
      </c>
      <c r="K25" s="183">
        <f>[3]伝紅!$K21</f>
        <v>0</v>
      </c>
      <c r="L25" s="183">
        <f>[3]伝紅!$L21</f>
        <v>0</v>
      </c>
      <c r="M25" s="183">
        <f>[3]伝紅!$M21</f>
        <v>0</v>
      </c>
      <c r="N25" s="183">
        <f>[3]伝紅!$N21</f>
        <v>0</v>
      </c>
      <c r="O25" s="183">
        <f>[3]伝紅!$O21</f>
        <v>0</v>
      </c>
      <c r="P25" s="183">
        <f>[3]伝紅!$P21</f>
        <v>0</v>
      </c>
      <c r="Q25" s="183">
        <f>[3]伝紅!$Q21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83">
        <f>[3]伝紅!$C22</f>
        <v>0</v>
      </c>
      <c r="D26" s="183">
        <f>[3]伝紅!$D22</f>
        <v>0</v>
      </c>
      <c r="E26" s="183">
        <f>[3]伝紅!$E22</f>
        <v>0</v>
      </c>
      <c r="F26" s="183">
        <f>[3]伝紅!$F22</f>
        <v>0</v>
      </c>
      <c r="G26" s="183">
        <f>[3]伝紅!$G22</f>
        <v>0</v>
      </c>
      <c r="H26" s="183">
        <f>[3]伝紅!$H22</f>
        <v>0</v>
      </c>
      <c r="I26" s="183">
        <f>[3]伝紅!$I22</f>
        <v>0</v>
      </c>
      <c r="J26" s="183">
        <f>[3]伝紅!$J22</f>
        <v>0</v>
      </c>
      <c r="K26" s="183">
        <f>[3]伝紅!$K22</f>
        <v>0</v>
      </c>
      <c r="L26" s="183">
        <f>[3]伝紅!$L22</f>
        <v>0</v>
      </c>
      <c r="M26" s="183">
        <f>[3]伝紅!$M22</f>
        <v>0</v>
      </c>
      <c r="N26" s="183">
        <f>[3]伝紅!$N22</f>
        <v>0</v>
      </c>
      <c r="O26" s="183">
        <f>[3]伝紅!$O22</f>
        <v>0</v>
      </c>
      <c r="P26" s="183">
        <f>[3]伝紅!$P22</f>
        <v>0</v>
      </c>
      <c r="Q26" s="183">
        <f>[3]伝紅!$Q22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83">
        <f>[3]伝紅!$C23</f>
        <v>0</v>
      </c>
      <c r="D27" s="183">
        <f>[3]伝紅!$D23</f>
        <v>0</v>
      </c>
      <c r="E27" s="183">
        <f>[3]伝紅!$E23</f>
        <v>0</v>
      </c>
      <c r="F27" s="183">
        <f>[3]伝紅!$F23</f>
        <v>0</v>
      </c>
      <c r="G27" s="183">
        <f>[3]伝紅!$G23</f>
        <v>0</v>
      </c>
      <c r="H27" s="183">
        <f>[3]伝紅!$H23</f>
        <v>0</v>
      </c>
      <c r="I27" s="183">
        <f>[3]伝紅!$I23</f>
        <v>0</v>
      </c>
      <c r="J27" s="183">
        <f>[3]伝紅!$J23</f>
        <v>0</v>
      </c>
      <c r="K27" s="183">
        <f>[3]伝紅!$K23</f>
        <v>0</v>
      </c>
      <c r="L27" s="183">
        <f>[3]伝紅!$L23</f>
        <v>0</v>
      </c>
      <c r="M27" s="183">
        <f>[3]伝紅!$M23</f>
        <v>0</v>
      </c>
      <c r="N27" s="183">
        <f>[3]伝紅!$N23</f>
        <v>0</v>
      </c>
      <c r="O27" s="183">
        <f>[3]伝紅!$O23</f>
        <v>0</v>
      </c>
      <c r="P27" s="183">
        <f>[3]伝紅!$P23</f>
        <v>0</v>
      </c>
      <c r="Q27" s="183">
        <f>[3]伝紅!$Q23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83">
        <f>[3]伝紅!$C24</f>
        <v>0</v>
      </c>
      <c r="D28" s="183">
        <f>[3]伝紅!$D24</f>
        <v>0</v>
      </c>
      <c r="E28" s="183">
        <f>[3]伝紅!$E24</f>
        <v>0</v>
      </c>
      <c r="F28" s="183">
        <f>[3]伝紅!$F24</f>
        <v>0</v>
      </c>
      <c r="G28" s="183">
        <f>[3]伝紅!$G24</f>
        <v>0</v>
      </c>
      <c r="H28" s="183">
        <f>[3]伝紅!$H24</f>
        <v>0</v>
      </c>
      <c r="I28" s="183">
        <f>[3]伝紅!$I24</f>
        <v>0</v>
      </c>
      <c r="J28" s="183">
        <f>[3]伝紅!$J24</f>
        <v>0</v>
      </c>
      <c r="K28" s="183">
        <f>[3]伝紅!$K24</f>
        <v>0</v>
      </c>
      <c r="L28" s="183">
        <f>[3]伝紅!$L24</f>
        <v>0</v>
      </c>
      <c r="M28" s="183">
        <f>[3]伝紅!$M24</f>
        <v>0</v>
      </c>
      <c r="N28" s="183">
        <f>[3]伝紅!$N24</f>
        <v>0</v>
      </c>
      <c r="O28" s="183">
        <f>[3]伝紅!$O24</f>
        <v>0</v>
      </c>
      <c r="P28" s="183">
        <f>[3]伝紅!$P24</f>
        <v>0</v>
      </c>
      <c r="Q28" s="183">
        <f>[3]伝紅!$Q24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83">
        <f>[3]伝紅!$C25</f>
        <v>0</v>
      </c>
      <c r="D29" s="183">
        <f>[3]伝紅!$D25</f>
        <v>0</v>
      </c>
      <c r="E29" s="183">
        <f>[3]伝紅!$E25</f>
        <v>0</v>
      </c>
      <c r="F29" s="183">
        <f>[3]伝紅!$F25</f>
        <v>0</v>
      </c>
      <c r="G29" s="183">
        <f>[3]伝紅!$G25</f>
        <v>0</v>
      </c>
      <c r="H29" s="183">
        <f>[3]伝紅!$H25</f>
        <v>0</v>
      </c>
      <c r="I29" s="183">
        <f>[3]伝紅!$I25</f>
        <v>0</v>
      </c>
      <c r="J29" s="183">
        <f>[3]伝紅!$J25</f>
        <v>0</v>
      </c>
      <c r="K29" s="183">
        <f>[3]伝紅!$K25</f>
        <v>0</v>
      </c>
      <c r="L29" s="183">
        <f>[3]伝紅!$L25</f>
        <v>0</v>
      </c>
      <c r="M29" s="183">
        <f>[3]伝紅!$M25</f>
        <v>0</v>
      </c>
      <c r="N29" s="183">
        <f>[3]伝紅!$N25</f>
        <v>0</v>
      </c>
      <c r="O29" s="183">
        <f>[3]伝紅!$O25</f>
        <v>0</v>
      </c>
      <c r="P29" s="183">
        <f>[3]伝紅!$P25</f>
        <v>0</v>
      </c>
      <c r="Q29" s="183">
        <f>[3]伝紅!$Q25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83">
        <f>[3]伝紅!$C26</f>
        <v>2</v>
      </c>
      <c r="D30" s="183">
        <f>[3]伝紅!$D26</f>
        <v>0</v>
      </c>
      <c r="E30" s="183">
        <f>[3]伝紅!$E26</f>
        <v>0</v>
      </c>
      <c r="F30" s="183">
        <f>[3]伝紅!$F26</f>
        <v>2</v>
      </c>
      <c r="G30" s="183">
        <f>[3]伝紅!$G26</f>
        <v>0</v>
      </c>
      <c r="H30" s="183">
        <f>[3]伝紅!$H26</f>
        <v>0</v>
      </c>
      <c r="I30" s="183">
        <f>[3]伝紅!$I26</f>
        <v>0</v>
      </c>
      <c r="J30" s="183">
        <f>[3]伝紅!$J26</f>
        <v>0</v>
      </c>
      <c r="K30" s="183">
        <f>[3]伝紅!$K26</f>
        <v>0</v>
      </c>
      <c r="L30" s="183">
        <f>[3]伝紅!$L26</f>
        <v>0</v>
      </c>
      <c r="M30" s="183">
        <f>[3]伝紅!$M26</f>
        <v>0</v>
      </c>
      <c r="N30" s="183">
        <f>[3]伝紅!$N26</f>
        <v>0</v>
      </c>
      <c r="O30" s="183">
        <f>[3]伝紅!$O26</f>
        <v>0</v>
      </c>
      <c r="P30" s="183">
        <f>[3]伝紅!$P26</f>
        <v>0</v>
      </c>
      <c r="Q30" s="183">
        <f>[3]伝紅!$Q26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83">
        <f>[3]伝紅!$C27</f>
        <v>0</v>
      </c>
      <c r="D31" s="183">
        <f>[3]伝紅!$D27</f>
        <v>0</v>
      </c>
      <c r="E31" s="183">
        <f>[3]伝紅!$E27</f>
        <v>0</v>
      </c>
      <c r="F31" s="183">
        <f>[3]伝紅!$F27</f>
        <v>0</v>
      </c>
      <c r="G31" s="183">
        <f>[3]伝紅!$G27</f>
        <v>0</v>
      </c>
      <c r="H31" s="183">
        <f>[3]伝紅!$H27</f>
        <v>0</v>
      </c>
      <c r="I31" s="183">
        <f>[3]伝紅!$I27</f>
        <v>0</v>
      </c>
      <c r="J31" s="183">
        <f>[3]伝紅!$J27</f>
        <v>0</v>
      </c>
      <c r="K31" s="183">
        <f>[3]伝紅!$K27</f>
        <v>0</v>
      </c>
      <c r="L31" s="183">
        <f>[3]伝紅!$L27</f>
        <v>0</v>
      </c>
      <c r="M31" s="183">
        <f>[3]伝紅!$M27</f>
        <v>0</v>
      </c>
      <c r="N31" s="183">
        <f>[3]伝紅!$N27</f>
        <v>0</v>
      </c>
      <c r="O31" s="183">
        <f>[3]伝紅!$O27</f>
        <v>0</v>
      </c>
      <c r="P31" s="183">
        <f>[3]伝紅!$P27</f>
        <v>0</v>
      </c>
      <c r="Q31" s="183">
        <f>[3]伝紅!$Q27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83">
        <f>[3]伝紅!$C28</f>
        <v>0</v>
      </c>
      <c r="D32" s="183">
        <f>[3]伝紅!$D28</f>
        <v>0</v>
      </c>
      <c r="E32" s="183">
        <f>[3]伝紅!$E28</f>
        <v>0</v>
      </c>
      <c r="F32" s="183">
        <f>[3]伝紅!$F28</f>
        <v>0</v>
      </c>
      <c r="G32" s="183">
        <f>[3]伝紅!$G28</f>
        <v>0</v>
      </c>
      <c r="H32" s="183">
        <f>[3]伝紅!$H28</f>
        <v>0</v>
      </c>
      <c r="I32" s="183">
        <f>[3]伝紅!$I28</f>
        <v>0</v>
      </c>
      <c r="J32" s="183">
        <f>[3]伝紅!$J28</f>
        <v>0</v>
      </c>
      <c r="K32" s="183">
        <f>[3]伝紅!$K28</f>
        <v>0</v>
      </c>
      <c r="L32" s="183">
        <f>[3]伝紅!$L28</f>
        <v>0</v>
      </c>
      <c r="M32" s="183">
        <f>[3]伝紅!$M28</f>
        <v>0</v>
      </c>
      <c r="N32" s="183">
        <f>[3]伝紅!$N28</f>
        <v>0</v>
      </c>
      <c r="O32" s="183">
        <f>[3]伝紅!$O28</f>
        <v>0</v>
      </c>
      <c r="P32" s="183">
        <f>[3]伝紅!$P28</f>
        <v>0</v>
      </c>
      <c r="Q32" s="183">
        <f>[3]伝紅!$Q28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[3]伝紅!$C29</f>
        <v>0</v>
      </c>
      <c r="D33" s="183">
        <f>[3]伝紅!$D29</f>
        <v>0</v>
      </c>
      <c r="E33" s="183">
        <f>[3]伝紅!$E29</f>
        <v>0</v>
      </c>
      <c r="F33" s="183">
        <f>[3]伝紅!$F29</f>
        <v>0</v>
      </c>
      <c r="G33" s="183">
        <f>[3]伝紅!$G29</f>
        <v>0</v>
      </c>
      <c r="H33" s="183">
        <f>[3]伝紅!$H29</f>
        <v>0</v>
      </c>
      <c r="I33" s="183">
        <f>[3]伝紅!$I29</f>
        <v>0</v>
      </c>
      <c r="J33" s="183">
        <f>[3]伝紅!$J29</f>
        <v>0</v>
      </c>
      <c r="K33" s="183">
        <f>[3]伝紅!$K29</f>
        <v>0</v>
      </c>
      <c r="L33" s="183">
        <f>[3]伝紅!$L29</f>
        <v>0</v>
      </c>
      <c r="M33" s="183">
        <f>[3]伝紅!$M29</f>
        <v>0</v>
      </c>
      <c r="N33" s="183">
        <f>[3]伝紅!$N29</f>
        <v>0</v>
      </c>
      <c r="O33" s="183">
        <f>[3]伝紅!$O29</f>
        <v>0</v>
      </c>
      <c r="P33" s="183">
        <f>[3]伝紅!$P29</f>
        <v>0</v>
      </c>
      <c r="Q33" s="183">
        <f>[3]伝紅!$Q29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83">
        <f>[3]伝紅!$C30</f>
        <v>0</v>
      </c>
      <c r="D34" s="183">
        <f>[3]伝紅!$D30</f>
        <v>0</v>
      </c>
      <c r="E34" s="183">
        <f>[3]伝紅!$E30</f>
        <v>0</v>
      </c>
      <c r="F34" s="183">
        <f>[3]伝紅!$F30</f>
        <v>0</v>
      </c>
      <c r="G34" s="183">
        <f>[3]伝紅!$G30</f>
        <v>0</v>
      </c>
      <c r="H34" s="183">
        <f>[3]伝紅!$H30</f>
        <v>0</v>
      </c>
      <c r="I34" s="183">
        <f>[3]伝紅!$I30</f>
        <v>0</v>
      </c>
      <c r="J34" s="183">
        <f>[3]伝紅!$J30</f>
        <v>0</v>
      </c>
      <c r="K34" s="183">
        <f>[3]伝紅!$K30</f>
        <v>0</v>
      </c>
      <c r="L34" s="183">
        <f>[3]伝紅!$L30</f>
        <v>0</v>
      </c>
      <c r="M34" s="183">
        <f>[3]伝紅!$M30</f>
        <v>0</v>
      </c>
      <c r="N34" s="183">
        <f>[3]伝紅!$N30</f>
        <v>0</v>
      </c>
      <c r="O34" s="183">
        <f>[3]伝紅!$O30</f>
        <v>0</v>
      </c>
      <c r="P34" s="183">
        <f>[3]伝紅!$P30</f>
        <v>0</v>
      </c>
      <c r="Q34" s="183">
        <f>[3]伝紅!$Q30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83">
        <f>[3]伝紅!$C31</f>
        <v>0</v>
      </c>
      <c r="D35" s="183">
        <f>[3]伝紅!$D31</f>
        <v>0</v>
      </c>
      <c r="E35" s="183">
        <f>[3]伝紅!$E31</f>
        <v>0</v>
      </c>
      <c r="F35" s="183">
        <f>[3]伝紅!$F31</f>
        <v>0</v>
      </c>
      <c r="G35" s="183">
        <f>[3]伝紅!$G31</f>
        <v>0</v>
      </c>
      <c r="H35" s="183">
        <f>[3]伝紅!$H31</f>
        <v>0</v>
      </c>
      <c r="I35" s="183">
        <f>[3]伝紅!$I31</f>
        <v>0</v>
      </c>
      <c r="J35" s="183">
        <f>[3]伝紅!$J31</f>
        <v>0</v>
      </c>
      <c r="K35" s="183">
        <f>[3]伝紅!$K31</f>
        <v>0</v>
      </c>
      <c r="L35" s="183">
        <f>[3]伝紅!$L31</f>
        <v>0</v>
      </c>
      <c r="M35" s="183">
        <f>[3]伝紅!$M31</f>
        <v>0</v>
      </c>
      <c r="N35" s="183">
        <f>[3]伝紅!$N31</f>
        <v>0</v>
      </c>
      <c r="O35" s="183">
        <f>[3]伝紅!$O31</f>
        <v>0</v>
      </c>
      <c r="P35" s="183">
        <f>[3]伝紅!$P31</f>
        <v>0</v>
      </c>
      <c r="Q35" s="183">
        <f>[3]伝紅!$Q31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83">
        <f>[3]伝紅!$C32</f>
        <v>0</v>
      </c>
      <c r="D36" s="183">
        <f>[3]伝紅!$D32</f>
        <v>0</v>
      </c>
      <c r="E36" s="183">
        <f>[3]伝紅!$E32</f>
        <v>0</v>
      </c>
      <c r="F36" s="183">
        <f>[3]伝紅!$F32</f>
        <v>0</v>
      </c>
      <c r="G36" s="183">
        <f>[3]伝紅!$G32</f>
        <v>0</v>
      </c>
      <c r="H36" s="183">
        <f>[3]伝紅!$H32</f>
        <v>0</v>
      </c>
      <c r="I36" s="183">
        <f>[3]伝紅!$I32</f>
        <v>0</v>
      </c>
      <c r="J36" s="183">
        <f>[3]伝紅!$J32</f>
        <v>0</v>
      </c>
      <c r="K36" s="183">
        <f>[3]伝紅!$K32</f>
        <v>0</v>
      </c>
      <c r="L36" s="183">
        <f>[3]伝紅!$L32</f>
        <v>0</v>
      </c>
      <c r="M36" s="183">
        <f>[3]伝紅!$M32</f>
        <v>0</v>
      </c>
      <c r="N36" s="183">
        <f>[3]伝紅!$N32</f>
        <v>0</v>
      </c>
      <c r="O36" s="183">
        <f>[3]伝紅!$O32</f>
        <v>0</v>
      </c>
      <c r="P36" s="183">
        <f>[3]伝紅!$P32</f>
        <v>0</v>
      </c>
      <c r="Q36" s="183">
        <f>[3]伝紅!$Q32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83">
        <f>[3]伝紅!$C33</f>
        <v>0</v>
      </c>
      <c r="D37" s="183">
        <f>[3]伝紅!$D33</f>
        <v>0</v>
      </c>
      <c r="E37" s="183">
        <f>[3]伝紅!$E33</f>
        <v>0</v>
      </c>
      <c r="F37" s="183">
        <f>[3]伝紅!$F33</f>
        <v>0</v>
      </c>
      <c r="G37" s="183">
        <f>[3]伝紅!$G33</f>
        <v>0</v>
      </c>
      <c r="H37" s="183">
        <f>[3]伝紅!$H33</f>
        <v>0</v>
      </c>
      <c r="I37" s="183">
        <f>[3]伝紅!$I33</f>
        <v>0</v>
      </c>
      <c r="J37" s="183">
        <f>[3]伝紅!$J33</f>
        <v>0</v>
      </c>
      <c r="K37" s="183">
        <f>[3]伝紅!$K33</f>
        <v>0</v>
      </c>
      <c r="L37" s="183">
        <f>[3]伝紅!$L33</f>
        <v>0</v>
      </c>
      <c r="M37" s="183">
        <f>[3]伝紅!$M33</f>
        <v>0</v>
      </c>
      <c r="N37" s="183">
        <f>[3]伝紅!$N33</f>
        <v>0</v>
      </c>
      <c r="O37" s="183">
        <f>[3]伝紅!$O33</f>
        <v>0</v>
      </c>
      <c r="P37" s="183">
        <f>[3]伝紅!$P33</f>
        <v>0</v>
      </c>
      <c r="Q37" s="183">
        <f>[3]伝紅!$Q33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83">
        <f>[3]伝紅!$C34</f>
        <v>0</v>
      </c>
      <c r="D38" s="183">
        <f>[3]伝紅!$D34</f>
        <v>0</v>
      </c>
      <c r="E38" s="183">
        <f>[3]伝紅!$E34</f>
        <v>0</v>
      </c>
      <c r="F38" s="183">
        <f>[3]伝紅!$F34</f>
        <v>0</v>
      </c>
      <c r="G38" s="183">
        <f>[3]伝紅!$G34</f>
        <v>0</v>
      </c>
      <c r="H38" s="183">
        <f>[3]伝紅!$H34</f>
        <v>0</v>
      </c>
      <c r="I38" s="183">
        <f>[3]伝紅!$I34</f>
        <v>0</v>
      </c>
      <c r="J38" s="183">
        <f>[3]伝紅!$J34</f>
        <v>0</v>
      </c>
      <c r="K38" s="183">
        <f>[3]伝紅!$K34</f>
        <v>0</v>
      </c>
      <c r="L38" s="183">
        <f>[3]伝紅!$L34</f>
        <v>0</v>
      </c>
      <c r="M38" s="183">
        <f>[3]伝紅!$M34</f>
        <v>0</v>
      </c>
      <c r="N38" s="183">
        <f>[3]伝紅!$N34</f>
        <v>0</v>
      </c>
      <c r="O38" s="183">
        <f>[3]伝紅!$O34</f>
        <v>0</v>
      </c>
      <c r="P38" s="183">
        <f>[3]伝紅!$P34</f>
        <v>0</v>
      </c>
      <c r="Q38" s="183">
        <f>[3]伝紅!$Q34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83">
        <f>[3]伝紅!$C35</f>
        <v>0</v>
      </c>
      <c r="D39" s="183">
        <f>[3]伝紅!$D35</f>
        <v>0</v>
      </c>
      <c r="E39" s="183">
        <f>[3]伝紅!$E35</f>
        <v>0</v>
      </c>
      <c r="F39" s="183">
        <f>[3]伝紅!$F35</f>
        <v>0</v>
      </c>
      <c r="G39" s="183">
        <f>[3]伝紅!$G35</f>
        <v>0</v>
      </c>
      <c r="H39" s="183">
        <f>[3]伝紅!$H35</f>
        <v>0</v>
      </c>
      <c r="I39" s="183">
        <f>[3]伝紅!$I35</f>
        <v>0</v>
      </c>
      <c r="J39" s="183">
        <f>[3]伝紅!$J35</f>
        <v>0</v>
      </c>
      <c r="K39" s="183">
        <f>[3]伝紅!$K35</f>
        <v>0</v>
      </c>
      <c r="L39" s="183">
        <f>[3]伝紅!$L35</f>
        <v>0</v>
      </c>
      <c r="M39" s="183">
        <f>[3]伝紅!$M35</f>
        <v>0</v>
      </c>
      <c r="N39" s="183">
        <f>[3]伝紅!$N35</f>
        <v>0</v>
      </c>
      <c r="O39" s="183">
        <f>[3]伝紅!$O35</f>
        <v>0</v>
      </c>
      <c r="P39" s="183">
        <f>[3]伝紅!$P35</f>
        <v>0</v>
      </c>
      <c r="Q39" s="183">
        <f>[3]伝紅!$Q35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83">
        <f>[3]伝紅!$C36</f>
        <v>1</v>
      </c>
      <c r="D40" s="183">
        <f>[3]伝紅!$D36</f>
        <v>0</v>
      </c>
      <c r="E40" s="183">
        <f>[3]伝紅!$E36</f>
        <v>1</v>
      </c>
      <c r="F40" s="183">
        <f>[3]伝紅!$F36</f>
        <v>0</v>
      </c>
      <c r="G40" s="183">
        <f>[3]伝紅!$G36</f>
        <v>0</v>
      </c>
      <c r="H40" s="183">
        <f>[3]伝紅!$H36</f>
        <v>0</v>
      </c>
      <c r="I40" s="183">
        <f>[3]伝紅!$I36</f>
        <v>0</v>
      </c>
      <c r="J40" s="183">
        <f>[3]伝紅!$J36</f>
        <v>0</v>
      </c>
      <c r="K40" s="183">
        <f>[3]伝紅!$K36</f>
        <v>0</v>
      </c>
      <c r="L40" s="183">
        <f>[3]伝紅!$L36</f>
        <v>0</v>
      </c>
      <c r="M40" s="183">
        <f>[3]伝紅!$M36</f>
        <v>0</v>
      </c>
      <c r="N40" s="183">
        <f>[3]伝紅!$N36</f>
        <v>0</v>
      </c>
      <c r="O40" s="183">
        <f>[3]伝紅!$O36</f>
        <v>0</v>
      </c>
      <c r="P40" s="183">
        <f>[3]伝紅!$P36</f>
        <v>0</v>
      </c>
      <c r="Q40" s="183">
        <f>[3]伝紅!$Q36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83">
        <f>[3]伝紅!$C37</f>
        <v>1</v>
      </c>
      <c r="D41" s="183">
        <f>[3]伝紅!$D37</f>
        <v>0</v>
      </c>
      <c r="E41" s="183">
        <f>[3]伝紅!$E37</f>
        <v>0</v>
      </c>
      <c r="F41" s="183">
        <f>[3]伝紅!$F37</f>
        <v>1</v>
      </c>
      <c r="G41" s="183">
        <f>[3]伝紅!$G37</f>
        <v>0</v>
      </c>
      <c r="H41" s="183">
        <f>[3]伝紅!$H37</f>
        <v>0</v>
      </c>
      <c r="I41" s="183">
        <f>[3]伝紅!$I37</f>
        <v>0</v>
      </c>
      <c r="J41" s="183">
        <f>[3]伝紅!$J37</f>
        <v>0</v>
      </c>
      <c r="K41" s="183">
        <f>[3]伝紅!$K37</f>
        <v>0</v>
      </c>
      <c r="L41" s="183">
        <f>[3]伝紅!$L37</f>
        <v>0</v>
      </c>
      <c r="M41" s="183">
        <f>[3]伝紅!$M37</f>
        <v>0</v>
      </c>
      <c r="N41" s="183">
        <f>[3]伝紅!$N37</f>
        <v>0</v>
      </c>
      <c r="O41" s="183">
        <f>[3]伝紅!$O37</f>
        <v>0</v>
      </c>
      <c r="P41" s="183">
        <f>[3]伝紅!$P37</f>
        <v>0</v>
      </c>
      <c r="Q41" s="183">
        <f>[3]伝紅!$Q37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83">
        <f>[3]伝紅!$C38</f>
        <v>1</v>
      </c>
      <c r="D42" s="183">
        <f>[3]伝紅!$D38</f>
        <v>0</v>
      </c>
      <c r="E42" s="183">
        <f>[3]伝紅!$E38</f>
        <v>0</v>
      </c>
      <c r="F42" s="183">
        <f>[3]伝紅!$F38</f>
        <v>0</v>
      </c>
      <c r="G42" s="183">
        <f>[3]伝紅!$G38</f>
        <v>0</v>
      </c>
      <c r="H42" s="183">
        <f>[3]伝紅!$H38</f>
        <v>1</v>
      </c>
      <c r="I42" s="183">
        <f>[3]伝紅!$I38</f>
        <v>0</v>
      </c>
      <c r="J42" s="183">
        <f>[3]伝紅!$J38</f>
        <v>0</v>
      </c>
      <c r="K42" s="183">
        <f>[3]伝紅!$K38</f>
        <v>0</v>
      </c>
      <c r="L42" s="183">
        <f>[3]伝紅!$L38</f>
        <v>0</v>
      </c>
      <c r="M42" s="183">
        <f>[3]伝紅!$M38</f>
        <v>0</v>
      </c>
      <c r="N42" s="183">
        <f>[3]伝紅!$N38</f>
        <v>0</v>
      </c>
      <c r="O42" s="183">
        <f>[3]伝紅!$O38</f>
        <v>0</v>
      </c>
      <c r="P42" s="183">
        <f>[3]伝紅!$P38</f>
        <v>0</v>
      </c>
      <c r="Q42" s="183">
        <f>[3]伝紅!$Q38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83">
        <f>[3]伝紅!$C39</f>
        <v>1</v>
      </c>
      <c r="D43" s="183">
        <f>[3]伝紅!$D39</f>
        <v>0</v>
      </c>
      <c r="E43" s="183">
        <f>[3]伝紅!$E39</f>
        <v>0</v>
      </c>
      <c r="F43" s="183">
        <f>[3]伝紅!$F39</f>
        <v>0</v>
      </c>
      <c r="G43" s="183">
        <f>[3]伝紅!$G39</f>
        <v>1</v>
      </c>
      <c r="H43" s="183">
        <f>[3]伝紅!$H39</f>
        <v>0</v>
      </c>
      <c r="I43" s="183">
        <f>[3]伝紅!$I39</f>
        <v>0</v>
      </c>
      <c r="J43" s="183">
        <f>[3]伝紅!$J39</f>
        <v>0</v>
      </c>
      <c r="K43" s="183">
        <f>[3]伝紅!$K39</f>
        <v>0</v>
      </c>
      <c r="L43" s="183">
        <f>[3]伝紅!$L39</f>
        <v>0</v>
      </c>
      <c r="M43" s="183">
        <f>[3]伝紅!$M39</f>
        <v>0</v>
      </c>
      <c r="N43" s="183">
        <f>[3]伝紅!$N39</f>
        <v>0</v>
      </c>
      <c r="O43" s="183">
        <f>[3]伝紅!$O39</f>
        <v>0</v>
      </c>
      <c r="P43" s="183">
        <f>[3]伝紅!$P39</f>
        <v>0</v>
      </c>
      <c r="Q43" s="183">
        <f>[3]伝紅!$Q39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83">
        <f>[3]伝紅!$C40</f>
        <v>1</v>
      </c>
      <c r="D44" s="183">
        <f>[3]伝紅!$D40</f>
        <v>0</v>
      </c>
      <c r="E44" s="183">
        <f>[3]伝紅!$E40</f>
        <v>0</v>
      </c>
      <c r="F44" s="183">
        <f>[3]伝紅!$F40</f>
        <v>1</v>
      </c>
      <c r="G44" s="183">
        <f>[3]伝紅!$G40</f>
        <v>0</v>
      </c>
      <c r="H44" s="183">
        <f>[3]伝紅!$H40</f>
        <v>0</v>
      </c>
      <c r="I44" s="183">
        <f>[3]伝紅!$I40</f>
        <v>0</v>
      </c>
      <c r="J44" s="183">
        <f>[3]伝紅!$J40</f>
        <v>0</v>
      </c>
      <c r="K44" s="183">
        <f>[3]伝紅!$K40</f>
        <v>0</v>
      </c>
      <c r="L44" s="183">
        <f>[3]伝紅!$L40</f>
        <v>0</v>
      </c>
      <c r="M44" s="183">
        <f>[3]伝紅!$M40</f>
        <v>0</v>
      </c>
      <c r="N44" s="183">
        <f>[3]伝紅!$N40</f>
        <v>0</v>
      </c>
      <c r="O44" s="183">
        <f>[3]伝紅!$O40</f>
        <v>0</v>
      </c>
      <c r="P44" s="183">
        <f>[3]伝紅!$P40</f>
        <v>0</v>
      </c>
      <c r="Q44" s="183">
        <f>[3]伝紅!$Q40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83">
        <f>[3]伝紅!$C41</f>
        <v>0</v>
      </c>
      <c r="D45" s="183">
        <f>[3]伝紅!$D41</f>
        <v>0</v>
      </c>
      <c r="E45" s="183">
        <f>[3]伝紅!$E41</f>
        <v>0</v>
      </c>
      <c r="F45" s="183">
        <f>[3]伝紅!$F41</f>
        <v>0</v>
      </c>
      <c r="G45" s="183">
        <f>[3]伝紅!$G41</f>
        <v>0</v>
      </c>
      <c r="H45" s="183">
        <f>[3]伝紅!$H41</f>
        <v>0</v>
      </c>
      <c r="I45" s="183">
        <f>[3]伝紅!$I41</f>
        <v>0</v>
      </c>
      <c r="J45" s="183">
        <f>[3]伝紅!$J41</f>
        <v>0</v>
      </c>
      <c r="K45" s="183">
        <f>[3]伝紅!$K41</f>
        <v>0</v>
      </c>
      <c r="L45" s="183">
        <f>[3]伝紅!$L41</f>
        <v>0</v>
      </c>
      <c r="M45" s="183">
        <f>[3]伝紅!$M41</f>
        <v>0</v>
      </c>
      <c r="N45" s="183">
        <f>[3]伝紅!$N41</f>
        <v>0</v>
      </c>
      <c r="O45" s="183">
        <f>[3]伝紅!$O41</f>
        <v>0</v>
      </c>
      <c r="P45" s="183">
        <f>[3]伝紅!$P41</f>
        <v>0</v>
      </c>
      <c r="Q45" s="183">
        <f>[3]伝紅!$Q41</f>
        <v>0</v>
      </c>
      <c r="S45">
        <f t="shared" si="2"/>
        <v>0</v>
      </c>
      <c r="T45" t="b">
        <f t="shared" si="3"/>
        <v>1</v>
      </c>
    </row>
    <row r="46" spans="2:20">
      <c r="B46" s="17">
        <v>41</v>
      </c>
      <c r="C46" s="183">
        <f>[3]伝紅!$C42</f>
        <v>0</v>
      </c>
      <c r="D46" s="183">
        <f>[3]伝紅!$D42</f>
        <v>0</v>
      </c>
      <c r="E46" s="183">
        <f>[3]伝紅!$E42</f>
        <v>0</v>
      </c>
      <c r="F46" s="183">
        <f>[3]伝紅!$F42</f>
        <v>0</v>
      </c>
      <c r="G46" s="183">
        <f>[3]伝紅!$G42</f>
        <v>0</v>
      </c>
      <c r="H46" s="183">
        <f>[3]伝紅!$H42</f>
        <v>0</v>
      </c>
      <c r="I46" s="183">
        <f>[3]伝紅!$I42</f>
        <v>0</v>
      </c>
      <c r="J46" s="183">
        <f>[3]伝紅!$J42</f>
        <v>0</v>
      </c>
      <c r="K46" s="183">
        <f>[3]伝紅!$K42</f>
        <v>0</v>
      </c>
      <c r="L46" s="183">
        <f>[3]伝紅!$L42</f>
        <v>0</v>
      </c>
      <c r="M46" s="183">
        <f>[3]伝紅!$M42</f>
        <v>0</v>
      </c>
      <c r="N46" s="183">
        <f>[3]伝紅!$N42</f>
        <v>0</v>
      </c>
      <c r="O46" s="183">
        <f>[3]伝紅!$O42</f>
        <v>0</v>
      </c>
      <c r="P46" s="183">
        <f>[3]伝紅!$P42</f>
        <v>0</v>
      </c>
      <c r="Q46" s="183">
        <f>[3]伝紅!$Q42</f>
        <v>0</v>
      </c>
      <c r="S46">
        <f t="shared" si="2"/>
        <v>0</v>
      </c>
      <c r="T46" t="b">
        <f t="shared" si="3"/>
        <v>1</v>
      </c>
    </row>
    <row r="47" spans="2:20">
      <c r="B47" s="17">
        <v>42</v>
      </c>
      <c r="C47" s="183">
        <f>[3]伝紅!$C43</f>
        <v>0</v>
      </c>
      <c r="D47" s="183">
        <f>[3]伝紅!$D43</f>
        <v>0</v>
      </c>
      <c r="E47" s="183">
        <f>[3]伝紅!$E43</f>
        <v>0</v>
      </c>
      <c r="F47" s="183">
        <f>[3]伝紅!$F43</f>
        <v>0</v>
      </c>
      <c r="G47" s="183">
        <f>[3]伝紅!$G43</f>
        <v>0</v>
      </c>
      <c r="H47" s="183">
        <f>[3]伝紅!$H43</f>
        <v>0</v>
      </c>
      <c r="I47" s="183">
        <f>[3]伝紅!$I43</f>
        <v>0</v>
      </c>
      <c r="J47" s="183">
        <f>[3]伝紅!$J43</f>
        <v>0</v>
      </c>
      <c r="K47" s="183">
        <f>[3]伝紅!$K43</f>
        <v>0</v>
      </c>
      <c r="L47" s="183">
        <f>[3]伝紅!$L43</f>
        <v>0</v>
      </c>
      <c r="M47" s="183">
        <f>[3]伝紅!$M43</f>
        <v>0</v>
      </c>
      <c r="N47" s="183">
        <f>[3]伝紅!$N43</f>
        <v>0</v>
      </c>
      <c r="O47" s="183">
        <f>[3]伝紅!$O43</f>
        <v>0</v>
      </c>
      <c r="P47" s="183">
        <f>[3]伝紅!$P43</f>
        <v>0</v>
      </c>
      <c r="Q47" s="183">
        <f>[3]伝紅!$Q43</f>
        <v>0</v>
      </c>
      <c r="S47">
        <f t="shared" si="2"/>
        <v>0</v>
      </c>
      <c r="T47" t="b">
        <f t="shared" si="3"/>
        <v>1</v>
      </c>
    </row>
    <row r="48" spans="2:20">
      <c r="B48" s="17">
        <v>43</v>
      </c>
      <c r="C48" s="183">
        <f>[3]伝紅!$C44</f>
        <v>0</v>
      </c>
      <c r="D48" s="183">
        <f>[3]伝紅!$D44</f>
        <v>0</v>
      </c>
      <c r="E48" s="183">
        <f>[3]伝紅!$E44</f>
        <v>0</v>
      </c>
      <c r="F48" s="183">
        <f>[3]伝紅!$F44</f>
        <v>0</v>
      </c>
      <c r="G48" s="183">
        <f>[3]伝紅!$G44</f>
        <v>0</v>
      </c>
      <c r="H48" s="183">
        <f>[3]伝紅!$H44</f>
        <v>0</v>
      </c>
      <c r="I48" s="183">
        <f>[3]伝紅!$I44</f>
        <v>0</v>
      </c>
      <c r="J48" s="183">
        <f>[3]伝紅!$J44</f>
        <v>0</v>
      </c>
      <c r="K48" s="183">
        <f>[3]伝紅!$K44</f>
        <v>0</v>
      </c>
      <c r="L48" s="183">
        <f>[3]伝紅!$L44</f>
        <v>0</v>
      </c>
      <c r="M48" s="183">
        <f>[3]伝紅!$M44</f>
        <v>0</v>
      </c>
      <c r="N48" s="183">
        <f>[3]伝紅!$N44</f>
        <v>0</v>
      </c>
      <c r="O48" s="183">
        <f>[3]伝紅!$O44</f>
        <v>0</v>
      </c>
      <c r="P48" s="183">
        <f>[3]伝紅!$P44</f>
        <v>0</v>
      </c>
      <c r="Q48" s="183">
        <f>[3]伝紅!$Q44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 t="e">
        <f>[3]伝紅!$C45</f>
        <v>#N/A</v>
      </c>
      <c r="D49" s="183" t="e">
        <f>[3]伝紅!$D45</f>
        <v>#N/A</v>
      </c>
      <c r="E49" s="183" t="e">
        <f>[3]伝紅!$E45</f>
        <v>#N/A</v>
      </c>
      <c r="F49" s="183" t="e">
        <f>[3]伝紅!$F45</f>
        <v>#N/A</v>
      </c>
      <c r="G49" s="183" t="e">
        <f>[3]伝紅!$G45</f>
        <v>#N/A</v>
      </c>
      <c r="H49" s="183" t="e">
        <f>[3]伝紅!$H45</f>
        <v>#N/A</v>
      </c>
      <c r="I49" s="183" t="e">
        <f>[3]伝紅!$I45</f>
        <v>#N/A</v>
      </c>
      <c r="J49" s="183" t="e">
        <f>[3]伝紅!$J45</f>
        <v>#N/A</v>
      </c>
      <c r="K49" s="183" t="e">
        <f>[3]伝紅!$K45</f>
        <v>#N/A</v>
      </c>
      <c r="L49" s="183" t="e">
        <f>[3]伝紅!$L45</f>
        <v>#N/A</v>
      </c>
      <c r="M49" s="183" t="e">
        <f>[3]伝紅!$M45</f>
        <v>#N/A</v>
      </c>
      <c r="N49" s="183" t="e">
        <f>[3]伝紅!$N45</f>
        <v>#N/A</v>
      </c>
      <c r="O49" s="183" t="e">
        <f>[3]伝紅!$O45</f>
        <v>#N/A</v>
      </c>
      <c r="P49" s="183" t="e">
        <f>[3]伝紅!$P45</f>
        <v>#N/A</v>
      </c>
      <c r="Q49" s="183" t="e">
        <f>[3]伝紅!$Q45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[3]伝紅!$C46</f>
        <v>#N/A</v>
      </c>
      <c r="D50" s="183" t="e">
        <f>[3]伝紅!$D46</f>
        <v>#N/A</v>
      </c>
      <c r="E50" s="183" t="e">
        <f>[3]伝紅!$E46</f>
        <v>#N/A</v>
      </c>
      <c r="F50" s="183" t="e">
        <f>[3]伝紅!$F46</f>
        <v>#N/A</v>
      </c>
      <c r="G50" s="183" t="e">
        <f>[3]伝紅!$G46</f>
        <v>#N/A</v>
      </c>
      <c r="H50" s="183" t="e">
        <f>[3]伝紅!$H46</f>
        <v>#N/A</v>
      </c>
      <c r="I50" s="183" t="e">
        <f>[3]伝紅!$I46</f>
        <v>#N/A</v>
      </c>
      <c r="J50" s="183" t="e">
        <f>[3]伝紅!$J46</f>
        <v>#N/A</v>
      </c>
      <c r="K50" s="183" t="e">
        <f>[3]伝紅!$K46</f>
        <v>#N/A</v>
      </c>
      <c r="L50" s="183" t="e">
        <f>[3]伝紅!$L46</f>
        <v>#N/A</v>
      </c>
      <c r="M50" s="183" t="e">
        <f>[3]伝紅!$M46</f>
        <v>#N/A</v>
      </c>
      <c r="N50" s="183" t="e">
        <f>[3]伝紅!$N46</f>
        <v>#N/A</v>
      </c>
      <c r="O50" s="183" t="e">
        <f>[3]伝紅!$O46</f>
        <v>#N/A</v>
      </c>
      <c r="P50" s="183" t="e">
        <f>[3]伝紅!$P46</f>
        <v>#N/A</v>
      </c>
      <c r="Q50" s="183" t="e">
        <f>[3]伝紅!$Q46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[3]伝紅!$C47</f>
        <v>#N/A</v>
      </c>
      <c r="D51" s="183" t="e">
        <f>[3]伝紅!$D47</f>
        <v>#N/A</v>
      </c>
      <c r="E51" s="183" t="e">
        <f>[3]伝紅!$E47</f>
        <v>#N/A</v>
      </c>
      <c r="F51" s="183" t="e">
        <f>[3]伝紅!$F47</f>
        <v>#N/A</v>
      </c>
      <c r="G51" s="183" t="e">
        <f>[3]伝紅!$G47</f>
        <v>#N/A</v>
      </c>
      <c r="H51" s="183" t="e">
        <f>[3]伝紅!$H47</f>
        <v>#N/A</v>
      </c>
      <c r="I51" s="183" t="e">
        <f>[3]伝紅!$I47</f>
        <v>#N/A</v>
      </c>
      <c r="J51" s="183" t="e">
        <f>[3]伝紅!$J47</f>
        <v>#N/A</v>
      </c>
      <c r="K51" s="183" t="e">
        <f>[3]伝紅!$K47</f>
        <v>#N/A</v>
      </c>
      <c r="L51" s="183" t="e">
        <f>[3]伝紅!$L47</f>
        <v>#N/A</v>
      </c>
      <c r="M51" s="183" t="e">
        <f>[3]伝紅!$M47</f>
        <v>#N/A</v>
      </c>
      <c r="N51" s="183" t="e">
        <f>[3]伝紅!$N47</f>
        <v>#N/A</v>
      </c>
      <c r="O51" s="183" t="e">
        <f>[3]伝紅!$O47</f>
        <v>#N/A</v>
      </c>
      <c r="P51" s="183" t="e">
        <f>[3]伝紅!$P47</f>
        <v>#N/A</v>
      </c>
      <c r="Q51" s="183" t="e">
        <f>[3]伝紅!$Q47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[3]伝紅!$C48</f>
        <v>#N/A</v>
      </c>
      <c r="D52" s="183" t="e">
        <f>[3]伝紅!$D48</f>
        <v>#N/A</v>
      </c>
      <c r="E52" s="183" t="e">
        <f>[3]伝紅!$E48</f>
        <v>#N/A</v>
      </c>
      <c r="F52" s="183" t="e">
        <f>[3]伝紅!$F48</f>
        <v>#N/A</v>
      </c>
      <c r="G52" s="183" t="e">
        <f>[3]伝紅!$G48</f>
        <v>#N/A</v>
      </c>
      <c r="H52" s="183" t="e">
        <f>[3]伝紅!$H48</f>
        <v>#N/A</v>
      </c>
      <c r="I52" s="183" t="e">
        <f>[3]伝紅!$I48</f>
        <v>#N/A</v>
      </c>
      <c r="J52" s="183" t="e">
        <f>[3]伝紅!$J48</f>
        <v>#N/A</v>
      </c>
      <c r="K52" s="183" t="e">
        <f>[3]伝紅!$K48</f>
        <v>#N/A</v>
      </c>
      <c r="L52" s="183" t="e">
        <f>[3]伝紅!$L48</f>
        <v>#N/A</v>
      </c>
      <c r="M52" s="183" t="e">
        <f>[3]伝紅!$M48</f>
        <v>#N/A</v>
      </c>
      <c r="N52" s="183" t="e">
        <f>[3]伝紅!$N48</f>
        <v>#N/A</v>
      </c>
      <c r="O52" s="183" t="e">
        <f>[3]伝紅!$O48</f>
        <v>#N/A</v>
      </c>
      <c r="P52" s="183" t="e">
        <f>[3]伝紅!$P48</f>
        <v>#N/A</v>
      </c>
      <c r="Q52" s="183" t="e">
        <f>[3]伝紅!$Q48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[3]伝紅!$C49</f>
        <v>#N/A</v>
      </c>
      <c r="D53" s="183" t="e">
        <f>[3]伝紅!$D49</f>
        <v>#N/A</v>
      </c>
      <c r="E53" s="183" t="e">
        <f>[3]伝紅!$E49</f>
        <v>#N/A</v>
      </c>
      <c r="F53" s="183" t="e">
        <f>[3]伝紅!$F49</f>
        <v>#N/A</v>
      </c>
      <c r="G53" s="183" t="e">
        <f>[3]伝紅!$G49</f>
        <v>#N/A</v>
      </c>
      <c r="H53" s="183" t="e">
        <f>[3]伝紅!$H49</f>
        <v>#N/A</v>
      </c>
      <c r="I53" s="183" t="e">
        <f>[3]伝紅!$I49</f>
        <v>#N/A</v>
      </c>
      <c r="J53" s="183" t="e">
        <f>[3]伝紅!$J49</f>
        <v>#N/A</v>
      </c>
      <c r="K53" s="183" t="e">
        <f>[3]伝紅!$K49</f>
        <v>#N/A</v>
      </c>
      <c r="L53" s="183" t="e">
        <f>[3]伝紅!$L49</f>
        <v>#N/A</v>
      </c>
      <c r="M53" s="183" t="e">
        <f>[3]伝紅!$M49</f>
        <v>#N/A</v>
      </c>
      <c r="N53" s="183" t="e">
        <f>[3]伝紅!$N49</f>
        <v>#N/A</v>
      </c>
      <c r="O53" s="183" t="e">
        <f>[3]伝紅!$O49</f>
        <v>#N/A</v>
      </c>
      <c r="P53" s="183" t="e">
        <f>[3]伝紅!$P49</f>
        <v>#N/A</v>
      </c>
      <c r="Q53" s="183" t="e">
        <f>[3]伝紅!$Q49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[3]伝紅!$C50</f>
        <v>#N/A</v>
      </c>
      <c r="D54" s="183" t="e">
        <f>[3]伝紅!$D50</f>
        <v>#N/A</v>
      </c>
      <c r="E54" s="183" t="e">
        <f>[3]伝紅!$E50</f>
        <v>#N/A</v>
      </c>
      <c r="F54" s="183" t="e">
        <f>[3]伝紅!$F50</f>
        <v>#N/A</v>
      </c>
      <c r="G54" s="183" t="e">
        <f>[3]伝紅!$G50</f>
        <v>#N/A</v>
      </c>
      <c r="H54" s="183" t="e">
        <f>[3]伝紅!$H50</f>
        <v>#N/A</v>
      </c>
      <c r="I54" s="183" t="e">
        <f>[3]伝紅!$I50</f>
        <v>#N/A</v>
      </c>
      <c r="J54" s="183" t="e">
        <f>[3]伝紅!$J50</f>
        <v>#N/A</v>
      </c>
      <c r="K54" s="183" t="e">
        <f>[3]伝紅!$K50</f>
        <v>#N/A</v>
      </c>
      <c r="L54" s="183" t="e">
        <f>[3]伝紅!$L50</f>
        <v>#N/A</v>
      </c>
      <c r="M54" s="183" t="e">
        <f>[3]伝紅!$M50</f>
        <v>#N/A</v>
      </c>
      <c r="N54" s="183" t="e">
        <f>[3]伝紅!$N50</f>
        <v>#N/A</v>
      </c>
      <c r="O54" s="183" t="e">
        <f>[3]伝紅!$O50</f>
        <v>#N/A</v>
      </c>
      <c r="P54" s="183" t="e">
        <f>[3]伝紅!$P50</f>
        <v>#N/A</v>
      </c>
      <c r="Q54" s="183" t="e">
        <f>[3]伝紅!$Q50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[3]伝紅!$C51</f>
        <v>#N/A</v>
      </c>
      <c r="D55" s="183" t="e">
        <f>[3]伝紅!$D51</f>
        <v>#N/A</v>
      </c>
      <c r="E55" s="183" t="e">
        <f>[3]伝紅!$E51</f>
        <v>#N/A</v>
      </c>
      <c r="F55" s="183" t="e">
        <f>[3]伝紅!$F51</f>
        <v>#N/A</v>
      </c>
      <c r="G55" s="183" t="e">
        <f>[3]伝紅!$G51</f>
        <v>#N/A</v>
      </c>
      <c r="H55" s="183" t="e">
        <f>[3]伝紅!$H51</f>
        <v>#N/A</v>
      </c>
      <c r="I55" s="183" t="e">
        <f>[3]伝紅!$I51</f>
        <v>#N/A</v>
      </c>
      <c r="J55" s="183" t="e">
        <f>[3]伝紅!$J51</f>
        <v>#N/A</v>
      </c>
      <c r="K55" s="183" t="e">
        <f>[3]伝紅!$K51</f>
        <v>#N/A</v>
      </c>
      <c r="L55" s="183" t="e">
        <f>[3]伝紅!$L51</f>
        <v>#N/A</v>
      </c>
      <c r="M55" s="183" t="e">
        <f>[3]伝紅!$M51</f>
        <v>#N/A</v>
      </c>
      <c r="N55" s="183" t="e">
        <f>[3]伝紅!$N51</f>
        <v>#N/A</v>
      </c>
      <c r="O55" s="183" t="e">
        <f>[3]伝紅!$O51</f>
        <v>#N/A</v>
      </c>
      <c r="P55" s="183" t="e">
        <f>[3]伝紅!$P51</f>
        <v>#N/A</v>
      </c>
      <c r="Q55" s="183" t="e">
        <f>[3]伝紅!$Q51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[3]伝紅!$C52</f>
        <v>#N/A</v>
      </c>
      <c r="D56" s="183" t="e">
        <f>[3]伝紅!$D52</f>
        <v>#N/A</v>
      </c>
      <c r="E56" s="183" t="e">
        <f>[3]伝紅!$E52</f>
        <v>#N/A</v>
      </c>
      <c r="F56" s="183" t="e">
        <f>[3]伝紅!$F52</f>
        <v>#N/A</v>
      </c>
      <c r="G56" s="183" t="e">
        <f>[3]伝紅!$G52</f>
        <v>#N/A</v>
      </c>
      <c r="H56" s="183" t="e">
        <f>[3]伝紅!$H52</f>
        <v>#N/A</v>
      </c>
      <c r="I56" s="183" t="e">
        <f>[3]伝紅!$I52</f>
        <v>#N/A</v>
      </c>
      <c r="J56" s="183" t="e">
        <f>[3]伝紅!$J52</f>
        <v>#N/A</v>
      </c>
      <c r="K56" s="183" t="e">
        <f>[3]伝紅!$K52</f>
        <v>#N/A</v>
      </c>
      <c r="L56" s="183" t="e">
        <f>[3]伝紅!$L52</f>
        <v>#N/A</v>
      </c>
      <c r="M56" s="183" t="e">
        <f>[3]伝紅!$M52</f>
        <v>#N/A</v>
      </c>
      <c r="N56" s="183" t="e">
        <f>[3]伝紅!$N52</f>
        <v>#N/A</v>
      </c>
      <c r="O56" s="183" t="e">
        <f>[3]伝紅!$O52</f>
        <v>#N/A</v>
      </c>
      <c r="P56" s="183" t="e">
        <f>[3]伝紅!$P52</f>
        <v>#N/A</v>
      </c>
      <c r="Q56" s="183" t="e">
        <f>[3]伝紅!$Q52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[3]伝紅!$C53</f>
        <v>#N/A</v>
      </c>
      <c r="D57" s="183" t="e">
        <f>[3]伝紅!$D53</f>
        <v>#N/A</v>
      </c>
      <c r="E57" s="183" t="e">
        <f>[3]伝紅!$E53</f>
        <v>#N/A</v>
      </c>
      <c r="F57" s="183" t="e">
        <f>[3]伝紅!$F53</f>
        <v>#N/A</v>
      </c>
      <c r="G57" s="183" t="e">
        <f>[3]伝紅!$G53</f>
        <v>#N/A</v>
      </c>
      <c r="H57" s="183" t="e">
        <f>[3]伝紅!$H53</f>
        <v>#N/A</v>
      </c>
      <c r="I57" s="183" t="e">
        <f>[3]伝紅!$I53</f>
        <v>#N/A</v>
      </c>
      <c r="J57" s="183" t="e">
        <f>[3]伝紅!$J53</f>
        <v>#N/A</v>
      </c>
      <c r="K57" s="183" t="e">
        <f>[3]伝紅!$K53</f>
        <v>#N/A</v>
      </c>
      <c r="L57" s="183" t="e">
        <f>[3]伝紅!$L53</f>
        <v>#N/A</v>
      </c>
      <c r="M57" s="183" t="e">
        <f>[3]伝紅!$M53</f>
        <v>#N/A</v>
      </c>
      <c r="N57" s="183" t="e">
        <f>[3]伝紅!$N53</f>
        <v>#N/A</v>
      </c>
      <c r="O57" s="183" t="e">
        <f>[3]伝紅!$O53</f>
        <v>#N/A</v>
      </c>
      <c r="P57" s="183" t="e">
        <f>[3]伝紅!$P53</f>
        <v>#N/A</v>
      </c>
      <c r="Q57" s="183" t="e">
        <f>[3]伝紅!$Q53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[3]伝紅!$C54</f>
        <v>#N/A</v>
      </c>
      <c r="D58" s="185" t="e">
        <f>[3]伝紅!$D54</f>
        <v>#N/A</v>
      </c>
      <c r="E58" s="185" t="e">
        <f>[3]伝紅!$E54</f>
        <v>#N/A</v>
      </c>
      <c r="F58" s="185" t="e">
        <f>[3]伝紅!$F54</f>
        <v>#N/A</v>
      </c>
      <c r="G58" s="185" t="e">
        <f>[3]伝紅!$G54</f>
        <v>#N/A</v>
      </c>
      <c r="H58" s="185" t="e">
        <f>[3]伝紅!$H54</f>
        <v>#N/A</v>
      </c>
      <c r="I58" s="185" t="e">
        <f>[3]伝紅!$I54</f>
        <v>#N/A</v>
      </c>
      <c r="J58" s="185" t="e">
        <f>[3]伝紅!$J54</f>
        <v>#N/A</v>
      </c>
      <c r="K58" s="185" t="e">
        <f>[3]伝紅!$K54</f>
        <v>#N/A</v>
      </c>
      <c r="L58" s="185" t="e">
        <f>[3]伝紅!$L54</f>
        <v>#N/A</v>
      </c>
      <c r="M58" s="185" t="e">
        <f>[3]伝紅!$M54</f>
        <v>#N/A</v>
      </c>
      <c r="N58" s="185" t="e">
        <f>[3]伝紅!$N54</f>
        <v>#N/A</v>
      </c>
      <c r="O58" s="185" t="e">
        <f>[3]伝紅!$O54</f>
        <v>#N/A</v>
      </c>
      <c r="P58" s="185" t="e">
        <f>[3]伝紅!$P54</f>
        <v>#N/A</v>
      </c>
      <c r="Q58" s="185" t="e">
        <f>[3]伝紅!$Q54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[3]突発!$C2</f>
        <v>6</v>
      </c>
      <c r="D6" s="182">
        <f>[3]突発!$D2</f>
        <v>0</v>
      </c>
      <c r="E6" s="182">
        <f>[3]突発!$E2</f>
        <v>0</v>
      </c>
      <c r="F6" s="182">
        <f>[3]突発!$F2</f>
        <v>4</v>
      </c>
      <c r="G6" s="182">
        <f>[3]突発!$G2</f>
        <v>1</v>
      </c>
      <c r="H6" s="182">
        <f>[3]突発!$H2</f>
        <v>0</v>
      </c>
      <c r="I6" s="182">
        <f>[3]突発!$I2</f>
        <v>0</v>
      </c>
      <c r="J6" s="182">
        <f>[3]突発!$J2</f>
        <v>1</v>
      </c>
      <c r="K6" s="182">
        <f>[3]突発!$K2</f>
        <v>0</v>
      </c>
      <c r="L6" s="182">
        <f>[3]突発!$L2</f>
        <v>0</v>
      </c>
      <c r="M6" s="182">
        <f>[3]突発!$M2</f>
        <v>0</v>
      </c>
      <c r="N6" s="182">
        <f>[3]突発!$N2</f>
        <v>0</v>
      </c>
      <c r="O6" s="182">
        <f>[3]突発!$O2</f>
        <v>0</v>
      </c>
      <c r="P6" s="182">
        <f>[3]突発!$P2</f>
        <v>0</v>
      </c>
      <c r="Q6" s="182">
        <f>[3]突発!$Q2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[3]突発!$C3</f>
        <v>6</v>
      </c>
      <c r="D7" s="183">
        <f>[3]突発!$D3</f>
        <v>0</v>
      </c>
      <c r="E7" s="183">
        <f>[3]突発!$E3</f>
        <v>1</v>
      </c>
      <c r="F7" s="183">
        <f>[3]突発!$F3</f>
        <v>4</v>
      </c>
      <c r="G7" s="183">
        <f>[3]突発!$G3</f>
        <v>0</v>
      </c>
      <c r="H7" s="183">
        <f>[3]突発!$H3</f>
        <v>1</v>
      </c>
      <c r="I7" s="183">
        <f>[3]突発!$I3</f>
        <v>0</v>
      </c>
      <c r="J7" s="183">
        <f>[3]突発!$J3</f>
        <v>0</v>
      </c>
      <c r="K7" s="183">
        <f>[3]突発!$K3</f>
        <v>0</v>
      </c>
      <c r="L7" s="183">
        <f>[3]突発!$L3</f>
        <v>0</v>
      </c>
      <c r="M7" s="183">
        <f>[3]突発!$M3</f>
        <v>0</v>
      </c>
      <c r="N7" s="183">
        <f>[3]突発!$N3</f>
        <v>0</v>
      </c>
      <c r="O7" s="183">
        <f>[3]突発!$O3</f>
        <v>0</v>
      </c>
      <c r="P7" s="183">
        <f>[3]突発!$P3</f>
        <v>0</v>
      </c>
      <c r="Q7" s="183">
        <f>[3]突発!$Q3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83">
        <f>[3]突発!$C4</f>
        <v>1</v>
      </c>
      <c r="D8" s="183">
        <f>[3]突発!$D4</f>
        <v>0</v>
      </c>
      <c r="E8" s="183">
        <f>[3]突発!$E4</f>
        <v>1</v>
      </c>
      <c r="F8" s="183">
        <f>[3]突発!$F4</f>
        <v>0</v>
      </c>
      <c r="G8" s="183">
        <f>[3]突発!$G4</f>
        <v>0</v>
      </c>
      <c r="H8" s="183">
        <f>[3]突発!$H4</f>
        <v>0</v>
      </c>
      <c r="I8" s="183">
        <f>[3]突発!$I4</f>
        <v>0</v>
      </c>
      <c r="J8" s="183">
        <f>[3]突発!$J4</f>
        <v>0</v>
      </c>
      <c r="K8" s="183">
        <f>[3]突発!$K4</f>
        <v>0</v>
      </c>
      <c r="L8" s="183">
        <f>[3]突発!$L4</f>
        <v>0</v>
      </c>
      <c r="M8" s="183">
        <f>[3]突発!$M4</f>
        <v>0</v>
      </c>
      <c r="N8" s="183">
        <f>[3]突発!$N4</f>
        <v>0</v>
      </c>
      <c r="O8" s="183">
        <f>[3]突発!$O4</f>
        <v>0</v>
      </c>
      <c r="P8" s="183">
        <f>[3]突発!$P4</f>
        <v>0</v>
      </c>
      <c r="Q8" s="183">
        <f>[3]突発!$Q4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[3]突発!$C5</f>
        <v>5</v>
      </c>
      <c r="D9" s="183">
        <f>[3]突発!$D5</f>
        <v>0</v>
      </c>
      <c r="E9" s="183">
        <f>[3]突発!$E5</f>
        <v>1</v>
      </c>
      <c r="F9" s="183">
        <f>[3]突発!$F5</f>
        <v>3</v>
      </c>
      <c r="G9" s="183">
        <f>[3]突発!$G5</f>
        <v>1</v>
      </c>
      <c r="H9" s="183">
        <f>[3]突発!$H5</f>
        <v>0</v>
      </c>
      <c r="I9" s="183">
        <f>[3]突発!$I5</f>
        <v>0</v>
      </c>
      <c r="J9" s="183">
        <f>[3]突発!$J5</f>
        <v>0</v>
      </c>
      <c r="K9" s="183">
        <f>[3]突発!$K5</f>
        <v>0</v>
      </c>
      <c r="L9" s="183">
        <f>[3]突発!$L5</f>
        <v>0</v>
      </c>
      <c r="M9" s="183">
        <f>[3]突発!$M5</f>
        <v>0</v>
      </c>
      <c r="N9" s="183">
        <f>[3]突発!$N5</f>
        <v>0</v>
      </c>
      <c r="O9" s="183">
        <f>[3]突発!$O5</f>
        <v>0</v>
      </c>
      <c r="P9" s="183">
        <f>[3]突発!$P5</f>
        <v>0</v>
      </c>
      <c r="Q9" s="183">
        <f>[3]突発!$Q5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83">
        <f>[3]突発!$C6</f>
        <v>5</v>
      </c>
      <c r="D10" s="183">
        <f>[3]突発!$D6</f>
        <v>0</v>
      </c>
      <c r="E10" s="183">
        <f>[3]突発!$E6</f>
        <v>1</v>
      </c>
      <c r="F10" s="183">
        <f>[3]突発!$F6</f>
        <v>4</v>
      </c>
      <c r="G10" s="183">
        <f>[3]突発!$G6</f>
        <v>0</v>
      </c>
      <c r="H10" s="183">
        <f>[3]突発!$H6</f>
        <v>0</v>
      </c>
      <c r="I10" s="183">
        <f>[3]突発!$I6</f>
        <v>0</v>
      </c>
      <c r="J10" s="183">
        <f>[3]突発!$J6</f>
        <v>0</v>
      </c>
      <c r="K10" s="183">
        <f>[3]突発!$K6</f>
        <v>0</v>
      </c>
      <c r="L10" s="183">
        <f>[3]突発!$L6</f>
        <v>0</v>
      </c>
      <c r="M10" s="183">
        <f>[3]突発!$M6</f>
        <v>0</v>
      </c>
      <c r="N10" s="183">
        <f>[3]突発!$N6</f>
        <v>0</v>
      </c>
      <c r="O10" s="183">
        <f>[3]突発!$O6</f>
        <v>0</v>
      </c>
      <c r="P10" s="183">
        <f>[3]突発!$P6</f>
        <v>0</v>
      </c>
      <c r="Q10" s="183">
        <f>[3]突発!$Q6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83">
        <f>[3]突発!$C7</f>
        <v>5</v>
      </c>
      <c r="D11" s="183">
        <f>[3]突発!$D7</f>
        <v>0</v>
      </c>
      <c r="E11" s="183">
        <f>[3]突発!$E7</f>
        <v>1</v>
      </c>
      <c r="F11" s="183">
        <f>[3]突発!$F7</f>
        <v>4</v>
      </c>
      <c r="G11" s="183">
        <f>[3]突発!$G7</f>
        <v>0</v>
      </c>
      <c r="H11" s="183">
        <f>[3]突発!$H7</f>
        <v>0</v>
      </c>
      <c r="I11" s="183">
        <f>[3]突発!$I7</f>
        <v>0</v>
      </c>
      <c r="J11" s="183">
        <f>[3]突発!$J7</f>
        <v>0</v>
      </c>
      <c r="K11" s="183">
        <f>[3]突発!$K7</f>
        <v>0</v>
      </c>
      <c r="L11" s="183">
        <f>[3]突発!$L7</f>
        <v>0</v>
      </c>
      <c r="M11" s="183">
        <f>[3]突発!$M7</f>
        <v>0</v>
      </c>
      <c r="N11" s="183">
        <f>[3]突発!$N7</f>
        <v>0</v>
      </c>
      <c r="O11" s="183">
        <f>[3]突発!$O7</f>
        <v>0</v>
      </c>
      <c r="P11" s="183">
        <f>[3]突発!$P7</f>
        <v>0</v>
      </c>
      <c r="Q11" s="183">
        <f>[3]突発!$Q7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83">
        <f>[3]突発!$C8</f>
        <v>4</v>
      </c>
      <c r="D12" s="183">
        <f>[3]突発!$D8</f>
        <v>1</v>
      </c>
      <c r="E12" s="183">
        <f>[3]突発!$E8</f>
        <v>1</v>
      </c>
      <c r="F12" s="183">
        <f>[3]突発!$F8</f>
        <v>2</v>
      </c>
      <c r="G12" s="183">
        <f>[3]突発!$G8</f>
        <v>0</v>
      </c>
      <c r="H12" s="183">
        <f>[3]突発!$H8</f>
        <v>0</v>
      </c>
      <c r="I12" s="183">
        <f>[3]突発!$I8</f>
        <v>0</v>
      </c>
      <c r="J12" s="183">
        <f>[3]突発!$J8</f>
        <v>0</v>
      </c>
      <c r="K12" s="183">
        <f>[3]突発!$K8</f>
        <v>0</v>
      </c>
      <c r="L12" s="183">
        <f>[3]突発!$L8</f>
        <v>0</v>
      </c>
      <c r="M12" s="183">
        <f>[3]突発!$M8</f>
        <v>0</v>
      </c>
      <c r="N12" s="183">
        <f>[3]突発!$N8</f>
        <v>0</v>
      </c>
      <c r="O12" s="183">
        <f>[3]突発!$O8</f>
        <v>0</v>
      </c>
      <c r="P12" s="183">
        <f>[3]突発!$P8</f>
        <v>0</v>
      </c>
      <c r="Q12" s="183">
        <f>[3]突発!$Q8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83">
        <f>[3]突発!$C9</f>
        <v>3</v>
      </c>
      <c r="D13" s="183">
        <f>[3]突発!$D9</f>
        <v>0</v>
      </c>
      <c r="E13" s="183">
        <f>[3]突発!$E9</f>
        <v>1</v>
      </c>
      <c r="F13" s="183">
        <f>[3]突発!$F9</f>
        <v>0</v>
      </c>
      <c r="G13" s="183">
        <f>[3]突発!$G9</f>
        <v>1</v>
      </c>
      <c r="H13" s="183">
        <f>[3]突発!$H9</f>
        <v>1</v>
      </c>
      <c r="I13" s="183">
        <f>[3]突発!$I9</f>
        <v>0</v>
      </c>
      <c r="J13" s="183">
        <f>[3]突発!$J9</f>
        <v>0</v>
      </c>
      <c r="K13" s="183">
        <f>[3]突発!$K9</f>
        <v>0</v>
      </c>
      <c r="L13" s="183">
        <f>[3]突発!$L9</f>
        <v>0</v>
      </c>
      <c r="M13" s="183">
        <f>[3]突発!$M9</f>
        <v>0</v>
      </c>
      <c r="N13" s="183">
        <f>[3]突発!$N9</f>
        <v>0</v>
      </c>
      <c r="O13" s="183">
        <f>[3]突発!$O9</f>
        <v>0</v>
      </c>
      <c r="P13" s="183">
        <f>[3]突発!$P9</f>
        <v>0</v>
      </c>
      <c r="Q13" s="183">
        <f>[3]突発!$Q9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[3]突発!$C10</f>
        <v>5</v>
      </c>
      <c r="D14" s="183">
        <f>[3]突発!$D10</f>
        <v>0</v>
      </c>
      <c r="E14" s="183">
        <f>[3]突発!$E10</f>
        <v>1</v>
      </c>
      <c r="F14" s="183">
        <f>[3]突発!$F10</f>
        <v>4</v>
      </c>
      <c r="G14" s="183">
        <f>[3]突発!$G10</f>
        <v>0</v>
      </c>
      <c r="H14" s="183">
        <f>[3]突発!$H10</f>
        <v>0</v>
      </c>
      <c r="I14" s="183">
        <f>[3]突発!$I10</f>
        <v>0</v>
      </c>
      <c r="J14" s="183">
        <f>[3]突発!$J10</f>
        <v>0</v>
      </c>
      <c r="K14" s="183">
        <f>[3]突発!$K10</f>
        <v>0</v>
      </c>
      <c r="L14" s="183">
        <f>[3]突発!$L10</f>
        <v>0</v>
      </c>
      <c r="M14" s="183">
        <f>[3]突発!$M10</f>
        <v>0</v>
      </c>
      <c r="N14" s="183">
        <f>[3]突発!$N10</f>
        <v>0</v>
      </c>
      <c r="O14" s="183">
        <f>[3]突発!$O10</f>
        <v>0</v>
      </c>
      <c r="P14" s="183">
        <f>[3]突発!$P10</f>
        <v>0</v>
      </c>
      <c r="Q14" s="183">
        <f>[3]突発!$Q10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83">
        <f>[3]突発!$C11</f>
        <v>2</v>
      </c>
      <c r="D15" s="183">
        <f>[3]突発!$D11</f>
        <v>0</v>
      </c>
      <c r="E15" s="183">
        <f>[3]突発!$E11</f>
        <v>0</v>
      </c>
      <c r="F15" s="183">
        <f>[3]突発!$F11</f>
        <v>2</v>
      </c>
      <c r="G15" s="183">
        <f>[3]突発!$G11</f>
        <v>0</v>
      </c>
      <c r="H15" s="183">
        <f>[3]突発!$H11</f>
        <v>0</v>
      </c>
      <c r="I15" s="183">
        <f>[3]突発!$I11</f>
        <v>0</v>
      </c>
      <c r="J15" s="183">
        <f>[3]突発!$J11</f>
        <v>0</v>
      </c>
      <c r="K15" s="183">
        <f>[3]突発!$K11</f>
        <v>0</v>
      </c>
      <c r="L15" s="183">
        <f>[3]突発!$L11</f>
        <v>0</v>
      </c>
      <c r="M15" s="183">
        <f>[3]突発!$M11</f>
        <v>0</v>
      </c>
      <c r="N15" s="183">
        <f>[3]突発!$N11</f>
        <v>0</v>
      </c>
      <c r="O15" s="183">
        <f>[3]突発!$O11</f>
        <v>0</v>
      </c>
      <c r="P15" s="183">
        <f>[3]突発!$P11</f>
        <v>0</v>
      </c>
      <c r="Q15" s="183">
        <f>[3]突発!$Q11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83">
        <f>[3]突発!$C12</f>
        <v>3</v>
      </c>
      <c r="D16" s="183">
        <f>[3]突発!$D12</f>
        <v>0</v>
      </c>
      <c r="E16" s="183">
        <f>[3]突発!$E12</f>
        <v>1</v>
      </c>
      <c r="F16" s="183">
        <f>[3]突発!$F12</f>
        <v>1</v>
      </c>
      <c r="G16" s="183">
        <f>[3]突発!$G12</f>
        <v>1</v>
      </c>
      <c r="H16" s="183">
        <f>[3]突発!$H12</f>
        <v>0</v>
      </c>
      <c r="I16" s="183">
        <f>[3]突発!$I12</f>
        <v>0</v>
      </c>
      <c r="J16" s="183">
        <f>[3]突発!$J12</f>
        <v>0</v>
      </c>
      <c r="K16" s="183">
        <f>[3]突発!$K12</f>
        <v>0</v>
      </c>
      <c r="L16" s="183">
        <f>[3]突発!$L12</f>
        <v>0</v>
      </c>
      <c r="M16" s="183">
        <f>[3]突発!$M12</f>
        <v>0</v>
      </c>
      <c r="N16" s="183">
        <f>[3]突発!$N12</f>
        <v>0</v>
      </c>
      <c r="O16" s="183">
        <f>[3]突発!$O12</f>
        <v>0</v>
      </c>
      <c r="P16" s="183">
        <f>[3]突発!$P12</f>
        <v>0</v>
      </c>
      <c r="Q16" s="183">
        <f>[3]突発!$Q12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83">
        <f>[3]突発!$C13</f>
        <v>1</v>
      </c>
      <c r="D17" s="183">
        <f>[3]突発!$D13</f>
        <v>0</v>
      </c>
      <c r="E17" s="183">
        <f>[3]突発!$E13</f>
        <v>0</v>
      </c>
      <c r="F17" s="183">
        <f>[3]突発!$F13</f>
        <v>1</v>
      </c>
      <c r="G17" s="183">
        <f>[3]突発!$G13</f>
        <v>0</v>
      </c>
      <c r="H17" s="183">
        <f>[3]突発!$H13</f>
        <v>0</v>
      </c>
      <c r="I17" s="183">
        <f>[3]突発!$I13</f>
        <v>0</v>
      </c>
      <c r="J17" s="183">
        <f>[3]突発!$J13</f>
        <v>0</v>
      </c>
      <c r="K17" s="183">
        <f>[3]突発!$K13</f>
        <v>0</v>
      </c>
      <c r="L17" s="183">
        <f>[3]突発!$L13</f>
        <v>0</v>
      </c>
      <c r="M17" s="183">
        <f>[3]突発!$M13</f>
        <v>0</v>
      </c>
      <c r="N17" s="183">
        <f>[3]突発!$N13</f>
        <v>0</v>
      </c>
      <c r="O17" s="183">
        <f>[3]突発!$O13</f>
        <v>0</v>
      </c>
      <c r="P17" s="183">
        <f>[3]突発!$P13</f>
        <v>0</v>
      </c>
      <c r="Q17" s="183">
        <f>[3]突発!$Q13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83">
        <f>[3]突発!$C14</f>
        <v>4</v>
      </c>
      <c r="D18" s="183">
        <f>[3]突発!$D14</f>
        <v>0</v>
      </c>
      <c r="E18" s="183">
        <f>[3]突発!$E14</f>
        <v>1</v>
      </c>
      <c r="F18" s="183">
        <f>[3]突発!$F14</f>
        <v>2</v>
      </c>
      <c r="G18" s="183">
        <f>[3]突発!$G14</f>
        <v>0</v>
      </c>
      <c r="H18" s="183">
        <f>[3]突発!$H14</f>
        <v>1</v>
      </c>
      <c r="I18" s="183">
        <f>[3]突発!$I14</f>
        <v>0</v>
      </c>
      <c r="J18" s="183">
        <f>[3]突発!$J14</f>
        <v>0</v>
      </c>
      <c r="K18" s="183">
        <f>[3]突発!$K14</f>
        <v>0</v>
      </c>
      <c r="L18" s="183">
        <f>[3]突発!$L14</f>
        <v>0</v>
      </c>
      <c r="M18" s="183">
        <f>[3]突発!$M14</f>
        <v>0</v>
      </c>
      <c r="N18" s="183">
        <f>[3]突発!$N14</f>
        <v>0</v>
      </c>
      <c r="O18" s="183">
        <f>[3]突発!$O14</f>
        <v>0</v>
      </c>
      <c r="P18" s="183">
        <f>[3]突発!$P14</f>
        <v>0</v>
      </c>
      <c r="Q18" s="183">
        <f>[3]突発!$Q14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83">
        <f>[3]突発!$C15</f>
        <v>1</v>
      </c>
      <c r="D19" s="183">
        <f>[3]突発!$D15</f>
        <v>0</v>
      </c>
      <c r="E19" s="183">
        <f>[3]突発!$E15</f>
        <v>0</v>
      </c>
      <c r="F19" s="183">
        <f>[3]突発!$F15</f>
        <v>1</v>
      </c>
      <c r="G19" s="183">
        <f>[3]突発!$G15</f>
        <v>0</v>
      </c>
      <c r="H19" s="183">
        <f>[3]突発!$H15</f>
        <v>0</v>
      </c>
      <c r="I19" s="183">
        <f>[3]突発!$I15</f>
        <v>0</v>
      </c>
      <c r="J19" s="183">
        <f>[3]突発!$J15</f>
        <v>0</v>
      </c>
      <c r="K19" s="183">
        <f>[3]突発!$K15</f>
        <v>0</v>
      </c>
      <c r="L19" s="183">
        <f>[3]突発!$L15</f>
        <v>0</v>
      </c>
      <c r="M19" s="183">
        <f>[3]突発!$M15</f>
        <v>0</v>
      </c>
      <c r="N19" s="183">
        <f>[3]突発!$N15</f>
        <v>0</v>
      </c>
      <c r="O19" s="183">
        <f>[3]突発!$O15</f>
        <v>0</v>
      </c>
      <c r="P19" s="183">
        <f>[3]突発!$P15</f>
        <v>0</v>
      </c>
      <c r="Q19" s="183">
        <f>[3]突発!$Q15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[3]突発!$C16</f>
        <v>10</v>
      </c>
      <c r="D20" s="183">
        <f>[3]突発!$D16</f>
        <v>0</v>
      </c>
      <c r="E20" s="183">
        <f>[3]突発!$E16</f>
        <v>2</v>
      </c>
      <c r="F20" s="183">
        <f>[3]突発!$F16</f>
        <v>7</v>
      </c>
      <c r="G20" s="183">
        <f>[3]突発!$G16</f>
        <v>0</v>
      </c>
      <c r="H20" s="183">
        <f>[3]突発!$H16</f>
        <v>1</v>
      </c>
      <c r="I20" s="183">
        <f>[3]突発!$I16</f>
        <v>0</v>
      </c>
      <c r="J20" s="183">
        <f>[3]突発!$J16</f>
        <v>0</v>
      </c>
      <c r="K20" s="183">
        <f>[3]突発!$K16</f>
        <v>0</v>
      </c>
      <c r="L20" s="183">
        <f>[3]突発!$L16</f>
        <v>0</v>
      </c>
      <c r="M20" s="183">
        <f>[3]突発!$M16</f>
        <v>0</v>
      </c>
      <c r="N20" s="183">
        <f>[3]突発!$N16</f>
        <v>0</v>
      </c>
      <c r="O20" s="183">
        <f>[3]突発!$O16</f>
        <v>0</v>
      </c>
      <c r="P20" s="183">
        <f>[3]突発!$P16</f>
        <v>0</v>
      </c>
      <c r="Q20" s="183">
        <f>[3]突発!$Q16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83">
        <f>[3]突発!$C17</f>
        <v>5</v>
      </c>
      <c r="D21" s="183">
        <f>[3]突発!$D17</f>
        <v>0</v>
      </c>
      <c r="E21" s="183">
        <f>[3]突発!$E17</f>
        <v>2</v>
      </c>
      <c r="F21" s="183">
        <f>[3]突発!$F17</f>
        <v>3</v>
      </c>
      <c r="G21" s="183">
        <f>[3]突発!$G17</f>
        <v>0</v>
      </c>
      <c r="H21" s="183">
        <f>[3]突発!$H17</f>
        <v>0</v>
      </c>
      <c r="I21" s="183">
        <f>[3]突発!$I17</f>
        <v>0</v>
      </c>
      <c r="J21" s="183">
        <f>[3]突発!$J17</f>
        <v>0</v>
      </c>
      <c r="K21" s="183">
        <f>[3]突発!$K17</f>
        <v>0</v>
      </c>
      <c r="L21" s="183">
        <f>[3]突発!$L17</f>
        <v>0</v>
      </c>
      <c r="M21" s="183">
        <f>[3]突発!$M17</f>
        <v>0</v>
      </c>
      <c r="N21" s="183">
        <f>[3]突発!$N17</f>
        <v>0</v>
      </c>
      <c r="O21" s="183">
        <f>[3]突発!$O17</f>
        <v>0</v>
      </c>
      <c r="P21" s="183">
        <f>[3]突発!$P17</f>
        <v>0</v>
      </c>
      <c r="Q21" s="183">
        <f>[3]突発!$Q17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83">
        <f>[3]突発!$C18</f>
        <v>2</v>
      </c>
      <c r="D22" s="183">
        <f>[3]突発!$D18</f>
        <v>0</v>
      </c>
      <c r="E22" s="183">
        <f>[3]突発!$E18</f>
        <v>1</v>
      </c>
      <c r="F22" s="183">
        <f>[3]突発!$F18</f>
        <v>1</v>
      </c>
      <c r="G22" s="183">
        <f>[3]突発!$G18</f>
        <v>0</v>
      </c>
      <c r="H22" s="183">
        <f>[3]突発!$H18</f>
        <v>0</v>
      </c>
      <c r="I22" s="183">
        <f>[3]突発!$I18</f>
        <v>0</v>
      </c>
      <c r="J22" s="183">
        <f>[3]突発!$J18</f>
        <v>0</v>
      </c>
      <c r="K22" s="183">
        <f>[3]突発!$K18</f>
        <v>0</v>
      </c>
      <c r="L22" s="183">
        <f>[3]突発!$L18</f>
        <v>0</v>
      </c>
      <c r="M22" s="183">
        <f>[3]突発!$M18</f>
        <v>0</v>
      </c>
      <c r="N22" s="183">
        <f>[3]突発!$N18</f>
        <v>0</v>
      </c>
      <c r="O22" s="183">
        <f>[3]突発!$O18</f>
        <v>0</v>
      </c>
      <c r="P22" s="183">
        <f>[3]突発!$P18</f>
        <v>0</v>
      </c>
      <c r="Q22" s="183">
        <f>[3]突発!$Q18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83">
        <f>[3]突発!$C19</f>
        <v>5</v>
      </c>
      <c r="D23" s="183">
        <f>[3]突発!$D19</f>
        <v>1</v>
      </c>
      <c r="E23" s="183">
        <f>[3]突発!$E19</f>
        <v>2</v>
      </c>
      <c r="F23" s="183">
        <f>[3]突発!$F19</f>
        <v>2</v>
      </c>
      <c r="G23" s="183">
        <f>[3]突発!$G19</f>
        <v>0</v>
      </c>
      <c r="H23" s="183">
        <f>[3]突発!$H19</f>
        <v>0</v>
      </c>
      <c r="I23" s="183">
        <f>[3]突発!$I19</f>
        <v>0</v>
      </c>
      <c r="J23" s="183">
        <f>[3]突発!$J19</f>
        <v>0</v>
      </c>
      <c r="K23" s="183">
        <f>[3]突発!$K19</f>
        <v>0</v>
      </c>
      <c r="L23" s="183">
        <f>[3]突発!$L19</f>
        <v>0</v>
      </c>
      <c r="M23" s="183">
        <f>[3]突発!$M19</f>
        <v>0</v>
      </c>
      <c r="N23" s="183">
        <f>[3]突発!$N19</f>
        <v>0</v>
      </c>
      <c r="O23" s="183">
        <f>[3]突発!$O19</f>
        <v>0</v>
      </c>
      <c r="P23" s="183">
        <f>[3]突発!$P19</f>
        <v>0</v>
      </c>
      <c r="Q23" s="183">
        <f>[3]突発!$Q19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83">
        <f>[3]突発!$C20</f>
        <v>12</v>
      </c>
      <c r="D24" s="183">
        <f>[3]突発!$D20</f>
        <v>0</v>
      </c>
      <c r="E24" s="183">
        <f>[3]突発!$E20</f>
        <v>2</v>
      </c>
      <c r="F24" s="183">
        <f>[3]突発!$F20</f>
        <v>9</v>
      </c>
      <c r="G24" s="183">
        <f>[3]突発!$G20</f>
        <v>0</v>
      </c>
      <c r="H24" s="183">
        <f>[3]突発!$H20</f>
        <v>0</v>
      </c>
      <c r="I24" s="183">
        <f>[3]突発!$I20</f>
        <v>0</v>
      </c>
      <c r="J24" s="183">
        <f>[3]突発!$J20</f>
        <v>1</v>
      </c>
      <c r="K24" s="183">
        <f>[3]突発!$K20</f>
        <v>0</v>
      </c>
      <c r="L24" s="183">
        <f>[3]突発!$L20</f>
        <v>0</v>
      </c>
      <c r="M24" s="183">
        <f>[3]突発!$M20</f>
        <v>0</v>
      </c>
      <c r="N24" s="183">
        <f>[3]突発!$N20</f>
        <v>0</v>
      </c>
      <c r="O24" s="183">
        <f>[3]突発!$O20</f>
        <v>0</v>
      </c>
      <c r="P24" s="183">
        <f>[3]突発!$P20</f>
        <v>0</v>
      </c>
      <c r="Q24" s="183">
        <f>[3]突発!$Q20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83">
        <f>[3]突発!$C21</f>
        <v>6</v>
      </c>
      <c r="D25" s="183">
        <f>[3]突発!$D21</f>
        <v>0</v>
      </c>
      <c r="E25" s="183">
        <f>[3]突発!$E21</f>
        <v>3</v>
      </c>
      <c r="F25" s="183">
        <f>[3]突発!$F21</f>
        <v>2</v>
      </c>
      <c r="G25" s="183">
        <f>[3]突発!$G21</f>
        <v>1</v>
      </c>
      <c r="H25" s="183">
        <f>[3]突発!$H21</f>
        <v>0</v>
      </c>
      <c r="I25" s="183">
        <f>[3]突発!$I21</f>
        <v>0</v>
      </c>
      <c r="J25" s="183">
        <f>[3]突発!$J21</f>
        <v>0</v>
      </c>
      <c r="K25" s="183">
        <f>[3]突発!$K21</f>
        <v>0</v>
      </c>
      <c r="L25" s="183">
        <f>[3]突発!$L21</f>
        <v>0</v>
      </c>
      <c r="M25" s="183">
        <f>[3]突発!$M21</f>
        <v>0</v>
      </c>
      <c r="N25" s="183">
        <f>[3]突発!$N21</f>
        <v>0</v>
      </c>
      <c r="O25" s="183">
        <f>[3]突発!$O21</f>
        <v>0</v>
      </c>
      <c r="P25" s="183">
        <f>[3]突発!$P21</f>
        <v>0</v>
      </c>
      <c r="Q25" s="183">
        <f>[3]突発!$Q21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83">
        <f>[3]突発!$C22</f>
        <v>6</v>
      </c>
      <c r="D26" s="183">
        <f>[3]突発!$D22</f>
        <v>1</v>
      </c>
      <c r="E26" s="183">
        <f>[3]突発!$E22</f>
        <v>0</v>
      </c>
      <c r="F26" s="183">
        <f>[3]突発!$F22</f>
        <v>3</v>
      </c>
      <c r="G26" s="183">
        <f>[3]突発!$G22</f>
        <v>1</v>
      </c>
      <c r="H26" s="183">
        <f>[3]突発!$H22</f>
        <v>1</v>
      </c>
      <c r="I26" s="183">
        <f>[3]突発!$I22</f>
        <v>0</v>
      </c>
      <c r="J26" s="183">
        <f>[3]突発!$J22</f>
        <v>0</v>
      </c>
      <c r="K26" s="183">
        <f>[3]突発!$K22</f>
        <v>0</v>
      </c>
      <c r="L26" s="183">
        <f>[3]突発!$L22</f>
        <v>0</v>
      </c>
      <c r="M26" s="183">
        <f>[3]突発!$M22</f>
        <v>0</v>
      </c>
      <c r="N26" s="183">
        <f>[3]突発!$N22</f>
        <v>0</v>
      </c>
      <c r="O26" s="183">
        <f>[3]突発!$O22</f>
        <v>0</v>
      </c>
      <c r="P26" s="183">
        <f>[3]突発!$P22</f>
        <v>0</v>
      </c>
      <c r="Q26" s="183">
        <f>[3]突発!$Q22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83">
        <f>[3]突発!$C23</f>
        <v>14</v>
      </c>
      <c r="D27" s="183">
        <f>[3]突発!$D23</f>
        <v>0</v>
      </c>
      <c r="E27" s="183">
        <f>[3]突発!$E23</f>
        <v>6</v>
      </c>
      <c r="F27" s="183">
        <f>[3]突発!$F23</f>
        <v>4</v>
      </c>
      <c r="G27" s="183">
        <f>[3]突発!$G23</f>
        <v>3</v>
      </c>
      <c r="H27" s="183">
        <f>[3]突発!$H23</f>
        <v>1</v>
      </c>
      <c r="I27" s="183">
        <f>[3]突発!$I23</f>
        <v>0</v>
      </c>
      <c r="J27" s="183">
        <f>[3]突発!$J23</f>
        <v>0</v>
      </c>
      <c r="K27" s="183">
        <f>[3]突発!$K23</f>
        <v>0</v>
      </c>
      <c r="L27" s="183">
        <f>[3]突発!$L23</f>
        <v>0</v>
      </c>
      <c r="M27" s="183">
        <f>[3]突発!$M23</f>
        <v>0</v>
      </c>
      <c r="N27" s="183">
        <f>[3]突発!$N23</f>
        <v>0</v>
      </c>
      <c r="O27" s="183">
        <f>[3]突発!$O23</f>
        <v>0</v>
      </c>
      <c r="P27" s="183">
        <f>[3]突発!$P23</f>
        <v>0</v>
      </c>
      <c r="Q27" s="183">
        <f>[3]突発!$Q23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83">
        <f>[3]突発!$C24</f>
        <v>9</v>
      </c>
      <c r="D28" s="183">
        <f>[3]突発!$D24</f>
        <v>0</v>
      </c>
      <c r="E28" s="183">
        <f>[3]突発!$E24</f>
        <v>2</v>
      </c>
      <c r="F28" s="183">
        <f>[3]突発!$F24</f>
        <v>3</v>
      </c>
      <c r="G28" s="183">
        <f>[3]突発!$G24</f>
        <v>3</v>
      </c>
      <c r="H28" s="183">
        <f>[3]突発!$H24</f>
        <v>1</v>
      </c>
      <c r="I28" s="183">
        <f>[3]突発!$I24</f>
        <v>0</v>
      </c>
      <c r="J28" s="183">
        <f>[3]突発!$J24</f>
        <v>0</v>
      </c>
      <c r="K28" s="183">
        <f>[3]突発!$K24</f>
        <v>0</v>
      </c>
      <c r="L28" s="183">
        <f>[3]突発!$L24</f>
        <v>0</v>
      </c>
      <c r="M28" s="183">
        <f>[3]突発!$M24</f>
        <v>0</v>
      </c>
      <c r="N28" s="183">
        <f>[3]突発!$N24</f>
        <v>0</v>
      </c>
      <c r="O28" s="183">
        <f>[3]突発!$O24</f>
        <v>0</v>
      </c>
      <c r="P28" s="183">
        <f>[3]突発!$P24</f>
        <v>0</v>
      </c>
      <c r="Q28" s="183">
        <f>[3]突発!$Q24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83">
        <f>[3]突発!$C25</f>
        <v>5</v>
      </c>
      <c r="D29" s="183">
        <f>[3]突発!$D25</f>
        <v>0</v>
      </c>
      <c r="E29" s="183">
        <f>[3]突発!$E25</f>
        <v>2</v>
      </c>
      <c r="F29" s="183">
        <f>[3]突発!$F25</f>
        <v>3</v>
      </c>
      <c r="G29" s="183">
        <f>[3]突発!$G25</f>
        <v>0</v>
      </c>
      <c r="H29" s="183">
        <f>[3]突発!$H25</f>
        <v>0</v>
      </c>
      <c r="I29" s="183">
        <f>[3]突発!$I25</f>
        <v>0</v>
      </c>
      <c r="J29" s="183">
        <f>[3]突発!$J25</f>
        <v>0</v>
      </c>
      <c r="K29" s="183">
        <f>[3]突発!$K25</f>
        <v>0</v>
      </c>
      <c r="L29" s="183">
        <f>[3]突発!$L25</f>
        <v>0</v>
      </c>
      <c r="M29" s="183">
        <f>[3]突発!$M25</f>
        <v>0</v>
      </c>
      <c r="N29" s="183">
        <f>[3]突発!$N25</f>
        <v>0</v>
      </c>
      <c r="O29" s="183">
        <f>[3]突発!$O25</f>
        <v>0</v>
      </c>
      <c r="P29" s="183">
        <f>[3]突発!$P25</f>
        <v>0</v>
      </c>
      <c r="Q29" s="183">
        <f>[3]突発!$Q25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83">
        <f>[3]突発!$C26</f>
        <v>10</v>
      </c>
      <c r="D30" s="183">
        <f>[3]突発!$D26</f>
        <v>0</v>
      </c>
      <c r="E30" s="183">
        <f>[3]突発!$E26</f>
        <v>2</v>
      </c>
      <c r="F30" s="183">
        <f>[3]突発!$F26</f>
        <v>8</v>
      </c>
      <c r="G30" s="183">
        <f>[3]突発!$G26</f>
        <v>0</v>
      </c>
      <c r="H30" s="183">
        <f>[3]突発!$H26</f>
        <v>0</v>
      </c>
      <c r="I30" s="183">
        <f>[3]突発!$I26</f>
        <v>0</v>
      </c>
      <c r="J30" s="183">
        <f>[3]突発!$J26</f>
        <v>0</v>
      </c>
      <c r="K30" s="183">
        <f>[3]突発!$K26</f>
        <v>0</v>
      </c>
      <c r="L30" s="183">
        <f>[3]突発!$L26</f>
        <v>0</v>
      </c>
      <c r="M30" s="183">
        <f>[3]突発!$M26</f>
        <v>0</v>
      </c>
      <c r="N30" s="183">
        <f>[3]突発!$N26</f>
        <v>0</v>
      </c>
      <c r="O30" s="183">
        <f>[3]突発!$O26</f>
        <v>0</v>
      </c>
      <c r="P30" s="183">
        <f>[3]突発!$P26</f>
        <v>0</v>
      </c>
      <c r="Q30" s="183">
        <f>[3]突発!$Q26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83">
        <f>[3]突発!$C27</f>
        <v>8</v>
      </c>
      <c r="D31" s="183">
        <f>[3]突発!$D27</f>
        <v>0</v>
      </c>
      <c r="E31" s="183">
        <f>[3]突発!$E27</f>
        <v>2</v>
      </c>
      <c r="F31" s="183">
        <f>[3]突発!$F27</f>
        <v>5</v>
      </c>
      <c r="G31" s="183">
        <f>[3]突発!$G27</f>
        <v>0</v>
      </c>
      <c r="H31" s="183">
        <f>[3]突発!$H27</f>
        <v>1</v>
      </c>
      <c r="I31" s="183">
        <f>[3]突発!$I27</f>
        <v>0</v>
      </c>
      <c r="J31" s="183">
        <f>[3]突発!$J27</f>
        <v>0</v>
      </c>
      <c r="K31" s="183">
        <f>[3]突発!$K27</f>
        <v>0</v>
      </c>
      <c r="L31" s="183">
        <f>[3]突発!$L27</f>
        <v>0</v>
      </c>
      <c r="M31" s="183">
        <f>[3]突発!$M27</f>
        <v>0</v>
      </c>
      <c r="N31" s="183">
        <f>[3]突発!$N27</f>
        <v>0</v>
      </c>
      <c r="O31" s="183">
        <f>[3]突発!$O27</f>
        <v>0</v>
      </c>
      <c r="P31" s="183">
        <f>[3]突発!$P27</f>
        <v>0</v>
      </c>
      <c r="Q31" s="183">
        <f>[3]突発!$Q27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83">
        <f>[3]突発!$C28</f>
        <v>10</v>
      </c>
      <c r="D32" s="183">
        <f>[3]突発!$D28</f>
        <v>0</v>
      </c>
      <c r="E32" s="183">
        <f>[3]突発!$E28</f>
        <v>2</v>
      </c>
      <c r="F32" s="183">
        <f>[3]突発!$F28</f>
        <v>6</v>
      </c>
      <c r="G32" s="183">
        <f>[3]突発!$G28</f>
        <v>2</v>
      </c>
      <c r="H32" s="183">
        <f>[3]突発!$H28</f>
        <v>0</v>
      </c>
      <c r="I32" s="183">
        <f>[3]突発!$I28</f>
        <v>0</v>
      </c>
      <c r="J32" s="183">
        <f>[3]突発!$J28</f>
        <v>0</v>
      </c>
      <c r="K32" s="183">
        <f>[3]突発!$K28</f>
        <v>0</v>
      </c>
      <c r="L32" s="183">
        <f>[3]突発!$L28</f>
        <v>0</v>
      </c>
      <c r="M32" s="183">
        <f>[3]突発!$M28</f>
        <v>0</v>
      </c>
      <c r="N32" s="183">
        <f>[3]突発!$N28</f>
        <v>0</v>
      </c>
      <c r="O32" s="183">
        <f>[3]突発!$O28</f>
        <v>0</v>
      </c>
      <c r="P32" s="183">
        <f>[3]突発!$P28</f>
        <v>0</v>
      </c>
      <c r="Q32" s="183">
        <f>[3]突発!$Q28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[3]突発!$C29</f>
        <v>7</v>
      </c>
      <c r="D33" s="183">
        <f>[3]突発!$D29</f>
        <v>0</v>
      </c>
      <c r="E33" s="183">
        <f>[3]突発!$E29</f>
        <v>1</v>
      </c>
      <c r="F33" s="183">
        <f>[3]突発!$F29</f>
        <v>4</v>
      </c>
      <c r="G33" s="183">
        <f>[3]突発!$G29</f>
        <v>1</v>
      </c>
      <c r="H33" s="183">
        <f>[3]突発!$H29</f>
        <v>1</v>
      </c>
      <c r="I33" s="183">
        <f>[3]突発!$I29</f>
        <v>0</v>
      </c>
      <c r="J33" s="183">
        <f>[3]突発!$J29</f>
        <v>0</v>
      </c>
      <c r="K33" s="183">
        <f>[3]突発!$K29</f>
        <v>0</v>
      </c>
      <c r="L33" s="183">
        <f>[3]突発!$L29</f>
        <v>0</v>
      </c>
      <c r="M33" s="183">
        <f>[3]突発!$M29</f>
        <v>0</v>
      </c>
      <c r="N33" s="183">
        <f>[3]突発!$N29</f>
        <v>0</v>
      </c>
      <c r="O33" s="183">
        <f>[3]突発!$O29</f>
        <v>0</v>
      </c>
      <c r="P33" s="183">
        <f>[3]突発!$P29</f>
        <v>0</v>
      </c>
      <c r="Q33" s="183">
        <f>[3]突発!$Q29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83">
        <f>[3]突発!$C30</f>
        <v>11</v>
      </c>
      <c r="D34" s="183">
        <f>[3]突発!$D30</f>
        <v>0</v>
      </c>
      <c r="E34" s="183">
        <f>[3]突発!$E30</f>
        <v>3</v>
      </c>
      <c r="F34" s="183">
        <f>[3]突発!$F30</f>
        <v>3</v>
      </c>
      <c r="G34" s="183">
        <f>[3]突発!$G30</f>
        <v>2</v>
      </c>
      <c r="H34" s="183">
        <f>[3]突発!$H30</f>
        <v>2</v>
      </c>
      <c r="I34" s="183">
        <f>[3]突発!$I30</f>
        <v>0</v>
      </c>
      <c r="J34" s="183">
        <f>[3]突発!$J30</f>
        <v>1</v>
      </c>
      <c r="K34" s="183">
        <f>[3]突発!$K30</f>
        <v>0</v>
      </c>
      <c r="L34" s="183">
        <f>[3]突発!$L30</f>
        <v>0</v>
      </c>
      <c r="M34" s="183">
        <f>[3]突発!$M30</f>
        <v>0</v>
      </c>
      <c r="N34" s="183">
        <f>[3]突発!$N30</f>
        <v>0</v>
      </c>
      <c r="O34" s="183">
        <f>[3]突発!$O30</f>
        <v>0</v>
      </c>
      <c r="P34" s="183">
        <f>[3]突発!$P30</f>
        <v>0</v>
      </c>
      <c r="Q34" s="183">
        <f>[3]突発!$Q30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83">
        <f>[3]突発!$C31</f>
        <v>2</v>
      </c>
      <c r="D35" s="183">
        <f>[3]突発!$D31</f>
        <v>0</v>
      </c>
      <c r="E35" s="183">
        <f>[3]突発!$E31</f>
        <v>0</v>
      </c>
      <c r="F35" s="183">
        <f>[3]突発!$F31</f>
        <v>0</v>
      </c>
      <c r="G35" s="183">
        <f>[3]突発!$G31</f>
        <v>1</v>
      </c>
      <c r="H35" s="183">
        <f>[3]突発!$H31</f>
        <v>1</v>
      </c>
      <c r="I35" s="183">
        <f>[3]突発!$I31</f>
        <v>0</v>
      </c>
      <c r="J35" s="183">
        <f>[3]突発!$J31</f>
        <v>0</v>
      </c>
      <c r="K35" s="183">
        <f>[3]突発!$K31</f>
        <v>0</v>
      </c>
      <c r="L35" s="183">
        <f>[3]突発!$L31</f>
        <v>0</v>
      </c>
      <c r="M35" s="183">
        <f>[3]突発!$M31</f>
        <v>0</v>
      </c>
      <c r="N35" s="183">
        <f>[3]突発!$N31</f>
        <v>0</v>
      </c>
      <c r="O35" s="183">
        <f>[3]突発!$O31</f>
        <v>0</v>
      </c>
      <c r="P35" s="183">
        <f>[3]突発!$P31</f>
        <v>0</v>
      </c>
      <c r="Q35" s="183">
        <f>[3]突発!$Q31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83">
        <f>[3]突発!$C32</f>
        <v>12</v>
      </c>
      <c r="D36" s="183">
        <f>[3]突発!$D32</f>
        <v>0</v>
      </c>
      <c r="E36" s="183">
        <f>[3]突発!$E32</f>
        <v>2</v>
      </c>
      <c r="F36" s="183">
        <f>[3]突発!$F32</f>
        <v>6</v>
      </c>
      <c r="G36" s="183">
        <f>[3]突発!$G32</f>
        <v>4</v>
      </c>
      <c r="H36" s="183">
        <f>[3]突発!$H32</f>
        <v>0</v>
      </c>
      <c r="I36" s="183">
        <f>[3]突発!$I32</f>
        <v>0</v>
      </c>
      <c r="J36" s="183">
        <f>[3]突発!$J32</f>
        <v>0</v>
      </c>
      <c r="K36" s="183">
        <f>[3]突発!$K32</f>
        <v>0</v>
      </c>
      <c r="L36" s="183">
        <f>[3]突発!$L32</f>
        <v>0</v>
      </c>
      <c r="M36" s="183">
        <f>[3]突発!$M32</f>
        <v>0</v>
      </c>
      <c r="N36" s="183">
        <f>[3]突発!$N32</f>
        <v>0</v>
      </c>
      <c r="O36" s="183">
        <f>[3]突発!$O32</f>
        <v>0</v>
      </c>
      <c r="P36" s="183">
        <f>[3]突発!$P32</f>
        <v>0</v>
      </c>
      <c r="Q36" s="183">
        <f>[3]突発!$Q32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83">
        <f>[3]突発!$C33</f>
        <v>7</v>
      </c>
      <c r="D37" s="183">
        <f>[3]突発!$D33</f>
        <v>0</v>
      </c>
      <c r="E37" s="183">
        <f>[3]突発!$E33</f>
        <v>1</v>
      </c>
      <c r="F37" s="183">
        <f>[3]突発!$F33</f>
        <v>5</v>
      </c>
      <c r="G37" s="183">
        <f>[3]突発!$G33</f>
        <v>0</v>
      </c>
      <c r="H37" s="183">
        <f>[3]突発!$H33</f>
        <v>0</v>
      </c>
      <c r="I37" s="183">
        <f>[3]突発!$I33</f>
        <v>1</v>
      </c>
      <c r="J37" s="183">
        <f>[3]突発!$J33</f>
        <v>0</v>
      </c>
      <c r="K37" s="183">
        <f>[3]突発!$K33</f>
        <v>0</v>
      </c>
      <c r="L37" s="183">
        <f>[3]突発!$L33</f>
        <v>0</v>
      </c>
      <c r="M37" s="183">
        <f>[3]突発!$M33</f>
        <v>0</v>
      </c>
      <c r="N37" s="183">
        <f>[3]突発!$N33</f>
        <v>0</v>
      </c>
      <c r="O37" s="183">
        <f>[3]突発!$O33</f>
        <v>0</v>
      </c>
      <c r="P37" s="183">
        <f>[3]突発!$P33</f>
        <v>0</v>
      </c>
      <c r="Q37" s="183">
        <f>[3]突発!$Q33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83">
        <f>[3]突発!$C34</f>
        <v>7</v>
      </c>
      <c r="D38" s="183">
        <f>[3]突発!$D34</f>
        <v>0</v>
      </c>
      <c r="E38" s="183">
        <f>[3]突発!$E34</f>
        <v>2</v>
      </c>
      <c r="F38" s="183">
        <f>[3]突発!$F34</f>
        <v>3</v>
      </c>
      <c r="G38" s="183">
        <f>[3]突発!$G34</f>
        <v>1</v>
      </c>
      <c r="H38" s="183">
        <f>[3]突発!$H34</f>
        <v>1</v>
      </c>
      <c r="I38" s="183">
        <f>[3]突発!$I34</f>
        <v>0</v>
      </c>
      <c r="J38" s="183">
        <f>[3]突発!$J34</f>
        <v>0</v>
      </c>
      <c r="K38" s="183">
        <f>[3]突発!$K34</f>
        <v>0</v>
      </c>
      <c r="L38" s="183">
        <f>[3]突発!$L34</f>
        <v>0</v>
      </c>
      <c r="M38" s="183">
        <f>[3]突発!$M34</f>
        <v>0</v>
      </c>
      <c r="N38" s="183">
        <f>[3]突発!$N34</f>
        <v>0</v>
      </c>
      <c r="O38" s="183">
        <f>[3]突発!$O34</f>
        <v>0</v>
      </c>
      <c r="P38" s="183">
        <f>[3]突発!$P34</f>
        <v>0</v>
      </c>
      <c r="Q38" s="183">
        <f>[3]突発!$Q34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83">
        <f>[3]突発!$C35</f>
        <v>10</v>
      </c>
      <c r="D39" s="183">
        <f>[3]突発!$D35</f>
        <v>0</v>
      </c>
      <c r="E39" s="183">
        <f>[3]突発!$E35</f>
        <v>5</v>
      </c>
      <c r="F39" s="183">
        <f>[3]突発!$F35</f>
        <v>5</v>
      </c>
      <c r="G39" s="183">
        <f>[3]突発!$G35</f>
        <v>0</v>
      </c>
      <c r="H39" s="183">
        <f>[3]突発!$H35</f>
        <v>0</v>
      </c>
      <c r="I39" s="183">
        <f>[3]突発!$I35</f>
        <v>0</v>
      </c>
      <c r="J39" s="183">
        <f>[3]突発!$J35</f>
        <v>0</v>
      </c>
      <c r="K39" s="183">
        <f>[3]突発!$K35</f>
        <v>0</v>
      </c>
      <c r="L39" s="183">
        <f>[3]突発!$L35</f>
        <v>0</v>
      </c>
      <c r="M39" s="183">
        <f>[3]突発!$M35</f>
        <v>0</v>
      </c>
      <c r="N39" s="183">
        <f>[3]突発!$N35</f>
        <v>0</v>
      </c>
      <c r="O39" s="183">
        <f>[3]突発!$O35</f>
        <v>0</v>
      </c>
      <c r="P39" s="183">
        <f>[3]突発!$P35</f>
        <v>0</v>
      </c>
      <c r="Q39" s="183">
        <f>[3]突発!$Q35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83">
        <f>[3]突発!$C36</f>
        <v>9</v>
      </c>
      <c r="D40" s="183">
        <f>[3]突発!$D36</f>
        <v>0</v>
      </c>
      <c r="E40" s="183">
        <f>[3]突発!$E36</f>
        <v>4</v>
      </c>
      <c r="F40" s="183">
        <f>[3]突発!$F36</f>
        <v>4</v>
      </c>
      <c r="G40" s="183">
        <f>[3]突発!$G36</f>
        <v>0</v>
      </c>
      <c r="H40" s="183">
        <f>[3]突発!$H36</f>
        <v>1</v>
      </c>
      <c r="I40" s="183">
        <f>[3]突発!$I36</f>
        <v>0</v>
      </c>
      <c r="J40" s="183">
        <f>[3]突発!$J36</f>
        <v>0</v>
      </c>
      <c r="K40" s="183">
        <f>[3]突発!$K36</f>
        <v>0</v>
      </c>
      <c r="L40" s="183">
        <f>[3]突発!$L36</f>
        <v>0</v>
      </c>
      <c r="M40" s="183">
        <f>[3]突発!$M36</f>
        <v>0</v>
      </c>
      <c r="N40" s="183">
        <f>[3]突発!$N36</f>
        <v>0</v>
      </c>
      <c r="O40" s="183">
        <f>[3]突発!$O36</f>
        <v>0</v>
      </c>
      <c r="P40" s="183">
        <f>[3]突発!$P36</f>
        <v>0</v>
      </c>
      <c r="Q40" s="183">
        <f>[3]突発!$Q36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83">
        <f>[3]突発!$C37</f>
        <v>11</v>
      </c>
      <c r="D41" s="183">
        <f>[3]突発!$D37</f>
        <v>0</v>
      </c>
      <c r="E41" s="183">
        <f>[3]突発!$E37</f>
        <v>3</v>
      </c>
      <c r="F41" s="183">
        <f>[3]突発!$F37</f>
        <v>6</v>
      </c>
      <c r="G41" s="183">
        <f>[3]突発!$G37</f>
        <v>2</v>
      </c>
      <c r="H41" s="183">
        <f>[3]突発!$H37</f>
        <v>0</v>
      </c>
      <c r="I41" s="183">
        <f>[3]突発!$I37</f>
        <v>0</v>
      </c>
      <c r="J41" s="183">
        <f>[3]突発!$J37</f>
        <v>0</v>
      </c>
      <c r="K41" s="183">
        <f>[3]突発!$K37</f>
        <v>0</v>
      </c>
      <c r="L41" s="183">
        <f>[3]突発!$L37</f>
        <v>0</v>
      </c>
      <c r="M41" s="183">
        <f>[3]突発!$M37</f>
        <v>0</v>
      </c>
      <c r="N41" s="183">
        <f>[3]突発!$N37</f>
        <v>0</v>
      </c>
      <c r="O41" s="183">
        <f>[3]突発!$O37</f>
        <v>0</v>
      </c>
      <c r="P41" s="183">
        <f>[3]突発!$P37</f>
        <v>0</v>
      </c>
      <c r="Q41" s="183">
        <f>[3]突発!$Q37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83">
        <f>[3]突発!$C38</f>
        <v>14</v>
      </c>
      <c r="D42" s="183">
        <f>[3]突発!$D38</f>
        <v>0</v>
      </c>
      <c r="E42" s="183">
        <f>[3]突発!$E38</f>
        <v>4</v>
      </c>
      <c r="F42" s="183">
        <f>[3]突発!$F38</f>
        <v>8</v>
      </c>
      <c r="G42" s="183">
        <f>[3]突発!$G38</f>
        <v>2</v>
      </c>
      <c r="H42" s="183">
        <f>[3]突発!$H38</f>
        <v>0</v>
      </c>
      <c r="I42" s="183">
        <f>[3]突発!$I38</f>
        <v>0</v>
      </c>
      <c r="J42" s="183">
        <f>[3]突発!$J38</f>
        <v>0</v>
      </c>
      <c r="K42" s="183">
        <f>[3]突発!$K38</f>
        <v>0</v>
      </c>
      <c r="L42" s="183">
        <f>[3]突発!$L38</f>
        <v>0</v>
      </c>
      <c r="M42" s="183">
        <f>[3]突発!$M38</f>
        <v>0</v>
      </c>
      <c r="N42" s="183">
        <f>[3]突発!$N38</f>
        <v>0</v>
      </c>
      <c r="O42" s="183">
        <f>[3]突発!$O38</f>
        <v>0</v>
      </c>
      <c r="P42" s="183">
        <f>[3]突発!$P38</f>
        <v>0</v>
      </c>
      <c r="Q42" s="183">
        <f>[3]突発!$Q38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[3]突発!$C39</f>
        <v>9</v>
      </c>
      <c r="D43" s="183">
        <f>[3]突発!$D39</f>
        <v>1</v>
      </c>
      <c r="E43" s="183">
        <f>[3]突発!$E39</f>
        <v>2</v>
      </c>
      <c r="F43" s="183">
        <f>[3]突発!$F39</f>
        <v>5</v>
      </c>
      <c r="G43" s="183">
        <f>[3]突発!$G39</f>
        <v>0</v>
      </c>
      <c r="H43" s="183">
        <f>[3]突発!$H39</f>
        <v>1</v>
      </c>
      <c r="I43" s="183">
        <f>[3]突発!$I39</f>
        <v>0</v>
      </c>
      <c r="J43" s="183">
        <f>[3]突発!$J39</f>
        <v>0</v>
      </c>
      <c r="K43" s="183">
        <f>[3]突発!$K39</f>
        <v>0</v>
      </c>
      <c r="L43" s="183">
        <f>[3]突発!$L39</f>
        <v>0</v>
      </c>
      <c r="M43" s="183">
        <f>[3]突発!$M39</f>
        <v>0</v>
      </c>
      <c r="N43" s="183">
        <f>[3]突発!$N39</f>
        <v>0</v>
      </c>
      <c r="O43" s="183">
        <f>[3]突発!$O39</f>
        <v>0</v>
      </c>
      <c r="P43" s="183">
        <f>[3]突発!$P39</f>
        <v>0</v>
      </c>
      <c r="Q43" s="183">
        <f>[3]突発!$Q39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83">
        <f>[3]突発!$C40</f>
        <v>4</v>
      </c>
      <c r="D44" s="183">
        <f>[3]突発!$D40</f>
        <v>0</v>
      </c>
      <c r="E44" s="183">
        <f>[3]突発!$E40</f>
        <v>2</v>
      </c>
      <c r="F44" s="183">
        <f>[3]突発!$F40</f>
        <v>2</v>
      </c>
      <c r="G44" s="183">
        <f>[3]突発!$G40</f>
        <v>0</v>
      </c>
      <c r="H44" s="183">
        <f>[3]突発!$H40</f>
        <v>0</v>
      </c>
      <c r="I44" s="183">
        <f>[3]突発!$I40</f>
        <v>0</v>
      </c>
      <c r="J44" s="183">
        <f>[3]突発!$J40</f>
        <v>0</v>
      </c>
      <c r="K44" s="183">
        <f>[3]突発!$K40</f>
        <v>0</v>
      </c>
      <c r="L44" s="183">
        <f>[3]突発!$L40</f>
        <v>0</v>
      </c>
      <c r="M44" s="183">
        <f>[3]突発!$M40</f>
        <v>0</v>
      </c>
      <c r="N44" s="183">
        <f>[3]突発!$N40</f>
        <v>0</v>
      </c>
      <c r="O44" s="183">
        <f>[3]突発!$O40</f>
        <v>0</v>
      </c>
      <c r="P44" s="183">
        <f>[3]突発!$P40</f>
        <v>0</v>
      </c>
      <c r="Q44" s="183">
        <f>[3]突発!$Q40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83">
        <f>[3]突発!$C41</f>
        <v>6</v>
      </c>
      <c r="D45" s="183">
        <f>[3]突発!$D41</f>
        <v>1</v>
      </c>
      <c r="E45" s="183">
        <f>[3]突発!$E41</f>
        <v>1</v>
      </c>
      <c r="F45" s="183">
        <f>[3]突発!$F41</f>
        <v>4</v>
      </c>
      <c r="G45" s="183">
        <f>[3]突発!$G41</f>
        <v>0</v>
      </c>
      <c r="H45" s="183">
        <f>[3]突発!$H41</f>
        <v>0</v>
      </c>
      <c r="I45" s="183">
        <f>[3]突発!$I41</f>
        <v>0</v>
      </c>
      <c r="J45" s="183">
        <f>[3]突発!$J41</f>
        <v>0</v>
      </c>
      <c r="K45" s="183">
        <f>[3]突発!$K41</f>
        <v>0</v>
      </c>
      <c r="L45" s="183">
        <f>[3]突発!$L41</f>
        <v>0</v>
      </c>
      <c r="M45" s="183">
        <f>[3]突発!$M41</f>
        <v>0</v>
      </c>
      <c r="N45" s="183">
        <f>[3]突発!$N41</f>
        <v>0</v>
      </c>
      <c r="O45" s="183">
        <f>[3]突発!$O41</f>
        <v>0</v>
      </c>
      <c r="P45" s="183">
        <f>[3]突発!$P41</f>
        <v>0</v>
      </c>
      <c r="Q45" s="183">
        <f>[3]突発!$Q41</f>
        <v>0</v>
      </c>
      <c r="S45">
        <f t="shared" si="2"/>
        <v>6</v>
      </c>
      <c r="T45" t="b">
        <f t="shared" si="3"/>
        <v>1</v>
      </c>
    </row>
    <row r="46" spans="2:20">
      <c r="B46" s="17">
        <v>41</v>
      </c>
      <c r="C46" s="183">
        <f>[3]突発!$C42</f>
        <v>11</v>
      </c>
      <c r="D46" s="183">
        <f>[3]突発!$D42</f>
        <v>0</v>
      </c>
      <c r="E46" s="183">
        <f>[3]突発!$E42</f>
        <v>1</v>
      </c>
      <c r="F46" s="183">
        <f>[3]突発!$F42</f>
        <v>8</v>
      </c>
      <c r="G46" s="183">
        <f>[3]突発!$G42</f>
        <v>2</v>
      </c>
      <c r="H46" s="183">
        <f>[3]突発!$H42</f>
        <v>0</v>
      </c>
      <c r="I46" s="183">
        <f>[3]突発!$I42</f>
        <v>0</v>
      </c>
      <c r="J46" s="183">
        <f>[3]突発!$J42</f>
        <v>0</v>
      </c>
      <c r="K46" s="183">
        <f>[3]突発!$K42</f>
        <v>0</v>
      </c>
      <c r="L46" s="183">
        <f>[3]突発!$L42</f>
        <v>0</v>
      </c>
      <c r="M46" s="183">
        <f>[3]突発!$M42</f>
        <v>0</v>
      </c>
      <c r="N46" s="183">
        <f>[3]突発!$N42</f>
        <v>0</v>
      </c>
      <c r="O46" s="183">
        <f>[3]突発!$O42</f>
        <v>0</v>
      </c>
      <c r="P46" s="183">
        <f>[3]突発!$P42</f>
        <v>0</v>
      </c>
      <c r="Q46" s="183">
        <f>[3]突発!$Q42</f>
        <v>0</v>
      </c>
      <c r="S46">
        <f t="shared" si="2"/>
        <v>11</v>
      </c>
      <c r="T46" t="b">
        <f t="shared" si="3"/>
        <v>1</v>
      </c>
    </row>
    <row r="47" spans="2:20">
      <c r="B47" s="17">
        <v>42</v>
      </c>
      <c r="C47" s="183">
        <f>[3]突発!$C43</f>
        <v>6</v>
      </c>
      <c r="D47" s="183">
        <f>[3]突発!$D43</f>
        <v>0</v>
      </c>
      <c r="E47" s="183">
        <f>[3]突発!$E43</f>
        <v>2</v>
      </c>
      <c r="F47" s="183">
        <f>[3]突発!$F43</f>
        <v>3</v>
      </c>
      <c r="G47" s="183">
        <f>[3]突発!$G43</f>
        <v>1</v>
      </c>
      <c r="H47" s="183">
        <f>[3]突発!$H43</f>
        <v>0</v>
      </c>
      <c r="I47" s="183">
        <f>[3]突発!$I43</f>
        <v>0</v>
      </c>
      <c r="J47" s="183">
        <f>[3]突発!$J43</f>
        <v>0</v>
      </c>
      <c r="K47" s="183">
        <f>[3]突発!$K43</f>
        <v>0</v>
      </c>
      <c r="L47" s="183">
        <f>[3]突発!$L43</f>
        <v>0</v>
      </c>
      <c r="M47" s="183">
        <f>[3]突発!$M43</f>
        <v>0</v>
      </c>
      <c r="N47" s="183">
        <f>[3]突発!$N43</f>
        <v>0</v>
      </c>
      <c r="O47" s="183">
        <f>[3]突発!$O43</f>
        <v>0</v>
      </c>
      <c r="P47" s="183">
        <f>[3]突発!$P43</f>
        <v>0</v>
      </c>
      <c r="Q47" s="183">
        <f>[3]突発!$Q43</f>
        <v>0</v>
      </c>
      <c r="S47">
        <f t="shared" si="2"/>
        <v>6</v>
      </c>
      <c r="T47" t="b">
        <f t="shared" si="3"/>
        <v>1</v>
      </c>
    </row>
    <row r="48" spans="2:20">
      <c r="B48" s="17">
        <v>43</v>
      </c>
      <c r="C48" s="183">
        <f>[3]突発!$C44</f>
        <v>5</v>
      </c>
      <c r="D48" s="183">
        <f>[3]突発!$D44</f>
        <v>0</v>
      </c>
      <c r="E48" s="183">
        <f>[3]突発!$E44</f>
        <v>2</v>
      </c>
      <c r="F48" s="183">
        <f>[3]突発!$F44</f>
        <v>2</v>
      </c>
      <c r="G48" s="183">
        <f>[3]突発!$G44</f>
        <v>0</v>
      </c>
      <c r="H48" s="183">
        <f>[3]突発!$H44</f>
        <v>0</v>
      </c>
      <c r="I48" s="183">
        <f>[3]突発!$I44</f>
        <v>0</v>
      </c>
      <c r="J48" s="183">
        <f>[3]突発!$J44</f>
        <v>1</v>
      </c>
      <c r="K48" s="183">
        <f>[3]突発!$K44</f>
        <v>0</v>
      </c>
      <c r="L48" s="183">
        <f>[3]突発!$L44</f>
        <v>0</v>
      </c>
      <c r="M48" s="183">
        <f>[3]突発!$M44</f>
        <v>0</v>
      </c>
      <c r="N48" s="183">
        <f>[3]突発!$N44</f>
        <v>0</v>
      </c>
      <c r="O48" s="183">
        <f>[3]突発!$O44</f>
        <v>0</v>
      </c>
      <c r="P48" s="183">
        <f>[3]突発!$P44</f>
        <v>0</v>
      </c>
      <c r="Q48" s="183">
        <f>[3]突発!$Q44</f>
        <v>0</v>
      </c>
      <c r="S48">
        <f t="shared" si="2"/>
        <v>5</v>
      </c>
      <c r="T48" t="b">
        <f t="shared" si="3"/>
        <v>1</v>
      </c>
    </row>
    <row r="49" spans="2:20">
      <c r="B49" s="17">
        <v>44</v>
      </c>
      <c r="C49" s="183" t="e">
        <f>[3]突発!$C45</f>
        <v>#N/A</v>
      </c>
      <c r="D49" s="183" t="e">
        <f>[3]突発!$D45</f>
        <v>#N/A</v>
      </c>
      <c r="E49" s="183" t="e">
        <f>[3]突発!$E45</f>
        <v>#N/A</v>
      </c>
      <c r="F49" s="183" t="e">
        <f>[3]突発!$F45</f>
        <v>#N/A</v>
      </c>
      <c r="G49" s="183" t="e">
        <f>[3]突発!$G45</f>
        <v>#N/A</v>
      </c>
      <c r="H49" s="183" t="e">
        <f>[3]突発!$H45</f>
        <v>#N/A</v>
      </c>
      <c r="I49" s="183" t="e">
        <f>[3]突発!$I45</f>
        <v>#N/A</v>
      </c>
      <c r="J49" s="183" t="e">
        <f>[3]突発!$J45</f>
        <v>#N/A</v>
      </c>
      <c r="K49" s="183" t="e">
        <f>[3]突発!$K45</f>
        <v>#N/A</v>
      </c>
      <c r="L49" s="183" t="e">
        <f>[3]突発!$L45</f>
        <v>#N/A</v>
      </c>
      <c r="M49" s="183" t="e">
        <f>[3]突発!$M45</f>
        <v>#N/A</v>
      </c>
      <c r="N49" s="183" t="e">
        <f>[3]突発!$N45</f>
        <v>#N/A</v>
      </c>
      <c r="O49" s="183" t="e">
        <f>[3]突発!$O45</f>
        <v>#N/A</v>
      </c>
      <c r="P49" s="183" t="e">
        <f>[3]突発!$P45</f>
        <v>#N/A</v>
      </c>
      <c r="Q49" s="183" t="e">
        <f>[3]突発!$Q45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[3]突発!$C46</f>
        <v>#N/A</v>
      </c>
      <c r="D50" s="183" t="e">
        <f>[3]突発!$D46</f>
        <v>#N/A</v>
      </c>
      <c r="E50" s="183" t="e">
        <f>[3]突発!$E46</f>
        <v>#N/A</v>
      </c>
      <c r="F50" s="183" t="e">
        <f>[3]突発!$F46</f>
        <v>#N/A</v>
      </c>
      <c r="G50" s="183" t="e">
        <f>[3]突発!$G46</f>
        <v>#N/A</v>
      </c>
      <c r="H50" s="183" t="e">
        <f>[3]突発!$H46</f>
        <v>#N/A</v>
      </c>
      <c r="I50" s="183" t="e">
        <f>[3]突発!$I46</f>
        <v>#N/A</v>
      </c>
      <c r="J50" s="183" t="e">
        <f>[3]突発!$J46</f>
        <v>#N/A</v>
      </c>
      <c r="K50" s="183" t="e">
        <f>[3]突発!$K46</f>
        <v>#N/A</v>
      </c>
      <c r="L50" s="183" t="e">
        <f>[3]突発!$L46</f>
        <v>#N/A</v>
      </c>
      <c r="M50" s="183" t="e">
        <f>[3]突発!$M46</f>
        <v>#N/A</v>
      </c>
      <c r="N50" s="183" t="e">
        <f>[3]突発!$N46</f>
        <v>#N/A</v>
      </c>
      <c r="O50" s="183" t="e">
        <f>[3]突発!$O46</f>
        <v>#N/A</v>
      </c>
      <c r="P50" s="183" t="e">
        <f>[3]突発!$P46</f>
        <v>#N/A</v>
      </c>
      <c r="Q50" s="183" t="e">
        <f>[3]突発!$Q46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[3]突発!$C47</f>
        <v>#N/A</v>
      </c>
      <c r="D51" s="183" t="e">
        <f>[3]突発!$D47</f>
        <v>#N/A</v>
      </c>
      <c r="E51" s="183" t="e">
        <f>[3]突発!$E47</f>
        <v>#N/A</v>
      </c>
      <c r="F51" s="183" t="e">
        <f>[3]突発!$F47</f>
        <v>#N/A</v>
      </c>
      <c r="G51" s="183" t="e">
        <f>[3]突発!$G47</f>
        <v>#N/A</v>
      </c>
      <c r="H51" s="183" t="e">
        <f>[3]突発!$H47</f>
        <v>#N/A</v>
      </c>
      <c r="I51" s="183" t="e">
        <f>[3]突発!$I47</f>
        <v>#N/A</v>
      </c>
      <c r="J51" s="183" t="e">
        <f>[3]突発!$J47</f>
        <v>#N/A</v>
      </c>
      <c r="K51" s="183" t="e">
        <f>[3]突発!$K47</f>
        <v>#N/A</v>
      </c>
      <c r="L51" s="183" t="e">
        <f>[3]突発!$L47</f>
        <v>#N/A</v>
      </c>
      <c r="M51" s="183" t="e">
        <f>[3]突発!$M47</f>
        <v>#N/A</v>
      </c>
      <c r="N51" s="183" t="e">
        <f>[3]突発!$N47</f>
        <v>#N/A</v>
      </c>
      <c r="O51" s="183" t="e">
        <f>[3]突発!$O47</f>
        <v>#N/A</v>
      </c>
      <c r="P51" s="183" t="e">
        <f>[3]突発!$P47</f>
        <v>#N/A</v>
      </c>
      <c r="Q51" s="183" t="e">
        <f>[3]突発!$Q47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[3]突発!$C48</f>
        <v>#N/A</v>
      </c>
      <c r="D52" s="183" t="e">
        <f>[3]突発!$D48</f>
        <v>#N/A</v>
      </c>
      <c r="E52" s="183" t="e">
        <f>[3]突発!$E48</f>
        <v>#N/A</v>
      </c>
      <c r="F52" s="183" t="e">
        <f>[3]突発!$F48</f>
        <v>#N/A</v>
      </c>
      <c r="G52" s="183" t="e">
        <f>[3]突発!$G48</f>
        <v>#N/A</v>
      </c>
      <c r="H52" s="183" t="e">
        <f>[3]突発!$H48</f>
        <v>#N/A</v>
      </c>
      <c r="I52" s="183" t="e">
        <f>[3]突発!$I48</f>
        <v>#N/A</v>
      </c>
      <c r="J52" s="183" t="e">
        <f>[3]突発!$J48</f>
        <v>#N/A</v>
      </c>
      <c r="K52" s="183" t="e">
        <f>[3]突発!$K48</f>
        <v>#N/A</v>
      </c>
      <c r="L52" s="183" t="e">
        <f>[3]突発!$L48</f>
        <v>#N/A</v>
      </c>
      <c r="M52" s="183" t="e">
        <f>[3]突発!$M48</f>
        <v>#N/A</v>
      </c>
      <c r="N52" s="183" t="e">
        <f>[3]突発!$N48</f>
        <v>#N/A</v>
      </c>
      <c r="O52" s="183" t="e">
        <f>[3]突発!$O48</f>
        <v>#N/A</v>
      </c>
      <c r="P52" s="183" t="e">
        <f>[3]突発!$P48</f>
        <v>#N/A</v>
      </c>
      <c r="Q52" s="183" t="e">
        <f>[3]突発!$Q48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[3]突発!$C49</f>
        <v>#N/A</v>
      </c>
      <c r="D53" s="183" t="e">
        <f>[3]突発!$D49</f>
        <v>#N/A</v>
      </c>
      <c r="E53" s="183" t="e">
        <f>[3]突発!$E49</f>
        <v>#N/A</v>
      </c>
      <c r="F53" s="183" t="e">
        <f>[3]突発!$F49</f>
        <v>#N/A</v>
      </c>
      <c r="G53" s="183" t="e">
        <f>[3]突発!$G49</f>
        <v>#N/A</v>
      </c>
      <c r="H53" s="183" t="e">
        <f>[3]突発!$H49</f>
        <v>#N/A</v>
      </c>
      <c r="I53" s="183" t="e">
        <f>[3]突発!$I49</f>
        <v>#N/A</v>
      </c>
      <c r="J53" s="183" t="e">
        <f>[3]突発!$J49</f>
        <v>#N/A</v>
      </c>
      <c r="K53" s="183" t="e">
        <f>[3]突発!$K49</f>
        <v>#N/A</v>
      </c>
      <c r="L53" s="183" t="e">
        <f>[3]突発!$L49</f>
        <v>#N/A</v>
      </c>
      <c r="M53" s="183" t="e">
        <f>[3]突発!$M49</f>
        <v>#N/A</v>
      </c>
      <c r="N53" s="183" t="e">
        <f>[3]突発!$N49</f>
        <v>#N/A</v>
      </c>
      <c r="O53" s="183" t="e">
        <f>[3]突発!$O49</f>
        <v>#N/A</v>
      </c>
      <c r="P53" s="183" t="e">
        <f>[3]突発!$P49</f>
        <v>#N/A</v>
      </c>
      <c r="Q53" s="183" t="e">
        <f>[3]突発!$Q49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[3]突発!$C50</f>
        <v>#N/A</v>
      </c>
      <c r="D54" s="183" t="e">
        <f>[3]突発!$D50</f>
        <v>#N/A</v>
      </c>
      <c r="E54" s="183" t="e">
        <f>[3]突発!$E50</f>
        <v>#N/A</v>
      </c>
      <c r="F54" s="183" t="e">
        <f>[3]突発!$F50</f>
        <v>#N/A</v>
      </c>
      <c r="G54" s="183" t="e">
        <f>[3]突発!$G50</f>
        <v>#N/A</v>
      </c>
      <c r="H54" s="183" t="e">
        <f>[3]突発!$H50</f>
        <v>#N/A</v>
      </c>
      <c r="I54" s="183" t="e">
        <f>[3]突発!$I50</f>
        <v>#N/A</v>
      </c>
      <c r="J54" s="183" t="e">
        <f>[3]突発!$J50</f>
        <v>#N/A</v>
      </c>
      <c r="K54" s="183" t="e">
        <f>[3]突発!$K50</f>
        <v>#N/A</v>
      </c>
      <c r="L54" s="183" t="e">
        <f>[3]突発!$L50</f>
        <v>#N/A</v>
      </c>
      <c r="M54" s="183" t="e">
        <f>[3]突発!$M50</f>
        <v>#N/A</v>
      </c>
      <c r="N54" s="183" t="e">
        <f>[3]突発!$N50</f>
        <v>#N/A</v>
      </c>
      <c r="O54" s="183" t="e">
        <f>[3]突発!$O50</f>
        <v>#N/A</v>
      </c>
      <c r="P54" s="183" t="e">
        <f>[3]突発!$P50</f>
        <v>#N/A</v>
      </c>
      <c r="Q54" s="183" t="e">
        <f>[3]突発!$Q50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[3]突発!$C51</f>
        <v>#N/A</v>
      </c>
      <c r="D55" s="183" t="e">
        <f>[3]突発!$D51</f>
        <v>#N/A</v>
      </c>
      <c r="E55" s="183" t="e">
        <f>[3]突発!$E51</f>
        <v>#N/A</v>
      </c>
      <c r="F55" s="183" t="e">
        <f>[3]突発!$F51</f>
        <v>#N/A</v>
      </c>
      <c r="G55" s="183" t="e">
        <f>[3]突発!$G51</f>
        <v>#N/A</v>
      </c>
      <c r="H55" s="183" t="e">
        <f>[3]突発!$H51</f>
        <v>#N/A</v>
      </c>
      <c r="I55" s="183" t="e">
        <f>[3]突発!$I51</f>
        <v>#N/A</v>
      </c>
      <c r="J55" s="183" t="e">
        <f>[3]突発!$J51</f>
        <v>#N/A</v>
      </c>
      <c r="K55" s="183" t="e">
        <f>[3]突発!$K51</f>
        <v>#N/A</v>
      </c>
      <c r="L55" s="183" t="e">
        <f>[3]突発!$L51</f>
        <v>#N/A</v>
      </c>
      <c r="M55" s="183" t="e">
        <f>[3]突発!$M51</f>
        <v>#N/A</v>
      </c>
      <c r="N55" s="183" t="e">
        <f>[3]突発!$N51</f>
        <v>#N/A</v>
      </c>
      <c r="O55" s="183" t="e">
        <f>[3]突発!$O51</f>
        <v>#N/A</v>
      </c>
      <c r="P55" s="183" t="e">
        <f>[3]突発!$P51</f>
        <v>#N/A</v>
      </c>
      <c r="Q55" s="183" t="e">
        <f>[3]突発!$Q51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[3]突発!$C52</f>
        <v>#N/A</v>
      </c>
      <c r="D56" s="183" t="e">
        <f>[3]突発!$D52</f>
        <v>#N/A</v>
      </c>
      <c r="E56" s="183" t="e">
        <f>[3]突発!$E52</f>
        <v>#N/A</v>
      </c>
      <c r="F56" s="183" t="e">
        <f>[3]突発!$F52</f>
        <v>#N/A</v>
      </c>
      <c r="G56" s="183" t="e">
        <f>[3]突発!$G52</f>
        <v>#N/A</v>
      </c>
      <c r="H56" s="183" t="e">
        <f>[3]突発!$H52</f>
        <v>#N/A</v>
      </c>
      <c r="I56" s="183" t="e">
        <f>[3]突発!$I52</f>
        <v>#N/A</v>
      </c>
      <c r="J56" s="183" t="e">
        <f>[3]突発!$J52</f>
        <v>#N/A</v>
      </c>
      <c r="K56" s="183" t="e">
        <f>[3]突発!$K52</f>
        <v>#N/A</v>
      </c>
      <c r="L56" s="183" t="e">
        <f>[3]突発!$L52</f>
        <v>#N/A</v>
      </c>
      <c r="M56" s="183" t="e">
        <f>[3]突発!$M52</f>
        <v>#N/A</v>
      </c>
      <c r="N56" s="183" t="e">
        <f>[3]突発!$N52</f>
        <v>#N/A</v>
      </c>
      <c r="O56" s="183" t="e">
        <f>[3]突発!$O52</f>
        <v>#N/A</v>
      </c>
      <c r="P56" s="183" t="e">
        <f>[3]突発!$P52</f>
        <v>#N/A</v>
      </c>
      <c r="Q56" s="183" t="e">
        <f>[3]突発!$Q52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[3]突発!$C53</f>
        <v>#N/A</v>
      </c>
      <c r="D57" s="183" t="e">
        <f>[3]突発!$D53</f>
        <v>#N/A</v>
      </c>
      <c r="E57" s="183" t="e">
        <f>[3]突発!$E53</f>
        <v>#N/A</v>
      </c>
      <c r="F57" s="183" t="e">
        <f>[3]突発!$F53</f>
        <v>#N/A</v>
      </c>
      <c r="G57" s="183" t="e">
        <f>[3]突発!$G53</f>
        <v>#N/A</v>
      </c>
      <c r="H57" s="183" t="e">
        <f>[3]突発!$H53</f>
        <v>#N/A</v>
      </c>
      <c r="I57" s="183" t="e">
        <f>[3]突発!$I53</f>
        <v>#N/A</v>
      </c>
      <c r="J57" s="183" t="e">
        <f>[3]突発!$J53</f>
        <v>#N/A</v>
      </c>
      <c r="K57" s="183" t="e">
        <f>[3]突発!$K53</f>
        <v>#N/A</v>
      </c>
      <c r="L57" s="183" t="e">
        <f>[3]突発!$L53</f>
        <v>#N/A</v>
      </c>
      <c r="M57" s="183" t="e">
        <f>[3]突発!$M53</f>
        <v>#N/A</v>
      </c>
      <c r="N57" s="183" t="e">
        <f>[3]突発!$N53</f>
        <v>#N/A</v>
      </c>
      <c r="O57" s="183" t="e">
        <f>[3]突発!$O53</f>
        <v>#N/A</v>
      </c>
      <c r="P57" s="183" t="e">
        <f>[3]突発!$P53</f>
        <v>#N/A</v>
      </c>
      <c r="Q57" s="183" t="e">
        <f>[3]突発!$Q53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[3]突発!$C54</f>
        <v>#N/A</v>
      </c>
      <c r="D58" s="185" t="e">
        <f>[3]突発!$D54</f>
        <v>#N/A</v>
      </c>
      <c r="E58" s="185" t="e">
        <f>[3]突発!$E54</f>
        <v>#N/A</v>
      </c>
      <c r="F58" s="185" t="e">
        <f>[3]突発!$F54</f>
        <v>#N/A</v>
      </c>
      <c r="G58" s="185" t="e">
        <f>[3]突発!$G54</f>
        <v>#N/A</v>
      </c>
      <c r="H58" s="185" t="e">
        <f>[3]突発!$H54</f>
        <v>#N/A</v>
      </c>
      <c r="I58" s="185" t="e">
        <f>[3]突発!$I54</f>
        <v>#N/A</v>
      </c>
      <c r="J58" s="185" t="e">
        <f>[3]突発!$J54</f>
        <v>#N/A</v>
      </c>
      <c r="K58" s="185" t="e">
        <f>[3]突発!$K54</f>
        <v>#N/A</v>
      </c>
      <c r="L58" s="185" t="e">
        <f>[3]突発!$L54</f>
        <v>#N/A</v>
      </c>
      <c r="M58" s="185" t="e">
        <f>[3]突発!$M54</f>
        <v>#N/A</v>
      </c>
      <c r="N58" s="185" t="e">
        <f>[3]突発!$N54</f>
        <v>#N/A</v>
      </c>
      <c r="O58" s="185" t="e">
        <f>[3]突発!$O54</f>
        <v>#N/A</v>
      </c>
      <c r="P58" s="185" t="e">
        <f>[3]突発!$P54</f>
        <v>#N/A</v>
      </c>
      <c r="Q58" s="185" t="e">
        <f>[3]突発!$Q54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284</v>
      </c>
      <c r="D60" s="2">
        <f t="array" ref="D60">+SUM(IF(NOT(ISERROR(D6:D58)),D6:D58))</f>
        <v>5</v>
      </c>
      <c r="E60" s="2">
        <f t="array" ref="E60">+SUM(IF(NOT(ISERROR(E6:E58)),E6:E58))</f>
        <v>73</v>
      </c>
      <c r="F60" s="2">
        <f t="array" ref="F60">+SUM(IF(NOT(ISERROR(F6:F58)),F6:F58))</f>
        <v>156</v>
      </c>
      <c r="G60" s="2">
        <f t="array" ref="G60">+SUM(IF(NOT(ISERROR(G6:G58)),G6:G58))</f>
        <v>30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4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284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1.7605633802816902</v>
      </c>
      <c r="E61" s="4">
        <f t="shared" si="4"/>
        <v>25.704225352112676</v>
      </c>
      <c r="F61" s="4">
        <f t="shared" si="4"/>
        <v>54.929577464788736</v>
      </c>
      <c r="G61" s="4">
        <f t="shared" si="4"/>
        <v>10.56338028169014</v>
      </c>
      <c r="H61" s="4">
        <f t="shared" si="4"/>
        <v>5.28169014084507</v>
      </c>
      <c r="I61" s="4">
        <f t="shared" si="4"/>
        <v>0.35211267605633806</v>
      </c>
      <c r="J61" s="4">
        <f t="shared" si="4"/>
        <v>1.4084507042253522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284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80" zoomScaleNormal="80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[3]ﾍﾙ!$C2</f>
        <v>2</v>
      </c>
      <c r="D6" s="182">
        <f>[3]ﾍﾙ!$D2</f>
        <v>0</v>
      </c>
      <c r="E6" s="182">
        <f>[3]ﾍﾙ!$E2</f>
        <v>1</v>
      </c>
      <c r="F6" s="182">
        <f>[3]ﾍﾙ!$F2</f>
        <v>1</v>
      </c>
      <c r="G6" s="182">
        <f>[3]ﾍﾙ!$G2</f>
        <v>0</v>
      </c>
      <c r="H6" s="182">
        <f>[3]ﾍﾙ!$H2</f>
        <v>0</v>
      </c>
      <c r="I6" s="182">
        <f>[3]ﾍﾙ!$I2</f>
        <v>0</v>
      </c>
      <c r="J6" s="182">
        <f>[3]ﾍﾙ!$J2</f>
        <v>0</v>
      </c>
      <c r="K6" s="182">
        <f>[3]ﾍﾙ!$K2</f>
        <v>0</v>
      </c>
      <c r="L6" s="182">
        <f>[3]ﾍﾙ!$L2</f>
        <v>0</v>
      </c>
      <c r="M6" s="182">
        <f>[3]ﾍﾙ!$M2</f>
        <v>0</v>
      </c>
      <c r="N6" s="182">
        <f>[3]ﾍﾙ!$N2</f>
        <v>0</v>
      </c>
      <c r="O6" s="182">
        <f>[3]ﾍﾙ!$O2</f>
        <v>0</v>
      </c>
      <c r="P6" s="182">
        <f>[3]ﾍﾙ!$P2</f>
        <v>0</v>
      </c>
      <c r="Q6" s="182">
        <f>[3]ﾍﾙ!$Q2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[3]ﾍﾙ!$C3</f>
        <v>0</v>
      </c>
      <c r="D7" s="183">
        <f>[3]ﾍﾙ!$D3</f>
        <v>0</v>
      </c>
      <c r="E7" s="183">
        <f>[3]ﾍﾙ!$E3</f>
        <v>0</v>
      </c>
      <c r="F7" s="183">
        <f>[3]ﾍﾙ!$F3</f>
        <v>0</v>
      </c>
      <c r="G7" s="183">
        <f>[3]ﾍﾙ!$G3</f>
        <v>0</v>
      </c>
      <c r="H7" s="183">
        <f>[3]ﾍﾙ!$H3</f>
        <v>0</v>
      </c>
      <c r="I7" s="183">
        <f>[3]ﾍﾙ!$I3</f>
        <v>0</v>
      </c>
      <c r="J7" s="183">
        <f>[3]ﾍﾙ!$J3</f>
        <v>0</v>
      </c>
      <c r="K7" s="183">
        <f>[3]ﾍﾙ!$K3</f>
        <v>0</v>
      </c>
      <c r="L7" s="183">
        <f>[3]ﾍﾙ!$L3</f>
        <v>0</v>
      </c>
      <c r="M7" s="183">
        <f>[3]ﾍﾙ!$M3</f>
        <v>0</v>
      </c>
      <c r="N7" s="183">
        <f>[3]ﾍﾙ!$N3</f>
        <v>0</v>
      </c>
      <c r="O7" s="183">
        <f>[3]ﾍﾙ!$O3</f>
        <v>0</v>
      </c>
      <c r="P7" s="183">
        <f>[3]ﾍﾙ!$P3</f>
        <v>0</v>
      </c>
      <c r="Q7" s="183">
        <f>[3]ﾍﾙ!$Q3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83">
        <f>[3]ﾍﾙ!$C4</f>
        <v>3</v>
      </c>
      <c r="D8" s="183">
        <f>[3]ﾍﾙ!$D4</f>
        <v>0</v>
      </c>
      <c r="E8" s="183">
        <f>[3]ﾍﾙ!$E4</f>
        <v>0</v>
      </c>
      <c r="F8" s="183">
        <f>[3]ﾍﾙ!$F4</f>
        <v>2</v>
      </c>
      <c r="G8" s="183">
        <f>[3]ﾍﾙ!$G4</f>
        <v>1</v>
      </c>
      <c r="H8" s="183">
        <f>[3]ﾍﾙ!$H4</f>
        <v>0</v>
      </c>
      <c r="I8" s="183">
        <f>[3]ﾍﾙ!$I4</f>
        <v>0</v>
      </c>
      <c r="J8" s="183">
        <f>[3]ﾍﾙ!$J4</f>
        <v>0</v>
      </c>
      <c r="K8" s="183">
        <f>[3]ﾍﾙ!$K4</f>
        <v>0</v>
      </c>
      <c r="L8" s="183">
        <f>[3]ﾍﾙ!$L4</f>
        <v>0</v>
      </c>
      <c r="M8" s="183">
        <f>[3]ﾍﾙ!$M4</f>
        <v>0</v>
      </c>
      <c r="N8" s="183">
        <f>[3]ﾍﾙ!$N4</f>
        <v>0</v>
      </c>
      <c r="O8" s="183">
        <f>[3]ﾍﾙ!$O4</f>
        <v>0</v>
      </c>
      <c r="P8" s="183">
        <f>[3]ﾍﾙ!$P4</f>
        <v>0</v>
      </c>
      <c r="Q8" s="183">
        <f>[3]ﾍﾙ!$Q4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83">
        <f>[3]ﾍﾙ!$C5</f>
        <v>1</v>
      </c>
      <c r="D9" s="183">
        <f>[3]ﾍﾙ!$D5</f>
        <v>0</v>
      </c>
      <c r="E9" s="183">
        <f>[3]ﾍﾙ!$E5</f>
        <v>0</v>
      </c>
      <c r="F9" s="183">
        <f>[3]ﾍﾙ!$F5</f>
        <v>1</v>
      </c>
      <c r="G9" s="183">
        <f>[3]ﾍﾙ!$G5</f>
        <v>0</v>
      </c>
      <c r="H9" s="183">
        <f>[3]ﾍﾙ!$H5</f>
        <v>0</v>
      </c>
      <c r="I9" s="183">
        <f>[3]ﾍﾙ!$I5</f>
        <v>0</v>
      </c>
      <c r="J9" s="183">
        <f>[3]ﾍﾙ!$J5</f>
        <v>0</v>
      </c>
      <c r="K9" s="183">
        <f>[3]ﾍﾙ!$K5</f>
        <v>0</v>
      </c>
      <c r="L9" s="183">
        <f>[3]ﾍﾙ!$L5</f>
        <v>0</v>
      </c>
      <c r="M9" s="183">
        <f>[3]ﾍﾙ!$M5</f>
        <v>0</v>
      </c>
      <c r="N9" s="183">
        <f>[3]ﾍﾙ!$N5</f>
        <v>0</v>
      </c>
      <c r="O9" s="183">
        <f>[3]ﾍﾙ!$O5</f>
        <v>0</v>
      </c>
      <c r="P9" s="183">
        <f>[3]ﾍﾙ!$P5</f>
        <v>0</v>
      </c>
      <c r="Q9" s="183">
        <f>[3]ﾍﾙ!$Q5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83">
        <f>[3]ﾍﾙ!$C6</f>
        <v>0</v>
      </c>
      <c r="D10" s="183">
        <f>[3]ﾍﾙ!$D6</f>
        <v>0</v>
      </c>
      <c r="E10" s="183">
        <f>[3]ﾍﾙ!$E6</f>
        <v>0</v>
      </c>
      <c r="F10" s="183">
        <f>[3]ﾍﾙ!$F6</f>
        <v>0</v>
      </c>
      <c r="G10" s="183">
        <f>[3]ﾍﾙ!$G6</f>
        <v>0</v>
      </c>
      <c r="H10" s="183">
        <f>[3]ﾍﾙ!$H6</f>
        <v>0</v>
      </c>
      <c r="I10" s="183">
        <f>[3]ﾍﾙ!$I6</f>
        <v>0</v>
      </c>
      <c r="J10" s="183">
        <f>[3]ﾍﾙ!$J6</f>
        <v>0</v>
      </c>
      <c r="K10" s="183">
        <f>[3]ﾍﾙ!$K6</f>
        <v>0</v>
      </c>
      <c r="L10" s="183">
        <f>[3]ﾍﾙ!$L6</f>
        <v>0</v>
      </c>
      <c r="M10" s="183">
        <f>[3]ﾍﾙ!$M6</f>
        <v>0</v>
      </c>
      <c r="N10" s="183">
        <f>[3]ﾍﾙ!$N6</f>
        <v>0</v>
      </c>
      <c r="O10" s="183">
        <f>[3]ﾍﾙ!$O6</f>
        <v>0</v>
      </c>
      <c r="P10" s="183">
        <f>[3]ﾍﾙ!$P6</f>
        <v>0</v>
      </c>
      <c r="Q10" s="183">
        <f>[3]ﾍﾙ!$Q6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83">
        <f>[3]ﾍﾙ!$C7</f>
        <v>1</v>
      </c>
      <c r="D11" s="183">
        <f>[3]ﾍﾙ!$D7</f>
        <v>0</v>
      </c>
      <c r="E11" s="183">
        <f>[3]ﾍﾙ!$E7</f>
        <v>0</v>
      </c>
      <c r="F11" s="183">
        <f>[3]ﾍﾙ!$F7</f>
        <v>0</v>
      </c>
      <c r="G11" s="183">
        <f>[3]ﾍﾙ!$G7</f>
        <v>1</v>
      </c>
      <c r="H11" s="183">
        <f>[3]ﾍﾙ!$H7</f>
        <v>0</v>
      </c>
      <c r="I11" s="183">
        <f>[3]ﾍﾙ!$I7</f>
        <v>0</v>
      </c>
      <c r="J11" s="183">
        <f>[3]ﾍﾙ!$J7</f>
        <v>0</v>
      </c>
      <c r="K11" s="183">
        <f>[3]ﾍﾙ!$K7</f>
        <v>0</v>
      </c>
      <c r="L11" s="183">
        <f>[3]ﾍﾙ!$L7</f>
        <v>0</v>
      </c>
      <c r="M11" s="183">
        <f>[3]ﾍﾙ!$M7</f>
        <v>0</v>
      </c>
      <c r="N11" s="183">
        <f>[3]ﾍﾙ!$N7</f>
        <v>0</v>
      </c>
      <c r="O11" s="183">
        <f>[3]ﾍﾙ!$O7</f>
        <v>0</v>
      </c>
      <c r="P11" s="183">
        <f>[3]ﾍﾙ!$P7</f>
        <v>0</v>
      </c>
      <c r="Q11" s="183">
        <f>[3]ﾍﾙ!$Q7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83">
        <f>[3]ﾍﾙ!$C8</f>
        <v>1</v>
      </c>
      <c r="D12" s="183">
        <f>[3]ﾍﾙ!$D8</f>
        <v>0</v>
      </c>
      <c r="E12" s="183">
        <f>[3]ﾍﾙ!$E8</f>
        <v>0</v>
      </c>
      <c r="F12" s="183">
        <f>[3]ﾍﾙ!$F8</f>
        <v>1</v>
      </c>
      <c r="G12" s="183">
        <f>[3]ﾍﾙ!$G8</f>
        <v>0</v>
      </c>
      <c r="H12" s="183">
        <f>[3]ﾍﾙ!$H8</f>
        <v>0</v>
      </c>
      <c r="I12" s="183">
        <f>[3]ﾍﾙ!$I8</f>
        <v>0</v>
      </c>
      <c r="J12" s="183">
        <f>[3]ﾍﾙ!$J8</f>
        <v>0</v>
      </c>
      <c r="K12" s="183">
        <f>[3]ﾍﾙ!$K8</f>
        <v>0</v>
      </c>
      <c r="L12" s="183">
        <f>[3]ﾍﾙ!$L8</f>
        <v>0</v>
      </c>
      <c r="M12" s="183">
        <f>[3]ﾍﾙ!$M8</f>
        <v>0</v>
      </c>
      <c r="N12" s="183">
        <f>[3]ﾍﾙ!$N8</f>
        <v>0</v>
      </c>
      <c r="O12" s="183">
        <f>[3]ﾍﾙ!$O8</f>
        <v>0</v>
      </c>
      <c r="P12" s="183">
        <f>[3]ﾍﾙ!$P8</f>
        <v>0</v>
      </c>
      <c r="Q12" s="183">
        <f>[3]ﾍﾙ!$Q8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83">
        <f>[3]ﾍﾙ!$C9</f>
        <v>0</v>
      </c>
      <c r="D13" s="183">
        <f>[3]ﾍﾙ!$D9</f>
        <v>0</v>
      </c>
      <c r="E13" s="183">
        <f>[3]ﾍﾙ!$E9</f>
        <v>0</v>
      </c>
      <c r="F13" s="183">
        <f>[3]ﾍﾙ!$F9</f>
        <v>0</v>
      </c>
      <c r="G13" s="183">
        <f>[3]ﾍﾙ!$G9</f>
        <v>0</v>
      </c>
      <c r="H13" s="183">
        <f>[3]ﾍﾙ!$H9</f>
        <v>0</v>
      </c>
      <c r="I13" s="183">
        <f>[3]ﾍﾙ!$I9</f>
        <v>0</v>
      </c>
      <c r="J13" s="183">
        <f>[3]ﾍﾙ!$J9</f>
        <v>0</v>
      </c>
      <c r="K13" s="183">
        <f>[3]ﾍﾙ!$K9</f>
        <v>0</v>
      </c>
      <c r="L13" s="183">
        <f>[3]ﾍﾙ!$L9</f>
        <v>0</v>
      </c>
      <c r="M13" s="183">
        <f>[3]ﾍﾙ!$M9</f>
        <v>0</v>
      </c>
      <c r="N13" s="183">
        <f>[3]ﾍﾙ!$N9</f>
        <v>0</v>
      </c>
      <c r="O13" s="183">
        <f>[3]ﾍﾙ!$O9</f>
        <v>0</v>
      </c>
      <c r="P13" s="183">
        <f>[3]ﾍﾙ!$P9</f>
        <v>0</v>
      </c>
      <c r="Q13" s="183">
        <f>[3]ﾍﾙ!$Q9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[3]ﾍﾙ!$C10</f>
        <v>0</v>
      </c>
      <c r="D14" s="183">
        <f>[3]ﾍﾙ!$D10</f>
        <v>0</v>
      </c>
      <c r="E14" s="183">
        <f>[3]ﾍﾙ!$E10</f>
        <v>0</v>
      </c>
      <c r="F14" s="183">
        <f>[3]ﾍﾙ!$F10</f>
        <v>0</v>
      </c>
      <c r="G14" s="183">
        <f>[3]ﾍﾙ!$G10</f>
        <v>0</v>
      </c>
      <c r="H14" s="183">
        <f>[3]ﾍﾙ!$H10</f>
        <v>0</v>
      </c>
      <c r="I14" s="183">
        <f>[3]ﾍﾙ!$I10</f>
        <v>0</v>
      </c>
      <c r="J14" s="183">
        <f>[3]ﾍﾙ!$J10</f>
        <v>0</v>
      </c>
      <c r="K14" s="183">
        <f>[3]ﾍﾙ!$K10</f>
        <v>0</v>
      </c>
      <c r="L14" s="183">
        <f>[3]ﾍﾙ!$L10</f>
        <v>0</v>
      </c>
      <c r="M14" s="183">
        <f>[3]ﾍﾙ!$M10</f>
        <v>0</v>
      </c>
      <c r="N14" s="183">
        <f>[3]ﾍﾙ!$N10</f>
        <v>0</v>
      </c>
      <c r="O14" s="183">
        <f>[3]ﾍﾙ!$O10</f>
        <v>0</v>
      </c>
      <c r="P14" s="183">
        <f>[3]ﾍﾙ!$P10</f>
        <v>0</v>
      </c>
      <c r="Q14" s="183">
        <f>[3]ﾍﾙ!$Q10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83">
        <f>[3]ﾍﾙ!$C11</f>
        <v>0</v>
      </c>
      <c r="D15" s="183">
        <f>[3]ﾍﾙ!$D11</f>
        <v>0</v>
      </c>
      <c r="E15" s="183">
        <f>[3]ﾍﾙ!$E11</f>
        <v>0</v>
      </c>
      <c r="F15" s="183">
        <f>[3]ﾍﾙ!$F11</f>
        <v>0</v>
      </c>
      <c r="G15" s="183">
        <f>[3]ﾍﾙ!$G11</f>
        <v>0</v>
      </c>
      <c r="H15" s="183">
        <f>[3]ﾍﾙ!$H11</f>
        <v>0</v>
      </c>
      <c r="I15" s="183">
        <f>[3]ﾍﾙ!$I11</f>
        <v>0</v>
      </c>
      <c r="J15" s="183">
        <f>[3]ﾍﾙ!$J11</f>
        <v>0</v>
      </c>
      <c r="K15" s="183">
        <f>[3]ﾍﾙ!$K11</f>
        <v>0</v>
      </c>
      <c r="L15" s="183">
        <f>[3]ﾍﾙ!$L11</f>
        <v>0</v>
      </c>
      <c r="M15" s="183">
        <f>[3]ﾍﾙ!$M11</f>
        <v>0</v>
      </c>
      <c r="N15" s="183">
        <f>[3]ﾍﾙ!$N11</f>
        <v>0</v>
      </c>
      <c r="O15" s="183">
        <f>[3]ﾍﾙ!$O11</f>
        <v>0</v>
      </c>
      <c r="P15" s="183">
        <f>[3]ﾍﾙ!$P11</f>
        <v>0</v>
      </c>
      <c r="Q15" s="183">
        <f>[3]ﾍﾙ!$Q11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83">
        <f>[3]ﾍﾙ!$C12</f>
        <v>1</v>
      </c>
      <c r="D16" s="183">
        <f>[3]ﾍﾙ!$D12</f>
        <v>0</v>
      </c>
      <c r="E16" s="183">
        <f>[3]ﾍﾙ!$E12</f>
        <v>1</v>
      </c>
      <c r="F16" s="183">
        <f>[3]ﾍﾙ!$F12</f>
        <v>0</v>
      </c>
      <c r="G16" s="183">
        <f>[3]ﾍﾙ!$G12</f>
        <v>0</v>
      </c>
      <c r="H16" s="183">
        <f>[3]ﾍﾙ!$H12</f>
        <v>0</v>
      </c>
      <c r="I16" s="183">
        <f>[3]ﾍﾙ!$I12</f>
        <v>0</v>
      </c>
      <c r="J16" s="183">
        <f>[3]ﾍﾙ!$J12</f>
        <v>0</v>
      </c>
      <c r="K16" s="183">
        <f>[3]ﾍﾙ!$K12</f>
        <v>0</v>
      </c>
      <c r="L16" s="183">
        <f>[3]ﾍﾙ!$L12</f>
        <v>0</v>
      </c>
      <c r="M16" s="183">
        <f>[3]ﾍﾙ!$M12</f>
        <v>0</v>
      </c>
      <c r="N16" s="183">
        <f>[3]ﾍﾙ!$N12</f>
        <v>0</v>
      </c>
      <c r="O16" s="183">
        <f>[3]ﾍﾙ!$O12</f>
        <v>0</v>
      </c>
      <c r="P16" s="183">
        <f>[3]ﾍﾙ!$P12</f>
        <v>0</v>
      </c>
      <c r="Q16" s="183">
        <f>[3]ﾍﾙ!$Q12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83">
        <f>[3]ﾍﾙ!$C13</f>
        <v>0</v>
      </c>
      <c r="D17" s="183">
        <f>[3]ﾍﾙ!$D13</f>
        <v>0</v>
      </c>
      <c r="E17" s="183">
        <f>[3]ﾍﾙ!$E13</f>
        <v>0</v>
      </c>
      <c r="F17" s="183">
        <f>[3]ﾍﾙ!$F13</f>
        <v>0</v>
      </c>
      <c r="G17" s="183">
        <f>[3]ﾍﾙ!$G13</f>
        <v>0</v>
      </c>
      <c r="H17" s="183">
        <f>[3]ﾍﾙ!$H13</f>
        <v>0</v>
      </c>
      <c r="I17" s="183">
        <f>[3]ﾍﾙ!$I13</f>
        <v>0</v>
      </c>
      <c r="J17" s="183">
        <f>[3]ﾍﾙ!$J13</f>
        <v>0</v>
      </c>
      <c r="K17" s="183">
        <f>[3]ﾍﾙ!$K13</f>
        <v>0</v>
      </c>
      <c r="L17" s="183">
        <f>[3]ﾍﾙ!$L13</f>
        <v>0</v>
      </c>
      <c r="M17" s="183">
        <f>[3]ﾍﾙ!$M13</f>
        <v>0</v>
      </c>
      <c r="N17" s="183">
        <f>[3]ﾍﾙ!$N13</f>
        <v>0</v>
      </c>
      <c r="O17" s="183">
        <f>[3]ﾍﾙ!$O13</f>
        <v>0</v>
      </c>
      <c r="P17" s="183">
        <f>[3]ﾍﾙ!$P13</f>
        <v>0</v>
      </c>
      <c r="Q17" s="183">
        <f>[3]ﾍﾙ!$Q13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[3]ﾍﾙ!$C14</f>
        <v>1</v>
      </c>
      <c r="D18" s="183">
        <f>[3]ﾍﾙ!$D14</f>
        <v>0</v>
      </c>
      <c r="E18" s="183">
        <f>[3]ﾍﾙ!$E14</f>
        <v>0</v>
      </c>
      <c r="F18" s="183">
        <f>[3]ﾍﾙ!$F14</f>
        <v>0</v>
      </c>
      <c r="G18" s="183">
        <f>[3]ﾍﾙ!$G14</f>
        <v>0</v>
      </c>
      <c r="H18" s="183">
        <f>[3]ﾍﾙ!$H14</f>
        <v>0</v>
      </c>
      <c r="I18" s="183">
        <f>[3]ﾍﾙ!$I14</f>
        <v>0</v>
      </c>
      <c r="J18" s="183">
        <f>[3]ﾍﾙ!$J14</f>
        <v>1</v>
      </c>
      <c r="K18" s="183">
        <f>[3]ﾍﾙ!$K14</f>
        <v>0</v>
      </c>
      <c r="L18" s="183">
        <f>[3]ﾍﾙ!$L14</f>
        <v>0</v>
      </c>
      <c r="M18" s="183">
        <f>[3]ﾍﾙ!$M14</f>
        <v>0</v>
      </c>
      <c r="N18" s="183">
        <f>[3]ﾍﾙ!$N14</f>
        <v>0</v>
      </c>
      <c r="O18" s="183">
        <f>[3]ﾍﾙ!$O14</f>
        <v>0</v>
      </c>
      <c r="P18" s="183">
        <f>[3]ﾍﾙ!$P14</f>
        <v>0</v>
      </c>
      <c r="Q18" s="183">
        <f>[3]ﾍﾙ!$Q14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[3]ﾍﾙ!$C15</f>
        <v>1</v>
      </c>
      <c r="D19" s="183">
        <f>[3]ﾍﾙ!$D15</f>
        <v>0</v>
      </c>
      <c r="E19" s="183">
        <f>[3]ﾍﾙ!$E15</f>
        <v>0</v>
      </c>
      <c r="F19" s="183">
        <f>[3]ﾍﾙ!$F15</f>
        <v>1</v>
      </c>
      <c r="G19" s="183">
        <f>[3]ﾍﾙ!$G15</f>
        <v>0</v>
      </c>
      <c r="H19" s="183">
        <f>[3]ﾍﾙ!$H15</f>
        <v>0</v>
      </c>
      <c r="I19" s="183">
        <f>[3]ﾍﾙ!$I15</f>
        <v>0</v>
      </c>
      <c r="J19" s="183">
        <f>[3]ﾍﾙ!$J15</f>
        <v>0</v>
      </c>
      <c r="K19" s="183">
        <f>[3]ﾍﾙ!$K15</f>
        <v>0</v>
      </c>
      <c r="L19" s="183">
        <f>[3]ﾍﾙ!$L15</f>
        <v>0</v>
      </c>
      <c r="M19" s="183">
        <f>[3]ﾍﾙ!$M15</f>
        <v>0</v>
      </c>
      <c r="N19" s="183">
        <f>[3]ﾍﾙ!$N15</f>
        <v>0</v>
      </c>
      <c r="O19" s="183">
        <f>[3]ﾍﾙ!$O15</f>
        <v>0</v>
      </c>
      <c r="P19" s="183">
        <f>[3]ﾍﾙ!$P15</f>
        <v>0</v>
      </c>
      <c r="Q19" s="183">
        <f>[3]ﾍﾙ!$Q15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[3]ﾍﾙ!$C16</f>
        <v>2</v>
      </c>
      <c r="D20" s="183">
        <f>[3]ﾍﾙ!$D16</f>
        <v>0</v>
      </c>
      <c r="E20" s="183">
        <f>[3]ﾍﾙ!$E16</f>
        <v>1</v>
      </c>
      <c r="F20" s="183">
        <f>[3]ﾍﾙ!$F16</f>
        <v>1</v>
      </c>
      <c r="G20" s="183">
        <f>[3]ﾍﾙ!$G16</f>
        <v>0</v>
      </c>
      <c r="H20" s="183">
        <f>[3]ﾍﾙ!$H16</f>
        <v>0</v>
      </c>
      <c r="I20" s="183">
        <f>[3]ﾍﾙ!$I16</f>
        <v>0</v>
      </c>
      <c r="J20" s="183">
        <f>[3]ﾍﾙ!$J16</f>
        <v>0</v>
      </c>
      <c r="K20" s="183">
        <f>[3]ﾍﾙ!$K16</f>
        <v>0</v>
      </c>
      <c r="L20" s="183">
        <f>[3]ﾍﾙ!$L16</f>
        <v>0</v>
      </c>
      <c r="M20" s="183">
        <f>[3]ﾍﾙ!$M16</f>
        <v>0</v>
      </c>
      <c r="N20" s="183">
        <f>[3]ﾍﾙ!$N16</f>
        <v>0</v>
      </c>
      <c r="O20" s="183">
        <f>[3]ﾍﾙ!$O16</f>
        <v>0</v>
      </c>
      <c r="P20" s="183">
        <f>[3]ﾍﾙ!$P16</f>
        <v>0</v>
      </c>
      <c r="Q20" s="183">
        <f>[3]ﾍﾙ!$Q16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83">
        <f>[3]ﾍﾙ!$C17</f>
        <v>1</v>
      </c>
      <c r="D21" s="183">
        <f>[3]ﾍﾙ!$D17</f>
        <v>0</v>
      </c>
      <c r="E21" s="183">
        <f>[3]ﾍﾙ!$E17</f>
        <v>0</v>
      </c>
      <c r="F21" s="183">
        <f>[3]ﾍﾙ!$F17</f>
        <v>1</v>
      </c>
      <c r="G21" s="183">
        <f>[3]ﾍﾙ!$G17</f>
        <v>0</v>
      </c>
      <c r="H21" s="183">
        <f>[3]ﾍﾙ!$H17</f>
        <v>0</v>
      </c>
      <c r="I21" s="183">
        <f>[3]ﾍﾙ!$I17</f>
        <v>0</v>
      </c>
      <c r="J21" s="183">
        <f>[3]ﾍﾙ!$J17</f>
        <v>0</v>
      </c>
      <c r="K21" s="183">
        <f>[3]ﾍﾙ!$K17</f>
        <v>0</v>
      </c>
      <c r="L21" s="183">
        <f>[3]ﾍﾙ!$L17</f>
        <v>0</v>
      </c>
      <c r="M21" s="183">
        <f>[3]ﾍﾙ!$M17</f>
        <v>0</v>
      </c>
      <c r="N21" s="183">
        <f>[3]ﾍﾙ!$N17</f>
        <v>0</v>
      </c>
      <c r="O21" s="183">
        <f>[3]ﾍﾙ!$O17</f>
        <v>0</v>
      </c>
      <c r="P21" s="183">
        <f>[3]ﾍﾙ!$P17</f>
        <v>0</v>
      </c>
      <c r="Q21" s="183">
        <f>[3]ﾍﾙ!$Q17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83">
        <f>[3]ﾍﾙ!$C18</f>
        <v>5</v>
      </c>
      <c r="D22" s="183">
        <f>[3]ﾍﾙ!$D18</f>
        <v>0</v>
      </c>
      <c r="E22" s="183">
        <f>[3]ﾍﾙ!$E18</f>
        <v>3</v>
      </c>
      <c r="F22" s="183">
        <f>[3]ﾍﾙ!$F18</f>
        <v>2</v>
      </c>
      <c r="G22" s="183">
        <f>[3]ﾍﾙ!$G18</f>
        <v>0</v>
      </c>
      <c r="H22" s="183">
        <f>[3]ﾍﾙ!$H18</f>
        <v>0</v>
      </c>
      <c r="I22" s="183">
        <f>[3]ﾍﾙ!$I18</f>
        <v>0</v>
      </c>
      <c r="J22" s="183">
        <f>[3]ﾍﾙ!$J18</f>
        <v>0</v>
      </c>
      <c r="K22" s="183">
        <f>[3]ﾍﾙ!$K18</f>
        <v>0</v>
      </c>
      <c r="L22" s="183">
        <f>[3]ﾍﾙ!$L18</f>
        <v>0</v>
      </c>
      <c r="M22" s="183">
        <f>[3]ﾍﾙ!$M18</f>
        <v>0</v>
      </c>
      <c r="N22" s="183">
        <f>[3]ﾍﾙ!$N18</f>
        <v>0</v>
      </c>
      <c r="O22" s="183">
        <f>[3]ﾍﾙ!$O18</f>
        <v>0</v>
      </c>
      <c r="P22" s="183">
        <f>[3]ﾍﾙ!$P18</f>
        <v>0</v>
      </c>
      <c r="Q22" s="183">
        <f>[3]ﾍﾙ!$Q18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83">
        <f>[3]ﾍﾙ!$C19</f>
        <v>7</v>
      </c>
      <c r="D23" s="183">
        <f>[3]ﾍﾙ!$D19</f>
        <v>0</v>
      </c>
      <c r="E23" s="183">
        <f>[3]ﾍﾙ!$E19</f>
        <v>2</v>
      </c>
      <c r="F23" s="183">
        <f>[3]ﾍﾙ!$F19</f>
        <v>2</v>
      </c>
      <c r="G23" s="183">
        <f>[3]ﾍﾙ!$G19</f>
        <v>2</v>
      </c>
      <c r="H23" s="183">
        <f>[3]ﾍﾙ!$H19</f>
        <v>0</v>
      </c>
      <c r="I23" s="183">
        <f>[3]ﾍﾙ!$I19</f>
        <v>0</v>
      </c>
      <c r="J23" s="183">
        <f>[3]ﾍﾙ!$J19</f>
        <v>0</v>
      </c>
      <c r="K23" s="183">
        <f>[3]ﾍﾙ!$K19</f>
        <v>1</v>
      </c>
      <c r="L23" s="183">
        <f>[3]ﾍﾙ!$L19</f>
        <v>0</v>
      </c>
      <c r="M23" s="183">
        <f>[3]ﾍﾙ!$M19</f>
        <v>0</v>
      </c>
      <c r="N23" s="183">
        <f>[3]ﾍﾙ!$N19</f>
        <v>0</v>
      </c>
      <c r="O23" s="183">
        <f>[3]ﾍﾙ!$O19</f>
        <v>0</v>
      </c>
      <c r="P23" s="183">
        <f>[3]ﾍﾙ!$P19</f>
        <v>0</v>
      </c>
      <c r="Q23" s="183">
        <f>[3]ﾍﾙ!$Q19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83">
        <f>[3]ﾍﾙ!$C20</f>
        <v>5</v>
      </c>
      <c r="D24" s="183">
        <f>[3]ﾍﾙ!$D20</f>
        <v>0</v>
      </c>
      <c r="E24" s="183">
        <f>[3]ﾍﾙ!$E20</f>
        <v>3</v>
      </c>
      <c r="F24" s="183">
        <f>[3]ﾍﾙ!$F20</f>
        <v>0</v>
      </c>
      <c r="G24" s="183">
        <f>[3]ﾍﾙ!$G20</f>
        <v>0</v>
      </c>
      <c r="H24" s="183">
        <f>[3]ﾍﾙ!$H20</f>
        <v>0</v>
      </c>
      <c r="I24" s="183">
        <f>[3]ﾍﾙ!$I20</f>
        <v>1</v>
      </c>
      <c r="J24" s="183">
        <f>[3]ﾍﾙ!$J20</f>
        <v>0</v>
      </c>
      <c r="K24" s="183">
        <f>[3]ﾍﾙ!$K20</f>
        <v>0</v>
      </c>
      <c r="L24" s="183">
        <f>[3]ﾍﾙ!$L20</f>
        <v>0</v>
      </c>
      <c r="M24" s="183">
        <f>[3]ﾍﾙ!$M20</f>
        <v>0</v>
      </c>
      <c r="N24" s="183">
        <f>[3]ﾍﾙ!$N20</f>
        <v>0</v>
      </c>
      <c r="O24" s="183">
        <f>[3]ﾍﾙ!$O20</f>
        <v>1</v>
      </c>
      <c r="P24" s="183">
        <f>[3]ﾍﾙ!$P20</f>
        <v>0</v>
      </c>
      <c r="Q24" s="183">
        <f>[3]ﾍﾙ!$Q20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83">
        <f>[3]ﾍﾙ!$C21</f>
        <v>11</v>
      </c>
      <c r="D25" s="183">
        <f>[3]ﾍﾙ!$D21</f>
        <v>0</v>
      </c>
      <c r="E25" s="183">
        <f>[3]ﾍﾙ!$E21</f>
        <v>5</v>
      </c>
      <c r="F25" s="183">
        <f>[3]ﾍﾙ!$F21</f>
        <v>2</v>
      </c>
      <c r="G25" s="183">
        <f>[3]ﾍﾙ!$G21</f>
        <v>3</v>
      </c>
      <c r="H25" s="183">
        <f>[3]ﾍﾙ!$H21</f>
        <v>1</v>
      </c>
      <c r="I25" s="183">
        <f>[3]ﾍﾙ!$I21</f>
        <v>0</v>
      </c>
      <c r="J25" s="183">
        <f>[3]ﾍﾙ!$J21</f>
        <v>0</v>
      </c>
      <c r="K25" s="183">
        <f>[3]ﾍﾙ!$K21</f>
        <v>0</v>
      </c>
      <c r="L25" s="183">
        <f>[3]ﾍﾙ!$L21</f>
        <v>0</v>
      </c>
      <c r="M25" s="183">
        <f>[3]ﾍﾙ!$M21</f>
        <v>0</v>
      </c>
      <c r="N25" s="183">
        <f>[3]ﾍﾙ!$N21</f>
        <v>0</v>
      </c>
      <c r="O25" s="183">
        <f>[3]ﾍﾙ!$O21</f>
        <v>0</v>
      </c>
      <c r="P25" s="183">
        <f>[3]ﾍﾙ!$P21</f>
        <v>0</v>
      </c>
      <c r="Q25" s="183">
        <f>[3]ﾍﾙ!$Q21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83">
        <f>[3]ﾍﾙ!$C22</f>
        <v>19</v>
      </c>
      <c r="D26" s="183">
        <f>[3]ﾍﾙ!$D22</f>
        <v>0</v>
      </c>
      <c r="E26" s="183">
        <f>[3]ﾍﾙ!$E22</f>
        <v>6</v>
      </c>
      <c r="F26" s="183">
        <f>[3]ﾍﾙ!$F22</f>
        <v>6</v>
      </c>
      <c r="G26" s="183">
        <f>[3]ﾍﾙ!$G22</f>
        <v>5</v>
      </c>
      <c r="H26" s="183">
        <f>[3]ﾍﾙ!$H22</f>
        <v>1</v>
      </c>
      <c r="I26" s="183">
        <f>[3]ﾍﾙ!$I22</f>
        <v>0</v>
      </c>
      <c r="J26" s="183">
        <f>[3]ﾍﾙ!$J22</f>
        <v>0</v>
      </c>
      <c r="K26" s="183">
        <f>[3]ﾍﾙ!$K22</f>
        <v>1</v>
      </c>
      <c r="L26" s="183">
        <f>[3]ﾍﾙ!$L22</f>
        <v>0</v>
      </c>
      <c r="M26" s="183">
        <f>[3]ﾍﾙ!$M22</f>
        <v>0</v>
      </c>
      <c r="N26" s="183">
        <f>[3]ﾍﾙ!$N22</f>
        <v>0</v>
      </c>
      <c r="O26" s="183">
        <f>[3]ﾍﾙ!$O22</f>
        <v>0</v>
      </c>
      <c r="P26" s="183">
        <f>[3]ﾍﾙ!$P22</f>
        <v>0</v>
      </c>
      <c r="Q26" s="183">
        <f>[3]ﾍﾙ!$Q22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83">
        <f>[3]ﾍﾙ!$C23</f>
        <v>10</v>
      </c>
      <c r="D27" s="183">
        <f>[3]ﾍﾙ!$D23</f>
        <v>0</v>
      </c>
      <c r="E27" s="183">
        <f>[3]ﾍﾙ!$E23</f>
        <v>4</v>
      </c>
      <c r="F27" s="183">
        <f>[3]ﾍﾙ!$F23</f>
        <v>4</v>
      </c>
      <c r="G27" s="183">
        <f>[3]ﾍﾙ!$G23</f>
        <v>1</v>
      </c>
      <c r="H27" s="183">
        <f>[3]ﾍﾙ!$H23</f>
        <v>0</v>
      </c>
      <c r="I27" s="183">
        <f>[3]ﾍﾙ!$I23</f>
        <v>1</v>
      </c>
      <c r="J27" s="183">
        <f>[3]ﾍﾙ!$J23</f>
        <v>0</v>
      </c>
      <c r="K27" s="183">
        <f>[3]ﾍﾙ!$K23</f>
        <v>0</v>
      </c>
      <c r="L27" s="183">
        <f>[3]ﾍﾙ!$L23</f>
        <v>0</v>
      </c>
      <c r="M27" s="183">
        <f>[3]ﾍﾙ!$M23</f>
        <v>0</v>
      </c>
      <c r="N27" s="183">
        <f>[3]ﾍﾙ!$N23</f>
        <v>0</v>
      </c>
      <c r="O27" s="183">
        <f>[3]ﾍﾙ!$O23</f>
        <v>0</v>
      </c>
      <c r="P27" s="183">
        <f>[3]ﾍﾙ!$P23</f>
        <v>0</v>
      </c>
      <c r="Q27" s="183">
        <f>[3]ﾍﾙ!$Q23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83">
        <f>[3]ﾍﾙ!$C24</f>
        <v>10</v>
      </c>
      <c r="D28" s="183">
        <f>[3]ﾍﾙ!$D24</f>
        <v>0</v>
      </c>
      <c r="E28" s="183">
        <f>[3]ﾍﾙ!$E24</f>
        <v>2</v>
      </c>
      <c r="F28" s="183">
        <f>[3]ﾍﾙ!$F24</f>
        <v>1</v>
      </c>
      <c r="G28" s="183">
        <f>[3]ﾍﾙ!$G24</f>
        <v>3</v>
      </c>
      <c r="H28" s="183">
        <f>[3]ﾍﾙ!$H24</f>
        <v>2</v>
      </c>
      <c r="I28" s="183">
        <f>[3]ﾍﾙ!$I24</f>
        <v>1</v>
      </c>
      <c r="J28" s="183">
        <f>[3]ﾍﾙ!$J24</f>
        <v>0</v>
      </c>
      <c r="K28" s="183">
        <f>[3]ﾍﾙ!$K24</f>
        <v>1</v>
      </c>
      <c r="L28" s="183">
        <f>[3]ﾍﾙ!$L24</f>
        <v>0</v>
      </c>
      <c r="M28" s="183">
        <f>[3]ﾍﾙ!$M24</f>
        <v>0</v>
      </c>
      <c r="N28" s="183">
        <f>[3]ﾍﾙ!$N24</f>
        <v>0</v>
      </c>
      <c r="O28" s="183">
        <f>[3]ﾍﾙ!$O24</f>
        <v>0</v>
      </c>
      <c r="P28" s="183">
        <f>[3]ﾍﾙ!$P24</f>
        <v>0</v>
      </c>
      <c r="Q28" s="183">
        <f>[3]ﾍﾙ!$Q24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83">
        <f>[3]ﾍﾙ!$C25</f>
        <v>24</v>
      </c>
      <c r="D29" s="183">
        <f>[3]ﾍﾙ!$D25</f>
        <v>0</v>
      </c>
      <c r="E29" s="183">
        <f>[3]ﾍﾙ!$E25</f>
        <v>7</v>
      </c>
      <c r="F29" s="183">
        <f>[3]ﾍﾙ!$F25</f>
        <v>9</v>
      </c>
      <c r="G29" s="183">
        <f>[3]ﾍﾙ!$G25</f>
        <v>5</v>
      </c>
      <c r="H29" s="183">
        <f>[3]ﾍﾙ!$H25</f>
        <v>3</v>
      </c>
      <c r="I29" s="183">
        <f>[3]ﾍﾙ!$I25</f>
        <v>0</v>
      </c>
      <c r="J29" s="183">
        <f>[3]ﾍﾙ!$J25</f>
        <v>0</v>
      </c>
      <c r="K29" s="183">
        <f>[3]ﾍﾙ!$K25</f>
        <v>0</v>
      </c>
      <c r="L29" s="183">
        <f>[3]ﾍﾙ!$L25</f>
        <v>0</v>
      </c>
      <c r="M29" s="183">
        <f>[3]ﾍﾙ!$M25</f>
        <v>0</v>
      </c>
      <c r="N29" s="183">
        <f>[3]ﾍﾙ!$N25</f>
        <v>0</v>
      </c>
      <c r="O29" s="183">
        <f>[3]ﾍﾙ!$O25</f>
        <v>0</v>
      </c>
      <c r="P29" s="183">
        <f>[3]ﾍﾙ!$P25</f>
        <v>0</v>
      </c>
      <c r="Q29" s="183">
        <f>[3]ﾍﾙ!$Q25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83">
        <f>[3]ﾍﾙ!$C26</f>
        <v>36</v>
      </c>
      <c r="D30" s="183">
        <f>[3]ﾍﾙ!$D26</f>
        <v>1</v>
      </c>
      <c r="E30" s="183">
        <f>[3]ﾍﾙ!$E26</f>
        <v>7</v>
      </c>
      <c r="F30" s="183">
        <f>[3]ﾍﾙ!$F26</f>
        <v>16</v>
      </c>
      <c r="G30" s="183">
        <f>[3]ﾍﾙ!$G26</f>
        <v>8</v>
      </c>
      <c r="H30" s="183">
        <f>[3]ﾍﾙ!$H26</f>
        <v>2</v>
      </c>
      <c r="I30" s="183">
        <f>[3]ﾍﾙ!$I26</f>
        <v>2</v>
      </c>
      <c r="J30" s="183">
        <f>[3]ﾍﾙ!$J26</f>
        <v>0</v>
      </c>
      <c r="K30" s="183">
        <f>[3]ﾍﾙ!$K26</f>
        <v>0</v>
      </c>
      <c r="L30" s="183">
        <f>[3]ﾍﾙ!$L26</f>
        <v>0</v>
      </c>
      <c r="M30" s="183">
        <f>[3]ﾍﾙ!$M26</f>
        <v>0</v>
      </c>
      <c r="N30" s="183">
        <f>[3]ﾍﾙ!$N26</f>
        <v>0</v>
      </c>
      <c r="O30" s="183">
        <f>[3]ﾍﾙ!$O26</f>
        <v>0</v>
      </c>
      <c r="P30" s="183">
        <f>[3]ﾍﾙ!$P26</f>
        <v>0</v>
      </c>
      <c r="Q30" s="183">
        <f>[3]ﾍﾙ!$Q26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83">
        <f>[3]ﾍﾙ!$C27</f>
        <v>25</v>
      </c>
      <c r="D31" s="183">
        <f>[3]ﾍﾙ!$D27</f>
        <v>0</v>
      </c>
      <c r="E31" s="183">
        <f>[3]ﾍﾙ!$E27</f>
        <v>7</v>
      </c>
      <c r="F31" s="183">
        <f>[3]ﾍﾙ!$F27</f>
        <v>12</v>
      </c>
      <c r="G31" s="183">
        <f>[3]ﾍﾙ!$G27</f>
        <v>2</v>
      </c>
      <c r="H31" s="183">
        <f>[3]ﾍﾙ!$H27</f>
        <v>2</v>
      </c>
      <c r="I31" s="183">
        <f>[3]ﾍﾙ!$I27</f>
        <v>1</v>
      </c>
      <c r="J31" s="183">
        <f>[3]ﾍﾙ!$J27</f>
        <v>0</v>
      </c>
      <c r="K31" s="183">
        <f>[3]ﾍﾙ!$K27</f>
        <v>0</v>
      </c>
      <c r="L31" s="183">
        <f>[3]ﾍﾙ!$L27</f>
        <v>0</v>
      </c>
      <c r="M31" s="183">
        <f>[3]ﾍﾙ!$M27</f>
        <v>1</v>
      </c>
      <c r="N31" s="183">
        <f>[3]ﾍﾙ!$N27</f>
        <v>0</v>
      </c>
      <c r="O31" s="183">
        <f>[3]ﾍﾙ!$O27</f>
        <v>0</v>
      </c>
      <c r="P31" s="183">
        <f>[3]ﾍﾙ!$P27</f>
        <v>0</v>
      </c>
      <c r="Q31" s="183">
        <f>[3]ﾍﾙ!$Q27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83">
        <f>[3]ﾍﾙ!$C28</f>
        <v>33</v>
      </c>
      <c r="D32" s="183">
        <f>[3]ﾍﾙ!$D28</f>
        <v>1</v>
      </c>
      <c r="E32" s="183">
        <f>[3]ﾍﾙ!$E28</f>
        <v>10</v>
      </c>
      <c r="F32" s="183">
        <f>[3]ﾍﾙ!$F28</f>
        <v>14</v>
      </c>
      <c r="G32" s="183">
        <f>[3]ﾍﾙ!$G28</f>
        <v>3</v>
      </c>
      <c r="H32" s="183">
        <f>[3]ﾍﾙ!$H28</f>
        <v>1</v>
      </c>
      <c r="I32" s="183">
        <f>[3]ﾍﾙ!$I28</f>
        <v>1</v>
      </c>
      <c r="J32" s="183">
        <f>[3]ﾍﾙ!$J28</f>
        <v>0</v>
      </c>
      <c r="K32" s="183">
        <f>[3]ﾍﾙ!$K28</f>
        <v>1</v>
      </c>
      <c r="L32" s="183">
        <f>[3]ﾍﾙ!$L28</f>
        <v>1</v>
      </c>
      <c r="M32" s="183">
        <f>[3]ﾍﾙ!$M28</f>
        <v>1</v>
      </c>
      <c r="N32" s="183">
        <f>[3]ﾍﾙ!$N28</f>
        <v>0</v>
      </c>
      <c r="O32" s="183">
        <f>[3]ﾍﾙ!$O28</f>
        <v>0</v>
      </c>
      <c r="P32" s="183">
        <f>[3]ﾍﾙ!$P28</f>
        <v>0</v>
      </c>
      <c r="Q32" s="183">
        <f>[3]ﾍﾙ!$Q28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[3]ﾍﾙ!$C29</f>
        <v>39</v>
      </c>
      <c r="D33" s="183">
        <f>[3]ﾍﾙ!$D29</f>
        <v>1</v>
      </c>
      <c r="E33" s="183">
        <f>[3]ﾍﾙ!$E29</f>
        <v>12</v>
      </c>
      <c r="F33" s="183">
        <f>[3]ﾍﾙ!$F29</f>
        <v>11</v>
      </c>
      <c r="G33" s="183">
        <f>[3]ﾍﾙ!$G29</f>
        <v>8</v>
      </c>
      <c r="H33" s="183">
        <f>[3]ﾍﾙ!$H29</f>
        <v>4</v>
      </c>
      <c r="I33" s="183">
        <f>[3]ﾍﾙ!$I29</f>
        <v>2</v>
      </c>
      <c r="J33" s="183">
        <f>[3]ﾍﾙ!$J29</f>
        <v>1</v>
      </c>
      <c r="K33" s="183">
        <f>[3]ﾍﾙ!$K29</f>
        <v>0</v>
      </c>
      <c r="L33" s="183">
        <f>[3]ﾍﾙ!$L29</f>
        <v>0</v>
      </c>
      <c r="M33" s="183">
        <f>[3]ﾍﾙ!$M29</f>
        <v>0</v>
      </c>
      <c r="N33" s="183">
        <f>[3]ﾍﾙ!$N29</f>
        <v>0</v>
      </c>
      <c r="O33" s="183">
        <f>[3]ﾍﾙ!$O29</f>
        <v>0</v>
      </c>
      <c r="P33" s="183">
        <f>[3]ﾍﾙ!$P29</f>
        <v>0</v>
      </c>
      <c r="Q33" s="183">
        <f>[3]ﾍﾙ!$Q29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83">
        <f>[3]ﾍﾙ!$C30</f>
        <v>37</v>
      </c>
      <c r="D34" s="183">
        <f>[3]ﾍﾙ!$D30</f>
        <v>0</v>
      </c>
      <c r="E34" s="183">
        <f>[3]ﾍﾙ!$E30</f>
        <v>10</v>
      </c>
      <c r="F34" s="183">
        <f>[3]ﾍﾙ!$F30</f>
        <v>13</v>
      </c>
      <c r="G34" s="183">
        <f>[3]ﾍﾙ!$G30</f>
        <v>5</v>
      </c>
      <c r="H34" s="183">
        <f>[3]ﾍﾙ!$H30</f>
        <v>5</v>
      </c>
      <c r="I34" s="183">
        <f>[3]ﾍﾙ!$I30</f>
        <v>2</v>
      </c>
      <c r="J34" s="183">
        <f>[3]ﾍﾙ!$J30</f>
        <v>1</v>
      </c>
      <c r="K34" s="183">
        <f>[3]ﾍﾙ!$K30</f>
        <v>0</v>
      </c>
      <c r="L34" s="183">
        <f>[3]ﾍﾙ!$L30</f>
        <v>0</v>
      </c>
      <c r="M34" s="183">
        <f>[3]ﾍﾙ!$M30</f>
        <v>1</v>
      </c>
      <c r="N34" s="183">
        <f>[3]ﾍﾙ!$N30</f>
        <v>0</v>
      </c>
      <c r="O34" s="183">
        <f>[3]ﾍﾙ!$O30</f>
        <v>0</v>
      </c>
      <c r="P34" s="183">
        <f>[3]ﾍﾙ!$P30</f>
        <v>0</v>
      </c>
      <c r="Q34" s="183">
        <f>[3]ﾍﾙ!$Q30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83">
        <f>[3]ﾍﾙ!$C31</f>
        <v>28</v>
      </c>
      <c r="D35" s="183">
        <f>[3]ﾍﾙ!$D31</f>
        <v>0</v>
      </c>
      <c r="E35" s="183">
        <f>[3]ﾍﾙ!$E31</f>
        <v>7</v>
      </c>
      <c r="F35" s="183">
        <f>[3]ﾍﾙ!$F31</f>
        <v>10</v>
      </c>
      <c r="G35" s="183">
        <f>[3]ﾍﾙ!$G31</f>
        <v>5</v>
      </c>
      <c r="H35" s="183">
        <f>[3]ﾍﾙ!$H31</f>
        <v>1</v>
      </c>
      <c r="I35" s="183">
        <f>[3]ﾍﾙ!$I31</f>
        <v>3</v>
      </c>
      <c r="J35" s="183">
        <f>[3]ﾍﾙ!$J31</f>
        <v>0</v>
      </c>
      <c r="K35" s="183">
        <f>[3]ﾍﾙ!$K31</f>
        <v>1</v>
      </c>
      <c r="L35" s="183">
        <f>[3]ﾍﾙ!$L31</f>
        <v>1</v>
      </c>
      <c r="M35" s="183">
        <f>[3]ﾍﾙ!$M31</f>
        <v>0</v>
      </c>
      <c r="N35" s="183">
        <f>[3]ﾍﾙ!$N31</f>
        <v>0</v>
      </c>
      <c r="O35" s="183">
        <f>[3]ﾍﾙ!$O31</f>
        <v>0</v>
      </c>
      <c r="P35" s="183">
        <f>[3]ﾍﾙ!$P31</f>
        <v>0</v>
      </c>
      <c r="Q35" s="183">
        <f>[3]ﾍﾙ!$Q31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83">
        <f>[3]ﾍﾙ!$C32</f>
        <v>33</v>
      </c>
      <c r="D36" s="183">
        <f>[3]ﾍﾙ!$D32</f>
        <v>1</v>
      </c>
      <c r="E36" s="183">
        <f>[3]ﾍﾙ!$E32</f>
        <v>10</v>
      </c>
      <c r="F36" s="183">
        <f>[3]ﾍﾙ!$F32</f>
        <v>12</v>
      </c>
      <c r="G36" s="183">
        <f>[3]ﾍﾙ!$G32</f>
        <v>5</v>
      </c>
      <c r="H36" s="183">
        <f>[3]ﾍﾙ!$H32</f>
        <v>3</v>
      </c>
      <c r="I36" s="183">
        <f>[3]ﾍﾙ!$I32</f>
        <v>1</v>
      </c>
      <c r="J36" s="183">
        <f>[3]ﾍﾙ!$J32</f>
        <v>0</v>
      </c>
      <c r="K36" s="183">
        <f>[3]ﾍﾙ!$K32</f>
        <v>0</v>
      </c>
      <c r="L36" s="183">
        <f>[3]ﾍﾙ!$L32</f>
        <v>0</v>
      </c>
      <c r="M36" s="183">
        <f>[3]ﾍﾙ!$M32</f>
        <v>0</v>
      </c>
      <c r="N36" s="183">
        <f>[3]ﾍﾙ!$N32</f>
        <v>0</v>
      </c>
      <c r="O36" s="183">
        <f>[3]ﾍﾙ!$O32</f>
        <v>1</v>
      </c>
      <c r="P36" s="183">
        <f>[3]ﾍﾙ!$P32</f>
        <v>0</v>
      </c>
      <c r="Q36" s="183">
        <f>[3]ﾍﾙ!$Q32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83">
        <f>[3]ﾍﾙ!$C33</f>
        <v>7</v>
      </c>
      <c r="D37" s="183">
        <f>[3]ﾍﾙ!$D33</f>
        <v>0</v>
      </c>
      <c r="E37" s="183">
        <f>[3]ﾍﾙ!$E33</f>
        <v>0</v>
      </c>
      <c r="F37" s="183">
        <f>[3]ﾍﾙ!$F33</f>
        <v>3</v>
      </c>
      <c r="G37" s="183">
        <f>[3]ﾍﾙ!$G33</f>
        <v>2</v>
      </c>
      <c r="H37" s="183">
        <f>[3]ﾍﾙ!$H33</f>
        <v>1</v>
      </c>
      <c r="I37" s="183">
        <f>[3]ﾍﾙ!$I33</f>
        <v>1</v>
      </c>
      <c r="J37" s="183">
        <f>[3]ﾍﾙ!$J33</f>
        <v>0</v>
      </c>
      <c r="K37" s="183">
        <f>[3]ﾍﾙ!$K33</f>
        <v>0</v>
      </c>
      <c r="L37" s="183">
        <f>[3]ﾍﾙ!$L33</f>
        <v>0</v>
      </c>
      <c r="M37" s="183">
        <f>[3]ﾍﾙ!$M33</f>
        <v>0</v>
      </c>
      <c r="N37" s="183">
        <f>[3]ﾍﾙ!$N33</f>
        <v>0</v>
      </c>
      <c r="O37" s="183">
        <f>[3]ﾍﾙ!$O33</f>
        <v>0</v>
      </c>
      <c r="P37" s="183">
        <f>[3]ﾍﾙ!$P33</f>
        <v>0</v>
      </c>
      <c r="Q37" s="183">
        <f>[3]ﾍﾙ!$Q33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83">
        <f>[3]ﾍﾙ!$C34</f>
        <v>8</v>
      </c>
      <c r="D38" s="183">
        <f>[3]ﾍﾙ!$D34</f>
        <v>1</v>
      </c>
      <c r="E38" s="183">
        <f>[3]ﾍﾙ!$E34</f>
        <v>1</v>
      </c>
      <c r="F38" s="183">
        <f>[3]ﾍﾙ!$F34</f>
        <v>5</v>
      </c>
      <c r="G38" s="183">
        <f>[3]ﾍﾙ!$G34</f>
        <v>1</v>
      </c>
      <c r="H38" s="183">
        <f>[3]ﾍﾙ!$H34</f>
        <v>0</v>
      </c>
      <c r="I38" s="183">
        <f>[3]ﾍﾙ!$I34</f>
        <v>0</v>
      </c>
      <c r="J38" s="183">
        <f>[3]ﾍﾙ!$J34</f>
        <v>0</v>
      </c>
      <c r="K38" s="183">
        <f>[3]ﾍﾙ!$K34</f>
        <v>0</v>
      </c>
      <c r="L38" s="183">
        <f>[3]ﾍﾙ!$L34</f>
        <v>0</v>
      </c>
      <c r="M38" s="183">
        <f>[3]ﾍﾙ!$M34</f>
        <v>0</v>
      </c>
      <c r="N38" s="183">
        <f>[3]ﾍﾙ!$N34</f>
        <v>0</v>
      </c>
      <c r="O38" s="183">
        <f>[3]ﾍﾙ!$O34</f>
        <v>0</v>
      </c>
      <c r="P38" s="183">
        <f>[3]ﾍﾙ!$P34</f>
        <v>0</v>
      </c>
      <c r="Q38" s="183">
        <f>[3]ﾍﾙ!$Q34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83">
        <f>[3]ﾍﾙ!$C35</f>
        <v>12</v>
      </c>
      <c r="D39" s="183">
        <f>[3]ﾍﾙ!$D35</f>
        <v>0</v>
      </c>
      <c r="E39" s="183">
        <f>[3]ﾍﾙ!$E35</f>
        <v>1</v>
      </c>
      <c r="F39" s="183">
        <f>[3]ﾍﾙ!$F35</f>
        <v>5</v>
      </c>
      <c r="G39" s="183">
        <f>[3]ﾍﾙ!$G35</f>
        <v>1</v>
      </c>
      <c r="H39" s="183">
        <f>[3]ﾍﾙ!$H35</f>
        <v>2</v>
      </c>
      <c r="I39" s="183">
        <f>[3]ﾍﾙ!$I35</f>
        <v>1</v>
      </c>
      <c r="J39" s="183">
        <f>[3]ﾍﾙ!$J35</f>
        <v>1</v>
      </c>
      <c r="K39" s="183">
        <f>[3]ﾍﾙ!$K35</f>
        <v>0</v>
      </c>
      <c r="L39" s="183">
        <f>[3]ﾍﾙ!$L35</f>
        <v>0</v>
      </c>
      <c r="M39" s="183">
        <f>[3]ﾍﾙ!$M35</f>
        <v>0</v>
      </c>
      <c r="N39" s="183">
        <f>[3]ﾍﾙ!$N35</f>
        <v>0</v>
      </c>
      <c r="O39" s="183">
        <f>[3]ﾍﾙ!$O35</f>
        <v>1</v>
      </c>
      <c r="P39" s="183">
        <f>[3]ﾍﾙ!$P35</f>
        <v>0</v>
      </c>
      <c r="Q39" s="183">
        <f>[3]ﾍﾙ!$Q35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83">
        <f>[3]ﾍﾙ!$C36</f>
        <v>15</v>
      </c>
      <c r="D40" s="183">
        <f>[3]ﾍﾙ!$D36</f>
        <v>0</v>
      </c>
      <c r="E40" s="183">
        <f>[3]ﾍﾙ!$E36</f>
        <v>4</v>
      </c>
      <c r="F40" s="183">
        <f>[3]ﾍﾙ!$F36</f>
        <v>4</v>
      </c>
      <c r="G40" s="183">
        <f>[3]ﾍﾙ!$G36</f>
        <v>4</v>
      </c>
      <c r="H40" s="183">
        <f>[3]ﾍﾙ!$H36</f>
        <v>2</v>
      </c>
      <c r="I40" s="183">
        <f>[3]ﾍﾙ!$I36</f>
        <v>0</v>
      </c>
      <c r="J40" s="183">
        <f>[3]ﾍﾙ!$J36</f>
        <v>0</v>
      </c>
      <c r="K40" s="183">
        <f>[3]ﾍﾙ!$K36</f>
        <v>1</v>
      </c>
      <c r="L40" s="183">
        <f>[3]ﾍﾙ!$L36</f>
        <v>0</v>
      </c>
      <c r="M40" s="183">
        <f>[3]ﾍﾙ!$M36</f>
        <v>0</v>
      </c>
      <c r="N40" s="183">
        <f>[3]ﾍﾙ!$N36</f>
        <v>0</v>
      </c>
      <c r="O40" s="183">
        <f>[3]ﾍﾙ!$O36</f>
        <v>0</v>
      </c>
      <c r="P40" s="183">
        <f>[3]ﾍﾙ!$P36</f>
        <v>0</v>
      </c>
      <c r="Q40" s="183">
        <f>[3]ﾍﾙ!$Q36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83">
        <f>[3]ﾍﾙ!$C37</f>
        <v>16</v>
      </c>
      <c r="D41" s="183">
        <f>[3]ﾍﾙ!$D37</f>
        <v>1</v>
      </c>
      <c r="E41" s="183">
        <f>[3]ﾍﾙ!$E37</f>
        <v>4</v>
      </c>
      <c r="F41" s="183">
        <f>[3]ﾍﾙ!$F37</f>
        <v>5</v>
      </c>
      <c r="G41" s="183">
        <f>[3]ﾍﾙ!$G37</f>
        <v>2</v>
      </c>
      <c r="H41" s="183">
        <f>[3]ﾍﾙ!$H37</f>
        <v>2</v>
      </c>
      <c r="I41" s="183">
        <f>[3]ﾍﾙ!$I37</f>
        <v>1</v>
      </c>
      <c r="J41" s="183">
        <f>[3]ﾍﾙ!$J37</f>
        <v>0</v>
      </c>
      <c r="K41" s="183">
        <f>[3]ﾍﾙ!$K37</f>
        <v>0</v>
      </c>
      <c r="L41" s="183">
        <f>[3]ﾍﾙ!$L37</f>
        <v>1</v>
      </c>
      <c r="M41" s="183">
        <f>[3]ﾍﾙ!$M37</f>
        <v>0</v>
      </c>
      <c r="N41" s="183">
        <f>[3]ﾍﾙ!$N37</f>
        <v>0</v>
      </c>
      <c r="O41" s="183">
        <f>[3]ﾍﾙ!$O37</f>
        <v>0</v>
      </c>
      <c r="P41" s="183">
        <f>[3]ﾍﾙ!$P37</f>
        <v>0</v>
      </c>
      <c r="Q41" s="183">
        <f>[3]ﾍﾙ!$Q37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83">
        <f>[3]ﾍﾙ!$C38</f>
        <v>14</v>
      </c>
      <c r="D42" s="183">
        <f>[3]ﾍﾙ!$D38</f>
        <v>0</v>
      </c>
      <c r="E42" s="183">
        <f>[3]ﾍﾙ!$E38</f>
        <v>6</v>
      </c>
      <c r="F42" s="183">
        <f>[3]ﾍﾙ!$F38</f>
        <v>4</v>
      </c>
      <c r="G42" s="183">
        <f>[3]ﾍﾙ!$G38</f>
        <v>2</v>
      </c>
      <c r="H42" s="183">
        <f>[3]ﾍﾙ!$H38</f>
        <v>0</v>
      </c>
      <c r="I42" s="183">
        <f>[3]ﾍﾙ!$I38</f>
        <v>1</v>
      </c>
      <c r="J42" s="183">
        <f>[3]ﾍﾙ!$J38</f>
        <v>0</v>
      </c>
      <c r="K42" s="183">
        <f>[3]ﾍﾙ!$K38</f>
        <v>0</v>
      </c>
      <c r="L42" s="183">
        <f>[3]ﾍﾙ!$L38</f>
        <v>1</v>
      </c>
      <c r="M42" s="183">
        <f>[3]ﾍﾙ!$M38</f>
        <v>0</v>
      </c>
      <c r="N42" s="183">
        <f>[3]ﾍﾙ!$N38</f>
        <v>0</v>
      </c>
      <c r="O42" s="183">
        <f>[3]ﾍﾙ!$O38</f>
        <v>0</v>
      </c>
      <c r="P42" s="183">
        <f>[3]ﾍﾙ!$P38</f>
        <v>0</v>
      </c>
      <c r="Q42" s="183">
        <f>[3]ﾍﾙ!$Q38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[3]ﾍﾙ!$C39</f>
        <v>7</v>
      </c>
      <c r="D43" s="183">
        <f>[3]ﾍﾙ!$D39</f>
        <v>0</v>
      </c>
      <c r="E43" s="183">
        <f>[3]ﾍﾙ!$E39</f>
        <v>1</v>
      </c>
      <c r="F43" s="183">
        <f>[3]ﾍﾙ!$F39</f>
        <v>3</v>
      </c>
      <c r="G43" s="183">
        <f>[3]ﾍﾙ!$G39</f>
        <v>1</v>
      </c>
      <c r="H43" s="183">
        <f>[3]ﾍﾙ!$H39</f>
        <v>0</v>
      </c>
      <c r="I43" s="183">
        <f>[3]ﾍﾙ!$I39</f>
        <v>1</v>
      </c>
      <c r="J43" s="183">
        <f>[3]ﾍﾙ!$J39</f>
        <v>0</v>
      </c>
      <c r="K43" s="183">
        <f>[3]ﾍﾙ!$K39</f>
        <v>0</v>
      </c>
      <c r="L43" s="183">
        <f>[3]ﾍﾙ!$L39</f>
        <v>1</v>
      </c>
      <c r="M43" s="183">
        <f>[3]ﾍﾙ!$M39</f>
        <v>0</v>
      </c>
      <c r="N43" s="183">
        <f>[3]ﾍﾙ!$N39</f>
        <v>0</v>
      </c>
      <c r="O43" s="183">
        <f>[3]ﾍﾙ!$O39</f>
        <v>0</v>
      </c>
      <c r="P43" s="183">
        <f>[3]ﾍﾙ!$P39</f>
        <v>0</v>
      </c>
      <c r="Q43" s="183">
        <f>[3]ﾍﾙ!$Q39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83">
        <f>[3]ﾍﾙ!$C40</f>
        <v>5</v>
      </c>
      <c r="D44" s="183">
        <f>[3]ﾍﾙ!$D40</f>
        <v>0</v>
      </c>
      <c r="E44" s="183">
        <f>[3]ﾍﾙ!$E40</f>
        <v>3</v>
      </c>
      <c r="F44" s="183">
        <f>[3]ﾍﾙ!$F40</f>
        <v>2</v>
      </c>
      <c r="G44" s="183">
        <f>[3]ﾍﾙ!$G40</f>
        <v>0</v>
      </c>
      <c r="H44" s="183">
        <f>[3]ﾍﾙ!$H40</f>
        <v>0</v>
      </c>
      <c r="I44" s="183">
        <f>[3]ﾍﾙ!$I40</f>
        <v>0</v>
      </c>
      <c r="J44" s="183">
        <f>[3]ﾍﾙ!$J40</f>
        <v>0</v>
      </c>
      <c r="K44" s="183">
        <f>[3]ﾍﾙ!$K40</f>
        <v>0</v>
      </c>
      <c r="L44" s="183">
        <f>[3]ﾍﾙ!$L40</f>
        <v>0</v>
      </c>
      <c r="M44" s="183">
        <f>[3]ﾍﾙ!$M40</f>
        <v>0</v>
      </c>
      <c r="N44" s="183">
        <f>[3]ﾍﾙ!$N40</f>
        <v>0</v>
      </c>
      <c r="O44" s="183">
        <f>[3]ﾍﾙ!$O40</f>
        <v>0</v>
      </c>
      <c r="P44" s="183">
        <f>[3]ﾍﾙ!$P40</f>
        <v>0</v>
      </c>
      <c r="Q44" s="183">
        <f>[3]ﾍﾙ!$Q40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83">
        <f>[3]ﾍﾙ!$C41</f>
        <v>15</v>
      </c>
      <c r="D45" s="183">
        <f>[3]ﾍﾙ!$D41</f>
        <v>0</v>
      </c>
      <c r="E45" s="183">
        <f>[3]ﾍﾙ!$E41</f>
        <v>3</v>
      </c>
      <c r="F45" s="183">
        <f>[3]ﾍﾙ!$F41</f>
        <v>8</v>
      </c>
      <c r="G45" s="183">
        <f>[3]ﾍﾙ!$G41</f>
        <v>1</v>
      </c>
      <c r="H45" s="183">
        <f>[3]ﾍﾙ!$H41</f>
        <v>0</v>
      </c>
      <c r="I45" s="183">
        <f>[3]ﾍﾙ!$I41</f>
        <v>1</v>
      </c>
      <c r="J45" s="183">
        <f>[3]ﾍﾙ!$J41</f>
        <v>0</v>
      </c>
      <c r="K45" s="183">
        <f>[3]ﾍﾙ!$K41</f>
        <v>0</v>
      </c>
      <c r="L45" s="183">
        <f>[3]ﾍﾙ!$L41</f>
        <v>1</v>
      </c>
      <c r="M45" s="183">
        <f>[3]ﾍﾙ!$M41</f>
        <v>0</v>
      </c>
      <c r="N45" s="183">
        <f>[3]ﾍﾙ!$N41</f>
        <v>0</v>
      </c>
      <c r="O45" s="183">
        <f>[3]ﾍﾙ!$O41</f>
        <v>1</v>
      </c>
      <c r="P45" s="183">
        <f>[3]ﾍﾙ!$P41</f>
        <v>0</v>
      </c>
      <c r="Q45" s="183">
        <f>[3]ﾍﾙ!$Q41</f>
        <v>0</v>
      </c>
      <c r="S45">
        <f t="shared" si="2"/>
        <v>15</v>
      </c>
      <c r="T45" t="b">
        <f t="shared" si="3"/>
        <v>1</v>
      </c>
    </row>
    <row r="46" spans="2:20">
      <c r="B46" s="17">
        <v>41</v>
      </c>
      <c r="C46" s="183">
        <f>[3]ﾍﾙ!$C42</f>
        <v>13</v>
      </c>
      <c r="D46" s="183">
        <f>[3]ﾍﾙ!$D42</f>
        <v>0</v>
      </c>
      <c r="E46" s="183">
        <f>[3]ﾍﾙ!$E42</f>
        <v>2</v>
      </c>
      <c r="F46" s="183">
        <f>[3]ﾍﾙ!$F42</f>
        <v>5</v>
      </c>
      <c r="G46" s="183">
        <f>[3]ﾍﾙ!$G42</f>
        <v>5</v>
      </c>
      <c r="H46" s="183">
        <f>[3]ﾍﾙ!$H42</f>
        <v>1</v>
      </c>
      <c r="I46" s="183">
        <f>[3]ﾍﾙ!$I42</f>
        <v>0</v>
      </c>
      <c r="J46" s="183">
        <f>[3]ﾍﾙ!$J42</f>
        <v>0</v>
      </c>
      <c r="K46" s="183">
        <f>[3]ﾍﾙ!$K42</f>
        <v>0</v>
      </c>
      <c r="L46" s="183">
        <f>[3]ﾍﾙ!$L42</f>
        <v>0</v>
      </c>
      <c r="M46" s="183">
        <f>[3]ﾍﾙ!$M42</f>
        <v>0</v>
      </c>
      <c r="N46" s="183">
        <f>[3]ﾍﾙ!$N42</f>
        <v>0</v>
      </c>
      <c r="O46" s="183">
        <f>[3]ﾍﾙ!$O42</f>
        <v>0</v>
      </c>
      <c r="P46" s="183">
        <f>[3]ﾍﾙ!$P42</f>
        <v>0</v>
      </c>
      <c r="Q46" s="183">
        <f>[3]ﾍﾙ!$Q42</f>
        <v>0</v>
      </c>
      <c r="S46">
        <f t="shared" si="2"/>
        <v>13</v>
      </c>
      <c r="T46" t="b">
        <f t="shared" si="3"/>
        <v>1</v>
      </c>
    </row>
    <row r="47" spans="2:20">
      <c r="B47" s="17">
        <v>42</v>
      </c>
      <c r="C47" s="183">
        <f>[3]ﾍﾙ!$C43</f>
        <v>2</v>
      </c>
      <c r="D47" s="183">
        <f>[3]ﾍﾙ!$D43</f>
        <v>0</v>
      </c>
      <c r="E47" s="183">
        <f>[3]ﾍﾙ!$E43</f>
        <v>0</v>
      </c>
      <c r="F47" s="183">
        <f>[3]ﾍﾙ!$F43</f>
        <v>2</v>
      </c>
      <c r="G47" s="183">
        <f>[3]ﾍﾙ!$G43</f>
        <v>0</v>
      </c>
      <c r="H47" s="183">
        <f>[3]ﾍﾙ!$H43</f>
        <v>0</v>
      </c>
      <c r="I47" s="183">
        <f>[3]ﾍﾙ!$I43</f>
        <v>0</v>
      </c>
      <c r="J47" s="183">
        <f>[3]ﾍﾙ!$J43</f>
        <v>0</v>
      </c>
      <c r="K47" s="183">
        <f>[3]ﾍﾙ!$K43</f>
        <v>0</v>
      </c>
      <c r="L47" s="183">
        <f>[3]ﾍﾙ!$L43</f>
        <v>0</v>
      </c>
      <c r="M47" s="183">
        <f>[3]ﾍﾙ!$M43</f>
        <v>0</v>
      </c>
      <c r="N47" s="183">
        <f>[3]ﾍﾙ!$N43</f>
        <v>0</v>
      </c>
      <c r="O47" s="183">
        <f>[3]ﾍﾙ!$O43</f>
        <v>0</v>
      </c>
      <c r="P47" s="183">
        <f>[3]ﾍﾙ!$P43</f>
        <v>0</v>
      </c>
      <c r="Q47" s="183">
        <f>[3]ﾍﾙ!$Q43</f>
        <v>0</v>
      </c>
      <c r="S47">
        <f t="shared" si="2"/>
        <v>2</v>
      </c>
      <c r="T47" t="b">
        <f t="shared" si="3"/>
        <v>1</v>
      </c>
    </row>
    <row r="48" spans="2:20">
      <c r="B48" s="17">
        <v>43</v>
      </c>
      <c r="C48" s="183">
        <f>[3]ﾍﾙ!$C44</f>
        <v>3</v>
      </c>
      <c r="D48" s="183">
        <f>[3]ﾍﾙ!$D44</f>
        <v>0</v>
      </c>
      <c r="E48" s="183">
        <f>[3]ﾍﾙ!$E44</f>
        <v>0</v>
      </c>
      <c r="F48" s="183">
        <f>[3]ﾍﾙ!$F44</f>
        <v>2</v>
      </c>
      <c r="G48" s="183">
        <f>[3]ﾍﾙ!$G44</f>
        <v>1</v>
      </c>
      <c r="H48" s="183">
        <f>[3]ﾍﾙ!$H44</f>
        <v>0</v>
      </c>
      <c r="I48" s="183">
        <f>[3]ﾍﾙ!$I44</f>
        <v>0</v>
      </c>
      <c r="J48" s="183">
        <f>[3]ﾍﾙ!$J44</f>
        <v>0</v>
      </c>
      <c r="K48" s="183">
        <f>[3]ﾍﾙ!$K44</f>
        <v>0</v>
      </c>
      <c r="L48" s="183">
        <f>[3]ﾍﾙ!$L44</f>
        <v>0</v>
      </c>
      <c r="M48" s="183">
        <f>[3]ﾍﾙ!$M44</f>
        <v>0</v>
      </c>
      <c r="N48" s="183">
        <f>[3]ﾍﾙ!$N44</f>
        <v>0</v>
      </c>
      <c r="O48" s="183">
        <f>[3]ﾍﾙ!$O44</f>
        <v>0</v>
      </c>
      <c r="P48" s="183">
        <f>[3]ﾍﾙ!$P44</f>
        <v>0</v>
      </c>
      <c r="Q48" s="183">
        <f>[3]ﾍﾙ!$Q44</f>
        <v>0</v>
      </c>
      <c r="S48">
        <f t="shared" si="2"/>
        <v>3</v>
      </c>
      <c r="T48" t="b">
        <f t="shared" si="3"/>
        <v>1</v>
      </c>
    </row>
    <row r="49" spans="2:20">
      <c r="B49" s="17">
        <v>44</v>
      </c>
      <c r="C49" s="183" t="e">
        <f>[3]ﾍﾙ!$C45</f>
        <v>#N/A</v>
      </c>
      <c r="D49" s="183" t="e">
        <f>[3]ﾍﾙ!$D45</f>
        <v>#N/A</v>
      </c>
      <c r="E49" s="183" t="e">
        <f>[3]ﾍﾙ!$E45</f>
        <v>#N/A</v>
      </c>
      <c r="F49" s="183" t="e">
        <f>[3]ﾍﾙ!$F45</f>
        <v>#N/A</v>
      </c>
      <c r="G49" s="183" t="e">
        <f>[3]ﾍﾙ!$G45</f>
        <v>#N/A</v>
      </c>
      <c r="H49" s="183" t="e">
        <f>[3]ﾍﾙ!$H45</f>
        <v>#N/A</v>
      </c>
      <c r="I49" s="183" t="e">
        <f>[3]ﾍﾙ!$I45</f>
        <v>#N/A</v>
      </c>
      <c r="J49" s="183" t="e">
        <f>[3]ﾍﾙ!$J45</f>
        <v>#N/A</v>
      </c>
      <c r="K49" s="183" t="e">
        <f>[3]ﾍﾙ!$K45</f>
        <v>#N/A</v>
      </c>
      <c r="L49" s="183" t="e">
        <f>[3]ﾍﾙ!$L45</f>
        <v>#N/A</v>
      </c>
      <c r="M49" s="183" t="e">
        <f>[3]ﾍﾙ!$M45</f>
        <v>#N/A</v>
      </c>
      <c r="N49" s="183" t="e">
        <f>[3]ﾍﾙ!$N45</f>
        <v>#N/A</v>
      </c>
      <c r="O49" s="183" t="e">
        <f>[3]ﾍﾙ!$O45</f>
        <v>#N/A</v>
      </c>
      <c r="P49" s="183" t="e">
        <f>[3]ﾍﾙ!$P45</f>
        <v>#N/A</v>
      </c>
      <c r="Q49" s="183" t="e">
        <f>[3]ﾍﾙ!$Q45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[3]ﾍﾙ!$C46</f>
        <v>#N/A</v>
      </c>
      <c r="D50" s="183" t="e">
        <f>[3]ﾍﾙ!$D46</f>
        <v>#N/A</v>
      </c>
      <c r="E50" s="183" t="e">
        <f>[3]ﾍﾙ!$E46</f>
        <v>#N/A</v>
      </c>
      <c r="F50" s="183" t="e">
        <f>[3]ﾍﾙ!$F46</f>
        <v>#N/A</v>
      </c>
      <c r="G50" s="183" t="e">
        <f>[3]ﾍﾙ!$G46</f>
        <v>#N/A</v>
      </c>
      <c r="H50" s="183" t="e">
        <f>[3]ﾍﾙ!$H46</f>
        <v>#N/A</v>
      </c>
      <c r="I50" s="183" t="e">
        <f>[3]ﾍﾙ!$I46</f>
        <v>#N/A</v>
      </c>
      <c r="J50" s="183" t="e">
        <f>[3]ﾍﾙ!$J46</f>
        <v>#N/A</v>
      </c>
      <c r="K50" s="183" t="e">
        <f>[3]ﾍﾙ!$K46</f>
        <v>#N/A</v>
      </c>
      <c r="L50" s="183" t="e">
        <f>[3]ﾍﾙ!$L46</f>
        <v>#N/A</v>
      </c>
      <c r="M50" s="183" t="e">
        <f>[3]ﾍﾙ!$M46</f>
        <v>#N/A</v>
      </c>
      <c r="N50" s="183" t="e">
        <f>[3]ﾍﾙ!$N46</f>
        <v>#N/A</v>
      </c>
      <c r="O50" s="183" t="e">
        <f>[3]ﾍﾙ!$O46</f>
        <v>#N/A</v>
      </c>
      <c r="P50" s="183" t="e">
        <f>[3]ﾍﾙ!$P46</f>
        <v>#N/A</v>
      </c>
      <c r="Q50" s="183" t="e">
        <f>[3]ﾍﾙ!$Q46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[3]ﾍﾙ!$C47</f>
        <v>#N/A</v>
      </c>
      <c r="D51" s="183" t="e">
        <f>[3]ﾍﾙ!$D47</f>
        <v>#N/A</v>
      </c>
      <c r="E51" s="183" t="e">
        <f>[3]ﾍﾙ!$E47</f>
        <v>#N/A</v>
      </c>
      <c r="F51" s="183" t="e">
        <f>[3]ﾍﾙ!$F47</f>
        <v>#N/A</v>
      </c>
      <c r="G51" s="183" t="e">
        <f>[3]ﾍﾙ!$G47</f>
        <v>#N/A</v>
      </c>
      <c r="H51" s="183" t="e">
        <f>[3]ﾍﾙ!$H47</f>
        <v>#N/A</v>
      </c>
      <c r="I51" s="183" t="e">
        <f>[3]ﾍﾙ!$I47</f>
        <v>#N/A</v>
      </c>
      <c r="J51" s="183" t="e">
        <f>[3]ﾍﾙ!$J47</f>
        <v>#N/A</v>
      </c>
      <c r="K51" s="183" t="e">
        <f>[3]ﾍﾙ!$K47</f>
        <v>#N/A</v>
      </c>
      <c r="L51" s="183" t="e">
        <f>[3]ﾍﾙ!$L47</f>
        <v>#N/A</v>
      </c>
      <c r="M51" s="183" t="e">
        <f>[3]ﾍﾙ!$M47</f>
        <v>#N/A</v>
      </c>
      <c r="N51" s="183" t="e">
        <f>[3]ﾍﾙ!$N47</f>
        <v>#N/A</v>
      </c>
      <c r="O51" s="183" t="e">
        <f>[3]ﾍﾙ!$O47</f>
        <v>#N/A</v>
      </c>
      <c r="P51" s="183" t="e">
        <f>[3]ﾍﾙ!$P47</f>
        <v>#N/A</v>
      </c>
      <c r="Q51" s="183" t="e">
        <f>[3]ﾍﾙ!$Q47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[3]ﾍﾙ!$C48</f>
        <v>#N/A</v>
      </c>
      <c r="D52" s="183" t="e">
        <f>[3]ﾍﾙ!$D48</f>
        <v>#N/A</v>
      </c>
      <c r="E52" s="183" t="e">
        <f>[3]ﾍﾙ!$E48</f>
        <v>#N/A</v>
      </c>
      <c r="F52" s="183" t="e">
        <f>[3]ﾍﾙ!$F48</f>
        <v>#N/A</v>
      </c>
      <c r="G52" s="183" t="e">
        <f>[3]ﾍﾙ!$G48</f>
        <v>#N/A</v>
      </c>
      <c r="H52" s="183" t="e">
        <f>[3]ﾍﾙ!$H48</f>
        <v>#N/A</v>
      </c>
      <c r="I52" s="183" t="e">
        <f>[3]ﾍﾙ!$I48</f>
        <v>#N/A</v>
      </c>
      <c r="J52" s="183" t="e">
        <f>[3]ﾍﾙ!$J48</f>
        <v>#N/A</v>
      </c>
      <c r="K52" s="183" t="e">
        <f>[3]ﾍﾙ!$K48</f>
        <v>#N/A</v>
      </c>
      <c r="L52" s="183" t="e">
        <f>[3]ﾍﾙ!$L48</f>
        <v>#N/A</v>
      </c>
      <c r="M52" s="183" t="e">
        <f>[3]ﾍﾙ!$M48</f>
        <v>#N/A</v>
      </c>
      <c r="N52" s="183" t="e">
        <f>[3]ﾍﾙ!$N48</f>
        <v>#N/A</v>
      </c>
      <c r="O52" s="183" t="e">
        <f>[3]ﾍﾙ!$O48</f>
        <v>#N/A</v>
      </c>
      <c r="P52" s="183" t="e">
        <f>[3]ﾍﾙ!$P48</f>
        <v>#N/A</v>
      </c>
      <c r="Q52" s="183" t="e">
        <f>[3]ﾍﾙ!$Q48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[3]ﾍﾙ!$C49</f>
        <v>#N/A</v>
      </c>
      <c r="D53" s="183" t="e">
        <f>[3]ﾍﾙ!$D49</f>
        <v>#N/A</v>
      </c>
      <c r="E53" s="183" t="e">
        <f>[3]ﾍﾙ!$E49</f>
        <v>#N/A</v>
      </c>
      <c r="F53" s="183" t="e">
        <f>[3]ﾍﾙ!$F49</f>
        <v>#N/A</v>
      </c>
      <c r="G53" s="183" t="e">
        <f>[3]ﾍﾙ!$G49</f>
        <v>#N/A</v>
      </c>
      <c r="H53" s="183" t="e">
        <f>[3]ﾍﾙ!$H49</f>
        <v>#N/A</v>
      </c>
      <c r="I53" s="183" t="e">
        <f>[3]ﾍﾙ!$I49</f>
        <v>#N/A</v>
      </c>
      <c r="J53" s="183" t="e">
        <f>[3]ﾍﾙ!$J49</f>
        <v>#N/A</v>
      </c>
      <c r="K53" s="183" t="e">
        <f>[3]ﾍﾙ!$K49</f>
        <v>#N/A</v>
      </c>
      <c r="L53" s="183" t="e">
        <f>[3]ﾍﾙ!$L49</f>
        <v>#N/A</v>
      </c>
      <c r="M53" s="183" t="e">
        <f>[3]ﾍﾙ!$M49</f>
        <v>#N/A</v>
      </c>
      <c r="N53" s="183" t="e">
        <f>[3]ﾍﾙ!$N49</f>
        <v>#N/A</v>
      </c>
      <c r="O53" s="183" t="e">
        <f>[3]ﾍﾙ!$O49</f>
        <v>#N/A</v>
      </c>
      <c r="P53" s="183" t="e">
        <f>[3]ﾍﾙ!$P49</f>
        <v>#N/A</v>
      </c>
      <c r="Q53" s="183" t="e">
        <f>[3]ﾍﾙ!$Q49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[3]ﾍﾙ!$C50</f>
        <v>#N/A</v>
      </c>
      <c r="D54" s="183" t="e">
        <f>[3]ﾍﾙ!$D50</f>
        <v>#N/A</v>
      </c>
      <c r="E54" s="183" t="e">
        <f>[3]ﾍﾙ!$E50</f>
        <v>#N/A</v>
      </c>
      <c r="F54" s="183" t="e">
        <f>[3]ﾍﾙ!$F50</f>
        <v>#N/A</v>
      </c>
      <c r="G54" s="183" t="e">
        <f>[3]ﾍﾙ!$G50</f>
        <v>#N/A</v>
      </c>
      <c r="H54" s="183" t="e">
        <f>[3]ﾍﾙ!$H50</f>
        <v>#N/A</v>
      </c>
      <c r="I54" s="183" t="e">
        <f>[3]ﾍﾙ!$I50</f>
        <v>#N/A</v>
      </c>
      <c r="J54" s="183" t="e">
        <f>[3]ﾍﾙ!$J50</f>
        <v>#N/A</v>
      </c>
      <c r="K54" s="183" t="e">
        <f>[3]ﾍﾙ!$K50</f>
        <v>#N/A</v>
      </c>
      <c r="L54" s="183" t="e">
        <f>[3]ﾍﾙ!$L50</f>
        <v>#N/A</v>
      </c>
      <c r="M54" s="183" t="e">
        <f>[3]ﾍﾙ!$M50</f>
        <v>#N/A</v>
      </c>
      <c r="N54" s="183" t="e">
        <f>[3]ﾍﾙ!$N50</f>
        <v>#N/A</v>
      </c>
      <c r="O54" s="183" t="e">
        <f>[3]ﾍﾙ!$O50</f>
        <v>#N/A</v>
      </c>
      <c r="P54" s="183" t="e">
        <f>[3]ﾍﾙ!$P50</f>
        <v>#N/A</v>
      </c>
      <c r="Q54" s="183" t="e">
        <f>[3]ﾍﾙ!$Q50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[3]ﾍﾙ!$C51</f>
        <v>#N/A</v>
      </c>
      <c r="D55" s="183" t="e">
        <f>[3]ﾍﾙ!$D51</f>
        <v>#N/A</v>
      </c>
      <c r="E55" s="183" t="e">
        <f>[3]ﾍﾙ!$E51</f>
        <v>#N/A</v>
      </c>
      <c r="F55" s="183" t="e">
        <f>[3]ﾍﾙ!$F51</f>
        <v>#N/A</v>
      </c>
      <c r="G55" s="183" t="e">
        <f>[3]ﾍﾙ!$G51</f>
        <v>#N/A</v>
      </c>
      <c r="H55" s="183" t="e">
        <f>[3]ﾍﾙ!$H51</f>
        <v>#N/A</v>
      </c>
      <c r="I55" s="183" t="e">
        <f>[3]ﾍﾙ!$I51</f>
        <v>#N/A</v>
      </c>
      <c r="J55" s="183" t="e">
        <f>[3]ﾍﾙ!$J51</f>
        <v>#N/A</v>
      </c>
      <c r="K55" s="183" t="e">
        <f>[3]ﾍﾙ!$K51</f>
        <v>#N/A</v>
      </c>
      <c r="L55" s="183" t="e">
        <f>[3]ﾍﾙ!$L51</f>
        <v>#N/A</v>
      </c>
      <c r="M55" s="183" t="e">
        <f>[3]ﾍﾙ!$M51</f>
        <v>#N/A</v>
      </c>
      <c r="N55" s="183" t="e">
        <f>[3]ﾍﾙ!$N51</f>
        <v>#N/A</v>
      </c>
      <c r="O55" s="183" t="e">
        <f>[3]ﾍﾙ!$O51</f>
        <v>#N/A</v>
      </c>
      <c r="P55" s="183" t="e">
        <f>[3]ﾍﾙ!$P51</f>
        <v>#N/A</v>
      </c>
      <c r="Q55" s="183" t="e">
        <f>[3]ﾍﾙ!$Q51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[3]ﾍﾙ!$C52</f>
        <v>#N/A</v>
      </c>
      <c r="D56" s="183" t="e">
        <f>[3]ﾍﾙ!$D52</f>
        <v>#N/A</v>
      </c>
      <c r="E56" s="183" t="e">
        <f>[3]ﾍﾙ!$E52</f>
        <v>#N/A</v>
      </c>
      <c r="F56" s="183" t="e">
        <f>[3]ﾍﾙ!$F52</f>
        <v>#N/A</v>
      </c>
      <c r="G56" s="183" t="e">
        <f>[3]ﾍﾙ!$G52</f>
        <v>#N/A</v>
      </c>
      <c r="H56" s="183" t="e">
        <f>[3]ﾍﾙ!$H52</f>
        <v>#N/A</v>
      </c>
      <c r="I56" s="183" t="e">
        <f>[3]ﾍﾙ!$I52</f>
        <v>#N/A</v>
      </c>
      <c r="J56" s="183" t="e">
        <f>[3]ﾍﾙ!$J52</f>
        <v>#N/A</v>
      </c>
      <c r="K56" s="183" t="e">
        <f>[3]ﾍﾙ!$K52</f>
        <v>#N/A</v>
      </c>
      <c r="L56" s="183" t="e">
        <f>[3]ﾍﾙ!$L52</f>
        <v>#N/A</v>
      </c>
      <c r="M56" s="183" t="e">
        <f>[3]ﾍﾙ!$M52</f>
        <v>#N/A</v>
      </c>
      <c r="N56" s="183" t="e">
        <f>[3]ﾍﾙ!$N52</f>
        <v>#N/A</v>
      </c>
      <c r="O56" s="183" t="e">
        <f>[3]ﾍﾙ!$O52</f>
        <v>#N/A</v>
      </c>
      <c r="P56" s="183" t="e">
        <f>[3]ﾍﾙ!$P52</f>
        <v>#N/A</v>
      </c>
      <c r="Q56" s="183" t="e">
        <f>[3]ﾍﾙ!$Q52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[3]ﾍﾙ!$C53</f>
        <v>#N/A</v>
      </c>
      <c r="D57" s="183" t="e">
        <f>[3]ﾍﾙ!$D53</f>
        <v>#N/A</v>
      </c>
      <c r="E57" s="183" t="e">
        <f>[3]ﾍﾙ!$E53</f>
        <v>#N/A</v>
      </c>
      <c r="F57" s="183" t="e">
        <f>[3]ﾍﾙ!$F53</f>
        <v>#N/A</v>
      </c>
      <c r="G57" s="183" t="e">
        <f>[3]ﾍﾙ!$G53</f>
        <v>#N/A</v>
      </c>
      <c r="H57" s="183" t="e">
        <f>[3]ﾍﾙ!$H53</f>
        <v>#N/A</v>
      </c>
      <c r="I57" s="183" t="e">
        <f>[3]ﾍﾙ!$I53</f>
        <v>#N/A</v>
      </c>
      <c r="J57" s="183" t="e">
        <f>[3]ﾍﾙ!$J53</f>
        <v>#N/A</v>
      </c>
      <c r="K57" s="183" t="e">
        <f>[3]ﾍﾙ!$K53</f>
        <v>#N/A</v>
      </c>
      <c r="L57" s="183" t="e">
        <f>[3]ﾍﾙ!$L53</f>
        <v>#N/A</v>
      </c>
      <c r="M57" s="183" t="e">
        <f>[3]ﾍﾙ!$M53</f>
        <v>#N/A</v>
      </c>
      <c r="N57" s="183" t="e">
        <f>[3]ﾍﾙ!$N53</f>
        <v>#N/A</v>
      </c>
      <c r="O57" s="183" t="e">
        <f>[3]ﾍﾙ!$O53</f>
        <v>#N/A</v>
      </c>
      <c r="P57" s="183" t="e">
        <f>[3]ﾍﾙ!$P53</f>
        <v>#N/A</v>
      </c>
      <c r="Q57" s="183" t="e">
        <f>[3]ﾍﾙ!$Q53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[3]ﾍﾙ!$C54</f>
        <v>#N/A</v>
      </c>
      <c r="D58" s="185" t="e">
        <f>[3]ﾍﾙ!$D54</f>
        <v>#N/A</v>
      </c>
      <c r="E58" s="185" t="e">
        <f>[3]ﾍﾙ!$E54</f>
        <v>#N/A</v>
      </c>
      <c r="F58" s="185" t="e">
        <f>[3]ﾍﾙ!$F54</f>
        <v>#N/A</v>
      </c>
      <c r="G58" s="185" t="e">
        <f>[3]ﾍﾙ!$G54</f>
        <v>#N/A</v>
      </c>
      <c r="H58" s="185" t="e">
        <f>[3]ﾍﾙ!$H54</f>
        <v>#N/A</v>
      </c>
      <c r="I58" s="185" t="e">
        <f>[3]ﾍﾙ!$I54</f>
        <v>#N/A</v>
      </c>
      <c r="J58" s="185" t="e">
        <f>[3]ﾍﾙ!$J54</f>
        <v>#N/A</v>
      </c>
      <c r="K58" s="185" t="e">
        <f>[3]ﾍﾙ!$K54</f>
        <v>#N/A</v>
      </c>
      <c r="L58" s="185" t="e">
        <f>[3]ﾍﾙ!$L54</f>
        <v>#N/A</v>
      </c>
      <c r="M58" s="185" t="e">
        <f>[3]ﾍﾙ!$M54</f>
        <v>#N/A</v>
      </c>
      <c r="N58" s="185" t="e">
        <f>[3]ﾍﾙ!$N54</f>
        <v>#N/A</v>
      </c>
      <c r="O58" s="185" t="e">
        <f>[3]ﾍﾙ!$O54</f>
        <v>#N/A</v>
      </c>
      <c r="P58" s="185" t="e">
        <f>[3]ﾍﾙ!$P54</f>
        <v>#N/A</v>
      </c>
      <c r="Q58" s="185" t="e">
        <f>[3]ﾍﾙ!$Q54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453</v>
      </c>
      <c r="D60" s="2">
        <f t="array" ref="D60">+SUM(IF(NOT(ISERROR(D6:D58)),D6:D58))</f>
        <v>6</v>
      </c>
      <c r="E60" s="2">
        <f t="array" ref="E60">+SUM(IF(NOT(ISERROR(E6:E58)),E6:E58))</f>
        <v>123</v>
      </c>
      <c r="F60" s="2">
        <f t="array" ref="F60">+SUM(IF(NOT(ISERROR(F6:F58)),F6:F58))</f>
        <v>170</v>
      </c>
      <c r="G60" s="2">
        <f t="array" ref="G60">+SUM(IF(NOT(ISERROR(G6:G58)),G6:G58))</f>
        <v>77</v>
      </c>
      <c r="H60" s="2">
        <f t="array" ref="H60">+SUM(IF(NOT(ISERROR(H6:H58)),H6:H58))</f>
        <v>33</v>
      </c>
      <c r="I60" s="2">
        <f t="array" ref="I60">+SUM(IF(NOT(ISERROR(I6:I58)),I6:I58))</f>
        <v>21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6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453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1.3245033112582782</v>
      </c>
      <c r="E61" s="4">
        <f t="shared" si="4"/>
        <v>27.152317880794701</v>
      </c>
      <c r="F61" s="4">
        <f t="shared" si="4"/>
        <v>37.527593818984542</v>
      </c>
      <c r="G61" s="4">
        <f t="shared" si="4"/>
        <v>16.997792494481239</v>
      </c>
      <c r="H61" s="4">
        <f t="shared" si="4"/>
        <v>7.2847682119205297</v>
      </c>
      <c r="I61" s="4">
        <f t="shared" si="4"/>
        <v>4.6357615894039732</v>
      </c>
      <c r="J61" s="4">
        <f t="shared" si="4"/>
        <v>0.88300220750551872</v>
      </c>
      <c r="K61" s="4">
        <f t="shared" si="4"/>
        <v>1.3245033112582782</v>
      </c>
      <c r="L61" s="4">
        <f t="shared" si="4"/>
        <v>1.3245033112582782</v>
      </c>
      <c r="M61" s="4">
        <f t="shared" si="4"/>
        <v>0.66225165562913912</v>
      </c>
      <c r="N61" s="4">
        <f t="shared" si="4"/>
        <v>0</v>
      </c>
      <c r="O61" s="4">
        <f t="shared" si="4"/>
        <v>0.88300220750551872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453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80" zoomScaleNormal="80" workbookViewId="0">
      <selection activeCell="X25" sqref="X25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[3]耳下!$C2</f>
        <v>0</v>
      </c>
      <c r="D6" s="182">
        <f>[3]耳下!$D2</f>
        <v>0</v>
      </c>
      <c r="E6" s="182">
        <f>[3]耳下!$E2</f>
        <v>0</v>
      </c>
      <c r="F6" s="182">
        <f>[3]耳下!$F2</f>
        <v>0</v>
      </c>
      <c r="G6" s="182">
        <f>[3]耳下!$G2</f>
        <v>0</v>
      </c>
      <c r="H6" s="182">
        <f>[3]耳下!$H2</f>
        <v>0</v>
      </c>
      <c r="I6" s="182">
        <f>[3]耳下!$I2</f>
        <v>0</v>
      </c>
      <c r="J6" s="182">
        <f>[3]耳下!$J2</f>
        <v>0</v>
      </c>
      <c r="K6" s="182">
        <f>[3]耳下!$K2</f>
        <v>0</v>
      </c>
      <c r="L6" s="182">
        <f>[3]耳下!$L2</f>
        <v>0</v>
      </c>
      <c r="M6" s="182">
        <f>[3]耳下!$M2</f>
        <v>0</v>
      </c>
      <c r="N6" s="182">
        <f>[3]耳下!$N2</f>
        <v>0</v>
      </c>
      <c r="O6" s="182">
        <f>[3]耳下!$O2</f>
        <v>0</v>
      </c>
      <c r="P6" s="182">
        <f>[3]耳下!$P2</f>
        <v>0</v>
      </c>
      <c r="Q6" s="182">
        <f>[3]耳下!$Q2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[3]耳下!$C3</f>
        <v>1</v>
      </c>
      <c r="D7" s="183">
        <f>[3]耳下!$D3</f>
        <v>0</v>
      </c>
      <c r="E7" s="183">
        <f>[3]耳下!$E3</f>
        <v>0</v>
      </c>
      <c r="F7" s="183">
        <f>[3]耳下!$F3</f>
        <v>0</v>
      </c>
      <c r="G7" s="183">
        <f>[3]耳下!$G3</f>
        <v>0</v>
      </c>
      <c r="H7" s="183">
        <f>[3]耳下!$H3</f>
        <v>0</v>
      </c>
      <c r="I7" s="183">
        <f>[3]耳下!$I3</f>
        <v>0</v>
      </c>
      <c r="J7" s="183">
        <f>[3]耳下!$J3</f>
        <v>0</v>
      </c>
      <c r="K7" s="183">
        <f>[3]耳下!$K3</f>
        <v>1</v>
      </c>
      <c r="L7" s="183">
        <f>[3]耳下!$L3</f>
        <v>0</v>
      </c>
      <c r="M7" s="183">
        <f>[3]耳下!$M3</f>
        <v>0</v>
      </c>
      <c r="N7" s="183">
        <f>[3]耳下!$N3</f>
        <v>0</v>
      </c>
      <c r="O7" s="183">
        <f>[3]耳下!$O3</f>
        <v>0</v>
      </c>
      <c r="P7" s="183">
        <f>[3]耳下!$P3</f>
        <v>0</v>
      </c>
      <c r="Q7" s="183">
        <f>[3]耳下!$Q3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83">
        <f>[3]耳下!$C4</f>
        <v>1</v>
      </c>
      <c r="D8" s="183">
        <f>[3]耳下!$D4</f>
        <v>0</v>
      </c>
      <c r="E8" s="183">
        <f>[3]耳下!$E4</f>
        <v>0</v>
      </c>
      <c r="F8" s="183">
        <f>[3]耳下!$F4</f>
        <v>0</v>
      </c>
      <c r="G8" s="183">
        <f>[3]耳下!$G4</f>
        <v>0</v>
      </c>
      <c r="H8" s="183">
        <f>[3]耳下!$H4</f>
        <v>0</v>
      </c>
      <c r="I8" s="183">
        <f>[3]耳下!$I4</f>
        <v>0</v>
      </c>
      <c r="J8" s="183">
        <f>[3]耳下!$J4</f>
        <v>1</v>
      </c>
      <c r="K8" s="183">
        <f>[3]耳下!$K4</f>
        <v>0</v>
      </c>
      <c r="L8" s="183">
        <f>[3]耳下!$L4</f>
        <v>0</v>
      </c>
      <c r="M8" s="183">
        <f>[3]耳下!$M4</f>
        <v>0</v>
      </c>
      <c r="N8" s="183">
        <f>[3]耳下!$N4</f>
        <v>0</v>
      </c>
      <c r="O8" s="183">
        <f>[3]耳下!$O4</f>
        <v>0</v>
      </c>
      <c r="P8" s="183">
        <f>[3]耳下!$P4</f>
        <v>0</v>
      </c>
      <c r="Q8" s="183">
        <f>[3]耳下!$Q4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[3]耳下!$C5</f>
        <v>0</v>
      </c>
      <c r="D9" s="183">
        <f>[3]耳下!$D5</f>
        <v>0</v>
      </c>
      <c r="E9" s="183">
        <f>[3]耳下!$E5</f>
        <v>0</v>
      </c>
      <c r="F9" s="183">
        <f>[3]耳下!$F5</f>
        <v>0</v>
      </c>
      <c r="G9" s="183">
        <f>[3]耳下!$G5</f>
        <v>0</v>
      </c>
      <c r="H9" s="183">
        <f>[3]耳下!$H5</f>
        <v>0</v>
      </c>
      <c r="I9" s="183">
        <f>[3]耳下!$I5</f>
        <v>0</v>
      </c>
      <c r="J9" s="183">
        <f>[3]耳下!$J5</f>
        <v>0</v>
      </c>
      <c r="K9" s="183">
        <f>[3]耳下!$K5</f>
        <v>0</v>
      </c>
      <c r="L9" s="183">
        <f>[3]耳下!$L5</f>
        <v>0</v>
      </c>
      <c r="M9" s="183">
        <f>[3]耳下!$M5</f>
        <v>0</v>
      </c>
      <c r="N9" s="183">
        <f>[3]耳下!$N5</f>
        <v>0</v>
      </c>
      <c r="O9" s="183">
        <f>[3]耳下!$O5</f>
        <v>0</v>
      </c>
      <c r="P9" s="183">
        <f>[3]耳下!$P5</f>
        <v>0</v>
      </c>
      <c r="Q9" s="183">
        <f>[3]耳下!$Q5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83">
        <f>[3]耳下!$C6</f>
        <v>2</v>
      </c>
      <c r="D10" s="183">
        <f>[3]耳下!$D6</f>
        <v>0</v>
      </c>
      <c r="E10" s="183">
        <f>[3]耳下!$E6</f>
        <v>0</v>
      </c>
      <c r="F10" s="183">
        <f>[3]耳下!$F6</f>
        <v>0</v>
      </c>
      <c r="G10" s="183">
        <f>[3]耳下!$G6</f>
        <v>0</v>
      </c>
      <c r="H10" s="183">
        <f>[3]耳下!$H6</f>
        <v>0</v>
      </c>
      <c r="I10" s="183">
        <f>[3]耳下!$I6</f>
        <v>0</v>
      </c>
      <c r="J10" s="183">
        <f>[3]耳下!$J6</f>
        <v>2</v>
      </c>
      <c r="K10" s="183">
        <f>[3]耳下!$K6</f>
        <v>0</v>
      </c>
      <c r="L10" s="183">
        <f>[3]耳下!$L6</f>
        <v>0</v>
      </c>
      <c r="M10" s="183">
        <f>[3]耳下!$M6</f>
        <v>0</v>
      </c>
      <c r="N10" s="183">
        <f>[3]耳下!$N6</f>
        <v>0</v>
      </c>
      <c r="O10" s="183">
        <f>[3]耳下!$O6</f>
        <v>0</v>
      </c>
      <c r="P10" s="183">
        <f>[3]耳下!$P6</f>
        <v>0</v>
      </c>
      <c r="Q10" s="183">
        <f>[3]耳下!$Q6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[3]耳下!$C7</f>
        <v>1</v>
      </c>
      <c r="D11" s="183">
        <f>[3]耳下!$D7</f>
        <v>0</v>
      </c>
      <c r="E11" s="183">
        <f>[3]耳下!$E7</f>
        <v>0</v>
      </c>
      <c r="F11" s="183">
        <f>[3]耳下!$F7</f>
        <v>0</v>
      </c>
      <c r="G11" s="183">
        <f>[3]耳下!$G7</f>
        <v>0</v>
      </c>
      <c r="H11" s="183">
        <f>[3]耳下!$H7</f>
        <v>0</v>
      </c>
      <c r="I11" s="183">
        <f>[3]耳下!$I7</f>
        <v>0</v>
      </c>
      <c r="J11" s="183">
        <f>[3]耳下!$J7</f>
        <v>0</v>
      </c>
      <c r="K11" s="183">
        <f>[3]耳下!$K7</f>
        <v>0</v>
      </c>
      <c r="L11" s="183">
        <f>[3]耳下!$L7</f>
        <v>0</v>
      </c>
      <c r="M11" s="183">
        <f>[3]耳下!$M7</f>
        <v>0</v>
      </c>
      <c r="N11" s="183">
        <f>[3]耳下!$N7</f>
        <v>0</v>
      </c>
      <c r="O11" s="183">
        <f>[3]耳下!$O7</f>
        <v>1</v>
      </c>
      <c r="P11" s="183">
        <f>[3]耳下!$P7</f>
        <v>0</v>
      </c>
      <c r="Q11" s="183">
        <f>[3]耳下!$Q7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83">
        <f>[3]耳下!$C8</f>
        <v>2</v>
      </c>
      <c r="D12" s="183">
        <f>[3]耳下!$D8</f>
        <v>0</v>
      </c>
      <c r="E12" s="183">
        <f>[3]耳下!$E8</f>
        <v>0</v>
      </c>
      <c r="F12" s="183">
        <f>[3]耳下!$F8</f>
        <v>0</v>
      </c>
      <c r="G12" s="183">
        <f>[3]耳下!$G8</f>
        <v>1</v>
      </c>
      <c r="H12" s="183">
        <f>[3]耳下!$H8</f>
        <v>1</v>
      </c>
      <c r="I12" s="183">
        <f>[3]耳下!$I8</f>
        <v>0</v>
      </c>
      <c r="J12" s="183">
        <f>[3]耳下!$J8</f>
        <v>0</v>
      </c>
      <c r="K12" s="183">
        <f>[3]耳下!$K8</f>
        <v>0</v>
      </c>
      <c r="L12" s="183">
        <f>[3]耳下!$L8</f>
        <v>0</v>
      </c>
      <c r="M12" s="183">
        <f>[3]耳下!$M8</f>
        <v>0</v>
      </c>
      <c r="N12" s="183">
        <f>[3]耳下!$N8</f>
        <v>0</v>
      </c>
      <c r="O12" s="183">
        <f>[3]耳下!$O8</f>
        <v>0</v>
      </c>
      <c r="P12" s="183">
        <f>[3]耳下!$P8</f>
        <v>0</v>
      </c>
      <c r="Q12" s="183">
        <f>[3]耳下!$Q8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83">
        <f>[3]耳下!$C9</f>
        <v>0</v>
      </c>
      <c r="D13" s="183">
        <f>[3]耳下!$D9</f>
        <v>0</v>
      </c>
      <c r="E13" s="183">
        <f>[3]耳下!$E9</f>
        <v>0</v>
      </c>
      <c r="F13" s="183">
        <f>[3]耳下!$F9</f>
        <v>0</v>
      </c>
      <c r="G13" s="183">
        <f>[3]耳下!$G9</f>
        <v>0</v>
      </c>
      <c r="H13" s="183">
        <f>[3]耳下!$H9</f>
        <v>0</v>
      </c>
      <c r="I13" s="183">
        <f>[3]耳下!$I9</f>
        <v>0</v>
      </c>
      <c r="J13" s="183">
        <f>[3]耳下!$J9</f>
        <v>0</v>
      </c>
      <c r="K13" s="183">
        <f>[3]耳下!$K9</f>
        <v>0</v>
      </c>
      <c r="L13" s="183">
        <f>[3]耳下!$L9</f>
        <v>0</v>
      </c>
      <c r="M13" s="183">
        <f>[3]耳下!$M9</f>
        <v>0</v>
      </c>
      <c r="N13" s="183">
        <f>[3]耳下!$N9</f>
        <v>0</v>
      </c>
      <c r="O13" s="183">
        <f>[3]耳下!$O9</f>
        <v>0</v>
      </c>
      <c r="P13" s="183">
        <f>[3]耳下!$P9</f>
        <v>0</v>
      </c>
      <c r="Q13" s="183">
        <f>[3]耳下!$Q9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[3]耳下!$C10</f>
        <v>1</v>
      </c>
      <c r="D14" s="183">
        <f>[3]耳下!$D10</f>
        <v>0</v>
      </c>
      <c r="E14" s="183">
        <f>[3]耳下!$E10</f>
        <v>0</v>
      </c>
      <c r="F14" s="183">
        <f>[3]耳下!$F10</f>
        <v>0</v>
      </c>
      <c r="G14" s="183">
        <f>[3]耳下!$G10</f>
        <v>0</v>
      </c>
      <c r="H14" s="183">
        <f>[3]耳下!$H10</f>
        <v>0</v>
      </c>
      <c r="I14" s="183">
        <f>[3]耳下!$I10</f>
        <v>0</v>
      </c>
      <c r="J14" s="183">
        <f>[3]耳下!$J10</f>
        <v>1</v>
      </c>
      <c r="K14" s="183">
        <f>[3]耳下!$K10</f>
        <v>0</v>
      </c>
      <c r="L14" s="183">
        <f>[3]耳下!$L10</f>
        <v>0</v>
      </c>
      <c r="M14" s="183">
        <f>[3]耳下!$M10</f>
        <v>0</v>
      </c>
      <c r="N14" s="183">
        <f>[3]耳下!$N10</f>
        <v>0</v>
      </c>
      <c r="O14" s="183">
        <f>[3]耳下!$O10</f>
        <v>0</v>
      </c>
      <c r="P14" s="183">
        <f>[3]耳下!$P10</f>
        <v>0</v>
      </c>
      <c r="Q14" s="183">
        <f>[3]耳下!$Q10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83">
        <f>[3]耳下!$C11</f>
        <v>0</v>
      </c>
      <c r="D15" s="183">
        <f>[3]耳下!$D11</f>
        <v>0</v>
      </c>
      <c r="E15" s="183">
        <f>[3]耳下!$E11</f>
        <v>0</v>
      </c>
      <c r="F15" s="183">
        <f>[3]耳下!$F11</f>
        <v>0</v>
      </c>
      <c r="G15" s="183">
        <f>[3]耳下!$G11</f>
        <v>0</v>
      </c>
      <c r="H15" s="183">
        <f>[3]耳下!$H11</f>
        <v>0</v>
      </c>
      <c r="I15" s="183">
        <f>[3]耳下!$I11</f>
        <v>0</v>
      </c>
      <c r="J15" s="183">
        <f>[3]耳下!$J11</f>
        <v>0</v>
      </c>
      <c r="K15" s="183">
        <f>[3]耳下!$K11</f>
        <v>0</v>
      </c>
      <c r="L15" s="183">
        <f>[3]耳下!$L11</f>
        <v>0</v>
      </c>
      <c r="M15" s="183">
        <f>[3]耳下!$M11</f>
        <v>0</v>
      </c>
      <c r="N15" s="183">
        <f>[3]耳下!$N11</f>
        <v>0</v>
      </c>
      <c r="O15" s="183">
        <f>[3]耳下!$O11</f>
        <v>0</v>
      </c>
      <c r="P15" s="183">
        <f>[3]耳下!$P11</f>
        <v>0</v>
      </c>
      <c r="Q15" s="183">
        <f>[3]耳下!$Q11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83">
        <f>[3]耳下!$C12</f>
        <v>0</v>
      </c>
      <c r="D16" s="183">
        <f>[3]耳下!$D12</f>
        <v>0</v>
      </c>
      <c r="E16" s="183">
        <f>[3]耳下!$E12</f>
        <v>0</v>
      </c>
      <c r="F16" s="183">
        <f>[3]耳下!$F12</f>
        <v>0</v>
      </c>
      <c r="G16" s="183">
        <f>[3]耳下!$G12</f>
        <v>0</v>
      </c>
      <c r="H16" s="183">
        <f>[3]耳下!$H12</f>
        <v>0</v>
      </c>
      <c r="I16" s="183">
        <f>[3]耳下!$I12</f>
        <v>0</v>
      </c>
      <c r="J16" s="183">
        <f>[3]耳下!$J12</f>
        <v>0</v>
      </c>
      <c r="K16" s="183">
        <f>[3]耳下!$K12</f>
        <v>0</v>
      </c>
      <c r="L16" s="183">
        <f>[3]耳下!$L12</f>
        <v>0</v>
      </c>
      <c r="M16" s="183">
        <f>[3]耳下!$M12</f>
        <v>0</v>
      </c>
      <c r="N16" s="183">
        <f>[3]耳下!$N12</f>
        <v>0</v>
      </c>
      <c r="O16" s="183">
        <f>[3]耳下!$O12</f>
        <v>0</v>
      </c>
      <c r="P16" s="183">
        <f>[3]耳下!$P12</f>
        <v>0</v>
      </c>
      <c r="Q16" s="183">
        <f>[3]耳下!$Q12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83">
        <f>[3]耳下!$C13</f>
        <v>0</v>
      </c>
      <c r="D17" s="183">
        <f>[3]耳下!$D13</f>
        <v>0</v>
      </c>
      <c r="E17" s="183">
        <f>[3]耳下!$E13</f>
        <v>0</v>
      </c>
      <c r="F17" s="183">
        <f>[3]耳下!$F13</f>
        <v>0</v>
      </c>
      <c r="G17" s="183">
        <f>[3]耳下!$G13</f>
        <v>0</v>
      </c>
      <c r="H17" s="183">
        <f>[3]耳下!$H13</f>
        <v>0</v>
      </c>
      <c r="I17" s="183">
        <f>[3]耳下!$I13</f>
        <v>0</v>
      </c>
      <c r="J17" s="183">
        <f>[3]耳下!$J13</f>
        <v>0</v>
      </c>
      <c r="K17" s="183">
        <f>[3]耳下!$K13</f>
        <v>0</v>
      </c>
      <c r="L17" s="183">
        <f>[3]耳下!$L13</f>
        <v>0</v>
      </c>
      <c r="M17" s="183">
        <f>[3]耳下!$M13</f>
        <v>0</v>
      </c>
      <c r="N17" s="183">
        <f>[3]耳下!$N13</f>
        <v>0</v>
      </c>
      <c r="O17" s="183">
        <f>[3]耳下!$O13</f>
        <v>0</v>
      </c>
      <c r="P17" s="183">
        <f>[3]耳下!$P13</f>
        <v>0</v>
      </c>
      <c r="Q17" s="183">
        <f>[3]耳下!$Q13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[3]耳下!$C14</f>
        <v>1</v>
      </c>
      <c r="D18" s="183">
        <f>[3]耳下!$D14</f>
        <v>0</v>
      </c>
      <c r="E18" s="183">
        <f>[3]耳下!$E14</f>
        <v>0</v>
      </c>
      <c r="F18" s="183">
        <f>[3]耳下!$F14</f>
        <v>0</v>
      </c>
      <c r="G18" s="183">
        <f>[3]耳下!$G14</f>
        <v>0</v>
      </c>
      <c r="H18" s="183">
        <f>[3]耳下!$H14</f>
        <v>0</v>
      </c>
      <c r="I18" s="183">
        <f>[3]耳下!$I14</f>
        <v>1</v>
      </c>
      <c r="J18" s="183">
        <f>[3]耳下!$J14</f>
        <v>0</v>
      </c>
      <c r="K18" s="183">
        <f>[3]耳下!$K14</f>
        <v>0</v>
      </c>
      <c r="L18" s="183">
        <f>[3]耳下!$L14</f>
        <v>0</v>
      </c>
      <c r="M18" s="183">
        <f>[3]耳下!$M14</f>
        <v>0</v>
      </c>
      <c r="N18" s="183">
        <f>[3]耳下!$N14</f>
        <v>0</v>
      </c>
      <c r="O18" s="183">
        <f>[3]耳下!$O14</f>
        <v>0</v>
      </c>
      <c r="P18" s="183">
        <f>[3]耳下!$P14</f>
        <v>0</v>
      </c>
      <c r="Q18" s="183">
        <f>[3]耳下!$Q14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[3]耳下!$C15</f>
        <v>0</v>
      </c>
      <c r="D19" s="183">
        <f>[3]耳下!$D15</f>
        <v>0</v>
      </c>
      <c r="E19" s="183">
        <f>[3]耳下!$E15</f>
        <v>0</v>
      </c>
      <c r="F19" s="183">
        <f>[3]耳下!$F15</f>
        <v>0</v>
      </c>
      <c r="G19" s="183">
        <f>[3]耳下!$G15</f>
        <v>0</v>
      </c>
      <c r="H19" s="183">
        <f>[3]耳下!$H15</f>
        <v>0</v>
      </c>
      <c r="I19" s="183">
        <f>[3]耳下!$I15</f>
        <v>0</v>
      </c>
      <c r="J19" s="183">
        <f>[3]耳下!$J15</f>
        <v>0</v>
      </c>
      <c r="K19" s="183">
        <f>[3]耳下!$K15</f>
        <v>0</v>
      </c>
      <c r="L19" s="183">
        <f>[3]耳下!$L15</f>
        <v>0</v>
      </c>
      <c r="M19" s="183">
        <f>[3]耳下!$M15</f>
        <v>0</v>
      </c>
      <c r="N19" s="183">
        <f>[3]耳下!$N15</f>
        <v>0</v>
      </c>
      <c r="O19" s="183">
        <f>[3]耳下!$O15</f>
        <v>0</v>
      </c>
      <c r="P19" s="183">
        <f>[3]耳下!$P15</f>
        <v>0</v>
      </c>
      <c r="Q19" s="183">
        <f>[3]耳下!$Q15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83">
        <f>[3]耳下!$C16</f>
        <v>0</v>
      </c>
      <c r="D20" s="183">
        <f>[3]耳下!$D16</f>
        <v>0</v>
      </c>
      <c r="E20" s="183">
        <f>[3]耳下!$E16</f>
        <v>0</v>
      </c>
      <c r="F20" s="183">
        <f>[3]耳下!$F16</f>
        <v>0</v>
      </c>
      <c r="G20" s="183">
        <f>[3]耳下!$G16</f>
        <v>0</v>
      </c>
      <c r="H20" s="183">
        <f>[3]耳下!$H16</f>
        <v>0</v>
      </c>
      <c r="I20" s="183">
        <f>[3]耳下!$I16</f>
        <v>0</v>
      </c>
      <c r="J20" s="183">
        <f>[3]耳下!$J16</f>
        <v>0</v>
      </c>
      <c r="K20" s="183">
        <f>[3]耳下!$K16</f>
        <v>0</v>
      </c>
      <c r="L20" s="183">
        <f>[3]耳下!$L16</f>
        <v>0</v>
      </c>
      <c r="M20" s="183">
        <f>[3]耳下!$M16</f>
        <v>0</v>
      </c>
      <c r="N20" s="183">
        <f>[3]耳下!$N16</f>
        <v>0</v>
      </c>
      <c r="O20" s="183">
        <f>[3]耳下!$O16</f>
        <v>0</v>
      </c>
      <c r="P20" s="183">
        <f>[3]耳下!$P16</f>
        <v>0</v>
      </c>
      <c r="Q20" s="183">
        <f>[3]耳下!$Q16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83">
        <f>[3]耳下!$C17</f>
        <v>0</v>
      </c>
      <c r="D21" s="183">
        <f>[3]耳下!$D17</f>
        <v>0</v>
      </c>
      <c r="E21" s="183">
        <f>[3]耳下!$E17</f>
        <v>0</v>
      </c>
      <c r="F21" s="183">
        <f>[3]耳下!$F17</f>
        <v>0</v>
      </c>
      <c r="G21" s="183">
        <f>[3]耳下!$G17</f>
        <v>0</v>
      </c>
      <c r="H21" s="183">
        <f>[3]耳下!$H17</f>
        <v>0</v>
      </c>
      <c r="I21" s="183">
        <f>[3]耳下!$I17</f>
        <v>0</v>
      </c>
      <c r="J21" s="183">
        <f>[3]耳下!$J17</f>
        <v>0</v>
      </c>
      <c r="K21" s="183">
        <f>[3]耳下!$K17</f>
        <v>0</v>
      </c>
      <c r="L21" s="183">
        <f>[3]耳下!$L17</f>
        <v>0</v>
      </c>
      <c r="M21" s="183">
        <f>[3]耳下!$M17</f>
        <v>0</v>
      </c>
      <c r="N21" s="183">
        <f>[3]耳下!$N17</f>
        <v>0</v>
      </c>
      <c r="O21" s="183">
        <f>[3]耳下!$O17</f>
        <v>0</v>
      </c>
      <c r="P21" s="183">
        <f>[3]耳下!$P17</f>
        <v>0</v>
      </c>
      <c r="Q21" s="183">
        <f>[3]耳下!$Q17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[3]耳下!$C18</f>
        <v>0</v>
      </c>
      <c r="D22" s="183">
        <f>[3]耳下!$D18</f>
        <v>0</v>
      </c>
      <c r="E22" s="183">
        <f>[3]耳下!$E18</f>
        <v>0</v>
      </c>
      <c r="F22" s="183">
        <f>[3]耳下!$F18</f>
        <v>0</v>
      </c>
      <c r="G22" s="183">
        <f>[3]耳下!$G18</f>
        <v>0</v>
      </c>
      <c r="H22" s="183">
        <f>[3]耳下!$H18</f>
        <v>0</v>
      </c>
      <c r="I22" s="183">
        <f>[3]耳下!$I18</f>
        <v>0</v>
      </c>
      <c r="J22" s="183">
        <f>[3]耳下!$J18</f>
        <v>0</v>
      </c>
      <c r="K22" s="183">
        <f>[3]耳下!$K18</f>
        <v>0</v>
      </c>
      <c r="L22" s="183">
        <f>[3]耳下!$L18</f>
        <v>0</v>
      </c>
      <c r="M22" s="183">
        <f>[3]耳下!$M18</f>
        <v>0</v>
      </c>
      <c r="N22" s="183">
        <f>[3]耳下!$N18</f>
        <v>0</v>
      </c>
      <c r="O22" s="183">
        <f>[3]耳下!$O18</f>
        <v>0</v>
      </c>
      <c r="P22" s="183">
        <f>[3]耳下!$P18</f>
        <v>0</v>
      </c>
      <c r="Q22" s="183">
        <f>[3]耳下!$Q18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83">
        <f>[3]耳下!$C19</f>
        <v>0</v>
      </c>
      <c r="D23" s="183">
        <f>[3]耳下!$D19</f>
        <v>0</v>
      </c>
      <c r="E23" s="183">
        <f>[3]耳下!$E19</f>
        <v>0</v>
      </c>
      <c r="F23" s="183">
        <f>[3]耳下!$F19</f>
        <v>0</v>
      </c>
      <c r="G23" s="183">
        <f>[3]耳下!$G19</f>
        <v>0</v>
      </c>
      <c r="H23" s="183">
        <f>[3]耳下!$H19</f>
        <v>0</v>
      </c>
      <c r="I23" s="183">
        <f>[3]耳下!$I19</f>
        <v>0</v>
      </c>
      <c r="J23" s="183">
        <f>[3]耳下!$J19</f>
        <v>0</v>
      </c>
      <c r="K23" s="183">
        <f>[3]耳下!$K19</f>
        <v>0</v>
      </c>
      <c r="L23" s="183">
        <f>[3]耳下!$L19</f>
        <v>0</v>
      </c>
      <c r="M23" s="183">
        <f>[3]耳下!$M19</f>
        <v>0</v>
      </c>
      <c r="N23" s="183">
        <f>[3]耳下!$N19</f>
        <v>0</v>
      </c>
      <c r="O23" s="183">
        <f>[3]耳下!$O19</f>
        <v>0</v>
      </c>
      <c r="P23" s="183">
        <f>[3]耳下!$P19</f>
        <v>0</v>
      </c>
      <c r="Q23" s="183">
        <f>[3]耳下!$Q19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83">
        <f>[3]耳下!$C20</f>
        <v>0</v>
      </c>
      <c r="D24" s="183">
        <f>[3]耳下!$D20</f>
        <v>0</v>
      </c>
      <c r="E24" s="183">
        <f>[3]耳下!$E20</f>
        <v>0</v>
      </c>
      <c r="F24" s="183">
        <f>[3]耳下!$F20</f>
        <v>0</v>
      </c>
      <c r="G24" s="183">
        <f>[3]耳下!$G20</f>
        <v>0</v>
      </c>
      <c r="H24" s="183">
        <f>[3]耳下!$H20</f>
        <v>0</v>
      </c>
      <c r="I24" s="183">
        <f>[3]耳下!$I20</f>
        <v>0</v>
      </c>
      <c r="J24" s="183">
        <f>[3]耳下!$J20</f>
        <v>0</v>
      </c>
      <c r="K24" s="183">
        <f>[3]耳下!$K20</f>
        <v>0</v>
      </c>
      <c r="L24" s="183">
        <f>[3]耳下!$L20</f>
        <v>0</v>
      </c>
      <c r="M24" s="183">
        <f>[3]耳下!$M20</f>
        <v>0</v>
      </c>
      <c r="N24" s="183">
        <f>[3]耳下!$N20</f>
        <v>0</v>
      </c>
      <c r="O24" s="183">
        <f>[3]耳下!$O20</f>
        <v>0</v>
      </c>
      <c r="P24" s="183">
        <f>[3]耳下!$P20</f>
        <v>0</v>
      </c>
      <c r="Q24" s="183">
        <f>[3]耳下!$Q20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83">
        <f>[3]耳下!$C21</f>
        <v>2</v>
      </c>
      <c r="D25" s="183">
        <f>[3]耳下!$D21</f>
        <v>0</v>
      </c>
      <c r="E25" s="183">
        <f>[3]耳下!$E21</f>
        <v>0</v>
      </c>
      <c r="F25" s="183">
        <f>[3]耳下!$F21</f>
        <v>0</v>
      </c>
      <c r="G25" s="183">
        <f>[3]耳下!$G21</f>
        <v>0</v>
      </c>
      <c r="H25" s="183">
        <f>[3]耳下!$H21</f>
        <v>1</v>
      </c>
      <c r="I25" s="183">
        <f>[3]耳下!$I21</f>
        <v>0</v>
      </c>
      <c r="J25" s="183">
        <f>[3]耳下!$J21</f>
        <v>0</v>
      </c>
      <c r="K25" s="183">
        <f>[3]耳下!$K21</f>
        <v>0</v>
      </c>
      <c r="L25" s="183">
        <f>[3]耳下!$L21</f>
        <v>0</v>
      </c>
      <c r="M25" s="183">
        <f>[3]耳下!$M21</f>
        <v>1</v>
      </c>
      <c r="N25" s="183">
        <f>[3]耳下!$N21</f>
        <v>0</v>
      </c>
      <c r="O25" s="183">
        <f>[3]耳下!$O21</f>
        <v>0</v>
      </c>
      <c r="P25" s="183">
        <f>[3]耳下!$P21</f>
        <v>0</v>
      </c>
      <c r="Q25" s="183">
        <f>[3]耳下!$Q21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83">
        <f>[3]耳下!$C22</f>
        <v>3</v>
      </c>
      <c r="D26" s="183">
        <f>[3]耳下!$D22</f>
        <v>0</v>
      </c>
      <c r="E26" s="183">
        <f>[3]耳下!$E22</f>
        <v>0</v>
      </c>
      <c r="F26" s="183">
        <f>[3]耳下!$F22</f>
        <v>0</v>
      </c>
      <c r="G26" s="183">
        <f>[3]耳下!$G22</f>
        <v>1</v>
      </c>
      <c r="H26" s="183">
        <f>[3]耳下!$H22</f>
        <v>0</v>
      </c>
      <c r="I26" s="183">
        <f>[3]耳下!$I22</f>
        <v>1</v>
      </c>
      <c r="J26" s="183">
        <f>[3]耳下!$J22</f>
        <v>1</v>
      </c>
      <c r="K26" s="183">
        <f>[3]耳下!$K22</f>
        <v>0</v>
      </c>
      <c r="L26" s="183">
        <f>[3]耳下!$L22</f>
        <v>0</v>
      </c>
      <c r="M26" s="183">
        <f>[3]耳下!$M22</f>
        <v>0</v>
      </c>
      <c r="N26" s="183">
        <f>[3]耳下!$N22</f>
        <v>0</v>
      </c>
      <c r="O26" s="183">
        <f>[3]耳下!$O22</f>
        <v>0</v>
      </c>
      <c r="P26" s="183">
        <f>[3]耳下!$P22</f>
        <v>0</v>
      </c>
      <c r="Q26" s="183">
        <f>[3]耳下!$Q22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83">
        <f>[3]耳下!$C23</f>
        <v>0</v>
      </c>
      <c r="D27" s="183">
        <f>[3]耳下!$D23</f>
        <v>0</v>
      </c>
      <c r="E27" s="183">
        <f>[3]耳下!$E23</f>
        <v>0</v>
      </c>
      <c r="F27" s="183">
        <f>[3]耳下!$F23</f>
        <v>0</v>
      </c>
      <c r="G27" s="183">
        <f>[3]耳下!$G23</f>
        <v>0</v>
      </c>
      <c r="H27" s="183">
        <f>[3]耳下!$H23</f>
        <v>0</v>
      </c>
      <c r="I27" s="183">
        <f>[3]耳下!$I23</f>
        <v>0</v>
      </c>
      <c r="J27" s="183">
        <f>[3]耳下!$J23</f>
        <v>0</v>
      </c>
      <c r="K27" s="183">
        <f>[3]耳下!$K23</f>
        <v>0</v>
      </c>
      <c r="L27" s="183">
        <f>[3]耳下!$L23</f>
        <v>0</v>
      </c>
      <c r="M27" s="183">
        <f>[3]耳下!$M23</f>
        <v>0</v>
      </c>
      <c r="N27" s="183">
        <f>[3]耳下!$N23</f>
        <v>0</v>
      </c>
      <c r="O27" s="183">
        <f>[3]耳下!$O23</f>
        <v>0</v>
      </c>
      <c r="P27" s="183">
        <f>[3]耳下!$P23</f>
        <v>0</v>
      </c>
      <c r="Q27" s="183">
        <f>[3]耳下!$Q23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83">
        <f>[3]耳下!$C24</f>
        <v>0</v>
      </c>
      <c r="D28" s="183">
        <f>[3]耳下!$D24</f>
        <v>0</v>
      </c>
      <c r="E28" s="183">
        <f>[3]耳下!$E24</f>
        <v>0</v>
      </c>
      <c r="F28" s="183">
        <f>[3]耳下!$F24</f>
        <v>0</v>
      </c>
      <c r="G28" s="183">
        <f>[3]耳下!$G24</f>
        <v>0</v>
      </c>
      <c r="H28" s="183">
        <f>[3]耳下!$H24</f>
        <v>0</v>
      </c>
      <c r="I28" s="183">
        <f>[3]耳下!$I24</f>
        <v>0</v>
      </c>
      <c r="J28" s="183">
        <f>[3]耳下!$J24</f>
        <v>0</v>
      </c>
      <c r="K28" s="183">
        <f>[3]耳下!$K24</f>
        <v>0</v>
      </c>
      <c r="L28" s="183">
        <f>[3]耳下!$L24</f>
        <v>0</v>
      </c>
      <c r="M28" s="183">
        <f>[3]耳下!$M24</f>
        <v>0</v>
      </c>
      <c r="N28" s="183">
        <f>[3]耳下!$N24</f>
        <v>0</v>
      </c>
      <c r="O28" s="183">
        <f>[3]耳下!$O24</f>
        <v>0</v>
      </c>
      <c r="P28" s="183">
        <f>[3]耳下!$P24</f>
        <v>0</v>
      </c>
      <c r="Q28" s="183">
        <f>[3]耳下!$Q24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83">
        <f>[3]耳下!$C25</f>
        <v>0</v>
      </c>
      <c r="D29" s="183">
        <f>[3]耳下!$D25</f>
        <v>0</v>
      </c>
      <c r="E29" s="183">
        <f>[3]耳下!$E25</f>
        <v>0</v>
      </c>
      <c r="F29" s="183">
        <f>[3]耳下!$F25</f>
        <v>0</v>
      </c>
      <c r="G29" s="183">
        <f>[3]耳下!$G25</f>
        <v>0</v>
      </c>
      <c r="H29" s="183">
        <f>[3]耳下!$H25</f>
        <v>0</v>
      </c>
      <c r="I29" s="183">
        <f>[3]耳下!$I25</f>
        <v>0</v>
      </c>
      <c r="J29" s="183">
        <f>[3]耳下!$J25</f>
        <v>0</v>
      </c>
      <c r="K29" s="183">
        <f>[3]耳下!$K25</f>
        <v>0</v>
      </c>
      <c r="L29" s="183">
        <f>[3]耳下!$L25</f>
        <v>0</v>
      </c>
      <c r="M29" s="183">
        <f>[3]耳下!$M25</f>
        <v>0</v>
      </c>
      <c r="N29" s="183">
        <f>[3]耳下!$N25</f>
        <v>0</v>
      </c>
      <c r="O29" s="183">
        <f>[3]耳下!$O25</f>
        <v>0</v>
      </c>
      <c r="P29" s="183">
        <f>[3]耳下!$P25</f>
        <v>0</v>
      </c>
      <c r="Q29" s="183">
        <f>[3]耳下!$Q25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83">
        <f>[3]耳下!$C26</f>
        <v>0</v>
      </c>
      <c r="D30" s="183">
        <f>[3]耳下!$D26</f>
        <v>0</v>
      </c>
      <c r="E30" s="183">
        <f>[3]耳下!$E26</f>
        <v>0</v>
      </c>
      <c r="F30" s="183">
        <f>[3]耳下!$F26</f>
        <v>0</v>
      </c>
      <c r="G30" s="183">
        <f>[3]耳下!$G26</f>
        <v>0</v>
      </c>
      <c r="H30" s="183">
        <f>[3]耳下!$H26</f>
        <v>0</v>
      </c>
      <c r="I30" s="183">
        <f>[3]耳下!$I26</f>
        <v>0</v>
      </c>
      <c r="J30" s="183">
        <f>[3]耳下!$J26</f>
        <v>0</v>
      </c>
      <c r="K30" s="183">
        <f>[3]耳下!$K26</f>
        <v>0</v>
      </c>
      <c r="L30" s="183">
        <f>[3]耳下!$L26</f>
        <v>0</v>
      </c>
      <c r="M30" s="183">
        <f>[3]耳下!$M26</f>
        <v>0</v>
      </c>
      <c r="N30" s="183">
        <f>[3]耳下!$N26</f>
        <v>0</v>
      </c>
      <c r="O30" s="183">
        <f>[3]耳下!$O26</f>
        <v>0</v>
      </c>
      <c r="P30" s="183">
        <f>[3]耳下!$P26</f>
        <v>0</v>
      </c>
      <c r="Q30" s="183">
        <f>[3]耳下!$Q26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83">
        <f>[3]耳下!$C27</f>
        <v>0</v>
      </c>
      <c r="D31" s="183">
        <f>[3]耳下!$D27</f>
        <v>0</v>
      </c>
      <c r="E31" s="183">
        <f>[3]耳下!$E27</f>
        <v>0</v>
      </c>
      <c r="F31" s="183">
        <f>[3]耳下!$F27</f>
        <v>0</v>
      </c>
      <c r="G31" s="183">
        <f>[3]耳下!$G27</f>
        <v>0</v>
      </c>
      <c r="H31" s="183">
        <f>[3]耳下!$H27</f>
        <v>0</v>
      </c>
      <c r="I31" s="183">
        <f>[3]耳下!$I27</f>
        <v>0</v>
      </c>
      <c r="J31" s="183">
        <f>[3]耳下!$J27</f>
        <v>0</v>
      </c>
      <c r="K31" s="183">
        <f>[3]耳下!$K27</f>
        <v>0</v>
      </c>
      <c r="L31" s="183">
        <f>[3]耳下!$L27</f>
        <v>0</v>
      </c>
      <c r="M31" s="183">
        <f>[3]耳下!$M27</f>
        <v>0</v>
      </c>
      <c r="N31" s="183">
        <f>[3]耳下!$N27</f>
        <v>0</v>
      </c>
      <c r="O31" s="183">
        <f>[3]耳下!$O27</f>
        <v>0</v>
      </c>
      <c r="P31" s="183">
        <f>[3]耳下!$P27</f>
        <v>0</v>
      </c>
      <c r="Q31" s="183">
        <f>[3]耳下!$Q27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83">
        <f>[3]耳下!$C28</f>
        <v>1</v>
      </c>
      <c r="D32" s="183">
        <f>[3]耳下!$D28</f>
        <v>0</v>
      </c>
      <c r="E32" s="183">
        <f>[3]耳下!$E28</f>
        <v>0</v>
      </c>
      <c r="F32" s="183">
        <f>[3]耳下!$F28</f>
        <v>0</v>
      </c>
      <c r="G32" s="183">
        <f>[3]耳下!$G28</f>
        <v>0</v>
      </c>
      <c r="H32" s="183">
        <f>[3]耳下!$H28</f>
        <v>0</v>
      </c>
      <c r="I32" s="183">
        <f>[3]耳下!$I28</f>
        <v>0</v>
      </c>
      <c r="J32" s="183">
        <f>[3]耳下!$J28</f>
        <v>0</v>
      </c>
      <c r="K32" s="183">
        <f>[3]耳下!$K28</f>
        <v>0</v>
      </c>
      <c r="L32" s="183">
        <f>[3]耳下!$L28</f>
        <v>0</v>
      </c>
      <c r="M32" s="183">
        <f>[3]耳下!$M28</f>
        <v>0</v>
      </c>
      <c r="N32" s="183">
        <f>[3]耳下!$N28</f>
        <v>0</v>
      </c>
      <c r="O32" s="183">
        <f>[3]耳下!$O28</f>
        <v>1</v>
      </c>
      <c r="P32" s="183">
        <f>[3]耳下!$P28</f>
        <v>0</v>
      </c>
      <c r="Q32" s="183">
        <f>[3]耳下!$Q28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[3]耳下!$C29</f>
        <v>2</v>
      </c>
      <c r="D33" s="183">
        <f>[3]耳下!$D29</f>
        <v>0</v>
      </c>
      <c r="E33" s="183">
        <f>[3]耳下!$E29</f>
        <v>0</v>
      </c>
      <c r="F33" s="183">
        <f>[3]耳下!$F29</f>
        <v>0</v>
      </c>
      <c r="G33" s="183">
        <f>[3]耳下!$G29</f>
        <v>0</v>
      </c>
      <c r="H33" s="183">
        <f>[3]耳下!$H29</f>
        <v>1</v>
      </c>
      <c r="I33" s="183">
        <f>[3]耳下!$I29</f>
        <v>0</v>
      </c>
      <c r="J33" s="183">
        <f>[3]耳下!$J29</f>
        <v>0</v>
      </c>
      <c r="K33" s="183">
        <f>[3]耳下!$K29</f>
        <v>1</v>
      </c>
      <c r="L33" s="183">
        <f>[3]耳下!$L29</f>
        <v>0</v>
      </c>
      <c r="M33" s="183">
        <f>[3]耳下!$M29</f>
        <v>0</v>
      </c>
      <c r="N33" s="183">
        <f>[3]耳下!$N29</f>
        <v>0</v>
      </c>
      <c r="O33" s="183">
        <f>[3]耳下!$O29</f>
        <v>0</v>
      </c>
      <c r="P33" s="183">
        <f>[3]耳下!$P29</f>
        <v>0</v>
      </c>
      <c r="Q33" s="183">
        <f>[3]耳下!$Q29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83">
        <f>[3]耳下!$C30</f>
        <v>2</v>
      </c>
      <c r="D34" s="183">
        <f>[3]耳下!$D30</f>
        <v>0</v>
      </c>
      <c r="E34" s="183">
        <f>[3]耳下!$E30</f>
        <v>0</v>
      </c>
      <c r="F34" s="183">
        <f>[3]耳下!$F30</f>
        <v>0</v>
      </c>
      <c r="G34" s="183">
        <f>[3]耳下!$G30</f>
        <v>0</v>
      </c>
      <c r="H34" s="183">
        <f>[3]耳下!$H30</f>
        <v>0</v>
      </c>
      <c r="I34" s="183">
        <f>[3]耳下!$I30</f>
        <v>2</v>
      </c>
      <c r="J34" s="183">
        <f>[3]耳下!$J30</f>
        <v>0</v>
      </c>
      <c r="K34" s="183">
        <f>[3]耳下!$K30</f>
        <v>0</v>
      </c>
      <c r="L34" s="183">
        <f>[3]耳下!$L30</f>
        <v>0</v>
      </c>
      <c r="M34" s="183">
        <f>[3]耳下!$M30</f>
        <v>0</v>
      </c>
      <c r="N34" s="183">
        <f>[3]耳下!$N30</f>
        <v>0</v>
      </c>
      <c r="O34" s="183">
        <f>[3]耳下!$O30</f>
        <v>0</v>
      </c>
      <c r="P34" s="183">
        <f>[3]耳下!$P30</f>
        <v>0</v>
      </c>
      <c r="Q34" s="183">
        <f>[3]耳下!$Q30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83">
        <f>[3]耳下!$C31</f>
        <v>0</v>
      </c>
      <c r="D35" s="183">
        <f>[3]耳下!$D31</f>
        <v>0</v>
      </c>
      <c r="E35" s="183">
        <f>[3]耳下!$E31</f>
        <v>0</v>
      </c>
      <c r="F35" s="183">
        <f>[3]耳下!$F31</f>
        <v>0</v>
      </c>
      <c r="G35" s="183">
        <f>[3]耳下!$G31</f>
        <v>0</v>
      </c>
      <c r="H35" s="183">
        <f>[3]耳下!$H31</f>
        <v>0</v>
      </c>
      <c r="I35" s="183">
        <f>[3]耳下!$I31</f>
        <v>0</v>
      </c>
      <c r="J35" s="183">
        <f>[3]耳下!$J31</f>
        <v>0</v>
      </c>
      <c r="K35" s="183">
        <f>[3]耳下!$K31</f>
        <v>0</v>
      </c>
      <c r="L35" s="183">
        <f>[3]耳下!$L31</f>
        <v>0</v>
      </c>
      <c r="M35" s="183">
        <f>[3]耳下!$M31</f>
        <v>0</v>
      </c>
      <c r="N35" s="183">
        <f>[3]耳下!$N31</f>
        <v>0</v>
      </c>
      <c r="O35" s="183">
        <f>[3]耳下!$O31</f>
        <v>0</v>
      </c>
      <c r="P35" s="183">
        <f>[3]耳下!$P31</f>
        <v>0</v>
      </c>
      <c r="Q35" s="183">
        <f>[3]耳下!$Q31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83">
        <f>[3]耳下!$C32</f>
        <v>1</v>
      </c>
      <c r="D36" s="183">
        <f>[3]耳下!$D32</f>
        <v>0</v>
      </c>
      <c r="E36" s="183">
        <f>[3]耳下!$E32</f>
        <v>0</v>
      </c>
      <c r="F36" s="183">
        <f>[3]耳下!$F32</f>
        <v>0</v>
      </c>
      <c r="G36" s="183">
        <f>[3]耳下!$G32</f>
        <v>0</v>
      </c>
      <c r="H36" s="183">
        <f>[3]耳下!$H32</f>
        <v>0</v>
      </c>
      <c r="I36" s="183">
        <f>[3]耳下!$I32</f>
        <v>0</v>
      </c>
      <c r="J36" s="183">
        <f>[3]耳下!$J32</f>
        <v>0</v>
      </c>
      <c r="K36" s="183">
        <f>[3]耳下!$K32</f>
        <v>1</v>
      </c>
      <c r="L36" s="183">
        <f>[3]耳下!$L32</f>
        <v>0</v>
      </c>
      <c r="M36" s="183">
        <f>[3]耳下!$M32</f>
        <v>0</v>
      </c>
      <c r="N36" s="183">
        <f>[3]耳下!$N32</f>
        <v>0</v>
      </c>
      <c r="O36" s="183">
        <f>[3]耳下!$O32</f>
        <v>0</v>
      </c>
      <c r="P36" s="183">
        <f>[3]耳下!$P32</f>
        <v>0</v>
      </c>
      <c r="Q36" s="183">
        <f>[3]耳下!$Q32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83">
        <f>[3]耳下!$C33</f>
        <v>3</v>
      </c>
      <c r="D37" s="183">
        <f>[3]耳下!$D33</f>
        <v>0</v>
      </c>
      <c r="E37" s="183">
        <f>[3]耳下!$E33</f>
        <v>0</v>
      </c>
      <c r="F37" s="183">
        <f>[3]耳下!$F33</f>
        <v>2</v>
      </c>
      <c r="G37" s="183">
        <f>[3]耳下!$G33</f>
        <v>0</v>
      </c>
      <c r="H37" s="183">
        <f>[3]耳下!$H33</f>
        <v>0</v>
      </c>
      <c r="I37" s="183">
        <f>[3]耳下!$I33</f>
        <v>0</v>
      </c>
      <c r="J37" s="183">
        <f>[3]耳下!$J33</f>
        <v>0</v>
      </c>
      <c r="K37" s="183">
        <f>[3]耳下!$K33</f>
        <v>0</v>
      </c>
      <c r="L37" s="183">
        <f>[3]耳下!$L33</f>
        <v>0</v>
      </c>
      <c r="M37" s="183">
        <f>[3]耳下!$M33</f>
        <v>1</v>
      </c>
      <c r="N37" s="183">
        <f>[3]耳下!$N33</f>
        <v>0</v>
      </c>
      <c r="O37" s="183">
        <f>[3]耳下!$O33</f>
        <v>0</v>
      </c>
      <c r="P37" s="183">
        <f>[3]耳下!$P33</f>
        <v>0</v>
      </c>
      <c r="Q37" s="183">
        <f>[3]耳下!$Q33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83">
        <f>[3]耳下!$C34</f>
        <v>1</v>
      </c>
      <c r="D38" s="183">
        <f>[3]耳下!$D34</f>
        <v>0</v>
      </c>
      <c r="E38" s="183">
        <f>[3]耳下!$E34</f>
        <v>0</v>
      </c>
      <c r="F38" s="183">
        <f>[3]耳下!$F34</f>
        <v>0</v>
      </c>
      <c r="G38" s="183">
        <f>[3]耳下!$G34</f>
        <v>1</v>
      </c>
      <c r="H38" s="183">
        <f>[3]耳下!$H34</f>
        <v>0</v>
      </c>
      <c r="I38" s="183">
        <f>[3]耳下!$I34</f>
        <v>0</v>
      </c>
      <c r="J38" s="183">
        <f>[3]耳下!$J34</f>
        <v>0</v>
      </c>
      <c r="K38" s="183">
        <f>[3]耳下!$K34</f>
        <v>0</v>
      </c>
      <c r="L38" s="183">
        <f>[3]耳下!$L34</f>
        <v>0</v>
      </c>
      <c r="M38" s="183">
        <f>[3]耳下!$M34</f>
        <v>0</v>
      </c>
      <c r="N38" s="183">
        <f>[3]耳下!$N34</f>
        <v>0</v>
      </c>
      <c r="O38" s="183">
        <f>[3]耳下!$O34</f>
        <v>0</v>
      </c>
      <c r="P38" s="183">
        <f>[3]耳下!$P34</f>
        <v>0</v>
      </c>
      <c r="Q38" s="183">
        <f>[3]耳下!$Q34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83">
        <f>[3]耳下!$C35</f>
        <v>1</v>
      </c>
      <c r="D39" s="183">
        <f>[3]耳下!$D35</f>
        <v>0</v>
      </c>
      <c r="E39" s="183">
        <f>[3]耳下!$E35</f>
        <v>0</v>
      </c>
      <c r="F39" s="183">
        <f>[3]耳下!$F35</f>
        <v>0</v>
      </c>
      <c r="G39" s="183">
        <f>[3]耳下!$G35</f>
        <v>0</v>
      </c>
      <c r="H39" s="183">
        <f>[3]耳下!$H35</f>
        <v>0</v>
      </c>
      <c r="I39" s="183">
        <f>[3]耳下!$I35</f>
        <v>0</v>
      </c>
      <c r="J39" s="183">
        <f>[3]耳下!$J35</f>
        <v>0</v>
      </c>
      <c r="K39" s="183">
        <f>[3]耳下!$K35</f>
        <v>0</v>
      </c>
      <c r="L39" s="183">
        <f>[3]耳下!$L35</f>
        <v>0</v>
      </c>
      <c r="M39" s="183">
        <f>[3]耳下!$M35</f>
        <v>0</v>
      </c>
      <c r="N39" s="183">
        <f>[3]耳下!$N35</f>
        <v>0</v>
      </c>
      <c r="O39" s="183">
        <f>[3]耳下!$O35</f>
        <v>1</v>
      </c>
      <c r="P39" s="183">
        <f>[3]耳下!$P35</f>
        <v>0</v>
      </c>
      <c r="Q39" s="183">
        <f>[3]耳下!$Q35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83">
        <f>[3]耳下!$C36</f>
        <v>0</v>
      </c>
      <c r="D40" s="183">
        <f>[3]耳下!$D36</f>
        <v>0</v>
      </c>
      <c r="E40" s="183">
        <f>[3]耳下!$E36</f>
        <v>0</v>
      </c>
      <c r="F40" s="183">
        <f>[3]耳下!$F36</f>
        <v>0</v>
      </c>
      <c r="G40" s="183">
        <f>[3]耳下!$G36</f>
        <v>0</v>
      </c>
      <c r="H40" s="183">
        <f>[3]耳下!$H36</f>
        <v>0</v>
      </c>
      <c r="I40" s="183">
        <f>[3]耳下!$I36</f>
        <v>0</v>
      </c>
      <c r="J40" s="183">
        <f>[3]耳下!$J36</f>
        <v>0</v>
      </c>
      <c r="K40" s="183">
        <f>[3]耳下!$K36</f>
        <v>0</v>
      </c>
      <c r="L40" s="183">
        <f>[3]耳下!$L36</f>
        <v>0</v>
      </c>
      <c r="M40" s="183">
        <f>[3]耳下!$M36</f>
        <v>0</v>
      </c>
      <c r="N40" s="183">
        <f>[3]耳下!$N36</f>
        <v>0</v>
      </c>
      <c r="O40" s="183">
        <f>[3]耳下!$O36</f>
        <v>0</v>
      </c>
      <c r="P40" s="183">
        <f>[3]耳下!$P36</f>
        <v>0</v>
      </c>
      <c r="Q40" s="183">
        <f>[3]耳下!$Q36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83">
        <f>[3]耳下!$C37</f>
        <v>1</v>
      </c>
      <c r="D41" s="183">
        <f>[3]耳下!$D37</f>
        <v>0</v>
      </c>
      <c r="E41" s="183">
        <f>[3]耳下!$E37</f>
        <v>0</v>
      </c>
      <c r="F41" s="183">
        <f>[3]耳下!$F37</f>
        <v>0</v>
      </c>
      <c r="G41" s="183">
        <f>[3]耳下!$G37</f>
        <v>0</v>
      </c>
      <c r="H41" s="183">
        <f>[3]耳下!$H37</f>
        <v>0</v>
      </c>
      <c r="I41" s="183">
        <f>[3]耳下!$I37</f>
        <v>1</v>
      </c>
      <c r="J41" s="183">
        <f>[3]耳下!$J37</f>
        <v>0</v>
      </c>
      <c r="K41" s="183">
        <f>[3]耳下!$K37</f>
        <v>0</v>
      </c>
      <c r="L41" s="183">
        <f>[3]耳下!$L37</f>
        <v>0</v>
      </c>
      <c r="M41" s="183">
        <f>[3]耳下!$M37</f>
        <v>0</v>
      </c>
      <c r="N41" s="183">
        <f>[3]耳下!$N37</f>
        <v>0</v>
      </c>
      <c r="O41" s="183">
        <f>[3]耳下!$O37</f>
        <v>0</v>
      </c>
      <c r="P41" s="183">
        <f>[3]耳下!$P37</f>
        <v>0</v>
      </c>
      <c r="Q41" s="183">
        <f>[3]耳下!$Q37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83">
        <f>[3]耳下!$C38</f>
        <v>0</v>
      </c>
      <c r="D42" s="183">
        <f>[3]耳下!$D38</f>
        <v>0</v>
      </c>
      <c r="E42" s="183">
        <f>[3]耳下!$E38</f>
        <v>0</v>
      </c>
      <c r="F42" s="183">
        <f>[3]耳下!$F38</f>
        <v>0</v>
      </c>
      <c r="G42" s="183">
        <f>[3]耳下!$G38</f>
        <v>0</v>
      </c>
      <c r="H42" s="183">
        <f>[3]耳下!$H38</f>
        <v>0</v>
      </c>
      <c r="I42" s="183">
        <f>[3]耳下!$I38</f>
        <v>0</v>
      </c>
      <c r="J42" s="183">
        <f>[3]耳下!$J38</f>
        <v>0</v>
      </c>
      <c r="K42" s="183">
        <f>[3]耳下!$K38</f>
        <v>0</v>
      </c>
      <c r="L42" s="183">
        <f>[3]耳下!$L38</f>
        <v>0</v>
      </c>
      <c r="M42" s="183">
        <f>[3]耳下!$M38</f>
        <v>0</v>
      </c>
      <c r="N42" s="183">
        <f>[3]耳下!$N38</f>
        <v>0</v>
      </c>
      <c r="O42" s="183">
        <f>[3]耳下!$O38</f>
        <v>0</v>
      </c>
      <c r="P42" s="183">
        <f>[3]耳下!$P38</f>
        <v>0</v>
      </c>
      <c r="Q42" s="183">
        <f>[3]耳下!$Q38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83">
        <f>[3]耳下!$C39</f>
        <v>1</v>
      </c>
      <c r="D43" s="183">
        <f>[3]耳下!$D39</f>
        <v>0</v>
      </c>
      <c r="E43" s="183">
        <f>[3]耳下!$E39</f>
        <v>0</v>
      </c>
      <c r="F43" s="183">
        <f>[3]耳下!$F39</f>
        <v>1</v>
      </c>
      <c r="G43" s="183">
        <f>[3]耳下!$G39</f>
        <v>0</v>
      </c>
      <c r="H43" s="183">
        <f>[3]耳下!$H39</f>
        <v>0</v>
      </c>
      <c r="I43" s="183">
        <f>[3]耳下!$I39</f>
        <v>0</v>
      </c>
      <c r="J43" s="183">
        <f>[3]耳下!$J39</f>
        <v>0</v>
      </c>
      <c r="K43" s="183">
        <f>[3]耳下!$K39</f>
        <v>0</v>
      </c>
      <c r="L43" s="183">
        <f>[3]耳下!$L39</f>
        <v>0</v>
      </c>
      <c r="M43" s="183">
        <f>[3]耳下!$M39</f>
        <v>0</v>
      </c>
      <c r="N43" s="183">
        <f>[3]耳下!$N39</f>
        <v>0</v>
      </c>
      <c r="O43" s="183">
        <f>[3]耳下!$O39</f>
        <v>0</v>
      </c>
      <c r="P43" s="183">
        <f>[3]耳下!$P39</f>
        <v>0</v>
      </c>
      <c r="Q43" s="183">
        <f>[3]耳下!$Q39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83">
        <f>[3]耳下!$C40</f>
        <v>2</v>
      </c>
      <c r="D44" s="183">
        <f>[3]耳下!$D40</f>
        <v>0</v>
      </c>
      <c r="E44" s="183">
        <f>[3]耳下!$E40</f>
        <v>0</v>
      </c>
      <c r="F44" s="183">
        <f>[3]耳下!$F40</f>
        <v>1</v>
      </c>
      <c r="G44" s="183">
        <f>[3]耳下!$G40</f>
        <v>0</v>
      </c>
      <c r="H44" s="183">
        <f>[3]耳下!$H40</f>
        <v>1</v>
      </c>
      <c r="I44" s="183">
        <f>[3]耳下!$I40</f>
        <v>0</v>
      </c>
      <c r="J44" s="183">
        <f>[3]耳下!$J40</f>
        <v>0</v>
      </c>
      <c r="K44" s="183">
        <f>[3]耳下!$K40</f>
        <v>0</v>
      </c>
      <c r="L44" s="183">
        <f>[3]耳下!$L40</f>
        <v>0</v>
      </c>
      <c r="M44" s="183">
        <f>[3]耳下!$M40</f>
        <v>0</v>
      </c>
      <c r="N44" s="183">
        <f>[3]耳下!$N40</f>
        <v>0</v>
      </c>
      <c r="O44" s="183">
        <f>[3]耳下!$O40</f>
        <v>0</v>
      </c>
      <c r="P44" s="183">
        <f>[3]耳下!$P40</f>
        <v>0</v>
      </c>
      <c r="Q44" s="183">
        <f>[3]耳下!$Q40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83">
        <f>[3]耳下!$C41</f>
        <v>3</v>
      </c>
      <c r="D45" s="183">
        <f>[3]耳下!$D41</f>
        <v>0</v>
      </c>
      <c r="E45" s="183">
        <f>[3]耳下!$E41</f>
        <v>0</v>
      </c>
      <c r="F45" s="183">
        <f>[3]耳下!$F41</f>
        <v>1</v>
      </c>
      <c r="G45" s="183">
        <f>[3]耳下!$G41</f>
        <v>0</v>
      </c>
      <c r="H45" s="183">
        <f>[3]耳下!$H41</f>
        <v>0</v>
      </c>
      <c r="I45" s="183">
        <f>[3]耳下!$I41</f>
        <v>0</v>
      </c>
      <c r="J45" s="183">
        <f>[3]耳下!$J41</f>
        <v>1</v>
      </c>
      <c r="K45" s="183">
        <f>[3]耳下!$K41</f>
        <v>0</v>
      </c>
      <c r="L45" s="183">
        <f>[3]耳下!$L41</f>
        <v>0</v>
      </c>
      <c r="M45" s="183">
        <f>[3]耳下!$M41</f>
        <v>0</v>
      </c>
      <c r="N45" s="183">
        <f>[3]耳下!$N41</f>
        <v>0</v>
      </c>
      <c r="O45" s="183">
        <f>[3]耳下!$O41</f>
        <v>0</v>
      </c>
      <c r="P45" s="183">
        <f>[3]耳下!$P41</f>
        <v>0</v>
      </c>
      <c r="Q45" s="183">
        <f>[3]耳下!$Q41</f>
        <v>1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83">
        <f>[3]耳下!$C42</f>
        <v>5</v>
      </c>
      <c r="D46" s="183">
        <f>[3]耳下!$D42</f>
        <v>0</v>
      </c>
      <c r="E46" s="183">
        <f>[3]耳下!$E42</f>
        <v>0</v>
      </c>
      <c r="F46" s="183">
        <f>[3]耳下!$F42</f>
        <v>0</v>
      </c>
      <c r="G46" s="183">
        <f>[3]耳下!$G42</f>
        <v>0</v>
      </c>
      <c r="H46" s="183">
        <f>[3]耳下!$H42</f>
        <v>1</v>
      </c>
      <c r="I46" s="183">
        <f>[3]耳下!$I42</f>
        <v>0</v>
      </c>
      <c r="J46" s="183">
        <f>[3]耳下!$J42</f>
        <v>2</v>
      </c>
      <c r="K46" s="183">
        <f>[3]耳下!$K42</f>
        <v>0</v>
      </c>
      <c r="L46" s="183">
        <f>[3]耳下!$L42</f>
        <v>0</v>
      </c>
      <c r="M46" s="183">
        <f>[3]耳下!$M42</f>
        <v>1</v>
      </c>
      <c r="N46" s="183">
        <f>[3]耳下!$N42</f>
        <v>0</v>
      </c>
      <c r="O46" s="183">
        <f>[3]耳下!$O42</f>
        <v>1</v>
      </c>
      <c r="P46" s="183">
        <f>[3]耳下!$P42</f>
        <v>0</v>
      </c>
      <c r="Q46" s="183">
        <f>[3]耳下!$Q42</f>
        <v>0</v>
      </c>
      <c r="S46">
        <f t="shared" si="2"/>
        <v>5</v>
      </c>
      <c r="T46" t="b">
        <f t="shared" si="3"/>
        <v>1</v>
      </c>
    </row>
    <row r="47" spans="2:20">
      <c r="B47" s="17">
        <v>42</v>
      </c>
      <c r="C47" s="183">
        <f>[3]耳下!$C43</f>
        <v>1</v>
      </c>
      <c r="D47" s="183">
        <f>[3]耳下!$D43</f>
        <v>0</v>
      </c>
      <c r="E47" s="183">
        <f>[3]耳下!$E43</f>
        <v>0</v>
      </c>
      <c r="F47" s="183">
        <f>[3]耳下!$F43</f>
        <v>0</v>
      </c>
      <c r="G47" s="183">
        <f>[3]耳下!$G43</f>
        <v>0</v>
      </c>
      <c r="H47" s="183">
        <f>[3]耳下!$H43</f>
        <v>0</v>
      </c>
      <c r="I47" s="183">
        <f>[3]耳下!$I43</f>
        <v>1</v>
      </c>
      <c r="J47" s="183">
        <f>[3]耳下!$J43</f>
        <v>0</v>
      </c>
      <c r="K47" s="183">
        <f>[3]耳下!$K43</f>
        <v>0</v>
      </c>
      <c r="L47" s="183">
        <f>[3]耳下!$L43</f>
        <v>0</v>
      </c>
      <c r="M47" s="183">
        <f>[3]耳下!$M43</f>
        <v>0</v>
      </c>
      <c r="N47" s="183">
        <f>[3]耳下!$N43</f>
        <v>0</v>
      </c>
      <c r="O47" s="183">
        <f>[3]耳下!$O43</f>
        <v>0</v>
      </c>
      <c r="P47" s="183">
        <f>[3]耳下!$P43</f>
        <v>0</v>
      </c>
      <c r="Q47" s="183">
        <f>[3]耳下!$Q43</f>
        <v>0</v>
      </c>
      <c r="S47">
        <f t="shared" si="2"/>
        <v>1</v>
      </c>
      <c r="T47" t="b">
        <f t="shared" si="3"/>
        <v>1</v>
      </c>
    </row>
    <row r="48" spans="2:20">
      <c r="B48" s="17">
        <v>43</v>
      </c>
      <c r="C48" s="183">
        <f>[3]耳下!$C44</f>
        <v>0</v>
      </c>
      <c r="D48" s="183">
        <f>[3]耳下!$D44</f>
        <v>0</v>
      </c>
      <c r="E48" s="183">
        <f>[3]耳下!$E44</f>
        <v>0</v>
      </c>
      <c r="F48" s="183">
        <f>[3]耳下!$F44</f>
        <v>0</v>
      </c>
      <c r="G48" s="183">
        <f>[3]耳下!$G44</f>
        <v>0</v>
      </c>
      <c r="H48" s="183">
        <f>[3]耳下!$H44</f>
        <v>0</v>
      </c>
      <c r="I48" s="183">
        <f>[3]耳下!$I44</f>
        <v>0</v>
      </c>
      <c r="J48" s="183">
        <f>[3]耳下!$J44</f>
        <v>0</v>
      </c>
      <c r="K48" s="183">
        <f>[3]耳下!$K44</f>
        <v>0</v>
      </c>
      <c r="L48" s="183">
        <f>[3]耳下!$L44</f>
        <v>0</v>
      </c>
      <c r="M48" s="183">
        <f>[3]耳下!$M44</f>
        <v>0</v>
      </c>
      <c r="N48" s="183">
        <f>[3]耳下!$N44</f>
        <v>0</v>
      </c>
      <c r="O48" s="183">
        <f>[3]耳下!$O44</f>
        <v>0</v>
      </c>
      <c r="P48" s="183">
        <f>[3]耳下!$P44</f>
        <v>0</v>
      </c>
      <c r="Q48" s="183">
        <f>[3]耳下!$Q44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 t="e">
        <f>[3]耳下!$C45</f>
        <v>#N/A</v>
      </c>
      <c r="D49" s="183" t="e">
        <f>[3]耳下!$D45</f>
        <v>#N/A</v>
      </c>
      <c r="E49" s="183" t="e">
        <f>[3]耳下!$E45</f>
        <v>#N/A</v>
      </c>
      <c r="F49" s="183" t="e">
        <f>[3]耳下!$F45</f>
        <v>#N/A</v>
      </c>
      <c r="G49" s="183" t="e">
        <f>[3]耳下!$G45</f>
        <v>#N/A</v>
      </c>
      <c r="H49" s="183" t="e">
        <f>[3]耳下!$H45</f>
        <v>#N/A</v>
      </c>
      <c r="I49" s="183" t="e">
        <f>[3]耳下!$I45</f>
        <v>#N/A</v>
      </c>
      <c r="J49" s="183" t="e">
        <f>[3]耳下!$J45</f>
        <v>#N/A</v>
      </c>
      <c r="K49" s="183" t="e">
        <f>[3]耳下!$K45</f>
        <v>#N/A</v>
      </c>
      <c r="L49" s="183" t="e">
        <f>[3]耳下!$L45</f>
        <v>#N/A</v>
      </c>
      <c r="M49" s="183" t="e">
        <f>[3]耳下!$M45</f>
        <v>#N/A</v>
      </c>
      <c r="N49" s="183" t="e">
        <f>[3]耳下!$N45</f>
        <v>#N/A</v>
      </c>
      <c r="O49" s="183" t="e">
        <f>[3]耳下!$O45</f>
        <v>#N/A</v>
      </c>
      <c r="P49" s="183" t="e">
        <f>[3]耳下!$P45</f>
        <v>#N/A</v>
      </c>
      <c r="Q49" s="183" t="e">
        <f>[3]耳下!$Q45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83" t="e">
        <f>[3]耳下!$C46</f>
        <v>#N/A</v>
      </c>
      <c r="D50" s="183" t="e">
        <f>[3]耳下!$D46</f>
        <v>#N/A</v>
      </c>
      <c r="E50" s="183" t="e">
        <f>[3]耳下!$E46</f>
        <v>#N/A</v>
      </c>
      <c r="F50" s="183" t="e">
        <f>[3]耳下!$F46</f>
        <v>#N/A</v>
      </c>
      <c r="G50" s="183" t="e">
        <f>[3]耳下!$G46</f>
        <v>#N/A</v>
      </c>
      <c r="H50" s="183" t="e">
        <f>[3]耳下!$H46</f>
        <v>#N/A</v>
      </c>
      <c r="I50" s="183" t="e">
        <f>[3]耳下!$I46</f>
        <v>#N/A</v>
      </c>
      <c r="J50" s="183" t="e">
        <f>[3]耳下!$J46</f>
        <v>#N/A</v>
      </c>
      <c r="K50" s="183" t="e">
        <f>[3]耳下!$K46</f>
        <v>#N/A</v>
      </c>
      <c r="L50" s="183" t="e">
        <f>[3]耳下!$L46</f>
        <v>#N/A</v>
      </c>
      <c r="M50" s="183" t="e">
        <f>[3]耳下!$M46</f>
        <v>#N/A</v>
      </c>
      <c r="N50" s="183" t="e">
        <f>[3]耳下!$N46</f>
        <v>#N/A</v>
      </c>
      <c r="O50" s="183" t="e">
        <f>[3]耳下!$O46</f>
        <v>#N/A</v>
      </c>
      <c r="P50" s="183" t="e">
        <f>[3]耳下!$P46</f>
        <v>#N/A</v>
      </c>
      <c r="Q50" s="183" t="e">
        <f>[3]耳下!$Q46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[3]耳下!$C47</f>
        <v>#N/A</v>
      </c>
      <c r="D51" s="183" t="e">
        <f>[3]耳下!$D47</f>
        <v>#N/A</v>
      </c>
      <c r="E51" s="183" t="e">
        <f>[3]耳下!$E47</f>
        <v>#N/A</v>
      </c>
      <c r="F51" s="183" t="e">
        <f>[3]耳下!$F47</f>
        <v>#N/A</v>
      </c>
      <c r="G51" s="183" t="e">
        <f>[3]耳下!$G47</f>
        <v>#N/A</v>
      </c>
      <c r="H51" s="183" t="e">
        <f>[3]耳下!$H47</f>
        <v>#N/A</v>
      </c>
      <c r="I51" s="183" t="e">
        <f>[3]耳下!$I47</f>
        <v>#N/A</v>
      </c>
      <c r="J51" s="183" t="e">
        <f>[3]耳下!$J47</f>
        <v>#N/A</v>
      </c>
      <c r="K51" s="183" t="e">
        <f>[3]耳下!$K47</f>
        <v>#N/A</v>
      </c>
      <c r="L51" s="183" t="e">
        <f>[3]耳下!$L47</f>
        <v>#N/A</v>
      </c>
      <c r="M51" s="183" t="e">
        <f>[3]耳下!$M47</f>
        <v>#N/A</v>
      </c>
      <c r="N51" s="183" t="e">
        <f>[3]耳下!$N47</f>
        <v>#N/A</v>
      </c>
      <c r="O51" s="183" t="e">
        <f>[3]耳下!$O47</f>
        <v>#N/A</v>
      </c>
      <c r="P51" s="183" t="e">
        <f>[3]耳下!$P47</f>
        <v>#N/A</v>
      </c>
      <c r="Q51" s="183" t="e">
        <f>[3]耳下!$Q47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[3]耳下!$C48</f>
        <v>#N/A</v>
      </c>
      <c r="D52" s="183" t="e">
        <f>[3]耳下!$D48</f>
        <v>#N/A</v>
      </c>
      <c r="E52" s="183" t="e">
        <f>[3]耳下!$E48</f>
        <v>#N/A</v>
      </c>
      <c r="F52" s="183" t="e">
        <f>[3]耳下!$F48</f>
        <v>#N/A</v>
      </c>
      <c r="G52" s="183" t="e">
        <f>[3]耳下!$G48</f>
        <v>#N/A</v>
      </c>
      <c r="H52" s="183" t="e">
        <f>[3]耳下!$H48</f>
        <v>#N/A</v>
      </c>
      <c r="I52" s="183" t="e">
        <f>[3]耳下!$I48</f>
        <v>#N/A</v>
      </c>
      <c r="J52" s="183" t="e">
        <f>[3]耳下!$J48</f>
        <v>#N/A</v>
      </c>
      <c r="K52" s="183" t="e">
        <f>[3]耳下!$K48</f>
        <v>#N/A</v>
      </c>
      <c r="L52" s="183" t="e">
        <f>[3]耳下!$L48</f>
        <v>#N/A</v>
      </c>
      <c r="M52" s="183" t="e">
        <f>[3]耳下!$M48</f>
        <v>#N/A</v>
      </c>
      <c r="N52" s="183" t="e">
        <f>[3]耳下!$N48</f>
        <v>#N/A</v>
      </c>
      <c r="O52" s="183" t="e">
        <f>[3]耳下!$O48</f>
        <v>#N/A</v>
      </c>
      <c r="P52" s="183" t="e">
        <f>[3]耳下!$P48</f>
        <v>#N/A</v>
      </c>
      <c r="Q52" s="183" t="e">
        <f>[3]耳下!$Q48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[3]耳下!$C49</f>
        <v>#N/A</v>
      </c>
      <c r="D53" s="183" t="e">
        <f>[3]耳下!$D49</f>
        <v>#N/A</v>
      </c>
      <c r="E53" s="183" t="e">
        <f>[3]耳下!$E49</f>
        <v>#N/A</v>
      </c>
      <c r="F53" s="183" t="e">
        <f>[3]耳下!$F49</f>
        <v>#N/A</v>
      </c>
      <c r="G53" s="183" t="e">
        <f>[3]耳下!$G49</f>
        <v>#N/A</v>
      </c>
      <c r="H53" s="183" t="e">
        <f>[3]耳下!$H49</f>
        <v>#N/A</v>
      </c>
      <c r="I53" s="183" t="e">
        <f>[3]耳下!$I49</f>
        <v>#N/A</v>
      </c>
      <c r="J53" s="183" t="e">
        <f>[3]耳下!$J49</f>
        <v>#N/A</v>
      </c>
      <c r="K53" s="183" t="e">
        <f>[3]耳下!$K49</f>
        <v>#N/A</v>
      </c>
      <c r="L53" s="183" t="e">
        <f>[3]耳下!$L49</f>
        <v>#N/A</v>
      </c>
      <c r="M53" s="183" t="e">
        <f>[3]耳下!$M49</f>
        <v>#N/A</v>
      </c>
      <c r="N53" s="183" t="e">
        <f>[3]耳下!$N49</f>
        <v>#N/A</v>
      </c>
      <c r="O53" s="183" t="e">
        <f>[3]耳下!$O49</f>
        <v>#N/A</v>
      </c>
      <c r="P53" s="183" t="e">
        <f>[3]耳下!$P49</f>
        <v>#N/A</v>
      </c>
      <c r="Q53" s="183" t="e">
        <f>[3]耳下!$Q49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[3]耳下!$C50</f>
        <v>#N/A</v>
      </c>
      <c r="D54" s="183" t="e">
        <f>[3]耳下!$D50</f>
        <v>#N/A</v>
      </c>
      <c r="E54" s="183" t="e">
        <f>[3]耳下!$E50</f>
        <v>#N/A</v>
      </c>
      <c r="F54" s="183" t="e">
        <f>[3]耳下!$F50</f>
        <v>#N/A</v>
      </c>
      <c r="G54" s="183" t="e">
        <f>[3]耳下!$G50</f>
        <v>#N/A</v>
      </c>
      <c r="H54" s="183" t="e">
        <f>[3]耳下!$H50</f>
        <v>#N/A</v>
      </c>
      <c r="I54" s="183" t="e">
        <f>[3]耳下!$I50</f>
        <v>#N/A</v>
      </c>
      <c r="J54" s="183" t="e">
        <f>[3]耳下!$J50</f>
        <v>#N/A</v>
      </c>
      <c r="K54" s="183" t="e">
        <f>[3]耳下!$K50</f>
        <v>#N/A</v>
      </c>
      <c r="L54" s="183" t="e">
        <f>[3]耳下!$L50</f>
        <v>#N/A</v>
      </c>
      <c r="M54" s="183" t="e">
        <f>[3]耳下!$M50</f>
        <v>#N/A</v>
      </c>
      <c r="N54" s="183" t="e">
        <f>[3]耳下!$N50</f>
        <v>#N/A</v>
      </c>
      <c r="O54" s="183" t="e">
        <f>[3]耳下!$O50</f>
        <v>#N/A</v>
      </c>
      <c r="P54" s="183" t="e">
        <f>[3]耳下!$P50</f>
        <v>#N/A</v>
      </c>
      <c r="Q54" s="183" t="e">
        <f>[3]耳下!$Q50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[3]耳下!$C51</f>
        <v>#N/A</v>
      </c>
      <c r="D55" s="183" t="e">
        <f>[3]耳下!$D51</f>
        <v>#N/A</v>
      </c>
      <c r="E55" s="183" t="e">
        <f>[3]耳下!$E51</f>
        <v>#N/A</v>
      </c>
      <c r="F55" s="183" t="e">
        <f>[3]耳下!$F51</f>
        <v>#N/A</v>
      </c>
      <c r="G55" s="183" t="e">
        <f>[3]耳下!$G51</f>
        <v>#N/A</v>
      </c>
      <c r="H55" s="183" t="e">
        <f>[3]耳下!$H51</f>
        <v>#N/A</v>
      </c>
      <c r="I55" s="183" t="e">
        <f>[3]耳下!$I51</f>
        <v>#N/A</v>
      </c>
      <c r="J55" s="183" t="e">
        <f>[3]耳下!$J51</f>
        <v>#N/A</v>
      </c>
      <c r="K55" s="183" t="e">
        <f>[3]耳下!$K51</f>
        <v>#N/A</v>
      </c>
      <c r="L55" s="183" t="e">
        <f>[3]耳下!$L51</f>
        <v>#N/A</v>
      </c>
      <c r="M55" s="183" t="e">
        <f>[3]耳下!$M51</f>
        <v>#N/A</v>
      </c>
      <c r="N55" s="183" t="e">
        <f>[3]耳下!$N51</f>
        <v>#N/A</v>
      </c>
      <c r="O55" s="183" t="e">
        <f>[3]耳下!$O51</f>
        <v>#N/A</v>
      </c>
      <c r="P55" s="183" t="e">
        <f>[3]耳下!$P51</f>
        <v>#N/A</v>
      </c>
      <c r="Q55" s="183" t="e">
        <f>[3]耳下!$Q51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[3]耳下!$C52</f>
        <v>#N/A</v>
      </c>
      <c r="D56" s="183" t="e">
        <f>[3]耳下!$D52</f>
        <v>#N/A</v>
      </c>
      <c r="E56" s="183" t="e">
        <f>[3]耳下!$E52</f>
        <v>#N/A</v>
      </c>
      <c r="F56" s="183" t="e">
        <f>[3]耳下!$F52</f>
        <v>#N/A</v>
      </c>
      <c r="G56" s="183" t="e">
        <f>[3]耳下!$G52</f>
        <v>#N/A</v>
      </c>
      <c r="H56" s="183" t="e">
        <f>[3]耳下!$H52</f>
        <v>#N/A</v>
      </c>
      <c r="I56" s="183" t="e">
        <f>[3]耳下!$I52</f>
        <v>#N/A</v>
      </c>
      <c r="J56" s="183" t="e">
        <f>[3]耳下!$J52</f>
        <v>#N/A</v>
      </c>
      <c r="K56" s="183" t="e">
        <f>[3]耳下!$K52</f>
        <v>#N/A</v>
      </c>
      <c r="L56" s="183" t="e">
        <f>[3]耳下!$L52</f>
        <v>#N/A</v>
      </c>
      <c r="M56" s="183" t="e">
        <f>[3]耳下!$M52</f>
        <v>#N/A</v>
      </c>
      <c r="N56" s="183" t="e">
        <f>[3]耳下!$N52</f>
        <v>#N/A</v>
      </c>
      <c r="O56" s="183" t="e">
        <f>[3]耳下!$O52</f>
        <v>#N/A</v>
      </c>
      <c r="P56" s="183" t="e">
        <f>[3]耳下!$P52</f>
        <v>#N/A</v>
      </c>
      <c r="Q56" s="183" t="e">
        <f>[3]耳下!$Q52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[3]耳下!$C53</f>
        <v>#N/A</v>
      </c>
      <c r="D57" s="183" t="e">
        <f>[3]耳下!$D53</f>
        <v>#N/A</v>
      </c>
      <c r="E57" s="183" t="e">
        <f>[3]耳下!$E53</f>
        <v>#N/A</v>
      </c>
      <c r="F57" s="183" t="e">
        <f>[3]耳下!$F53</f>
        <v>#N/A</v>
      </c>
      <c r="G57" s="183" t="e">
        <f>[3]耳下!$G53</f>
        <v>#N/A</v>
      </c>
      <c r="H57" s="183" t="e">
        <f>[3]耳下!$H53</f>
        <v>#N/A</v>
      </c>
      <c r="I57" s="183" t="e">
        <f>[3]耳下!$I53</f>
        <v>#N/A</v>
      </c>
      <c r="J57" s="183" t="e">
        <f>[3]耳下!$J53</f>
        <v>#N/A</v>
      </c>
      <c r="K57" s="183" t="e">
        <f>[3]耳下!$K53</f>
        <v>#N/A</v>
      </c>
      <c r="L57" s="183" t="e">
        <f>[3]耳下!$L53</f>
        <v>#N/A</v>
      </c>
      <c r="M57" s="183" t="e">
        <f>[3]耳下!$M53</f>
        <v>#N/A</v>
      </c>
      <c r="N57" s="183" t="e">
        <f>[3]耳下!$N53</f>
        <v>#N/A</v>
      </c>
      <c r="O57" s="183" t="e">
        <f>[3]耳下!$O53</f>
        <v>#N/A</v>
      </c>
      <c r="P57" s="183" t="e">
        <f>[3]耳下!$P53</f>
        <v>#N/A</v>
      </c>
      <c r="Q57" s="183" t="e">
        <f>[3]耳下!$Q53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[3]耳下!$C54</f>
        <v>#N/A</v>
      </c>
      <c r="D58" s="185" t="e">
        <f>[3]耳下!$D54</f>
        <v>#N/A</v>
      </c>
      <c r="E58" s="185" t="e">
        <f>[3]耳下!$E54</f>
        <v>#N/A</v>
      </c>
      <c r="F58" s="185" t="e">
        <f>[3]耳下!$F54</f>
        <v>#N/A</v>
      </c>
      <c r="G58" s="185" t="e">
        <f>[3]耳下!$G54</f>
        <v>#N/A</v>
      </c>
      <c r="H58" s="185" t="e">
        <f>[3]耳下!$H54</f>
        <v>#N/A</v>
      </c>
      <c r="I58" s="185" t="e">
        <f>[3]耳下!$I54</f>
        <v>#N/A</v>
      </c>
      <c r="J58" s="185" t="e">
        <f>[3]耳下!$J54</f>
        <v>#N/A</v>
      </c>
      <c r="K58" s="185" t="e">
        <f>[3]耳下!$K54</f>
        <v>#N/A</v>
      </c>
      <c r="L58" s="185" t="e">
        <f>[3]耳下!$L54</f>
        <v>#N/A</v>
      </c>
      <c r="M58" s="185" t="e">
        <f>[3]耳下!$M54</f>
        <v>#N/A</v>
      </c>
      <c r="N58" s="185" t="e">
        <f>[3]耳下!$N54</f>
        <v>#N/A</v>
      </c>
      <c r="O58" s="185" t="e">
        <f>[3]耳下!$O54</f>
        <v>#N/A</v>
      </c>
      <c r="P58" s="185" t="e">
        <f>[3]耳下!$P54</f>
        <v>#N/A</v>
      </c>
      <c r="Q58" s="185" t="e">
        <f>[3]耳下!$Q54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38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5</v>
      </c>
      <c r="G60" s="2">
        <f t="array" ref="G60">+SUM(IF(NOT(ISERROR(G6:G58)),G6:G58))</f>
        <v>3</v>
      </c>
      <c r="H60" s="2">
        <f t="array" ref="H60">+SUM(IF(NOT(ISERROR(H6:H58)),H6:H58))</f>
        <v>5</v>
      </c>
      <c r="I60" s="2">
        <f t="array" ref="I60">+SUM(IF(NOT(ISERROR(I6:I58)),I6:I58))</f>
        <v>6</v>
      </c>
      <c r="J60" s="2">
        <f t="array" ref="J60">+SUM(IF(NOT(ISERROR(J6:J58)),J6:J58))</f>
        <v>8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/>
      <c r="S60" s="2">
        <f>SUM(D60:Q60)</f>
        <v>38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13.157894736842104</v>
      </c>
      <c r="G61" s="4">
        <f t="shared" si="4"/>
        <v>7.8947368421052628</v>
      </c>
      <c r="H61" s="4">
        <f t="shared" si="4"/>
        <v>13.157894736842104</v>
      </c>
      <c r="I61" s="4">
        <f t="shared" si="4"/>
        <v>15.789473684210526</v>
      </c>
      <c r="J61" s="4">
        <f t="shared" si="4"/>
        <v>21.052631578947366</v>
      </c>
      <c r="K61" s="4">
        <f t="shared" si="4"/>
        <v>7.8947368421052628</v>
      </c>
      <c r="L61" s="4">
        <f t="shared" si="4"/>
        <v>0</v>
      </c>
      <c r="M61" s="4">
        <f t="shared" si="4"/>
        <v>7.8947368421052628</v>
      </c>
      <c r="N61" s="4">
        <f t="shared" si="4"/>
        <v>0</v>
      </c>
      <c r="O61" s="4">
        <f t="shared" si="4"/>
        <v>10.526315789473683</v>
      </c>
      <c r="P61" s="4">
        <f t="shared" si="4"/>
        <v>0</v>
      </c>
      <c r="Q61" s="4">
        <f t="shared" si="4"/>
        <v>2.6315789473684208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38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80" zoomScaleNormal="80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82">
        <f>[4]出血!$C2</f>
        <v>0</v>
      </c>
      <c r="D6" s="182">
        <f>[4]出血!$D2</f>
        <v>0</v>
      </c>
      <c r="E6" s="182">
        <f>[4]出血!$E2</f>
        <v>0</v>
      </c>
      <c r="F6" s="182">
        <f>[4]出血!$F2</f>
        <v>0</v>
      </c>
      <c r="G6" s="182">
        <f>[4]出血!$G2</f>
        <v>0</v>
      </c>
      <c r="H6" s="182">
        <f>[4]出血!$H2</f>
        <v>0</v>
      </c>
      <c r="I6" s="182">
        <f>[4]出血!$I2</f>
        <v>0</v>
      </c>
      <c r="J6" s="182">
        <f>[4]出血!$J2</f>
        <v>0</v>
      </c>
      <c r="K6" s="182">
        <f>[4]出血!$K2</f>
        <v>0</v>
      </c>
      <c r="L6" s="182">
        <f>[4]出血!$L2</f>
        <v>0</v>
      </c>
      <c r="M6" s="182">
        <f>[4]出血!$M2</f>
        <v>0</v>
      </c>
      <c r="N6" s="182">
        <f>[4]出血!$N2</f>
        <v>0</v>
      </c>
      <c r="O6" s="182">
        <f>[4]出血!$O2</f>
        <v>0</v>
      </c>
      <c r="P6" s="182">
        <f>[4]出血!$P2</f>
        <v>0</v>
      </c>
      <c r="Q6" s="182">
        <f>[4]出血!$Q2</f>
        <v>0</v>
      </c>
      <c r="R6" s="182">
        <f>[4]出血!$R2</f>
        <v>0</v>
      </c>
      <c r="S6" s="182">
        <f>[4]出血!$S2</f>
        <v>0</v>
      </c>
      <c r="T6" s="182">
        <f>[4]出血!$T2</f>
        <v>0</v>
      </c>
      <c r="U6" s="182">
        <f>[4]出血!$U2</f>
        <v>0</v>
      </c>
      <c r="V6" s="182">
        <f>[4]出血!$V2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83">
        <f>[4]出血!$C3</f>
        <v>0</v>
      </c>
      <c r="D7" s="183">
        <f>[4]出血!$D3</f>
        <v>0</v>
      </c>
      <c r="E7" s="183">
        <f>[4]出血!$E3</f>
        <v>0</v>
      </c>
      <c r="F7" s="183">
        <f>[4]出血!$F3</f>
        <v>0</v>
      </c>
      <c r="G7" s="183">
        <f>[4]出血!$G3</f>
        <v>0</v>
      </c>
      <c r="H7" s="183">
        <f>[4]出血!$H3</f>
        <v>0</v>
      </c>
      <c r="I7" s="183">
        <f>[4]出血!$I3</f>
        <v>0</v>
      </c>
      <c r="J7" s="183">
        <f>[4]出血!$J3</f>
        <v>0</v>
      </c>
      <c r="K7" s="183">
        <f>[4]出血!$K3</f>
        <v>0</v>
      </c>
      <c r="L7" s="183">
        <f>[4]出血!$L3</f>
        <v>0</v>
      </c>
      <c r="M7" s="183">
        <f>[4]出血!$M3</f>
        <v>0</v>
      </c>
      <c r="N7" s="183">
        <f>[4]出血!$N3</f>
        <v>0</v>
      </c>
      <c r="O7" s="183">
        <f>[4]出血!$O3</f>
        <v>0</v>
      </c>
      <c r="P7" s="183">
        <f>[4]出血!$P3</f>
        <v>0</v>
      </c>
      <c r="Q7" s="183">
        <f>[4]出血!$Q3</f>
        <v>0</v>
      </c>
      <c r="R7" s="183">
        <f>[4]出血!$R3</f>
        <v>0</v>
      </c>
      <c r="S7" s="183">
        <f>[4]出血!$S3</f>
        <v>0</v>
      </c>
      <c r="T7" s="183">
        <f>[4]出血!$T3</f>
        <v>0</v>
      </c>
      <c r="U7" s="183">
        <f>[4]出血!$U3</f>
        <v>0</v>
      </c>
      <c r="V7" s="183">
        <f>[4]出血!$V3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83">
        <f>[4]出血!$C4</f>
        <v>0</v>
      </c>
      <c r="D8" s="183">
        <f>[4]出血!$D4</f>
        <v>0</v>
      </c>
      <c r="E8" s="183">
        <f>[4]出血!$E4</f>
        <v>0</v>
      </c>
      <c r="F8" s="183">
        <f>[4]出血!$F4</f>
        <v>0</v>
      </c>
      <c r="G8" s="183">
        <f>[4]出血!$G4</f>
        <v>0</v>
      </c>
      <c r="H8" s="183">
        <f>[4]出血!$H4</f>
        <v>0</v>
      </c>
      <c r="I8" s="183">
        <f>[4]出血!$I4</f>
        <v>0</v>
      </c>
      <c r="J8" s="183">
        <f>[4]出血!$J4</f>
        <v>0</v>
      </c>
      <c r="K8" s="183">
        <f>[4]出血!$K4</f>
        <v>0</v>
      </c>
      <c r="L8" s="183">
        <f>[4]出血!$L4</f>
        <v>0</v>
      </c>
      <c r="M8" s="183">
        <f>[4]出血!$M4</f>
        <v>0</v>
      </c>
      <c r="N8" s="183">
        <f>[4]出血!$N4</f>
        <v>0</v>
      </c>
      <c r="O8" s="183">
        <f>[4]出血!$O4</f>
        <v>0</v>
      </c>
      <c r="P8" s="183">
        <f>[4]出血!$P4</f>
        <v>0</v>
      </c>
      <c r="Q8" s="183">
        <f>[4]出血!$Q4</f>
        <v>0</v>
      </c>
      <c r="R8" s="183">
        <f>[4]出血!$R4</f>
        <v>0</v>
      </c>
      <c r="S8" s="183">
        <f>[4]出血!$S4</f>
        <v>0</v>
      </c>
      <c r="T8" s="183">
        <f>[4]出血!$T4</f>
        <v>0</v>
      </c>
      <c r="U8" s="183">
        <f>[4]出血!$U4</f>
        <v>0</v>
      </c>
      <c r="V8" s="183">
        <f>[4]出血!$V4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83">
        <f>[4]出血!$C5</f>
        <v>0</v>
      </c>
      <c r="D9" s="183">
        <f>[4]出血!$D5</f>
        <v>0</v>
      </c>
      <c r="E9" s="183">
        <f>[4]出血!$E5</f>
        <v>0</v>
      </c>
      <c r="F9" s="183">
        <f>[4]出血!$F5</f>
        <v>0</v>
      </c>
      <c r="G9" s="183">
        <f>[4]出血!$G5</f>
        <v>0</v>
      </c>
      <c r="H9" s="183">
        <f>[4]出血!$H5</f>
        <v>0</v>
      </c>
      <c r="I9" s="183">
        <f>[4]出血!$I5</f>
        <v>0</v>
      </c>
      <c r="J9" s="183">
        <f>[4]出血!$J5</f>
        <v>0</v>
      </c>
      <c r="K9" s="183">
        <f>[4]出血!$K5</f>
        <v>0</v>
      </c>
      <c r="L9" s="183">
        <f>[4]出血!$L5</f>
        <v>0</v>
      </c>
      <c r="M9" s="183">
        <f>[4]出血!$M5</f>
        <v>0</v>
      </c>
      <c r="N9" s="183">
        <f>[4]出血!$N5</f>
        <v>0</v>
      </c>
      <c r="O9" s="183">
        <f>[4]出血!$O5</f>
        <v>0</v>
      </c>
      <c r="P9" s="183">
        <f>[4]出血!$P5</f>
        <v>0</v>
      </c>
      <c r="Q9" s="183">
        <f>[4]出血!$Q5</f>
        <v>0</v>
      </c>
      <c r="R9" s="183">
        <f>[4]出血!$R5</f>
        <v>0</v>
      </c>
      <c r="S9" s="183">
        <f>[4]出血!$S5</f>
        <v>0</v>
      </c>
      <c r="T9" s="183">
        <f>[4]出血!$T5</f>
        <v>0</v>
      </c>
      <c r="U9" s="183">
        <f>[4]出血!$U5</f>
        <v>0</v>
      </c>
      <c r="V9" s="183">
        <f>[4]出血!$V5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83">
        <f>[4]出血!$C6</f>
        <v>0</v>
      </c>
      <c r="D10" s="183">
        <f>[4]出血!$D6</f>
        <v>0</v>
      </c>
      <c r="E10" s="183">
        <f>[4]出血!$E6</f>
        <v>0</v>
      </c>
      <c r="F10" s="183">
        <f>[4]出血!$F6</f>
        <v>0</v>
      </c>
      <c r="G10" s="183">
        <f>[4]出血!$G6</f>
        <v>0</v>
      </c>
      <c r="H10" s="183">
        <f>[4]出血!$H6</f>
        <v>0</v>
      </c>
      <c r="I10" s="183">
        <f>[4]出血!$I6</f>
        <v>0</v>
      </c>
      <c r="J10" s="183">
        <f>[4]出血!$J6</f>
        <v>0</v>
      </c>
      <c r="K10" s="183">
        <f>[4]出血!$K6</f>
        <v>0</v>
      </c>
      <c r="L10" s="183">
        <f>[4]出血!$L6</f>
        <v>0</v>
      </c>
      <c r="M10" s="183">
        <f>[4]出血!$M6</f>
        <v>0</v>
      </c>
      <c r="N10" s="183">
        <f>[4]出血!$N6</f>
        <v>0</v>
      </c>
      <c r="O10" s="183">
        <f>[4]出血!$O6</f>
        <v>0</v>
      </c>
      <c r="P10" s="183">
        <f>[4]出血!$P6</f>
        <v>0</v>
      </c>
      <c r="Q10" s="183">
        <f>[4]出血!$Q6</f>
        <v>0</v>
      </c>
      <c r="R10" s="183">
        <f>[4]出血!$R6</f>
        <v>0</v>
      </c>
      <c r="S10" s="183">
        <f>[4]出血!$S6</f>
        <v>0</v>
      </c>
      <c r="T10" s="183">
        <f>[4]出血!$T6</f>
        <v>0</v>
      </c>
      <c r="U10" s="183">
        <f>[4]出血!$U6</f>
        <v>0</v>
      </c>
      <c r="V10" s="183">
        <f>[4]出血!$V6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83">
        <f>[4]出血!$C7</f>
        <v>0</v>
      </c>
      <c r="D11" s="183">
        <f>[4]出血!$D7</f>
        <v>0</v>
      </c>
      <c r="E11" s="183">
        <f>[4]出血!$E7</f>
        <v>0</v>
      </c>
      <c r="F11" s="183">
        <f>[4]出血!$F7</f>
        <v>0</v>
      </c>
      <c r="G11" s="183">
        <f>[4]出血!$G7</f>
        <v>0</v>
      </c>
      <c r="H11" s="183">
        <f>[4]出血!$H7</f>
        <v>0</v>
      </c>
      <c r="I11" s="183">
        <f>[4]出血!$I7</f>
        <v>0</v>
      </c>
      <c r="J11" s="183">
        <f>[4]出血!$J7</f>
        <v>0</v>
      </c>
      <c r="K11" s="183">
        <f>[4]出血!$K7</f>
        <v>0</v>
      </c>
      <c r="L11" s="183">
        <f>[4]出血!$L7</f>
        <v>0</v>
      </c>
      <c r="M11" s="183">
        <f>[4]出血!$M7</f>
        <v>0</v>
      </c>
      <c r="N11" s="183">
        <f>[4]出血!$N7</f>
        <v>0</v>
      </c>
      <c r="O11" s="183">
        <f>[4]出血!$O7</f>
        <v>0</v>
      </c>
      <c r="P11" s="183">
        <f>[4]出血!$P7</f>
        <v>0</v>
      </c>
      <c r="Q11" s="183">
        <f>[4]出血!$Q7</f>
        <v>0</v>
      </c>
      <c r="R11" s="183">
        <f>[4]出血!$R7</f>
        <v>0</v>
      </c>
      <c r="S11" s="183">
        <f>[4]出血!$S7</f>
        <v>0</v>
      </c>
      <c r="T11" s="183">
        <f>[4]出血!$T7</f>
        <v>0</v>
      </c>
      <c r="U11" s="183">
        <f>[4]出血!$U7</f>
        <v>0</v>
      </c>
      <c r="V11" s="183">
        <f>[4]出血!$V7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83">
        <f>[4]出血!$C8</f>
        <v>0</v>
      </c>
      <c r="D12" s="183">
        <f>[4]出血!$D8</f>
        <v>0</v>
      </c>
      <c r="E12" s="183">
        <f>[4]出血!$E8</f>
        <v>0</v>
      </c>
      <c r="F12" s="183">
        <f>[4]出血!$F8</f>
        <v>0</v>
      </c>
      <c r="G12" s="183">
        <f>[4]出血!$G8</f>
        <v>0</v>
      </c>
      <c r="H12" s="183">
        <f>[4]出血!$H8</f>
        <v>0</v>
      </c>
      <c r="I12" s="183">
        <f>[4]出血!$I8</f>
        <v>0</v>
      </c>
      <c r="J12" s="183">
        <f>[4]出血!$J8</f>
        <v>0</v>
      </c>
      <c r="K12" s="183">
        <f>[4]出血!$K8</f>
        <v>0</v>
      </c>
      <c r="L12" s="183">
        <f>[4]出血!$L8</f>
        <v>0</v>
      </c>
      <c r="M12" s="183">
        <f>[4]出血!$M8</f>
        <v>0</v>
      </c>
      <c r="N12" s="183">
        <f>[4]出血!$N8</f>
        <v>0</v>
      </c>
      <c r="O12" s="183">
        <f>[4]出血!$O8</f>
        <v>0</v>
      </c>
      <c r="P12" s="183">
        <f>[4]出血!$P8</f>
        <v>0</v>
      </c>
      <c r="Q12" s="183">
        <f>[4]出血!$Q8</f>
        <v>0</v>
      </c>
      <c r="R12" s="183">
        <f>[4]出血!$R8</f>
        <v>0</v>
      </c>
      <c r="S12" s="183">
        <f>[4]出血!$S8</f>
        <v>0</v>
      </c>
      <c r="T12" s="183">
        <f>[4]出血!$T8</f>
        <v>0</v>
      </c>
      <c r="U12" s="183">
        <f>[4]出血!$U8</f>
        <v>0</v>
      </c>
      <c r="V12" s="183">
        <f>[4]出血!$V8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83">
        <f>[4]出血!$C9</f>
        <v>0</v>
      </c>
      <c r="D13" s="183">
        <f>[4]出血!$D9</f>
        <v>0</v>
      </c>
      <c r="E13" s="183">
        <f>[4]出血!$E9</f>
        <v>0</v>
      </c>
      <c r="F13" s="183">
        <f>[4]出血!$F9</f>
        <v>0</v>
      </c>
      <c r="G13" s="183">
        <f>[4]出血!$G9</f>
        <v>0</v>
      </c>
      <c r="H13" s="183">
        <f>[4]出血!$H9</f>
        <v>0</v>
      </c>
      <c r="I13" s="183">
        <f>[4]出血!$I9</f>
        <v>0</v>
      </c>
      <c r="J13" s="183">
        <f>[4]出血!$J9</f>
        <v>0</v>
      </c>
      <c r="K13" s="183">
        <f>[4]出血!$K9</f>
        <v>0</v>
      </c>
      <c r="L13" s="183">
        <f>[4]出血!$L9</f>
        <v>0</v>
      </c>
      <c r="M13" s="183">
        <f>[4]出血!$M9</f>
        <v>0</v>
      </c>
      <c r="N13" s="183">
        <f>[4]出血!$N9</f>
        <v>0</v>
      </c>
      <c r="O13" s="183">
        <f>[4]出血!$O9</f>
        <v>0</v>
      </c>
      <c r="P13" s="183">
        <f>[4]出血!$P9</f>
        <v>0</v>
      </c>
      <c r="Q13" s="183">
        <f>[4]出血!$Q9</f>
        <v>0</v>
      </c>
      <c r="R13" s="183">
        <f>[4]出血!$R9</f>
        <v>0</v>
      </c>
      <c r="S13" s="183">
        <f>[4]出血!$S9</f>
        <v>0</v>
      </c>
      <c r="T13" s="183">
        <f>[4]出血!$T9</f>
        <v>0</v>
      </c>
      <c r="U13" s="183">
        <f>[4]出血!$U9</f>
        <v>0</v>
      </c>
      <c r="V13" s="183">
        <f>[4]出血!$V9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83">
        <f>[4]出血!$C10</f>
        <v>0</v>
      </c>
      <c r="D14" s="183">
        <f>[4]出血!$D10</f>
        <v>0</v>
      </c>
      <c r="E14" s="183">
        <f>[4]出血!$E10</f>
        <v>0</v>
      </c>
      <c r="F14" s="183">
        <f>[4]出血!$F10</f>
        <v>0</v>
      </c>
      <c r="G14" s="183">
        <f>[4]出血!$G10</f>
        <v>0</v>
      </c>
      <c r="H14" s="183">
        <f>[4]出血!$H10</f>
        <v>0</v>
      </c>
      <c r="I14" s="183">
        <f>[4]出血!$I10</f>
        <v>0</v>
      </c>
      <c r="J14" s="183">
        <f>[4]出血!$J10</f>
        <v>0</v>
      </c>
      <c r="K14" s="183">
        <f>[4]出血!$K10</f>
        <v>0</v>
      </c>
      <c r="L14" s="183">
        <f>[4]出血!$L10</f>
        <v>0</v>
      </c>
      <c r="M14" s="183">
        <f>[4]出血!$M10</f>
        <v>0</v>
      </c>
      <c r="N14" s="183">
        <f>[4]出血!$N10</f>
        <v>0</v>
      </c>
      <c r="O14" s="183">
        <f>[4]出血!$O10</f>
        <v>0</v>
      </c>
      <c r="P14" s="183">
        <f>[4]出血!$P10</f>
        <v>0</v>
      </c>
      <c r="Q14" s="183">
        <f>[4]出血!$Q10</f>
        <v>0</v>
      </c>
      <c r="R14" s="183">
        <f>[4]出血!$R10</f>
        <v>0</v>
      </c>
      <c r="S14" s="183">
        <f>[4]出血!$S10</f>
        <v>0</v>
      </c>
      <c r="T14" s="183">
        <f>[4]出血!$T10</f>
        <v>0</v>
      </c>
      <c r="U14" s="183">
        <f>[4]出血!$U10</f>
        <v>0</v>
      </c>
      <c r="V14" s="183">
        <f>[4]出血!$V10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83">
        <f>[4]出血!$C11</f>
        <v>0</v>
      </c>
      <c r="D15" s="183">
        <f>[4]出血!$D11</f>
        <v>0</v>
      </c>
      <c r="E15" s="183">
        <f>[4]出血!$E11</f>
        <v>0</v>
      </c>
      <c r="F15" s="183">
        <f>[4]出血!$F11</f>
        <v>0</v>
      </c>
      <c r="G15" s="183">
        <f>[4]出血!$G11</f>
        <v>0</v>
      </c>
      <c r="H15" s="183">
        <f>[4]出血!$H11</f>
        <v>0</v>
      </c>
      <c r="I15" s="183">
        <f>[4]出血!$I11</f>
        <v>0</v>
      </c>
      <c r="J15" s="183">
        <f>[4]出血!$J11</f>
        <v>0</v>
      </c>
      <c r="K15" s="183">
        <f>[4]出血!$K11</f>
        <v>0</v>
      </c>
      <c r="L15" s="183">
        <f>[4]出血!$L11</f>
        <v>0</v>
      </c>
      <c r="M15" s="183">
        <f>[4]出血!$M11</f>
        <v>0</v>
      </c>
      <c r="N15" s="183">
        <f>[4]出血!$N11</f>
        <v>0</v>
      </c>
      <c r="O15" s="183">
        <f>[4]出血!$O11</f>
        <v>0</v>
      </c>
      <c r="P15" s="183">
        <f>[4]出血!$P11</f>
        <v>0</v>
      </c>
      <c r="Q15" s="183">
        <f>[4]出血!$Q11</f>
        <v>0</v>
      </c>
      <c r="R15" s="183">
        <f>[4]出血!$R11</f>
        <v>0</v>
      </c>
      <c r="S15" s="183">
        <f>[4]出血!$S11</f>
        <v>0</v>
      </c>
      <c r="T15" s="183">
        <f>[4]出血!$T11</f>
        <v>0</v>
      </c>
      <c r="U15" s="183">
        <f>[4]出血!$U11</f>
        <v>0</v>
      </c>
      <c r="V15" s="183">
        <f>[4]出血!$V11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83">
        <f>[4]出血!$C12</f>
        <v>1</v>
      </c>
      <c r="D16" s="183">
        <f>[4]出血!$D12</f>
        <v>0</v>
      </c>
      <c r="E16" s="183">
        <f>[4]出血!$E12</f>
        <v>0</v>
      </c>
      <c r="F16" s="183">
        <f>[4]出血!$F12</f>
        <v>0</v>
      </c>
      <c r="G16" s="183">
        <f>[4]出血!$G12</f>
        <v>0</v>
      </c>
      <c r="H16" s="183">
        <f>[4]出血!$H12</f>
        <v>0</v>
      </c>
      <c r="I16" s="183">
        <f>[4]出血!$I12</f>
        <v>0</v>
      </c>
      <c r="J16" s="183">
        <f>[4]出血!$J12</f>
        <v>0</v>
      </c>
      <c r="K16" s="183">
        <f>[4]出血!$K12</f>
        <v>0</v>
      </c>
      <c r="L16" s="183">
        <f>[4]出血!$L12</f>
        <v>0</v>
      </c>
      <c r="M16" s="183">
        <f>[4]出血!$M12</f>
        <v>0</v>
      </c>
      <c r="N16" s="183">
        <f>[4]出血!$N12</f>
        <v>0</v>
      </c>
      <c r="O16" s="183">
        <f>[4]出血!$O12</f>
        <v>0</v>
      </c>
      <c r="P16" s="183">
        <f>[4]出血!$P12</f>
        <v>0</v>
      </c>
      <c r="Q16" s="183">
        <f>[4]出血!$Q12</f>
        <v>0</v>
      </c>
      <c r="R16" s="183">
        <f>[4]出血!$R12</f>
        <v>0</v>
      </c>
      <c r="S16" s="183">
        <f>[4]出血!$S12</f>
        <v>0</v>
      </c>
      <c r="T16" s="183">
        <f>[4]出血!$T12</f>
        <v>0</v>
      </c>
      <c r="U16" s="183">
        <f>[4]出血!$U12</f>
        <v>0</v>
      </c>
      <c r="V16" s="183">
        <f>[4]出血!$V12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83">
        <f>[4]出血!$C13</f>
        <v>0</v>
      </c>
      <c r="D17" s="183">
        <f>[4]出血!$D13</f>
        <v>0</v>
      </c>
      <c r="E17" s="183">
        <f>[4]出血!$E13</f>
        <v>0</v>
      </c>
      <c r="F17" s="183">
        <f>[4]出血!$F13</f>
        <v>0</v>
      </c>
      <c r="G17" s="183">
        <f>[4]出血!$G13</f>
        <v>0</v>
      </c>
      <c r="H17" s="183">
        <f>[4]出血!$H13</f>
        <v>0</v>
      </c>
      <c r="I17" s="183">
        <f>[4]出血!$I13</f>
        <v>0</v>
      </c>
      <c r="J17" s="183">
        <f>[4]出血!$J13</f>
        <v>0</v>
      </c>
      <c r="K17" s="183">
        <f>[4]出血!$K13</f>
        <v>0</v>
      </c>
      <c r="L17" s="183">
        <f>[4]出血!$L13</f>
        <v>0</v>
      </c>
      <c r="M17" s="183">
        <f>[4]出血!$M13</f>
        <v>0</v>
      </c>
      <c r="N17" s="183">
        <f>[4]出血!$N13</f>
        <v>0</v>
      </c>
      <c r="O17" s="183">
        <f>[4]出血!$O13</f>
        <v>0</v>
      </c>
      <c r="P17" s="183">
        <f>[4]出血!$P13</f>
        <v>0</v>
      </c>
      <c r="Q17" s="183">
        <f>[4]出血!$Q13</f>
        <v>0</v>
      </c>
      <c r="R17" s="183">
        <f>[4]出血!$R13</f>
        <v>0</v>
      </c>
      <c r="S17" s="183">
        <f>[4]出血!$S13</f>
        <v>0</v>
      </c>
      <c r="T17" s="183">
        <f>[4]出血!$T13</f>
        <v>0</v>
      </c>
      <c r="U17" s="183">
        <f>[4]出血!$U13</f>
        <v>0</v>
      </c>
      <c r="V17" s="183">
        <f>[4]出血!$V13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83">
        <f>[4]出血!$C14</f>
        <v>1</v>
      </c>
      <c r="D18" s="183">
        <f>[4]出血!$D14</f>
        <v>0</v>
      </c>
      <c r="E18" s="183">
        <f>[4]出血!$E14</f>
        <v>0</v>
      </c>
      <c r="F18" s="183">
        <f>[4]出血!$F14</f>
        <v>0</v>
      </c>
      <c r="G18" s="183">
        <f>[4]出血!$G14</f>
        <v>0</v>
      </c>
      <c r="H18" s="183">
        <f>[4]出血!$H14</f>
        <v>0</v>
      </c>
      <c r="I18" s="183">
        <f>[4]出血!$I14</f>
        <v>0</v>
      </c>
      <c r="J18" s="183">
        <f>[4]出血!$J14</f>
        <v>0</v>
      </c>
      <c r="K18" s="183">
        <f>[4]出血!$K14</f>
        <v>0</v>
      </c>
      <c r="L18" s="183">
        <f>[4]出血!$L14</f>
        <v>0</v>
      </c>
      <c r="M18" s="183">
        <f>[4]出血!$M14</f>
        <v>0</v>
      </c>
      <c r="N18" s="183">
        <f>[4]出血!$N14</f>
        <v>0</v>
      </c>
      <c r="O18" s="183">
        <f>[4]出血!$O14</f>
        <v>0</v>
      </c>
      <c r="P18" s="183">
        <f>[4]出血!$P14</f>
        <v>0</v>
      </c>
      <c r="Q18" s="183">
        <f>[4]出血!$Q14</f>
        <v>0</v>
      </c>
      <c r="R18" s="183">
        <f>[4]出血!$R14</f>
        <v>0</v>
      </c>
      <c r="S18" s="183">
        <f>[4]出血!$S14</f>
        <v>1</v>
      </c>
      <c r="T18" s="183">
        <f>[4]出血!$T14</f>
        <v>0</v>
      </c>
      <c r="U18" s="183">
        <f>[4]出血!$U14</f>
        <v>0</v>
      </c>
      <c r="V18" s="183">
        <f>[4]出血!$V14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83">
        <f>[4]出血!$C15</f>
        <v>0</v>
      </c>
      <c r="D19" s="183">
        <f>[4]出血!$D15</f>
        <v>0</v>
      </c>
      <c r="E19" s="183">
        <f>[4]出血!$E15</f>
        <v>0</v>
      </c>
      <c r="F19" s="183">
        <f>[4]出血!$F15</f>
        <v>0</v>
      </c>
      <c r="G19" s="183">
        <f>[4]出血!$G15</f>
        <v>0</v>
      </c>
      <c r="H19" s="183">
        <f>[4]出血!$H15</f>
        <v>0</v>
      </c>
      <c r="I19" s="183">
        <f>[4]出血!$I15</f>
        <v>0</v>
      </c>
      <c r="J19" s="183">
        <f>[4]出血!$J15</f>
        <v>0</v>
      </c>
      <c r="K19" s="183">
        <f>[4]出血!$K15</f>
        <v>0</v>
      </c>
      <c r="L19" s="183">
        <f>[4]出血!$L15</f>
        <v>0</v>
      </c>
      <c r="M19" s="183">
        <f>[4]出血!$M15</f>
        <v>0</v>
      </c>
      <c r="N19" s="183">
        <f>[4]出血!$N15</f>
        <v>0</v>
      </c>
      <c r="O19" s="183">
        <f>[4]出血!$O15</f>
        <v>0</v>
      </c>
      <c r="P19" s="183">
        <f>[4]出血!$P15</f>
        <v>0</v>
      </c>
      <c r="Q19" s="183">
        <f>[4]出血!$Q15</f>
        <v>0</v>
      </c>
      <c r="R19" s="183">
        <f>[4]出血!$R15</f>
        <v>0</v>
      </c>
      <c r="S19" s="183">
        <f>[4]出血!$S15</f>
        <v>0</v>
      </c>
      <c r="T19" s="183">
        <f>[4]出血!$T15</f>
        <v>0</v>
      </c>
      <c r="U19" s="183">
        <f>[4]出血!$U15</f>
        <v>0</v>
      </c>
      <c r="V19" s="183">
        <f>[4]出血!$V15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83">
        <f>[4]出血!$C16</f>
        <v>0</v>
      </c>
      <c r="D20" s="183">
        <f>[4]出血!$D16</f>
        <v>0</v>
      </c>
      <c r="E20" s="183">
        <f>[4]出血!$E16</f>
        <v>0</v>
      </c>
      <c r="F20" s="183">
        <f>[4]出血!$F16</f>
        <v>0</v>
      </c>
      <c r="G20" s="183">
        <f>[4]出血!$G16</f>
        <v>0</v>
      </c>
      <c r="H20" s="183">
        <f>[4]出血!$H16</f>
        <v>0</v>
      </c>
      <c r="I20" s="183">
        <f>[4]出血!$I16</f>
        <v>0</v>
      </c>
      <c r="J20" s="183">
        <f>[4]出血!$J16</f>
        <v>0</v>
      </c>
      <c r="K20" s="183">
        <f>[4]出血!$K16</f>
        <v>0</v>
      </c>
      <c r="L20" s="183">
        <f>[4]出血!$L16</f>
        <v>0</v>
      </c>
      <c r="M20" s="183">
        <f>[4]出血!$M16</f>
        <v>0</v>
      </c>
      <c r="N20" s="183">
        <f>[4]出血!$N16</f>
        <v>0</v>
      </c>
      <c r="O20" s="183">
        <f>[4]出血!$O16</f>
        <v>0</v>
      </c>
      <c r="P20" s="183">
        <f>[4]出血!$P16</f>
        <v>0</v>
      </c>
      <c r="Q20" s="183">
        <f>[4]出血!$Q16</f>
        <v>0</v>
      </c>
      <c r="R20" s="183">
        <f>[4]出血!$R16</f>
        <v>0</v>
      </c>
      <c r="S20" s="183">
        <f>[4]出血!$S16</f>
        <v>0</v>
      </c>
      <c r="T20" s="183">
        <f>[4]出血!$T16</f>
        <v>0</v>
      </c>
      <c r="U20" s="183">
        <f>[4]出血!$U16</f>
        <v>0</v>
      </c>
      <c r="V20" s="183">
        <f>[4]出血!$V16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83">
        <f>[4]出血!$C17</f>
        <v>0</v>
      </c>
      <c r="D21" s="183">
        <f>[4]出血!$D17</f>
        <v>0</v>
      </c>
      <c r="E21" s="183">
        <f>[4]出血!$E17</f>
        <v>0</v>
      </c>
      <c r="F21" s="183">
        <f>[4]出血!$F17</f>
        <v>0</v>
      </c>
      <c r="G21" s="183">
        <f>[4]出血!$G17</f>
        <v>0</v>
      </c>
      <c r="H21" s="183">
        <f>[4]出血!$H17</f>
        <v>0</v>
      </c>
      <c r="I21" s="183">
        <f>[4]出血!$I17</f>
        <v>0</v>
      </c>
      <c r="J21" s="183">
        <f>[4]出血!$J17</f>
        <v>0</v>
      </c>
      <c r="K21" s="183">
        <f>[4]出血!$K17</f>
        <v>0</v>
      </c>
      <c r="L21" s="183">
        <f>[4]出血!$L17</f>
        <v>0</v>
      </c>
      <c r="M21" s="183">
        <f>[4]出血!$M17</f>
        <v>0</v>
      </c>
      <c r="N21" s="183">
        <f>[4]出血!$N17</f>
        <v>0</v>
      </c>
      <c r="O21" s="183">
        <f>[4]出血!$O17</f>
        <v>0</v>
      </c>
      <c r="P21" s="183">
        <f>[4]出血!$P17</f>
        <v>0</v>
      </c>
      <c r="Q21" s="183">
        <f>[4]出血!$Q17</f>
        <v>0</v>
      </c>
      <c r="R21" s="183">
        <f>[4]出血!$R17</f>
        <v>0</v>
      </c>
      <c r="S21" s="183">
        <f>[4]出血!$S17</f>
        <v>0</v>
      </c>
      <c r="T21" s="183">
        <f>[4]出血!$T17</f>
        <v>0</v>
      </c>
      <c r="U21" s="183">
        <f>[4]出血!$U17</f>
        <v>0</v>
      </c>
      <c r="V21" s="183">
        <f>[4]出血!$V17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83">
        <f>[4]出血!$C18</f>
        <v>0</v>
      </c>
      <c r="D22" s="183">
        <f>[4]出血!$D18</f>
        <v>0</v>
      </c>
      <c r="E22" s="183">
        <f>[4]出血!$E18</f>
        <v>0</v>
      </c>
      <c r="F22" s="183">
        <f>[4]出血!$F18</f>
        <v>0</v>
      </c>
      <c r="G22" s="183">
        <f>[4]出血!$G18</f>
        <v>0</v>
      </c>
      <c r="H22" s="183">
        <f>[4]出血!$H18</f>
        <v>0</v>
      </c>
      <c r="I22" s="183">
        <f>[4]出血!$I18</f>
        <v>0</v>
      </c>
      <c r="J22" s="183">
        <f>[4]出血!$J18</f>
        <v>0</v>
      </c>
      <c r="K22" s="183">
        <f>[4]出血!$K18</f>
        <v>0</v>
      </c>
      <c r="L22" s="183">
        <f>[4]出血!$L18</f>
        <v>0</v>
      </c>
      <c r="M22" s="183">
        <f>[4]出血!$M18</f>
        <v>0</v>
      </c>
      <c r="N22" s="183">
        <f>[4]出血!$N18</f>
        <v>0</v>
      </c>
      <c r="O22" s="183">
        <f>[4]出血!$O18</f>
        <v>0</v>
      </c>
      <c r="P22" s="183">
        <f>[4]出血!$P18</f>
        <v>0</v>
      </c>
      <c r="Q22" s="183">
        <f>[4]出血!$Q18</f>
        <v>0</v>
      </c>
      <c r="R22" s="183">
        <f>[4]出血!$R18</f>
        <v>0</v>
      </c>
      <c r="S22" s="183">
        <f>[4]出血!$S18</f>
        <v>0</v>
      </c>
      <c r="T22" s="183">
        <f>[4]出血!$T18</f>
        <v>0</v>
      </c>
      <c r="U22" s="183">
        <f>[4]出血!$U18</f>
        <v>0</v>
      </c>
      <c r="V22" s="183">
        <f>[4]出血!$V18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83">
        <f>[4]出血!$C19</f>
        <v>0</v>
      </c>
      <c r="D23" s="183">
        <f>[4]出血!$D19</f>
        <v>0</v>
      </c>
      <c r="E23" s="183">
        <f>[4]出血!$E19</f>
        <v>0</v>
      </c>
      <c r="F23" s="183">
        <f>[4]出血!$F19</f>
        <v>0</v>
      </c>
      <c r="G23" s="183">
        <f>[4]出血!$G19</f>
        <v>0</v>
      </c>
      <c r="H23" s="183">
        <f>[4]出血!$H19</f>
        <v>0</v>
      </c>
      <c r="I23" s="183">
        <f>[4]出血!$I19</f>
        <v>0</v>
      </c>
      <c r="J23" s="183">
        <f>[4]出血!$J19</f>
        <v>0</v>
      </c>
      <c r="K23" s="183">
        <f>[4]出血!$K19</f>
        <v>0</v>
      </c>
      <c r="L23" s="183">
        <f>[4]出血!$L19</f>
        <v>0</v>
      </c>
      <c r="M23" s="183">
        <f>[4]出血!$M19</f>
        <v>0</v>
      </c>
      <c r="N23" s="183">
        <f>[4]出血!$N19</f>
        <v>0</v>
      </c>
      <c r="O23" s="183">
        <f>[4]出血!$O19</f>
        <v>0</v>
      </c>
      <c r="P23" s="183">
        <f>[4]出血!$P19</f>
        <v>0</v>
      </c>
      <c r="Q23" s="183">
        <f>[4]出血!$Q19</f>
        <v>0</v>
      </c>
      <c r="R23" s="183">
        <f>[4]出血!$R19</f>
        <v>0</v>
      </c>
      <c r="S23" s="183">
        <f>[4]出血!$S19</f>
        <v>0</v>
      </c>
      <c r="T23" s="183">
        <f>[4]出血!$T19</f>
        <v>0</v>
      </c>
      <c r="U23" s="183">
        <f>[4]出血!$U19</f>
        <v>0</v>
      </c>
      <c r="V23" s="183">
        <f>[4]出血!$V19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83">
        <f>[4]出血!$C20</f>
        <v>0</v>
      </c>
      <c r="D24" s="183">
        <f>[4]出血!$D20</f>
        <v>0</v>
      </c>
      <c r="E24" s="183">
        <f>[4]出血!$E20</f>
        <v>0</v>
      </c>
      <c r="F24" s="183">
        <f>[4]出血!$F20</f>
        <v>0</v>
      </c>
      <c r="G24" s="183">
        <f>[4]出血!$G20</f>
        <v>0</v>
      </c>
      <c r="H24" s="183">
        <f>[4]出血!$H20</f>
        <v>0</v>
      </c>
      <c r="I24" s="183">
        <f>[4]出血!$I20</f>
        <v>0</v>
      </c>
      <c r="J24" s="183">
        <f>[4]出血!$J20</f>
        <v>0</v>
      </c>
      <c r="K24" s="183">
        <f>[4]出血!$K20</f>
        <v>0</v>
      </c>
      <c r="L24" s="183">
        <f>[4]出血!$L20</f>
        <v>0</v>
      </c>
      <c r="M24" s="183">
        <f>[4]出血!$M20</f>
        <v>0</v>
      </c>
      <c r="N24" s="183">
        <f>[4]出血!$N20</f>
        <v>0</v>
      </c>
      <c r="O24" s="183">
        <f>[4]出血!$O20</f>
        <v>0</v>
      </c>
      <c r="P24" s="183">
        <f>[4]出血!$P20</f>
        <v>0</v>
      </c>
      <c r="Q24" s="183">
        <f>[4]出血!$Q20</f>
        <v>0</v>
      </c>
      <c r="R24" s="183">
        <f>[4]出血!$R20</f>
        <v>0</v>
      </c>
      <c r="S24" s="183">
        <f>[4]出血!$S20</f>
        <v>0</v>
      </c>
      <c r="T24" s="183">
        <f>[4]出血!$T20</f>
        <v>0</v>
      </c>
      <c r="U24" s="183">
        <f>[4]出血!$U20</f>
        <v>0</v>
      </c>
      <c r="V24" s="183">
        <f>[4]出血!$V20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83">
        <f>[4]出血!$C21</f>
        <v>0</v>
      </c>
      <c r="D25" s="183">
        <f>[4]出血!$D21</f>
        <v>0</v>
      </c>
      <c r="E25" s="183">
        <f>[4]出血!$E21</f>
        <v>0</v>
      </c>
      <c r="F25" s="183">
        <f>[4]出血!$F21</f>
        <v>0</v>
      </c>
      <c r="G25" s="183">
        <f>[4]出血!$G21</f>
        <v>0</v>
      </c>
      <c r="H25" s="183">
        <f>[4]出血!$H21</f>
        <v>0</v>
      </c>
      <c r="I25" s="183">
        <f>[4]出血!$I21</f>
        <v>0</v>
      </c>
      <c r="J25" s="183">
        <f>[4]出血!$J21</f>
        <v>0</v>
      </c>
      <c r="K25" s="183">
        <f>[4]出血!$K21</f>
        <v>0</v>
      </c>
      <c r="L25" s="183">
        <f>[4]出血!$L21</f>
        <v>0</v>
      </c>
      <c r="M25" s="183">
        <f>[4]出血!$M21</f>
        <v>0</v>
      </c>
      <c r="N25" s="183">
        <f>[4]出血!$N21</f>
        <v>0</v>
      </c>
      <c r="O25" s="183">
        <f>[4]出血!$O21</f>
        <v>0</v>
      </c>
      <c r="P25" s="183">
        <f>[4]出血!$P21</f>
        <v>0</v>
      </c>
      <c r="Q25" s="183">
        <f>[4]出血!$Q21</f>
        <v>0</v>
      </c>
      <c r="R25" s="183">
        <f>[4]出血!$R21</f>
        <v>0</v>
      </c>
      <c r="S25" s="183">
        <f>[4]出血!$S21</f>
        <v>0</v>
      </c>
      <c r="T25" s="183">
        <f>[4]出血!$T21</f>
        <v>0</v>
      </c>
      <c r="U25" s="183">
        <f>[4]出血!$U21</f>
        <v>0</v>
      </c>
      <c r="V25" s="183">
        <f>[4]出血!$V21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83">
        <f>[4]出血!$C22</f>
        <v>0</v>
      </c>
      <c r="D26" s="183">
        <f>[4]出血!$D22</f>
        <v>0</v>
      </c>
      <c r="E26" s="183">
        <f>[4]出血!$E22</f>
        <v>0</v>
      </c>
      <c r="F26" s="183">
        <f>[4]出血!$F22</f>
        <v>0</v>
      </c>
      <c r="G26" s="183">
        <f>[4]出血!$G22</f>
        <v>0</v>
      </c>
      <c r="H26" s="183">
        <f>[4]出血!$H22</f>
        <v>0</v>
      </c>
      <c r="I26" s="183">
        <f>[4]出血!$I22</f>
        <v>0</v>
      </c>
      <c r="J26" s="183">
        <f>[4]出血!$J22</f>
        <v>0</v>
      </c>
      <c r="K26" s="183">
        <f>[4]出血!$K22</f>
        <v>0</v>
      </c>
      <c r="L26" s="183">
        <f>[4]出血!$L22</f>
        <v>0</v>
      </c>
      <c r="M26" s="183">
        <f>[4]出血!$M22</f>
        <v>0</v>
      </c>
      <c r="N26" s="183">
        <f>[4]出血!$N22</f>
        <v>0</v>
      </c>
      <c r="O26" s="183">
        <f>[4]出血!$O22</f>
        <v>0</v>
      </c>
      <c r="P26" s="183">
        <f>[4]出血!$P22</f>
        <v>0</v>
      </c>
      <c r="Q26" s="183">
        <f>[4]出血!$Q22</f>
        <v>0</v>
      </c>
      <c r="R26" s="183">
        <f>[4]出血!$R22</f>
        <v>0</v>
      </c>
      <c r="S26" s="183">
        <f>[4]出血!$S22</f>
        <v>0</v>
      </c>
      <c r="T26" s="183">
        <f>[4]出血!$T22</f>
        <v>0</v>
      </c>
      <c r="U26" s="183">
        <f>[4]出血!$U22</f>
        <v>0</v>
      </c>
      <c r="V26" s="183">
        <f>[4]出血!$V22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83">
        <f>[4]出血!$C23</f>
        <v>1</v>
      </c>
      <c r="D27" s="183">
        <f>[4]出血!$D23</f>
        <v>0</v>
      </c>
      <c r="E27" s="183">
        <f>[4]出血!$E23</f>
        <v>0</v>
      </c>
      <c r="F27" s="183">
        <f>[4]出血!$F23</f>
        <v>0</v>
      </c>
      <c r="G27" s="183">
        <f>[4]出血!$G23</f>
        <v>0</v>
      </c>
      <c r="H27" s="183">
        <f>[4]出血!$H23</f>
        <v>0</v>
      </c>
      <c r="I27" s="183">
        <f>[4]出血!$I23</f>
        <v>0</v>
      </c>
      <c r="J27" s="183">
        <f>[4]出血!$J23</f>
        <v>0</v>
      </c>
      <c r="K27" s="183">
        <f>[4]出血!$K23</f>
        <v>0</v>
      </c>
      <c r="L27" s="183">
        <f>[4]出血!$L23</f>
        <v>0</v>
      </c>
      <c r="M27" s="183">
        <f>[4]出血!$M23</f>
        <v>0</v>
      </c>
      <c r="N27" s="183">
        <f>[4]出血!$N23</f>
        <v>0</v>
      </c>
      <c r="O27" s="183">
        <f>[4]出血!$O23</f>
        <v>0</v>
      </c>
      <c r="P27" s="183">
        <f>[4]出血!$P23</f>
        <v>0</v>
      </c>
      <c r="Q27" s="183">
        <f>[4]出血!$Q23</f>
        <v>0</v>
      </c>
      <c r="R27" s="183">
        <f>[4]出血!$R23</f>
        <v>0</v>
      </c>
      <c r="S27" s="183">
        <f>[4]出血!$S23</f>
        <v>0</v>
      </c>
      <c r="T27" s="183">
        <f>[4]出血!$T23</f>
        <v>1</v>
      </c>
      <c r="U27" s="183">
        <f>[4]出血!$U23</f>
        <v>0</v>
      </c>
      <c r="V27" s="183">
        <f>[4]出血!$V23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83">
        <f>[4]出血!$C24</f>
        <v>0</v>
      </c>
      <c r="D28" s="183">
        <f>[4]出血!$D24</f>
        <v>0</v>
      </c>
      <c r="E28" s="183">
        <f>[4]出血!$E24</f>
        <v>0</v>
      </c>
      <c r="F28" s="183">
        <f>[4]出血!$F24</f>
        <v>0</v>
      </c>
      <c r="G28" s="183">
        <f>[4]出血!$G24</f>
        <v>0</v>
      </c>
      <c r="H28" s="183">
        <f>[4]出血!$H24</f>
        <v>0</v>
      </c>
      <c r="I28" s="183">
        <f>[4]出血!$I24</f>
        <v>0</v>
      </c>
      <c r="J28" s="183">
        <f>[4]出血!$J24</f>
        <v>0</v>
      </c>
      <c r="K28" s="183">
        <f>[4]出血!$K24</f>
        <v>0</v>
      </c>
      <c r="L28" s="183">
        <f>[4]出血!$L24</f>
        <v>0</v>
      </c>
      <c r="M28" s="183">
        <f>[4]出血!$M24</f>
        <v>0</v>
      </c>
      <c r="N28" s="183">
        <f>[4]出血!$N24</f>
        <v>0</v>
      </c>
      <c r="O28" s="183">
        <f>[4]出血!$O24</f>
        <v>0</v>
      </c>
      <c r="P28" s="183">
        <f>[4]出血!$P24</f>
        <v>0</v>
      </c>
      <c r="Q28" s="183">
        <f>[4]出血!$Q24</f>
        <v>0</v>
      </c>
      <c r="R28" s="183">
        <f>[4]出血!$R24</f>
        <v>0</v>
      </c>
      <c r="S28" s="183">
        <f>[4]出血!$S24</f>
        <v>0</v>
      </c>
      <c r="T28" s="183">
        <f>[4]出血!$T24</f>
        <v>0</v>
      </c>
      <c r="U28" s="183">
        <f>[4]出血!$U24</f>
        <v>0</v>
      </c>
      <c r="V28" s="183">
        <f>[4]出血!$V24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83">
        <f>[4]出血!$C25</f>
        <v>0</v>
      </c>
      <c r="D29" s="183">
        <f>[4]出血!$D25</f>
        <v>0</v>
      </c>
      <c r="E29" s="183">
        <f>[4]出血!$E25</f>
        <v>0</v>
      </c>
      <c r="F29" s="183">
        <f>[4]出血!$F25</f>
        <v>0</v>
      </c>
      <c r="G29" s="183">
        <f>[4]出血!$G25</f>
        <v>0</v>
      </c>
      <c r="H29" s="183">
        <f>[4]出血!$H25</f>
        <v>0</v>
      </c>
      <c r="I29" s="183">
        <f>[4]出血!$I25</f>
        <v>0</v>
      </c>
      <c r="J29" s="183">
        <f>[4]出血!$J25</f>
        <v>0</v>
      </c>
      <c r="K29" s="183">
        <f>[4]出血!$K25</f>
        <v>0</v>
      </c>
      <c r="L29" s="183">
        <f>[4]出血!$L25</f>
        <v>0</v>
      </c>
      <c r="M29" s="183">
        <f>[4]出血!$M25</f>
        <v>0</v>
      </c>
      <c r="N29" s="183">
        <f>[4]出血!$N25</f>
        <v>0</v>
      </c>
      <c r="O29" s="183">
        <f>[4]出血!$O25</f>
        <v>0</v>
      </c>
      <c r="P29" s="183">
        <f>[4]出血!$P25</f>
        <v>0</v>
      </c>
      <c r="Q29" s="183">
        <f>[4]出血!$Q25</f>
        <v>0</v>
      </c>
      <c r="R29" s="183">
        <f>[4]出血!$R25</f>
        <v>0</v>
      </c>
      <c r="S29" s="183">
        <f>[4]出血!$S25</f>
        <v>0</v>
      </c>
      <c r="T29" s="183">
        <f>[4]出血!$T25</f>
        <v>0</v>
      </c>
      <c r="U29" s="183">
        <f>[4]出血!$U25</f>
        <v>0</v>
      </c>
      <c r="V29" s="183">
        <f>[4]出血!$V25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83">
        <f>[4]出血!$C26</f>
        <v>0</v>
      </c>
      <c r="D30" s="183">
        <f>[4]出血!$D26</f>
        <v>0</v>
      </c>
      <c r="E30" s="183">
        <f>[4]出血!$E26</f>
        <v>0</v>
      </c>
      <c r="F30" s="183">
        <f>[4]出血!$F26</f>
        <v>0</v>
      </c>
      <c r="G30" s="183">
        <f>[4]出血!$G26</f>
        <v>0</v>
      </c>
      <c r="H30" s="183">
        <f>[4]出血!$H26</f>
        <v>0</v>
      </c>
      <c r="I30" s="183">
        <f>[4]出血!$I26</f>
        <v>0</v>
      </c>
      <c r="J30" s="183">
        <f>[4]出血!$J26</f>
        <v>0</v>
      </c>
      <c r="K30" s="183">
        <f>[4]出血!$K26</f>
        <v>0</v>
      </c>
      <c r="L30" s="183">
        <f>[4]出血!$L26</f>
        <v>0</v>
      </c>
      <c r="M30" s="183">
        <f>[4]出血!$M26</f>
        <v>0</v>
      </c>
      <c r="N30" s="183">
        <f>[4]出血!$N26</f>
        <v>0</v>
      </c>
      <c r="O30" s="183">
        <f>[4]出血!$O26</f>
        <v>0</v>
      </c>
      <c r="P30" s="183">
        <f>[4]出血!$P26</f>
        <v>0</v>
      </c>
      <c r="Q30" s="183">
        <f>[4]出血!$Q26</f>
        <v>0</v>
      </c>
      <c r="R30" s="183">
        <f>[4]出血!$R26</f>
        <v>0</v>
      </c>
      <c r="S30" s="183">
        <f>[4]出血!$S26</f>
        <v>0</v>
      </c>
      <c r="T30" s="183">
        <f>[4]出血!$T26</f>
        <v>0</v>
      </c>
      <c r="U30" s="183">
        <f>[4]出血!$U26</f>
        <v>0</v>
      </c>
      <c r="V30" s="183">
        <f>[4]出血!$V26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83">
        <f>[4]出血!$C27</f>
        <v>0</v>
      </c>
      <c r="D31" s="183">
        <f>[4]出血!$D27</f>
        <v>0</v>
      </c>
      <c r="E31" s="183">
        <f>[4]出血!$E27</f>
        <v>0</v>
      </c>
      <c r="F31" s="183">
        <f>[4]出血!$F27</f>
        <v>0</v>
      </c>
      <c r="G31" s="183">
        <f>[4]出血!$G27</f>
        <v>0</v>
      </c>
      <c r="H31" s="183">
        <f>[4]出血!$H27</f>
        <v>0</v>
      </c>
      <c r="I31" s="183">
        <f>[4]出血!$I27</f>
        <v>0</v>
      </c>
      <c r="J31" s="183">
        <f>[4]出血!$J27</f>
        <v>0</v>
      </c>
      <c r="K31" s="183">
        <f>[4]出血!$K27</f>
        <v>0</v>
      </c>
      <c r="L31" s="183">
        <f>[4]出血!$L27</f>
        <v>0</v>
      </c>
      <c r="M31" s="183">
        <f>[4]出血!$M27</f>
        <v>0</v>
      </c>
      <c r="N31" s="183">
        <f>[4]出血!$N27</f>
        <v>0</v>
      </c>
      <c r="O31" s="183">
        <f>[4]出血!$O27</f>
        <v>0</v>
      </c>
      <c r="P31" s="183">
        <f>[4]出血!$P27</f>
        <v>0</v>
      </c>
      <c r="Q31" s="183">
        <f>[4]出血!$Q27</f>
        <v>0</v>
      </c>
      <c r="R31" s="183">
        <f>[4]出血!$R27</f>
        <v>0</v>
      </c>
      <c r="S31" s="183">
        <f>[4]出血!$S27</f>
        <v>0</v>
      </c>
      <c r="T31" s="183">
        <f>[4]出血!$T27</f>
        <v>0</v>
      </c>
      <c r="U31" s="183">
        <f>[4]出血!$U27</f>
        <v>0</v>
      </c>
      <c r="V31" s="183">
        <f>[4]出血!$V27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83">
        <f>[4]出血!$C28</f>
        <v>0</v>
      </c>
      <c r="D32" s="183">
        <f>[4]出血!$D28</f>
        <v>0</v>
      </c>
      <c r="E32" s="183">
        <f>[4]出血!$E28</f>
        <v>0</v>
      </c>
      <c r="F32" s="183">
        <f>[4]出血!$F28</f>
        <v>0</v>
      </c>
      <c r="G32" s="183">
        <f>[4]出血!$G28</f>
        <v>0</v>
      </c>
      <c r="H32" s="183">
        <f>[4]出血!$H28</f>
        <v>0</v>
      </c>
      <c r="I32" s="183">
        <f>[4]出血!$I28</f>
        <v>0</v>
      </c>
      <c r="J32" s="183">
        <f>[4]出血!$J28</f>
        <v>0</v>
      </c>
      <c r="K32" s="183">
        <f>[4]出血!$K28</f>
        <v>0</v>
      </c>
      <c r="L32" s="183">
        <f>[4]出血!$L28</f>
        <v>0</v>
      </c>
      <c r="M32" s="183">
        <f>[4]出血!$M28</f>
        <v>0</v>
      </c>
      <c r="N32" s="183">
        <f>[4]出血!$N28</f>
        <v>0</v>
      </c>
      <c r="O32" s="183">
        <f>[4]出血!$O28</f>
        <v>0</v>
      </c>
      <c r="P32" s="183">
        <f>[4]出血!$P28</f>
        <v>0</v>
      </c>
      <c r="Q32" s="183">
        <f>[4]出血!$Q28</f>
        <v>0</v>
      </c>
      <c r="R32" s="183">
        <f>[4]出血!$R28</f>
        <v>0</v>
      </c>
      <c r="S32" s="183">
        <f>[4]出血!$S28</f>
        <v>0</v>
      </c>
      <c r="T32" s="183">
        <f>[4]出血!$T28</f>
        <v>0</v>
      </c>
      <c r="U32" s="183">
        <f>[4]出血!$U28</f>
        <v>0</v>
      </c>
      <c r="V32" s="183">
        <f>[4]出血!$V28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83">
        <f>[4]出血!$C29</f>
        <v>0</v>
      </c>
      <c r="D33" s="183">
        <f>[4]出血!$D29</f>
        <v>0</v>
      </c>
      <c r="E33" s="183">
        <f>[4]出血!$E29</f>
        <v>0</v>
      </c>
      <c r="F33" s="183">
        <f>[4]出血!$F29</f>
        <v>0</v>
      </c>
      <c r="G33" s="183">
        <f>[4]出血!$G29</f>
        <v>0</v>
      </c>
      <c r="H33" s="183">
        <f>[4]出血!$H29</f>
        <v>0</v>
      </c>
      <c r="I33" s="183">
        <f>[4]出血!$I29</f>
        <v>0</v>
      </c>
      <c r="J33" s="183">
        <f>[4]出血!$J29</f>
        <v>0</v>
      </c>
      <c r="K33" s="183">
        <f>[4]出血!$K29</f>
        <v>0</v>
      </c>
      <c r="L33" s="183">
        <f>[4]出血!$L29</f>
        <v>0</v>
      </c>
      <c r="M33" s="183">
        <f>[4]出血!$M29</f>
        <v>0</v>
      </c>
      <c r="N33" s="183">
        <f>[4]出血!$N29</f>
        <v>0</v>
      </c>
      <c r="O33" s="183">
        <f>[4]出血!$O29</f>
        <v>0</v>
      </c>
      <c r="P33" s="183">
        <f>[4]出血!$P29</f>
        <v>0</v>
      </c>
      <c r="Q33" s="183">
        <f>[4]出血!$Q29</f>
        <v>0</v>
      </c>
      <c r="R33" s="183">
        <f>[4]出血!$R29</f>
        <v>0</v>
      </c>
      <c r="S33" s="183">
        <f>[4]出血!$S29</f>
        <v>0</v>
      </c>
      <c r="T33" s="183">
        <f>[4]出血!$T29</f>
        <v>0</v>
      </c>
      <c r="U33" s="183">
        <f>[4]出血!$U29</f>
        <v>0</v>
      </c>
      <c r="V33" s="183">
        <f>[4]出血!$V29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83">
        <f>[4]出血!$C30</f>
        <v>0</v>
      </c>
      <c r="D34" s="183">
        <f>[4]出血!$D30</f>
        <v>0</v>
      </c>
      <c r="E34" s="183">
        <f>[4]出血!$E30</f>
        <v>0</v>
      </c>
      <c r="F34" s="183">
        <f>[4]出血!$F30</f>
        <v>0</v>
      </c>
      <c r="G34" s="183">
        <f>[4]出血!$G30</f>
        <v>0</v>
      </c>
      <c r="H34" s="183">
        <f>[4]出血!$H30</f>
        <v>0</v>
      </c>
      <c r="I34" s="183">
        <f>[4]出血!$I30</f>
        <v>0</v>
      </c>
      <c r="J34" s="183">
        <f>[4]出血!$J30</f>
        <v>0</v>
      </c>
      <c r="K34" s="183">
        <f>[4]出血!$K30</f>
        <v>0</v>
      </c>
      <c r="L34" s="183">
        <f>[4]出血!$L30</f>
        <v>0</v>
      </c>
      <c r="M34" s="183">
        <f>[4]出血!$M30</f>
        <v>0</v>
      </c>
      <c r="N34" s="183">
        <f>[4]出血!$N30</f>
        <v>0</v>
      </c>
      <c r="O34" s="183">
        <f>[4]出血!$O30</f>
        <v>0</v>
      </c>
      <c r="P34" s="183">
        <f>[4]出血!$P30</f>
        <v>0</v>
      </c>
      <c r="Q34" s="183">
        <f>[4]出血!$Q30</f>
        <v>0</v>
      </c>
      <c r="R34" s="183">
        <f>[4]出血!$R30</f>
        <v>0</v>
      </c>
      <c r="S34" s="183">
        <f>[4]出血!$S30</f>
        <v>0</v>
      </c>
      <c r="T34" s="183">
        <f>[4]出血!$T30</f>
        <v>0</v>
      </c>
      <c r="U34" s="183">
        <f>[4]出血!$U30</f>
        <v>0</v>
      </c>
      <c r="V34" s="183">
        <f>[4]出血!$V30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83">
        <f>[4]出血!$C31</f>
        <v>0</v>
      </c>
      <c r="D35" s="183">
        <f>[4]出血!$D31</f>
        <v>0</v>
      </c>
      <c r="E35" s="183">
        <f>[4]出血!$E31</f>
        <v>0</v>
      </c>
      <c r="F35" s="183">
        <f>[4]出血!$F31</f>
        <v>0</v>
      </c>
      <c r="G35" s="183">
        <f>[4]出血!$G31</f>
        <v>0</v>
      </c>
      <c r="H35" s="183">
        <f>[4]出血!$H31</f>
        <v>0</v>
      </c>
      <c r="I35" s="183">
        <f>[4]出血!$I31</f>
        <v>0</v>
      </c>
      <c r="J35" s="183">
        <f>[4]出血!$J31</f>
        <v>0</v>
      </c>
      <c r="K35" s="183">
        <f>[4]出血!$K31</f>
        <v>0</v>
      </c>
      <c r="L35" s="183">
        <f>[4]出血!$L31</f>
        <v>0</v>
      </c>
      <c r="M35" s="183">
        <f>[4]出血!$M31</f>
        <v>0</v>
      </c>
      <c r="N35" s="183">
        <f>[4]出血!$N31</f>
        <v>0</v>
      </c>
      <c r="O35" s="183">
        <f>[4]出血!$O31</f>
        <v>0</v>
      </c>
      <c r="P35" s="183">
        <f>[4]出血!$P31</f>
        <v>0</v>
      </c>
      <c r="Q35" s="183">
        <f>[4]出血!$Q31</f>
        <v>0</v>
      </c>
      <c r="R35" s="183">
        <f>[4]出血!$R31</f>
        <v>0</v>
      </c>
      <c r="S35" s="183">
        <f>[4]出血!$S31</f>
        <v>0</v>
      </c>
      <c r="T35" s="183">
        <f>[4]出血!$T31</f>
        <v>0</v>
      </c>
      <c r="U35" s="183">
        <f>[4]出血!$U31</f>
        <v>0</v>
      </c>
      <c r="V35" s="183">
        <f>[4]出血!$V31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83">
        <f>[4]出血!$C32</f>
        <v>0</v>
      </c>
      <c r="D36" s="183">
        <f>[4]出血!$D32</f>
        <v>0</v>
      </c>
      <c r="E36" s="183">
        <f>[4]出血!$E32</f>
        <v>0</v>
      </c>
      <c r="F36" s="183">
        <f>[4]出血!$F32</f>
        <v>0</v>
      </c>
      <c r="G36" s="183">
        <f>[4]出血!$G32</f>
        <v>0</v>
      </c>
      <c r="H36" s="183">
        <f>[4]出血!$H32</f>
        <v>0</v>
      </c>
      <c r="I36" s="183">
        <f>[4]出血!$I32</f>
        <v>0</v>
      </c>
      <c r="J36" s="183">
        <f>[4]出血!$J32</f>
        <v>0</v>
      </c>
      <c r="K36" s="183">
        <f>[4]出血!$K32</f>
        <v>0</v>
      </c>
      <c r="L36" s="183">
        <f>[4]出血!$L32</f>
        <v>0</v>
      </c>
      <c r="M36" s="183">
        <f>[4]出血!$M32</f>
        <v>0</v>
      </c>
      <c r="N36" s="183">
        <f>[4]出血!$N32</f>
        <v>0</v>
      </c>
      <c r="O36" s="183">
        <f>[4]出血!$O32</f>
        <v>0</v>
      </c>
      <c r="P36" s="183">
        <f>[4]出血!$P32</f>
        <v>0</v>
      </c>
      <c r="Q36" s="183">
        <f>[4]出血!$Q32</f>
        <v>0</v>
      </c>
      <c r="R36" s="183">
        <f>[4]出血!$R32</f>
        <v>0</v>
      </c>
      <c r="S36" s="183">
        <f>[4]出血!$S32</f>
        <v>0</v>
      </c>
      <c r="T36" s="183">
        <f>[4]出血!$T32</f>
        <v>0</v>
      </c>
      <c r="U36" s="183">
        <f>[4]出血!$U32</f>
        <v>0</v>
      </c>
      <c r="V36" s="183">
        <f>[4]出血!$V32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83">
        <f>[4]出血!$C33</f>
        <v>0</v>
      </c>
      <c r="D37" s="183">
        <f>[4]出血!$D33</f>
        <v>0</v>
      </c>
      <c r="E37" s="183">
        <f>[4]出血!$E33</f>
        <v>0</v>
      </c>
      <c r="F37" s="183">
        <f>[4]出血!$F33</f>
        <v>0</v>
      </c>
      <c r="G37" s="183">
        <f>[4]出血!$G33</f>
        <v>0</v>
      </c>
      <c r="H37" s="183">
        <f>[4]出血!$H33</f>
        <v>0</v>
      </c>
      <c r="I37" s="183">
        <f>[4]出血!$I33</f>
        <v>0</v>
      </c>
      <c r="J37" s="183">
        <f>[4]出血!$J33</f>
        <v>0</v>
      </c>
      <c r="K37" s="183">
        <f>[4]出血!$K33</f>
        <v>0</v>
      </c>
      <c r="L37" s="183">
        <f>[4]出血!$L33</f>
        <v>0</v>
      </c>
      <c r="M37" s="183">
        <f>[4]出血!$M33</f>
        <v>0</v>
      </c>
      <c r="N37" s="183">
        <f>[4]出血!$N33</f>
        <v>0</v>
      </c>
      <c r="O37" s="183">
        <f>[4]出血!$O33</f>
        <v>0</v>
      </c>
      <c r="P37" s="183">
        <f>[4]出血!$P33</f>
        <v>0</v>
      </c>
      <c r="Q37" s="183">
        <f>[4]出血!$Q33</f>
        <v>0</v>
      </c>
      <c r="R37" s="183">
        <f>[4]出血!$R33</f>
        <v>0</v>
      </c>
      <c r="S37" s="183">
        <f>[4]出血!$S33</f>
        <v>0</v>
      </c>
      <c r="T37" s="183">
        <f>[4]出血!$T33</f>
        <v>0</v>
      </c>
      <c r="U37" s="183">
        <f>[4]出血!$U33</f>
        <v>0</v>
      </c>
      <c r="V37" s="183">
        <f>[4]出血!$V33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83">
        <f>[4]出血!$C34</f>
        <v>1</v>
      </c>
      <c r="D38" s="183">
        <f>[4]出血!$D34</f>
        <v>0</v>
      </c>
      <c r="E38" s="183">
        <f>[4]出血!$E34</f>
        <v>0</v>
      </c>
      <c r="F38" s="183">
        <f>[4]出血!$F34</f>
        <v>0</v>
      </c>
      <c r="G38" s="183">
        <f>[4]出血!$G34</f>
        <v>0</v>
      </c>
      <c r="H38" s="183">
        <f>[4]出血!$H34</f>
        <v>0</v>
      </c>
      <c r="I38" s="183">
        <f>[4]出血!$I34</f>
        <v>0</v>
      </c>
      <c r="J38" s="183">
        <f>[4]出血!$J34</f>
        <v>0</v>
      </c>
      <c r="K38" s="183">
        <f>[4]出血!$K34</f>
        <v>0</v>
      </c>
      <c r="L38" s="183">
        <f>[4]出血!$L34</f>
        <v>0</v>
      </c>
      <c r="M38" s="183">
        <f>[4]出血!$M34</f>
        <v>0</v>
      </c>
      <c r="N38" s="183">
        <f>[4]出血!$N34</f>
        <v>0</v>
      </c>
      <c r="O38" s="183">
        <f>[4]出血!$O34</f>
        <v>0</v>
      </c>
      <c r="P38" s="183">
        <f>[4]出血!$P34</f>
        <v>0</v>
      </c>
      <c r="Q38" s="183">
        <f>[4]出血!$Q34</f>
        <v>0</v>
      </c>
      <c r="R38" s="183">
        <f>[4]出血!$R34</f>
        <v>0</v>
      </c>
      <c r="S38" s="183">
        <f>[4]出血!$S34</f>
        <v>1</v>
      </c>
      <c r="T38" s="183">
        <f>[4]出血!$T34</f>
        <v>0</v>
      </c>
      <c r="U38" s="183">
        <f>[4]出血!$U34</f>
        <v>0</v>
      </c>
      <c r="V38" s="183">
        <f>[4]出血!$V34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83">
        <f>[4]出血!$C35</f>
        <v>0</v>
      </c>
      <c r="D39" s="183">
        <f>[4]出血!$D35</f>
        <v>0</v>
      </c>
      <c r="E39" s="183">
        <f>[4]出血!$E35</f>
        <v>0</v>
      </c>
      <c r="F39" s="183">
        <f>[4]出血!$F35</f>
        <v>0</v>
      </c>
      <c r="G39" s="183">
        <f>[4]出血!$G35</f>
        <v>0</v>
      </c>
      <c r="H39" s="183">
        <f>[4]出血!$H35</f>
        <v>0</v>
      </c>
      <c r="I39" s="183">
        <f>[4]出血!$I35</f>
        <v>0</v>
      </c>
      <c r="J39" s="183">
        <f>[4]出血!$J35</f>
        <v>0</v>
      </c>
      <c r="K39" s="183">
        <f>[4]出血!$K35</f>
        <v>0</v>
      </c>
      <c r="L39" s="183">
        <f>[4]出血!$L35</f>
        <v>0</v>
      </c>
      <c r="M39" s="183">
        <f>[4]出血!$M35</f>
        <v>0</v>
      </c>
      <c r="N39" s="183">
        <f>[4]出血!$N35</f>
        <v>0</v>
      </c>
      <c r="O39" s="183">
        <f>[4]出血!$O35</f>
        <v>0</v>
      </c>
      <c r="P39" s="183">
        <f>[4]出血!$P35</f>
        <v>0</v>
      </c>
      <c r="Q39" s="183">
        <f>[4]出血!$Q35</f>
        <v>0</v>
      </c>
      <c r="R39" s="183">
        <f>[4]出血!$R35</f>
        <v>0</v>
      </c>
      <c r="S39" s="183">
        <f>[4]出血!$S35</f>
        <v>0</v>
      </c>
      <c r="T39" s="183">
        <f>[4]出血!$T35</f>
        <v>0</v>
      </c>
      <c r="U39" s="183">
        <f>[4]出血!$U35</f>
        <v>0</v>
      </c>
      <c r="V39" s="183">
        <f>[4]出血!$V35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83">
        <f>[4]出血!$C36</f>
        <v>0</v>
      </c>
      <c r="D40" s="183">
        <f>[4]出血!$D36</f>
        <v>0</v>
      </c>
      <c r="E40" s="183">
        <f>[4]出血!$E36</f>
        <v>0</v>
      </c>
      <c r="F40" s="183">
        <f>[4]出血!$F36</f>
        <v>0</v>
      </c>
      <c r="G40" s="183">
        <f>[4]出血!$G36</f>
        <v>0</v>
      </c>
      <c r="H40" s="183">
        <f>[4]出血!$H36</f>
        <v>0</v>
      </c>
      <c r="I40" s="183">
        <f>[4]出血!$I36</f>
        <v>0</v>
      </c>
      <c r="J40" s="183">
        <f>[4]出血!$J36</f>
        <v>0</v>
      </c>
      <c r="K40" s="183">
        <f>[4]出血!$K36</f>
        <v>0</v>
      </c>
      <c r="L40" s="183">
        <f>[4]出血!$L36</f>
        <v>0</v>
      </c>
      <c r="M40" s="183">
        <f>[4]出血!$M36</f>
        <v>0</v>
      </c>
      <c r="N40" s="183">
        <f>[4]出血!$N36</f>
        <v>0</v>
      </c>
      <c r="O40" s="183">
        <f>[4]出血!$O36</f>
        <v>0</v>
      </c>
      <c r="P40" s="183">
        <f>[4]出血!$P36</f>
        <v>0</v>
      </c>
      <c r="Q40" s="183">
        <f>[4]出血!$Q36</f>
        <v>0</v>
      </c>
      <c r="R40" s="183">
        <f>[4]出血!$R36</f>
        <v>0</v>
      </c>
      <c r="S40" s="183">
        <f>[4]出血!$S36</f>
        <v>0</v>
      </c>
      <c r="T40" s="183">
        <f>[4]出血!$T36</f>
        <v>0</v>
      </c>
      <c r="U40" s="183">
        <f>[4]出血!$U36</f>
        <v>0</v>
      </c>
      <c r="V40" s="183">
        <f>[4]出血!$V36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83">
        <f>[4]出血!$C37</f>
        <v>0</v>
      </c>
      <c r="D41" s="183">
        <f>[4]出血!$D37</f>
        <v>0</v>
      </c>
      <c r="E41" s="183">
        <f>[4]出血!$E37</f>
        <v>0</v>
      </c>
      <c r="F41" s="183">
        <f>[4]出血!$F37</f>
        <v>0</v>
      </c>
      <c r="G41" s="183">
        <f>[4]出血!$G37</f>
        <v>0</v>
      </c>
      <c r="H41" s="183">
        <f>[4]出血!$H37</f>
        <v>0</v>
      </c>
      <c r="I41" s="183">
        <f>[4]出血!$I37</f>
        <v>0</v>
      </c>
      <c r="J41" s="183">
        <f>[4]出血!$J37</f>
        <v>0</v>
      </c>
      <c r="K41" s="183">
        <f>[4]出血!$K37</f>
        <v>0</v>
      </c>
      <c r="L41" s="183">
        <f>[4]出血!$L37</f>
        <v>0</v>
      </c>
      <c r="M41" s="183">
        <f>[4]出血!$M37</f>
        <v>0</v>
      </c>
      <c r="N41" s="183">
        <f>[4]出血!$N37</f>
        <v>0</v>
      </c>
      <c r="O41" s="183">
        <f>[4]出血!$O37</f>
        <v>0</v>
      </c>
      <c r="P41" s="183">
        <f>[4]出血!$P37</f>
        <v>0</v>
      </c>
      <c r="Q41" s="183">
        <f>[4]出血!$Q37</f>
        <v>0</v>
      </c>
      <c r="R41" s="183">
        <f>[4]出血!$R37</f>
        <v>0</v>
      </c>
      <c r="S41" s="183">
        <f>[4]出血!$S37</f>
        <v>0</v>
      </c>
      <c r="T41" s="183">
        <f>[4]出血!$T37</f>
        <v>0</v>
      </c>
      <c r="U41" s="183">
        <f>[4]出血!$U37</f>
        <v>0</v>
      </c>
      <c r="V41" s="183">
        <f>[4]出血!$V37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83">
        <f>[4]出血!$C38</f>
        <v>0</v>
      </c>
      <c r="D42" s="183">
        <f>[4]出血!$D38</f>
        <v>0</v>
      </c>
      <c r="E42" s="183">
        <f>[4]出血!$E38</f>
        <v>0</v>
      </c>
      <c r="F42" s="183">
        <f>[4]出血!$F38</f>
        <v>0</v>
      </c>
      <c r="G42" s="183">
        <f>[4]出血!$G38</f>
        <v>0</v>
      </c>
      <c r="H42" s="183">
        <f>[4]出血!$H38</f>
        <v>0</v>
      </c>
      <c r="I42" s="183">
        <f>[4]出血!$I38</f>
        <v>0</v>
      </c>
      <c r="J42" s="183">
        <f>[4]出血!$J38</f>
        <v>0</v>
      </c>
      <c r="K42" s="183">
        <f>[4]出血!$K38</f>
        <v>0</v>
      </c>
      <c r="L42" s="183">
        <f>[4]出血!$L38</f>
        <v>0</v>
      </c>
      <c r="M42" s="183">
        <f>[4]出血!$M38</f>
        <v>0</v>
      </c>
      <c r="N42" s="183">
        <f>[4]出血!$N38</f>
        <v>0</v>
      </c>
      <c r="O42" s="183">
        <f>[4]出血!$O38</f>
        <v>0</v>
      </c>
      <c r="P42" s="183">
        <f>[4]出血!$P38</f>
        <v>0</v>
      </c>
      <c r="Q42" s="183">
        <f>[4]出血!$Q38</f>
        <v>0</v>
      </c>
      <c r="R42" s="183">
        <f>[4]出血!$R38</f>
        <v>0</v>
      </c>
      <c r="S42" s="183">
        <f>[4]出血!$S38</f>
        <v>0</v>
      </c>
      <c r="T42" s="183">
        <f>[4]出血!$T38</f>
        <v>0</v>
      </c>
      <c r="U42" s="183">
        <f>[4]出血!$U38</f>
        <v>0</v>
      </c>
      <c r="V42" s="183">
        <f>[4]出血!$V38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83">
        <f>[4]出血!$C39</f>
        <v>0</v>
      </c>
      <c r="D43" s="183">
        <f>[4]出血!$D39</f>
        <v>0</v>
      </c>
      <c r="E43" s="183">
        <f>[4]出血!$E39</f>
        <v>0</v>
      </c>
      <c r="F43" s="183">
        <f>[4]出血!$F39</f>
        <v>0</v>
      </c>
      <c r="G43" s="183">
        <f>[4]出血!$G39</f>
        <v>0</v>
      </c>
      <c r="H43" s="183">
        <f>[4]出血!$H39</f>
        <v>0</v>
      </c>
      <c r="I43" s="183">
        <f>[4]出血!$I39</f>
        <v>0</v>
      </c>
      <c r="J43" s="183">
        <f>[4]出血!$J39</f>
        <v>0</v>
      </c>
      <c r="K43" s="183">
        <f>[4]出血!$K39</f>
        <v>0</v>
      </c>
      <c r="L43" s="183">
        <f>[4]出血!$L39</f>
        <v>0</v>
      </c>
      <c r="M43" s="183">
        <f>[4]出血!$M39</f>
        <v>0</v>
      </c>
      <c r="N43" s="183">
        <f>[4]出血!$N39</f>
        <v>0</v>
      </c>
      <c r="O43" s="183">
        <f>[4]出血!$O39</f>
        <v>0</v>
      </c>
      <c r="P43" s="183">
        <f>[4]出血!$P39</f>
        <v>0</v>
      </c>
      <c r="Q43" s="183">
        <f>[4]出血!$Q39</f>
        <v>0</v>
      </c>
      <c r="R43" s="183">
        <f>[4]出血!$R39</f>
        <v>0</v>
      </c>
      <c r="S43" s="183">
        <f>[4]出血!$S39</f>
        <v>0</v>
      </c>
      <c r="T43" s="183">
        <f>[4]出血!$T39</f>
        <v>0</v>
      </c>
      <c r="U43" s="183">
        <f>[4]出血!$U39</f>
        <v>0</v>
      </c>
      <c r="V43" s="183">
        <f>[4]出血!$V39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83">
        <f>[4]出血!$C40</f>
        <v>0</v>
      </c>
      <c r="D44" s="183">
        <f>[4]出血!$D40</f>
        <v>0</v>
      </c>
      <c r="E44" s="183">
        <f>[4]出血!$E40</f>
        <v>0</v>
      </c>
      <c r="F44" s="183">
        <f>[4]出血!$F40</f>
        <v>0</v>
      </c>
      <c r="G44" s="183">
        <f>[4]出血!$G40</f>
        <v>0</v>
      </c>
      <c r="H44" s="183">
        <f>[4]出血!$H40</f>
        <v>0</v>
      </c>
      <c r="I44" s="183">
        <f>[4]出血!$I40</f>
        <v>0</v>
      </c>
      <c r="J44" s="183">
        <f>[4]出血!$J40</f>
        <v>0</v>
      </c>
      <c r="K44" s="183">
        <f>[4]出血!$K40</f>
        <v>0</v>
      </c>
      <c r="L44" s="183">
        <f>[4]出血!$L40</f>
        <v>0</v>
      </c>
      <c r="M44" s="183">
        <f>[4]出血!$M40</f>
        <v>0</v>
      </c>
      <c r="N44" s="183">
        <f>[4]出血!$N40</f>
        <v>0</v>
      </c>
      <c r="O44" s="183">
        <f>[4]出血!$O40</f>
        <v>0</v>
      </c>
      <c r="P44" s="183">
        <f>[4]出血!$P40</f>
        <v>0</v>
      </c>
      <c r="Q44" s="183">
        <f>[4]出血!$Q40</f>
        <v>0</v>
      </c>
      <c r="R44" s="183">
        <f>[4]出血!$R40</f>
        <v>0</v>
      </c>
      <c r="S44" s="183">
        <f>[4]出血!$S40</f>
        <v>0</v>
      </c>
      <c r="T44" s="183">
        <f>[4]出血!$T40</f>
        <v>0</v>
      </c>
      <c r="U44" s="183">
        <f>[4]出血!$U40</f>
        <v>0</v>
      </c>
      <c r="V44" s="183">
        <f>[4]出血!$V40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83">
        <f>[4]出血!$C41</f>
        <v>0</v>
      </c>
      <c r="D45" s="183">
        <f>[4]出血!$D41</f>
        <v>0</v>
      </c>
      <c r="E45" s="183">
        <f>[4]出血!$E41</f>
        <v>0</v>
      </c>
      <c r="F45" s="183">
        <f>[4]出血!$F41</f>
        <v>0</v>
      </c>
      <c r="G45" s="183">
        <f>[4]出血!$G41</f>
        <v>0</v>
      </c>
      <c r="H45" s="183">
        <f>[4]出血!$H41</f>
        <v>0</v>
      </c>
      <c r="I45" s="183">
        <f>[4]出血!$I41</f>
        <v>0</v>
      </c>
      <c r="J45" s="183">
        <f>[4]出血!$J41</f>
        <v>0</v>
      </c>
      <c r="K45" s="183">
        <f>[4]出血!$K41</f>
        <v>0</v>
      </c>
      <c r="L45" s="183">
        <f>[4]出血!$L41</f>
        <v>0</v>
      </c>
      <c r="M45" s="183">
        <f>[4]出血!$M41</f>
        <v>0</v>
      </c>
      <c r="N45" s="183">
        <f>[4]出血!$N41</f>
        <v>0</v>
      </c>
      <c r="O45" s="183">
        <f>[4]出血!$O41</f>
        <v>0</v>
      </c>
      <c r="P45" s="183">
        <f>[4]出血!$P41</f>
        <v>0</v>
      </c>
      <c r="Q45" s="183">
        <f>[4]出血!$Q41</f>
        <v>0</v>
      </c>
      <c r="R45" s="183">
        <f>[4]出血!$R41</f>
        <v>0</v>
      </c>
      <c r="S45" s="183">
        <f>[4]出血!$S41</f>
        <v>0</v>
      </c>
      <c r="T45" s="183">
        <f>[4]出血!$T41</f>
        <v>0</v>
      </c>
      <c r="U45" s="183">
        <f>[4]出血!$U41</f>
        <v>0</v>
      </c>
      <c r="V45" s="183">
        <f>[4]出血!$V41</f>
        <v>0</v>
      </c>
      <c r="X45">
        <f t="shared" si="2"/>
        <v>0</v>
      </c>
      <c r="Y45" t="b">
        <f t="shared" si="3"/>
        <v>1</v>
      </c>
    </row>
    <row r="46" spans="2:25">
      <c r="B46" s="17">
        <v>41</v>
      </c>
      <c r="C46" s="183">
        <f>[4]出血!$C42</f>
        <v>0</v>
      </c>
      <c r="D46" s="183">
        <f>[4]出血!$D42</f>
        <v>0</v>
      </c>
      <c r="E46" s="183">
        <f>[4]出血!$E42</f>
        <v>0</v>
      </c>
      <c r="F46" s="183">
        <f>[4]出血!$F42</f>
        <v>0</v>
      </c>
      <c r="G46" s="183">
        <f>[4]出血!$G42</f>
        <v>0</v>
      </c>
      <c r="H46" s="183">
        <f>[4]出血!$H42</f>
        <v>0</v>
      </c>
      <c r="I46" s="183">
        <f>[4]出血!$I42</f>
        <v>0</v>
      </c>
      <c r="J46" s="183">
        <f>[4]出血!$J42</f>
        <v>0</v>
      </c>
      <c r="K46" s="183">
        <f>[4]出血!$K42</f>
        <v>0</v>
      </c>
      <c r="L46" s="183">
        <f>[4]出血!$L42</f>
        <v>0</v>
      </c>
      <c r="M46" s="183">
        <f>[4]出血!$M42</f>
        <v>0</v>
      </c>
      <c r="N46" s="183">
        <f>[4]出血!$N42</f>
        <v>0</v>
      </c>
      <c r="O46" s="183">
        <f>[4]出血!$O42</f>
        <v>0</v>
      </c>
      <c r="P46" s="183">
        <f>[4]出血!$P42</f>
        <v>0</v>
      </c>
      <c r="Q46" s="183">
        <f>[4]出血!$Q42</f>
        <v>0</v>
      </c>
      <c r="R46" s="183">
        <f>[4]出血!$R42</f>
        <v>0</v>
      </c>
      <c r="S46" s="183">
        <f>[4]出血!$S42</f>
        <v>0</v>
      </c>
      <c r="T46" s="183">
        <f>[4]出血!$T42</f>
        <v>0</v>
      </c>
      <c r="U46" s="183">
        <f>[4]出血!$U42</f>
        <v>0</v>
      </c>
      <c r="V46" s="183">
        <f>[4]出血!$V42</f>
        <v>0</v>
      </c>
      <c r="X46">
        <f t="shared" si="2"/>
        <v>0</v>
      </c>
      <c r="Y46" t="b">
        <f t="shared" si="3"/>
        <v>1</v>
      </c>
    </row>
    <row r="47" spans="2:25">
      <c r="B47" s="17">
        <v>42</v>
      </c>
      <c r="C47" s="183">
        <f>[4]出血!$C43</f>
        <v>0</v>
      </c>
      <c r="D47" s="183">
        <f>[4]出血!$D43</f>
        <v>0</v>
      </c>
      <c r="E47" s="183">
        <f>[4]出血!$E43</f>
        <v>0</v>
      </c>
      <c r="F47" s="183">
        <f>[4]出血!$F43</f>
        <v>0</v>
      </c>
      <c r="G47" s="183">
        <f>[4]出血!$G43</f>
        <v>0</v>
      </c>
      <c r="H47" s="183">
        <f>[4]出血!$H43</f>
        <v>0</v>
      </c>
      <c r="I47" s="183">
        <f>[4]出血!$I43</f>
        <v>0</v>
      </c>
      <c r="J47" s="183">
        <f>[4]出血!$J43</f>
        <v>0</v>
      </c>
      <c r="K47" s="183">
        <f>[4]出血!$K43</f>
        <v>0</v>
      </c>
      <c r="L47" s="183">
        <f>[4]出血!$L43</f>
        <v>0</v>
      </c>
      <c r="M47" s="183">
        <f>[4]出血!$M43</f>
        <v>0</v>
      </c>
      <c r="N47" s="183">
        <f>[4]出血!$N43</f>
        <v>0</v>
      </c>
      <c r="O47" s="183">
        <f>[4]出血!$O43</f>
        <v>0</v>
      </c>
      <c r="P47" s="183">
        <f>[4]出血!$P43</f>
        <v>0</v>
      </c>
      <c r="Q47" s="183">
        <f>[4]出血!$Q43</f>
        <v>0</v>
      </c>
      <c r="R47" s="183">
        <f>[4]出血!$R43</f>
        <v>0</v>
      </c>
      <c r="S47" s="183">
        <f>[4]出血!$S43</f>
        <v>0</v>
      </c>
      <c r="T47" s="183">
        <f>[4]出血!$T43</f>
        <v>0</v>
      </c>
      <c r="U47" s="183">
        <f>[4]出血!$U43</f>
        <v>0</v>
      </c>
      <c r="V47" s="183">
        <f>[4]出血!$V43</f>
        <v>0</v>
      </c>
      <c r="X47">
        <f t="shared" si="2"/>
        <v>0</v>
      </c>
      <c r="Y47" t="b">
        <f t="shared" si="3"/>
        <v>1</v>
      </c>
    </row>
    <row r="48" spans="2:25">
      <c r="B48" s="17">
        <v>43</v>
      </c>
      <c r="C48" s="183">
        <f>[4]出血!$C44</f>
        <v>0</v>
      </c>
      <c r="D48" s="183">
        <f>[4]出血!$D44</f>
        <v>0</v>
      </c>
      <c r="E48" s="183">
        <f>[4]出血!$E44</f>
        <v>0</v>
      </c>
      <c r="F48" s="183">
        <f>[4]出血!$F44</f>
        <v>0</v>
      </c>
      <c r="G48" s="183">
        <f>[4]出血!$G44</f>
        <v>0</v>
      </c>
      <c r="H48" s="183">
        <f>[4]出血!$H44</f>
        <v>0</v>
      </c>
      <c r="I48" s="183">
        <f>[4]出血!$I44</f>
        <v>0</v>
      </c>
      <c r="J48" s="183">
        <f>[4]出血!$J44</f>
        <v>0</v>
      </c>
      <c r="K48" s="183">
        <f>[4]出血!$K44</f>
        <v>0</v>
      </c>
      <c r="L48" s="183">
        <f>[4]出血!$L44</f>
        <v>0</v>
      </c>
      <c r="M48" s="183">
        <f>[4]出血!$M44</f>
        <v>0</v>
      </c>
      <c r="N48" s="183">
        <f>[4]出血!$N44</f>
        <v>0</v>
      </c>
      <c r="O48" s="183">
        <f>[4]出血!$O44</f>
        <v>0</v>
      </c>
      <c r="P48" s="183">
        <f>[4]出血!$P44</f>
        <v>0</v>
      </c>
      <c r="Q48" s="183">
        <f>[4]出血!$Q44</f>
        <v>0</v>
      </c>
      <c r="R48" s="183">
        <f>[4]出血!$R44</f>
        <v>0</v>
      </c>
      <c r="S48" s="183">
        <f>[4]出血!$S44</f>
        <v>0</v>
      </c>
      <c r="T48" s="183">
        <f>[4]出血!$T44</f>
        <v>0</v>
      </c>
      <c r="U48" s="183">
        <f>[4]出血!$U44</f>
        <v>0</v>
      </c>
      <c r="V48" s="183">
        <f>[4]出血!$V44</f>
        <v>0</v>
      </c>
      <c r="X48">
        <f t="shared" si="2"/>
        <v>0</v>
      </c>
      <c r="Y48" t="b">
        <f t="shared" si="3"/>
        <v>1</v>
      </c>
    </row>
    <row r="49" spans="2:25">
      <c r="B49" s="17">
        <v>44</v>
      </c>
      <c r="C49" s="183" t="e">
        <f>[4]出血!$C45</f>
        <v>#N/A</v>
      </c>
      <c r="D49" s="183" t="e">
        <f>[4]出血!$D45</f>
        <v>#N/A</v>
      </c>
      <c r="E49" s="183" t="e">
        <f>[4]出血!$E45</f>
        <v>#N/A</v>
      </c>
      <c r="F49" s="183" t="e">
        <f>[4]出血!$F45</f>
        <v>#N/A</v>
      </c>
      <c r="G49" s="183" t="e">
        <f>[4]出血!$G45</f>
        <v>#N/A</v>
      </c>
      <c r="H49" s="183" t="e">
        <f>[4]出血!$H45</f>
        <v>#N/A</v>
      </c>
      <c r="I49" s="183" t="e">
        <f>[4]出血!$I45</f>
        <v>#N/A</v>
      </c>
      <c r="J49" s="183" t="e">
        <f>[4]出血!$J45</f>
        <v>#N/A</v>
      </c>
      <c r="K49" s="183" t="e">
        <f>[4]出血!$K45</f>
        <v>#N/A</v>
      </c>
      <c r="L49" s="183" t="e">
        <f>[4]出血!$L45</f>
        <v>#N/A</v>
      </c>
      <c r="M49" s="183" t="e">
        <f>[4]出血!$M45</f>
        <v>#N/A</v>
      </c>
      <c r="N49" s="183" t="e">
        <f>[4]出血!$N45</f>
        <v>#N/A</v>
      </c>
      <c r="O49" s="183" t="e">
        <f>[4]出血!$O45</f>
        <v>#N/A</v>
      </c>
      <c r="P49" s="183" t="e">
        <f>[4]出血!$P45</f>
        <v>#N/A</v>
      </c>
      <c r="Q49" s="183" t="e">
        <f>[4]出血!$Q45</f>
        <v>#N/A</v>
      </c>
      <c r="R49" s="183" t="e">
        <f>[4]出血!$R45</f>
        <v>#N/A</v>
      </c>
      <c r="S49" s="183" t="e">
        <f>[4]出血!$S45</f>
        <v>#N/A</v>
      </c>
      <c r="T49" s="183" t="e">
        <f>[4]出血!$T45</f>
        <v>#N/A</v>
      </c>
      <c r="U49" s="183" t="e">
        <f>[4]出血!$U45</f>
        <v>#N/A</v>
      </c>
      <c r="V49" s="183" t="e">
        <f>[4]出血!$V45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83" t="e">
        <f>[4]出血!$C46</f>
        <v>#N/A</v>
      </c>
      <c r="D50" s="183" t="e">
        <f>[4]出血!$D46</f>
        <v>#N/A</v>
      </c>
      <c r="E50" s="183" t="e">
        <f>[4]出血!$E46</f>
        <v>#N/A</v>
      </c>
      <c r="F50" s="183" t="e">
        <f>[4]出血!$F46</f>
        <v>#N/A</v>
      </c>
      <c r="G50" s="183" t="e">
        <f>[4]出血!$G46</f>
        <v>#N/A</v>
      </c>
      <c r="H50" s="183" t="e">
        <f>[4]出血!$H46</f>
        <v>#N/A</v>
      </c>
      <c r="I50" s="183" t="e">
        <f>[4]出血!$I46</f>
        <v>#N/A</v>
      </c>
      <c r="J50" s="183" t="e">
        <f>[4]出血!$J46</f>
        <v>#N/A</v>
      </c>
      <c r="K50" s="183" t="e">
        <f>[4]出血!$K46</f>
        <v>#N/A</v>
      </c>
      <c r="L50" s="183" t="e">
        <f>[4]出血!$L46</f>
        <v>#N/A</v>
      </c>
      <c r="M50" s="183" t="e">
        <f>[4]出血!$M46</f>
        <v>#N/A</v>
      </c>
      <c r="N50" s="183" t="e">
        <f>[4]出血!$N46</f>
        <v>#N/A</v>
      </c>
      <c r="O50" s="183" t="e">
        <f>[4]出血!$O46</f>
        <v>#N/A</v>
      </c>
      <c r="P50" s="183" t="e">
        <f>[4]出血!$P46</f>
        <v>#N/A</v>
      </c>
      <c r="Q50" s="183" t="e">
        <f>[4]出血!$Q46</f>
        <v>#N/A</v>
      </c>
      <c r="R50" s="183" t="e">
        <f>[4]出血!$R46</f>
        <v>#N/A</v>
      </c>
      <c r="S50" s="183" t="e">
        <f>[4]出血!$S46</f>
        <v>#N/A</v>
      </c>
      <c r="T50" s="183" t="e">
        <f>[4]出血!$T46</f>
        <v>#N/A</v>
      </c>
      <c r="U50" s="183" t="e">
        <f>[4]出血!$U46</f>
        <v>#N/A</v>
      </c>
      <c r="V50" s="183" t="e">
        <f>[4]出血!$V46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83" t="e">
        <f>[4]出血!$C47</f>
        <v>#N/A</v>
      </c>
      <c r="D51" s="183" t="e">
        <f>[4]出血!$D47</f>
        <v>#N/A</v>
      </c>
      <c r="E51" s="183" t="e">
        <f>[4]出血!$E47</f>
        <v>#N/A</v>
      </c>
      <c r="F51" s="183" t="e">
        <f>[4]出血!$F47</f>
        <v>#N/A</v>
      </c>
      <c r="G51" s="183" t="e">
        <f>[4]出血!$G47</f>
        <v>#N/A</v>
      </c>
      <c r="H51" s="183" t="e">
        <f>[4]出血!$H47</f>
        <v>#N/A</v>
      </c>
      <c r="I51" s="183" t="e">
        <f>[4]出血!$I47</f>
        <v>#N/A</v>
      </c>
      <c r="J51" s="183" t="e">
        <f>[4]出血!$J47</f>
        <v>#N/A</v>
      </c>
      <c r="K51" s="183" t="e">
        <f>[4]出血!$K47</f>
        <v>#N/A</v>
      </c>
      <c r="L51" s="183" t="e">
        <f>[4]出血!$L47</f>
        <v>#N/A</v>
      </c>
      <c r="M51" s="183" t="e">
        <f>[4]出血!$M47</f>
        <v>#N/A</v>
      </c>
      <c r="N51" s="183" t="e">
        <f>[4]出血!$N47</f>
        <v>#N/A</v>
      </c>
      <c r="O51" s="183" t="e">
        <f>[4]出血!$O47</f>
        <v>#N/A</v>
      </c>
      <c r="P51" s="183" t="e">
        <f>[4]出血!$P47</f>
        <v>#N/A</v>
      </c>
      <c r="Q51" s="183" t="e">
        <f>[4]出血!$Q47</f>
        <v>#N/A</v>
      </c>
      <c r="R51" s="183" t="e">
        <f>[4]出血!$R47</f>
        <v>#N/A</v>
      </c>
      <c r="S51" s="183" t="e">
        <f>[4]出血!$S47</f>
        <v>#N/A</v>
      </c>
      <c r="T51" s="183" t="e">
        <f>[4]出血!$T47</f>
        <v>#N/A</v>
      </c>
      <c r="U51" s="183" t="e">
        <f>[4]出血!$U47</f>
        <v>#N/A</v>
      </c>
      <c r="V51" s="183" t="e">
        <f>[4]出血!$V47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83" t="e">
        <f>[4]出血!$C48</f>
        <v>#N/A</v>
      </c>
      <c r="D52" s="183" t="e">
        <f>[4]出血!$D48</f>
        <v>#N/A</v>
      </c>
      <c r="E52" s="183" t="e">
        <f>[4]出血!$E48</f>
        <v>#N/A</v>
      </c>
      <c r="F52" s="183" t="e">
        <f>[4]出血!$F48</f>
        <v>#N/A</v>
      </c>
      <c r="G52" s="183" t="e">
        <f>[4]出血!$G48</f>
        <v>#N/A</v>
      </c>
      <c r="H52" s="183" t="e">
        <f>[4]出血!$H48</f>
        <v>#N/A</v>
      </c>
      <c r="I52" s="183" t="e">
        <f>[4]出血!$I48</f>
        <v>#N/A</v>
      </c>
      <c r="J52" s="183" t="e">
        <f>[4]出血!$J48</f>
        <v>#N/A</v>
      </c>
      <c r="K52" s="183" t="e">
        <f>[4]出血!$K48</f>
        <v>#N/A</v>
      </c>
      <c r="L52" s="183" t="e">
        <f>[4]出血!$L48</f>
        <v>#N/A</v>
      </c>
      <c r="M52" s="183" t="e">
        <f>[4]出血!$M48</f>
        <v>#N/A</v>
      </c>
      <c r="N52" s="183" t="e">
        <f>[4]出血!$N48</f>
        <v>#N/A</v>
      </c>
      <c r="O52" s="183" t="e">
        <f>[4]出血!$O48</f>
        <v>#N/A</v>
      </c>
      <c r="P52" s="183" t="e">
        <f>[4]出血!$P48</f>
        <v>#N/A</v>
      </c>
      <c r="Q52" s="183" t="e">
        <f>[4]出血!$Q48</f>
        <v>#N/A</v>
      </c>
      <c r="R52" s="183" t="e">
        <f>[4]出血!$R48</f>
        <v>#N/A</v>
      </c>
      <c r="S52" s="183" t="e">
        <f>[4]出血!$S48</f>
        <v>#N/A</v>
      </c>
      <c r="T52" s="183" t="e">
        <f>[4]出血!$T48</f>
        <v>#N/A</v>
      </c>
      <c r="U52" s="183" t="e">
        <f>[4]出血!$U48</f>
        <v>#N/A</v>
      </c>
      <c r="V52" s="183" t="e">
        <f>[4]出血!$V48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83" t="e">
        <f>[4]出血!$C49</f>
        <v>#N/A</v>
      </c>
      <c r="D53" s="183" t="e">
        <f>[4]出血!$D49</f>
        <v>#N/A</v>
      </c>
      <c r="E53" s="183" t="e">
        <f>[4]出血!$E49</f>
        <v>#N/A</v>
      </c>
      <c r="F53" s="183" t="e">
        <f>[4]出血!$F49</f>
        <v>#N/A</v>
      </c>
      <c r="G53" s="183" t="e">
        <f>[4]出血!$G49</f>
        <v>#N/A</v>
      </c>
      <c r="H53" s="183" t="e">
        <f>[4]出血!$H49</f>
        <v>#N/A</v>
      </c>
      <c r="I53" s="183" t="e">
        <f>[4]出血!$I49</f>
        <v>#N/A</v>
      </c>
      <c r="J53" s="183" t="e">
        <f>[4]出血!$J49</f>
        <v>#N/A</v>
      </c>
      <c r="K53" s="183" t="e">
        <f>[4]出血!$K49</f>
        <v>#N/A</v>
      </c>
      <c r="L53" s="183" t="e">
        <f>[4]出血!$L49</f>
        <v>#N/A</v>
      </c>
      <c r="M53" s="183" t="e">
        <f>[4]出血!$M49</f>
        <v>#N/A</v>
      </c>
      <c r="N53" s="183" t="e">
        <f>[4]出血!$N49</f>
        <v>#N/A</v>
      </c>
      <c r="O53" s="183" t="e">
        <f>[4]出血!$O49</f>
        <v>#N/A</v>
      </c>
      <c r="P53" s="183" t="e">
        <f>[4]出血!$P49</f>
        <v>#N/A</v>
      </c>
      <c r="Q53" s="183" t="e">
        <f>[4]出血!$Q49</f>
        <v>#N/A</v>
      </c>
      <c r="R53" s="183" t="e">
        <f>[4]出血!$R49</f>
        <v>#N/A</v>
      </c>
      <c r="S53" s="183" t="e">
        <f>[4]出血!$S49</f>
        <v>#N/A</v>
      </c>
      <c r="T53" s="183" t="e">
        <f>[4]出血!$T49</f>
        <v>#N/A</v>
      </c>
      <c r="U53" s="183" t="e">
        <f>[4]出血!$U49</f>
        <v>#N/A</v>
      </c>
      <c r="V53" s="183" t="e">
        <f>[4]出血!$V49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83" t="e">
        <f>[4]出血!$C50</f>
        <v>#N/A</v>
      </c>
      <c r="D54" s="183" t="e">
        <f>[4]出血!$D50</f>
        <v>#N/A</v>
      </c>
      <c r="E54" s="183" t="e">
        <f>[4]出血!$E50</f>
        <v>#N/A</v>
      </c>
      <c r="F54" s="183" t="e">
        <f>[4]出血!$F50</f>
        <v>#N/A</v>
      </c>
      <c r="G54" s="183" t="e">
        <f>[4]出血!$G50</f>
        <v>#N/A</v>
      </c>
      <c r="H54" s="183" t="e">
        <f>[4]出血!$H50</f>
        <v>#N/A</v>
      </c>
      <c r="I54" s="183" t="e">
        <f>[4]出血!$I50</f>
        <v>#N/A</v>
      </c>
      <c r="J54" s="183" t="e">
        <f>[4]出血!$J50</f>
        <v>#N/A</v>
      </c>
      <c r="K54" s="183" t="e">
        <f>[4]出血!$K50</f>
        <v>#N/A</v>
      </c>
      <c r="L54" s="183" t="e">
        <f>[4]出血!$L50</f>
        <v>#N/A</v>
      </c>
      <c r="M54" s="183" t="e">
        <f>[4]出血!$M50</f>
        <v>#N/A</v>
      </c>
      <c r="N54" s="183" t="e">
        <f>[4]出血!$N50</f>
        <v>#N/A</v>
      </c>
      <c r="O54" s="183" t="e">
        <f>[4]出血!$O50</f>
        <v>#N/A</v>
      </c>
      <c r="P54" s="183" t="e">
        <f>[4]出血!$P50</f>
        <v>#N/A</v>
      </c>
      <c r="Q54" s="183" t="e">
        <f>[4]出血!$Q50</f>
        <v>#N/A</v>
      </c>
      <c r="R54" s="183" t="e">
        <f>[4]出血!$R50</f>
        <v>#N/A</v>
      </c>
      <c r="S54" s="183" t="e">
        <f>[4]出血!$S50</f>
        <v>#N/A</v>
      </c>
      <c r="T54" s="183" t="e">
        <f>[4]出血!$T50</f>
        <v>#N/A</v>
      </c>
      <c r="U54" s="183" t="e">
        <f>[4]出血!$U50</f>
        <v>#N/A</v>
      </c>
      <c r="V54" s="183" t="e">
        <f>[4]出血!$V50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83" t="e">
        <f>[4]出血!$C51</f>
        <v>#N/A</v>
      </c>
      <c r="D55" s="183" t="e">
        <f>[4]出血!$D51</f>
        <v>#N/A</v>
      </c>
      <c r="E55" s="183" t="e">
        <f>[4]出血!$E51</f>
        <v>#N/A</v>
      </c>
      <c r="F55" s="183" t="e">
        <f>[4]出血!$F51</f>
        <v>#N/A</v>
      </c>
      <c r="G55" s="183" t="e">
        <f>[4]出血!$G51</f>
        <v>#N/A</v>
      </c>
      <c r="H55" s="183" t="e">
        <f>[4]出血!$H51</f>
        <v>#N/A</v>
      </c>
      <c r="I55" s="183" t="e">
        <f>[4]出血!$I51</f>
        <v>#N/A</v>
      </c>
      <c r="J55" s="183" t="e">
        <f>[4]出血!$J51</f>
        <v>#N/A</v>
      </c>
      <c r="K55" s="183" t="e">
        <f>[4]出血!$K51</f>
        <v>#N/A</v>
      </c>
      <c r="L55" s="183" t="e">
        <f>[4]出血!$L51</f>
        <v>#N/A</v>
      </c>
      <c r="M55" s="183" t="e">
        <f>[4]出血!$M51</f>
        <v>#N/A</v>
      </c>
      <c r="N55" s="183" t="e">
        <f>[4]出血!$N51</f>
        <v>#N/A</v>
      </c>
      <c r="O55" s="183" t="e">
        <f>[4]出血!$O51</f>
        <v>#N/A</v>
      </c>
      <c r="P55" s="183" t="e">
        <f>[4]出血!$P51</f>
        <v>#N/A</v>
      </c>
      <c r="Q55" s="183" t="e">
        <f>[4]出血!$Q51</f>
        <v>#N/A</v>
      </c>
      <c r="R55" s="183" t="e">
        <f>[4]出血!$R51</f>
        <v>#N/A</v>
      </c>
      <c r="S55" s="183" t="e">
        <f>[4]出血!$S51</f>
        <v>#N/A</v>
      </c>
      <c r="T55" s="183" t="e">
        <f>[4]出血!$T51</f>
        <v>#N/A</v>
      </c>
      <c r="U55" s="183" t="e">
        <f>[4]出血!$U51</f>
        <v>#N/A</v>
      </c>
      <c r="V55" s="183" t="e">
        <f>[4]出血!$V51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83" t="e">
        <f>[4]出血!$C52</f>
        <v>#N/A</v>
      </c>
      <c r="D56" s="183" t="e">
        <f>[4]出血!$D52</f>
        <v>#N/A</v>
      </c>
      <c r="E56" s="183" t="e">
        <f>[4]出血!$E52</f>
        <v>#N/A</v>
      </c>
      <c r="F56" s="183" t="e">
        <f>[4]出血!$F52</f>
        <v>#N/A</v>
      </c>
      <c r="G56" s="183" t="e">
        <f>[4]出血!$G52</f>
        <v>#N/A</v>
      </c>
      <c r="H56" s="183" t="e">
        <f>[4]出血!$H52</f>
        <v>#N/A</v>
      </c>
      <c r="I56" s="183" t="e">
        <f>[4]出血!$I52</f>
        <v>#N/A</v>
      </c>
      <c r="J56" s="183" t="e">
        <f>[4]出血!$J52</f>
        <v>#N/A</v>
      </c>
      <c r="K56" s="183" t="e">
        <f>[4]出血!$K52</f>
        <v>#N/A</v>
      </c>
      <c r="L56" s="183" t="e">
        <f>[4]出血!$L52</f>
        <v>#N/A</v>
      </c>
      <c r="M56" s="183" t="e">
        <f>[4]出血!$M52</f>
        <v>#N/A</v>
      </c>
      <c r="N56" s="183" t="e">
        <f>[4]出血!$N52</f>
        <v>#N/A</v>
      </c>
      <c r="O56" s="183" t="e">
        <f>[4]出血!$O52</f>
        <v>#N/A</v>
      </c>
      <c r="P56" s="183" t="e">
        <f>[4]出血!$P52</f>
        <v>#N/A</v>
      </c>
      <c r="Q56" s="183" t="e">
        <f>[4]出血!$Q52</f>
        <v>#N/A</v>
      </c>
      <c r="R56" s="183" t="e">
        <f>[4]出血!$R52</f>
        <v>#N/A</v>
      </c>
      <c r="S56" s="183" t="e">
        <f>[4]出血!$S52</f>
        <v>#N/A</v>
      </c>
      <c r="T56" s="183" t="e">
        <f>[4]出血!$T52</f>
        <v>#N/A</v>
      </c>
      <c r="U56" s="183" t="e">
        <f>[4]出血!$U52</f>
        <v>#N/A</v>
      </c>
      <c r="V56" s="183" t="e">
        <f>[4]出血!$V52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83" t="e">
        <f>[4]出血!$C53</f>
        <v>#N/A</v>
      </c>
      <c r="D57" s="183" t="e">
        <f>[4]出血!$D53</f>
        <v>#N/A</v>
      </c>
      <c r="E57" s="183" t="e">
        <f>[4]出血!$E53</f>
        <v>#N/A</v>
      </c>
      <c r="F57" s="183" t="e">
        <f>[4]出血!$F53</f>
        <v>#N/A</v>
      </c>
      <c r="G57" s="183" t="e">
        <f>[4]出血!$G53</f>
        <v>#N/A</v>
      </c>
      <c r="H57" s="183" t="e">
        <f>[4]出血!$H53</f>
        <v>#N/A</v>
      </c>
      <c r="I57" s="183" t="e">
        <f>[4]出血!$I53</f>
        <v>#N/A</v>
      </c>
      <c r="J57" s="183" t="e">
        <f>[4]出血!$J53</f>
        <v>#N/A</v>
      </c>
      <c r="K57" s="183" t="e">
        <f>[4]出血!$K53</f>
        <v>#N/A</v>
      </c>
      <c r="L57" s="183" t="e">
        <f>[4]出血!$L53</f>
        <v>#N/A</v>
      </c>
      <c r="M57" s="183" t="e">
        <f>[4]出血!$M53</f>
        <v>#N/A</v>
      </c>
      <c r="N57" s="183" t="e">
        <f>[4]出血!$N53</f>
        <v>#N/A</v>
      </c>
      <c r="O57" s="183" t="e">
        <f>[4]出血!$O53</f>
        <v>#N/A</v>
      </c>
      <c r="P57" s="183" t="e">
        <f>[4]出血!$P53</f>
        <v>#N/A</v>
      </c>
      <c r="Q57" s="183" t="e">
        <f>[4]出血!$Q53</f>
        <v>#N/A</v>
      </c>
      <c r="R57" s="183" t="e">
        <f>[4]出血!$R53</f>
        <v>#N/A</v>
      </c>
      <c r="S57" s="183" t="e">
        <f>[4]出血!$S53</f>
        <v>#N/A</v>
      </c>
      <c r="T57" s="183" t="e">
        <f>[4]出血!$T53</f>
        <v>#N/A</v>
      </c>
      <c r="U57" s="183" t="e">
        <f>[4]出血!$U53</f>
        <v>#N/A</v>
      </c>
      <c r="V57" s="183" t="e">
        <f>[4]出血!$V53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85" t="e">
        <f>[4]出血!$C54</f>
        <v>#N/A</v>
      </c>
      <c r="D58" s="185" t="e">
        <f>[4]出血!$D54</f>
        <v>#N/A</v>
      </c>
      <c r="E58" s="185" t="e">
        <f>[4]出血!$E54</f>
        <v>#N/A</v>
      </c>
      <c r="F58" s="185" t="e">
        <f>[4]出血!$F54</f>
        <v>#N/A</v>
      </c>
      <c r="G58" s="185" t="e">
        <f>[4]出血!$G54</f>
        <v>#N/A</v>
      </c>
      <c r="H58" s="185" t="e">
        <f>[4]出血!$H54</f>
        <v>#N/A</v>
      </c>
      <c r="I58" s="185" t="e">
        <f>[4]出血!$I54</f>
        <v>#N/A</v>
      </c>
      <c r="J58" s="185" t="e">
        <f>[4]出血!$J54</f>
        <v>#N/A</v>
      </c>
      <c r="K58" s="185" t="e">
        <f>[4]出血!$K54</f>
        <v>#N/A</v>
      </c>
      <c r="L58" s="185" t="e">
        <f>[4]出血!$L54</f>
        <v>#N/A</v>
      </c>
      <c r="M58" s="185" t="e">
        <f>[4]出血!$M54</f>
        <v>#N/A</v>
      </c>
      <c r="N58" s="185" t="e">
        <f>[4]出血!$N54</f>
        <v>#N/A</v>
      </c>
      <c r="O58" s="185" t="e">
        <f>[4]出血!$O54</f>
        <v>#N/A</v>
      </c>
      <c r="P58" s="185" t="e">
        <f>[4]出血!$P54</f>
        <v>#N/A</v>
      </c>
      <c r="Q58" s="185" t="e">
        <f>[4]出血!$Q54</f>
        <v>#N/A</v>
      </c>
      <c r="R58" s="185" t="e">
        <f>[4]出血!$R54</f>
        <v>#N/A</v>
      </c>
      <c r="S58" s="185" t="e">
        <f>[4]出血!$S54</f>
        <v>#N/A</v>
      </c>
      <c r="T58" s="185" t="e">
        <f>[4]出血!$T54</f>
        <v>#N/A</v>
      </c>
      <c r="U58" s="185" t="e">
        <f>[4]出血!$U54</f>
        <v>#N/A</v>
      </c>
      <c r="V58" s="185" t="e">
        <f>[4]出血!$V54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80" zoomScaleNormal="80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82">
        <f>[4]流行!$C2</f>
        <v>5</v>
      </c>
      <c r="D6" s="182">
        <f>[4]流行!$D2</f>
        <v>0</v>
      </c>
      <c r="E6" s="182">
        <f>[4]流行!$E2</f>
        <v>0</v>
      </c>
      <c r="F6" s="182">
        <f>[4]流行!$F2</f>
        <v>0</v>
      </c>
      <c r="G6" s="182">
        <f>[4]流行!$G2</f>
        <v>0</v>
      </c>
      <c r="H6" s="182">
        <f>[4]流行!$H2</f>
        <v>0</v>
      </c>
      <c r="I6" s="182">
        <f>[4]流行!$I2</f>
        <v>0</v>
      </c>
      <c r="J6" s="182">
        <f>[4]流行!$J2</f>
        <v>0</v>
      </c>
      <c r="K6" s="182">
        <f>[4]流行!$K2</f>
        <v>1</v>
      </c>
      <c r="L6" s="182">
        <f>[4]流行!$L2</f>
        <v>0</v>
      </c>
      <c r="M6" s="182">
        <f>[4]流行!$M2</f>
        <v>0</v>
      </c>
      <c r="N6" s="182">
        <f>[4]流行!$N2</f>
        <v>0</v>
      </c>
      <c r="O6" s="182">
        <f>[4]流行!$O2</f>
        <v>0</v>
      </c>
      <c r="P6" s="182">
        <f>[4]流行!$P2</f>
        <v>0</v>
      </c>
      <c r="Q6" s="182">
        <f>[4]流行!$Q2</f>
        <v>0</v>
      </c>
      <c r="R6" s="182">
        <f>[4]流行!$R2</f>
        <v>4</v>
      </c>
      <c r="S6" s="182">
        <f>[4]流行!$S2</f>
        <v>0</v>
      </c>
      <c r="T6" s="182">
        <f>[4]流行!$T2</f>
        <v>0</v>
      </c>
      <c r="U6" s="182">
        <f>[4]流行!$U2</f>
        <v>0</v>
      </c>
      <c r="V6" s="182">
        <f>[4]流行!$V2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83">
        <f>[4]流行!$C3</f>
        <v>39</v>
      </c>
      <c r="D7" s="183">
        <f>[4]流行!$D3</f>
        <v>0</v>
      </c>
      <c r="E7" s="183">
        <f>[4]流行!$E3</f>
        <v>0</v>
      </c>
      <c r="F7" s="183">
        <f>[4]流行!$F3</f>
        <v>1</v>
      </c>
      <c r="G7" s="183">
        <f>[4]流行!$G3</f>
        <v>2</v>
      </c>
      <c r="H7" s="183">
        <f>[4]流行!$H3</f>
        <v>1</v>
      </c>
      <c r="I7" s="183">
        <f>[4]流行!$I3</f>
        <v>1</v>
      </c>
      <c r="J7" s="183">
        <f>[4]流行!$J3</f>
        <v>2</v>
      </c>
      <c r="K7" s="183">
        <f>[4]流行!$K3</f>
        <v>1</v>
      </c>
      <c r="L7" s="183">
        <f>[4]流行!$L3</f>
        <v>0</v>
      </c>
      <c r="M7" s="183">
        <f>[4]流行!$M3</f>
        <v>1</v>
      </c>
      <c r="N7" s="183">
        <f>[4]流行!$N3</f>
        <v>0</v>
      </c>
      <c r="O7" s="183">
        <f>[4]流行!$O3</f>
        <v>1</v>
      </c>
      <c r="P7" s="183">
        <f>[4]流行!$P3</f>
        <v>1</v>
      </c>
      <c r="Q7" s="183">
        <f>[4]流行!$Q3</f>
        <v>2</v>
      </c>
      <c r="R7" s="183">
        <f>[4]流行!$R3</f>
        <v>9</v>
      </c>
      <c r="S7" s="183">
        <f>[4]流行!$S3</f>
        <v>6</v>
      </c>
      <c r="T7" s="183">
        <f>[4]流行!$T3</f>
        <v>2</v>
      </c>
      <c r="U7" s="183">
        <f>[4]流行!$U3</f>
        <v>5</v>
      </c>
      <c r="V7" s="183">
        <f>[4]流行!$V3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83">
        <f>[4]流行!$C4</f>
        <v>29</v>
      </c>
      <c r="D8" s="183">
        <f>[4]流行!$D4</f>
        <v>0</v>
      </c>
      <c r="E8" s="183">
        <f>[4]流行!$E4</f>
        <v>1</v>
      </c>
      <c r="F8" s="183">
        <f>[4]流行!$F4</f>
        <v>0</v>
      </c>
      <c r="G8" s="183">
        <f>[4]流行!$G4</f>
        <v>0</v>
      </c>
      <c r="H8" s="183">
        <f>[4]流行!$H4</f>
        <v>0</v>
      </c>
      <c r="I8" s="183">
        <f>[4]流行!$I4</f>
        <v>0</v>
      </c>
      <c r="J8" s="183">
        <f>[4]流行!$J4</f>
        <v>0</v>
      </c>
      <c r="K8" s="183">
        <f>[4]流行!$K4</f>
        <v>0</v>
      </c>
      <c r="L8" s="183">
        <f>[4]流行!$L4</f>
        <v>0</v>
      </c>
      <c r="M8" s="183">
        <f>[4]流行!$M4</f>
        <v>0</v>
      </c>
      <c r="N8" s="183">
        <f>[4]流行!$N4</f>
        <v>0</v>
      </c>
      <c r="O8" s="183">
        <f>[4]流行!$O4</f>
        <v>3</v>
      </c>
      <c r="P8" s="183">
        <f>[4]流行!$P4</f>
        <v>3</v>
      </c>
      <c r="Q8" s="183">
        <f>[4]流行!$Q4</f>
        <v>2</v>
      </c>
      <c r="R8" s="183">
        <f>[4]流行!$R4</f>
        <v>3</v>
      </c>
      <c r="S8" s="183">
        <f>[4]流行!$S4</f>
        <v>4</v>
      </c>
      <c r="T8" s="183">
        <f>[4]流行!$T4</f>
        <v>2</v>
      </c>
      <c r="U8" s="183">
        <f>[4]流行!$U4</f>
        <v>8</v>
      </c>
      <c r="V8" s="183">
        <f>[4]流行!$V4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83">
        <f>[4]流行!$C5</f>
        <v>28</v>
      </c>
      <c r="D9" s="183">
        <f>[4]流行!$D5</f>
        <v>0</v>
      </c>
      <c r="E9" s="183">
        <f>[4]流行!$E5</f>
        <v>0</v>
      </c>
      <c r="F9" s="183">
        <f>[4]流行!$F5</f>
        <v>0</v>
      </c>
      <c r="G9" s="183">
        <f>[4]流行!$G5</f>
        <v>1</v>
      </c>
      <c r="H9" s="183">
        <f>[4]流行!$H5</f>
        <v>0</v>
      </c>
      <c r="I9" s="183">
        <f>[4]流行!$I5</f>
        <v>1</v>
      </c>
      <c r="J9" s="183">
        <f>[4]流行!$J5</f>
        <v>1</v>
      </c>
      <c r="K9" s="183">
        <f>[4]流行!$K5</f>
        <v>0</v>
      </c>
      <c r="L9" s="183">
        <f>[4]流行!$L5</f>
        <v>0</v>
      </c>
      <c r="M9" s="183">
        <f>[4]流行!$M5</f>
        <v>2</v>
      </c>
      <c r="N9" s="183">
        <f>[4]流行!$N5</f>
        <v>2</v>
      </c>
      <c r="O9" s="183">
        <f>[4]流行!$O5</f>
        <v>3</v>
      </c>
      <c r="P9" s="183">
        <f>[4]流行!$P5</f>
        <v>1</v>
      </c>
      <c r="Q9" s="183">
        <f>[4]流行!$Q5</f>
        <v>2</v>
      </c>
      <c r="R9" s="183">
        <f>[4]流行!$R5</f>
        <v>5</v>
      </c>
      <c r="S9" s="183">
        <f>[4]流行!$S5</f>
        <v>3</v>
      </c>
      <c r="T9" s="183">
        <f>[4]流行!$T5</f>
        <v>2</v>
      </c>
      <c r="U9" s="183">
        <f>[4]流行!$U5</f>
        <v>4</v>
      </c>
      <c r="V9" s="183">
        <f>[4]流行!$V5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83">
        <f>[4]流行!$C6</f>
        <v>15</v>
      </c>
      <c r="D10" s="183">
        <f>[4]流行!$D6</f>
        <v>0</v>
      </c>
      <c r="E10" s="183">
        <f>[4]流行!$E6</f>
        <v>1</v>
      </c>
      <c r="F10" s="183">
        <f>[4]流行!$F6</f>
        <v>0</v>
      </c>
      <c r="G10" s="183">
        <f>[4]流行!$G6</f>
        <v>0</v>
      </c>
      <c r="H10" s="183">
        <f>[4]流行!$H6</f>
        <v>0</v>
      </c>
      <c r="I10" s="183">
        <f>[4]流行!$I6</f>
        <v>0</v>
      </c>
      <c r="J10" s="183">
        <f>[4]流行!$J6</f>
        <v>1</v>
      </c>
      <c r="K10" s="183">
        <f>[4]流行!$K6</f>
        <v>0</v>
      </c>
      <c r="L10" s="183">
        <f>[4]流行!$L6</f>
        <v>2</v>
      </c>
      <c r="M10" s="183">
        <f>[4]流行!$M6</f>
        <v>1</v>
      </c>
      <c r="N10" s="183">
        <f>[4]流行!$N6</f>
        <v>0</v>
      </c>
      <c r="O10" s="183">
        <f>[4]流行!$O6</f>
        <v>0</v>
      </c>
      <c r="P10" s="183">
        <f>[4]流行!$P6</f>
        <v>0</v>
      </c>
      <c r="Q10" s="183">
        <f>[4]流行!$Q6</f>
        <v>0</v>
      </c>
      <c r="R10" s="183">
        <f>[4]流行!$R6</f>
        <v>3</v>
      </c>
      <c r="S10" s="183">
        <f>[4]流行!$S6</f>
        <v>3</v>
      </c>
      <c r="T10" s="183">
        <f>[4]流行!$T6</f>
        <v>1</v>
      </c>
      <c r="U10" s="183">
        <f>[4]流行!$U6</f>
        <v>2</v>
      </c>
      <c r="V10" s="183">
        <f>[4]流行!$V6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83">
        <f>[4]流行!$C7</f>
        <v>30</v>
      </c>
      <c r="D11" s="183">
        <f>[4]流行!$D7</f>
        <v>0</v>
      </c>
      <c r="E11" s="183">
        <f>[4]流行!$E7</f>
        <v>0</v>
      </c>
      <c r="F11" s="183">
        <f>[4]流行!$F7</f>
        <v>1</v>
      </c>
      <c r="G11" s="183">
        <f>[4]流行!$G7</f>
        <v>0</v>
      </c>
      <c r="H11" s="183">
        <f>[4]流行!$H7</f>
        <v>0</v>
      </c>
      <c r="I11" s="183">
        <f>[4]流行!$I7</f>
        <v>0</v>
      </c>
      <c r="J11" s="183">
        <f>[4]流行!$J7</f>
        <v>0</v>
      </c>
      <c r="K11" s="183">
        <f>[4]流行!$K7</f>
        <v>0</v>
      </c>
      <c r="L11" s="183">
        <f>[4]流行!$L7</f>
        <v>1</v>
      </c>
      <c r="M11" s="183">
        <f>[4]流行!$M7</f>
        <v>1</v>
      </c>
      <c r="N11" s="183">
        <f>[4]流行!$N7</f>
        <v>0</v>
      </c>
      <c r="O11" s="183">
        <f>[4]流行!$O7</f>
        <v>2</v>
      </c>
      <c r="P11" s="183">
        <f>[4]流行!$P7</f>
        <v>0</v>
      </c>
      <c r="Q11" s="183">
        <f>[4]流行!$Q7</f>
        <v>2</v>
      </c>
      <c r="R11" s="183">
        <f>[4]流行!$R7</f>
        <v>6</v>
      </c>
      <c r="S11" s="183">
        <f>[4]流行!$S7</f>
        <v>5</v>
      </c>
      <c r="T11" s="183">
        <f>[4]流行!$T7</f>
        <v>1</v>
      </c>
      <c r="U11" s="183">
        <f>[4]流行!$U7</f>
        <v>4</v>
      </c>
      <c r="V11" s="183">
        <f>[4]流行!$V7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83">
        <f>[4]流行!$C8</f>
        <v>16</v>
      </c>
      <c r="D12" s="183">
        <f>[4]流行!$D8</f>
        <v>0</v>
      </c>
      <c r="E12" s="183">
        <f>[4]流行!$E8</f>
        <v>0</v>
      </c>
      <c r="F12" s="183">
        <f>[4]流行!$F8</f>
        <v>0</v>
      </c>
      <c r="G12" s="183">
        <f>[4]流行!$G8</f>
        <v>1</v>
      </c>
      <c r="H12" s="183">
        <f>[4]流行!$H8</f>
        <v>0</v>
      </c>
      <c r="I12" s="183">
        <f>[4]流行!$I8</f>
        <v>0</v>
      </c>
      <c r="J12" s="183">
        <f>[4]流行!$J8</f>
        <v>0</v>
      </c>
      <c r="K12" s="183">
        <f>[4]流行!$K8</f>
        <v>1</v>
      </c>
      <c r="L12" s="183">
        <f>[4]流行!$L8</f>
        <v>1</v>
      </c>
      <c r="M12" s="183">
        <f>[4]流行!$M8</f>
        <v>0</v>
      </c>
      <c r="N12" s="183">
        <f>[4]流行!$N8</f>
        <v>0</v>
      </c>
      <c r="O12" s="183">
        <f>[4]流行!$O8</f>
        <v>1</v>
      </c>
      <c r="P12" s="183">
        <f>[4]流行!$P8</f>
        <v>0</v>
      </c>
      <c r="Q12" s="183">
        <f>[4]流行!$Q8</f>
        <v>0</v>
      </c>
      <c r="R12" s="183">
        <f>[4]流行!$R8</f>
        <v>3</v>
      </c>
      <c r="S12" s="183">
        <f>[4]流行!$S8</f>
        <v>4</v>
      </c>
      <c r="T12" s="183">
        <f>[4]流行!$T8</f>
        <v>2</v>
      </c>
      <c r="U12" s="183">
        <f>[4]流行!$U8</f>
        <v>1</v>
      </c>
      <c r="V12" s="183">
        <f>[4]流行!$V8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83">
        <f>[4]流行!$C9</f>
        <v>26</v>
      </c>
      <c r="D13" s="183">
        <f>[4]流行!$D9</f>
        <v>1</v>
      </c>
      <c r="E13" s="183">
        <f>[4]流行!$E9</f>
        <v>0</v>
      </c>
      <c r="F13" s="183">
        <f>[4]流行!$F9</f>
        <v>0</v>
      </c>
      <c r="G13" s="183">
        <f>[4]流行!$G9</f>
        <v>0</v>
      </c>
      <c r="H13" s="183">
        <f>[4]流行!$H9</f>
        <v>0</v>
      </c>
      <c r="I13" s="183">
        <f>[4]流行!$I9</f>
        <v>0</v>
      </c>
      <c r="J13" s="183">
        <f>[4]流行!$J9</f>
        <v>1</v>
      </c>
      <c r="K13" s="183">
        <f>[4]流行!$K9</f>
        <v>0</v>
      </c>
      <c r="L13" s="183">
        <f>[4]流行!$L9</f>
        <v>2</v>
      </c>
      <c r="M13" s="183">
        <f>[4]流行!$M9</f>
        <v>0</v>
      </c>
      <c r="N13" s="183">
        <f>[4]流行!$N9</f>
        <v>2</v>
      </c>
      <c r="O13" s="183">
        <f>[4]流行!$O9</f>
        <v>2</v>
      </c>
      <c r="P13" s="183">
        <f>[4]流行!$P9</f>
        <v>2</v>
      </c>
      <c r="Q13" s="183">
        <f>[4]流行!$Q9</f>
        <v>3</v>
      </c>
      <c r="R13" s="183">
        <f>[4]流行!$R9</f>
        <v>4</v>
      </c>
      <c r="S13" s="183">
        <f>[4]流行!$S9</f>
        <v>2</v>
      </c>
      <c r="T13" s="183">
        <f>[4]流行!$T9</f>
        <v>2</v>
      </c>
      <c r="U13" s="183">
        <f>[4]流行!$U9</f>
        <v>4</v>
      </c>
      <c r="V13" s="183">
        <f>[4]流行!$V9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83">
        <f>[4]流行!$C10</f>
        <v>19</v>
      </c>
      <c r="D14" s="183">
        <f>[4]流行!$D10</f>
        <v>0</v>
      </c>
      <c r="E14" s="183">
        <f>[4]流行!$E10</f>
        <v>0</v>
      </c>
      <c r="F14" s="183">
        <f>[4]流行!$F10</f>
        <v>0</v>
      </c>
      <c r="G14" s="183">
        <f>[4]流行!$G10</f>
        <v>0</v>
      </c>
      <c r="H14" s="183">
        <f>[4]流行!$H10</f>
        <v>0</v>
      </c>
      <c r="I14" s="183">
        <f>[4]流行!$I10</f>
        <v>1</v>
      </c>
      <c r="J14" s="183">
        <f>[4]流行!$J10</f>
        <v>1</v>
      </c>
      <c r="K14" s="183">
        <f>[4]流行!$K10</f>
        <v>0</v>
      </c>
      <c r="L14" s="183">
        <f>[4]流行!$L10</f>
        <v>0</v>
      </c>
      <c r="M14" s="183">
        <f>[4]流行!$M10</f>
        <v>0</v>
      </c>
      <c r="N14" s="183">
        <f>[4]流行!$N10</f>
        <v>0</v>
      </c>
      <c r="O14" s="183">
        <f>[4]流行!$O10</f>
        <v>1</v>
      </c>
      <c r="P14" s="183">
        <f>[4]流行!$P10</f>
        <v>1</v>
      </c>
      <c r="Q14" s="183">
        <f>[4]流行!$Q10</f>
        <v>0</v>
      </c>
      <c r="R14" s="183">
        <f>[4]流行!$R10</f>
        <v>4</v>
      </c>
      <c r="S14" s="183">
        <f>[4]流行!$S10</f>
        <v>6</v>
      </c>
      <c r="T14" s="183">
        <f>[4]流行!$T10</f>
        <v>4</v>
      </c>
      <c r="U14" s="183">
        <f>[4]流行!$U10</f>
        <v>1</v>
      </c>
      <c r="V14" s="183">
        <f>[4]流行!$V10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83">
        <f>[4]流行!$C11</f>
        <v>20</v>
      </c>
      <c r="D15" s="183">
        <f>[4]流行!$D11</f>
        <v>0</v>
      </c>
      <c r="E15" s="183">
        <f>[4]流行!$E11</f>
        <v>0</v>
      </c>
      <c r="F15" s="183">
        <f>[4]流行!$F11</f>
        <v>0</v>
      </c>
      <c r="G15" s="183">
        <f>[4]流行!$G11</f>
        <v>1</v>
      </c>
      <c r="H15" s="183">
        <f>[4]流行!$H11</f>
        <v>0</v>
      </c>
      <c r="I15" s="183">
        <f>[4]流行!$I11</f>
        <v>2</v>
      </c>
      <c r="J15" s="183">
        <f>[4]流行!$J11</f>
        <v>0</v>
      </c>
      <c r="K15" s="183">
        <f>[4]流行!$K11</f>
        <v>0</v>
      </c>
      <c r="L15" s="183">
        <f>[4]流行!$L11</f>
        <v>0</v>
      </c>
      <c r="M15" s="183">
        <f>[4]流行!$M11</f>
        <v>2</v>
      </c>
      <c r="N15" s="183">
        <f>[4]流行!$N11</f>
        <v>0</v>
      </c>
      <c r="O15" s="183">
        <f>[4]流行!$O11</f>
        <v>1</v>
      </c>
      <c r="P15" s="183">
        <f>[4]流行!$P11</f>
        <v>0</v>
      </c>
      <c r="Q15" s="183">
        <f>[4]流行!$Q11</f>
        <v>5</v>
      </c>
      <c r="R15" s="183">
        <f>[4]流行!$R11</f>
        <v>3</v>
      </c>
      <c r="S15" s="183">
        <f>[4]流行!$S11</f>
        <v>5</v>
      </c>
      <c r="T15" s="183">
        <f>[4]流行!$T11</f>
        <v>1</v>
      </c>
      <c r="U15" s="183">
        <f>[4]流行!$U11</f>
        <v>0</v>
      </c>
      <c r="V15" s="183">
        <f>[4]流行!$V11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83">
        <f>[4]流行!$C12</f>
        <v>15</v>
      </c>
      <c r="D16" s="183">
        <f>[4]流行!$D12</f>
        <v>0</v>
      </c>
      <c r="E16" s="183">
        <f>[4]流行!$E12</f>
        <v>0</v>
      </c>
      <c r="F16" s="183">
        <f>[4]流行!$F12</f>
        <v>1</v>
      </c>
      <c r="G16" s="183">
        <f>[4]流行!$G12</f>
        <v>1</v>
      </c>
      <c r="H16" s="183">
        <f>[4]流行!$H12</f>
        <v>1</v>
      </c>
      <c r="I16" s="183">
        <f>[4]流行!$I12</f>
        <v>0</v>
      </c>
      <c r="J16" s="183">
        <f>[4]流行!$J12</f>
        <v>0</v>
      </c>
      <c r="K16" s="183">
        <f>[4]流行!$K12</f>
        <v>0</v>
      </c>
      <c r="L16" s="183">
        <f>[4]流行!$L12</f>
        <v>0</v>
      </c>
      <c r="M16" s="183">
        <f>[4]流行!$M12</f>
        <v>0</v>
      </c>
      <c r="N16" s="183">
        <f>[4]流行!$N12</f>
        <v>1</v>
      </c>
      <c r="O16" s="183">
        <f>[4]流行!$O12</f>
        <v>0</v>
      </c>
      <c r="P16" s="183">
        <f>[4]流行!$P12</f>
        <v>2</v>
      </c>
      <c r="Q16" s="183">
        <f>[4]流行!$Q12</f>
        <v>1</v>
      </c>
      <c r="R16" s="183">
        <f>[4]流行!$R12</f>
        <v>3</v>
      </c>
      <c r="S16" s="183">
        <f>[4]流行!$S12</f>
        <v>1</v>
      </c>
      <c r="T16" s="183">
        <f>[4]流行!$T12</f>
        <v>1</v>
      </c>
      <c r="U16" s="183">
        <f>[4]流行!$U12</f>
        <v>2</v>
      </c>
      <c r="V16" s="183">
        <f>[4]流行!$V12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83">
        <f>[4]流行!$C13</f>
        <v>12</v>
      </c>
      <c r="D17" s="183">
        <f>[4]流行!$D13</f>
        <v>0</v>
      </c>
      <c r="E17" s="183">
        <f>[4]流行!$E13</f>
        <v>0</v>
      </c>
      <c r="F17" s="183">
        <f>[4]流行!$F13</f>
        <v>0</v>
      </c>
      <c r="G17" s="183">
        <f>[4]流行!$G13</f>
        <v>0</v>
      </c>
      <c r="H17" s="183">
        <f>[4]流行!$H13</f>
        <v>0</v>
      </c>
      <c r="I17" s="183">
        <f>[4]流行!$I13</f>
        <v>0</v>
      </c>
      <c r="J17" s="183">
        <f>[4]流行!$J13</f>
        <v>0</v>
      </c>
      <c r="K17" s="183">
        <f>[4]流行!$K13</f>
        <v>0</v>
      </c>
      <c r="L17" s="183">
        <f>[4]流行!$L13</f>
        <v>0</v>
      </c>
      <c r="M17" s="183">
        <f>[4]流行!$M13</f>
        <v>2</v>
      </c>
      <c r="N17" s="183">
        <f>[4]流行!$N13</f>
        <v>1</v>
      </c>
      <c r="O17" s="183">
        <f>[4]流行!$O13</f>
        <v>1</v>
      </c>
      <c r="P17" s="183">
        <f>[4]流行!$P13</f>
        <v>1</v>
      </c>
      <c r="Q17" s="183">
        <f>[4]流行!$Q13</f>
        <v>1</v>
      </c>
      <c r="R17" s="183">
        <f>[4]流行!$R13</f>
        <v>3</v>
      </c>
      <c r="S17" s="183">
        <f>[4]流行!$S13</f>
        <v>1</v>
      </c>
      <c r="T17" s="183">
        <f>[4]流行!$T13</f>
        <v>0</v>
      </c>
      <c r="U17" s="183">
        <f>[4]流行!$U13</f>
        <v>1</v>
      </c>
      <c r="V17" s="183">
        <f>[4]流行!$V13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83">
        <f>[4]流行!$C14</f>
        <v>11</v>
      </c>
      <c r="D18" s="183">
        <f>[4]流行!$D14</f>
        <v>0</v>
      </c>
      <c r="E18" s="183">
        <f>[4]流行!$E14</f>
        <v>0</v>
      </c>
      <c r="F18" s="183">
        <f>[4]流行!$F14</f>
        <v>0</v>
      </c>
      <c r="G18" s="183">
        <f>[4]流行!$G14</f>
        <v>0</v>
      </c>
      <c r="H18" s="183">
        <f>[4]流行!$H14</f>
        <v>0</v>
      </c>
      <c r="I18" s="183">
        <f>[4]流行!$I14</f>
        <v>1</v>
      </c>
      <c r="J18" s="183">
        <f>[4]流行!$J14</f>
        <v>0</v>
      </c>
      <c r="K18" s="183">
        <f>[4]流行!$K14</f>
        <v>0</v>
      </c>
      <c r="L18" s="183">
        <f>[4]流行!$L14</f>
        <v>0</v>
      </c>
      <c r="M18" s="183">
        <f>[4]流行!$M14</f>
        <v>1</v>
      </c>
      <c r="N18" s="183">
        <f>[4]流行!$N14</f>
        <v>0</v>
      </c>
      <c r="O18" s="183">
        <f>[4]流行!$O14</f>
        <v>3</v>
      </c>
      <c r="P18" s="183">
        <f>[4]流行!$P14</f>
        <v>0</v>
      </c>
      <c r="Q18" s="183">
        <f>[4]流行!$Q14</f>
        <v>1</v>
      </c>
      <c r="R18" s="183">
        <f>[4]流行!$R14</f>
        <v>2</v>
      </c>
      <c r="S18" s="183">
        <f>[4]流行!$S14</f>
        <v>2</v>
      </c>
      <c r="T18" s="183">
        <f>[4]流行!$T14</f>
        <v>1</v>
      </c>
      <c r="U18" s="183">
        <f>[4]流行!$U14</f>
        <v>0</v>
      </c>
      <c r="V18" s="183">
        <f>[4]流行!$V14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83">
        <f>[4]流行!$C15</f>
        <v>11</v>
      </c>
      <c r="D19" s="183">
        <f>[4]流行!$D15</f>
        <v>0</v>
      </c>
      <c r="E19" s="183">
        <f>[4]流行!$E15</f>
        <v>0</v>
      </c>
      <c r="F19" s="183">
        <f>[4]流行!$F15</f>
        <v>0</v>
      </c>
      <c r="G19" s="183">
        <f>[4]流行!$G15</f>
        <v>0</v>
      </c>
      <c r="H19" s="183">
        <f>[4]流行!$H15</f>
        <v>0</v>
      </c>
      <c r="I19" s="183">
        <f>[4]流行!$I15</f>
        <v>0</v>
      </c>
      <c r="J19" s="183">
        <f>[4]流行!$J15</f>
        <v>0</v>
      </c>
      <c r="K19" s="183">
        <f>[4]流行!$K15</f>
        <v>0</v>
      </c>
      <c r="L19" s="183">
        <f>[4]流行!$L15</f>
        <v>0</v>
      </c>
      <c r="M19" s="183">
        <f>[4]流行!$M15</f>
        <v>1</v>
      </c>
      <c r="N19" s="183">
        <f>[4]流行!$N15</f>
        <v>0</v>
      </c>
      <c r="O19" s="183">
        <f>[4]流行!$O15</f>
        <v>2</v>
      </c>
      <c r="P19" s="183">
        <f>[4]流行!$P15</f>
        <v>0</v>
      </c>
      <c r="Q19" s="183">
        <f>[4]流行!$Q15</f>
        <v>2</v>
      </c>
      <c r="R19" s="183">
        <f>[4]流行!$R15</f>
        <v>2</v>
      </c>
      <c r="S19" s="183">
        <f>[4]流行!$S15</f>
        <v>1</v>
      </c>
      <c r="T19" s="183">
        <f>[4]流行!$T15</f>
        <v>1</v>
      </c>
      <c r="U19" s="183">
        <f>[4]流行!$U15</f>
        <v>2</v>
      </c>
      <c r="V19" s="183">
        <f>[4]流行!$V15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83">
        <f>[4]流行!$C16</f>
        <v>10</v>
      </c>
      <c r="D20" s="183">
        <f>[4]流行!$D16</f>
        <v>0</v>
      </c>
      <c r="E20" s="183">
        <f>[4]流行!$E16</f>
        <v>0</v>
      </c>
      <c r="F20" s="183">
        <f>[4]流行!$F16</f>
        <v>0</v>
      </c>
      <c r="G20" s="183">
        <f>[4]流行!$G16</f>
        <v>0</v>
      </c>
      <c r="H20" s="183">
        <f>[4]流行!$H16</f>
        <v>0</v>
      </c>
      <c r="I20" s="183">
        <f>[4]流行!$I16</f>
        <v>0</v>
      </c>
      <c r="J20" s="183">
        <f>[4]流行!$J16</f>
        <v>1</v>
      </c>
      <c r="K20" s="183">
        <f>[4]流行!$K16</f>
        <v>0</v>
      </c>
      <c r="L20" s="183">
        <f>[4]流行!$L16</f>
        <v>1</v>
      </c>
      <c r="M20" s="183">
        <f>[4]流行!$M16</f>
        <v>0</v>
      </c>
      <c r="N20" s="183">
        <f>[4]流行!$N16</f>
        <v>0</v>
      </c>
      <c r="O20" s="183">
        <f>[4]流行!$O16</f>
        <v>0</v>
      </c>
      <c r="P20" s="183">
        <f>[4]流行!$P16</f>
        <v>0</v>
      </c>
      <c r="Q20" s="183">
        <f>[4]流行!$Q16</f>
        <v>1</v>
      </c>
      <c r="R20" s="183">
        <f>[4]流行!$R16</f>
        <v>0</v>
      </c>
      <c r="S20" s="183">
        <f>[4]流行!$S16</f>
        <v>2</v>
      </c>
      <c r="T20" s="183">
        <f>[4]流行!$T16</f>
        <v>2</v>
      </c>
      <c r="U20" s="183">
        <f>[4]流行!$U16</f>
        <v>2</v>
      </c>
      <c r="V20" s="183">
        <f>[4]流行!$V16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83">
        <f>[4]流行!$C17</f>
        <v>12</v>
      </c>
      <c r="D21" s="183">
        <f>[4]流行!$D17</f>
        <v>0</v>
      </c>
      <c r="E21" s="183">
        <f>[4]流行!$E17</f>
        <v>0</v>
      </c>
      <c r="F21" s="183">
        <f>[4]流行!$F17</f>
        <v>0</v>
      </c>
      <c r="G21" s="183">
        <f>[4]流行!$G17</f>
        <v>1</v>
      </c>
      <c r="H21" s="183">
        <f>[4]流行!$H17</f>
        <v>0</v>
      </c>
      <c r="I21" s="183">
        <f>[4]流行!$I17</f>
        <v>0</v>
      </c>
      <c r="J21" s="183">
        <f>[4]流行!$J17</f>
        <v>0</v>
      </c>
      <c r="K21" s="183">
        <f>[4]流行!$K17</f>
        <v>0</v>
      </c>
      <c r="L21" s="183">
        <f>[4]流行!$L17</f>
        <v>0</v>
      </c>
      <c r="M21" s="183">
        <f>[4]流行!$M17</f>
        <v>0</v>
      </c>
      <c r="N21" s="183">
        <f>[4]流行!$N17</f>
        <v>1</v>
      </c>
      <c r="O21" s="183">
        <f>[4]流行!$O17</f>
        <v>0</v>
      </c>
      <c r="P21" s="183">
        <f>[4]流行!$P17</f>
        <v>0</v>
      </c>
      <c r="Q21" s="183">
        <f>[4]流行!$Q17</f>
        <v>4</v>
      </c>
      <c r="R21" s="183">
        <f>[4]流行!$R17</f>
        <v>1</v>
      </c>
      <c r="S21" s="183">
        <f>[4]流行!$S17</f>
        <v>2</v>
      </c>
      <c r="T21" s="183">
        <f>[4]流行!$T17</f>
        <v>1</v>
      </c>
      <c r="U21" s="183">
        <f>[4]流行!$U17</f>
        <v>1</v>
      </c>
      <c r="V21" s="183">
        <f>[4]流行!$V17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83">
        <f>[4]流行!$C18</f>
        <v>16</v>
      </c>
      <c r="D22" s="183">
        <f>[4]流行!$D18</f>
        <v>0</v>
      </c>
      <c r="E22" s="183">
        <f>[4]流行!$E18</f>
        <v>0</v>
      </c>
      <c r="F22" s="183">
        <f>[4]流行!$F18</f>
        <v>1</v>
      </c>
      <c r="G22" s="183">
        <f>[4]流行!$G18</f>
        <v>0</v>
      </c>
      <c r="H22" s="183">
        <f>[4]流行!$H18</f>
        <v>1</v>
      </c>
      <c r="I22" s="183">
        <f>[4]流行!$I18</f>
        <v>0</v>
      </c>
      <c r="J22" s="183">
        <f>[4]流行!$J18</f>
        <v>1</v>
      </c>
      <c r="K22" s="183">
        <f>[4]流行!$K18</f>
        <v>0</v>
      </c>
      <c r="L22" s="183">
        <f>[4]流行!$L18</f>
        <v>1</v>
      </c>
      <c r="M22" s="183">
        <f>[4]流行!$M18</f>
        <v>0</v>
      </c>
      <c r="N22" s="183">
        <f>[4]流行!$N18</f>
        <v>0</v>
      </c>
      <c r="O22" s="183">
        <f>[4]流行!$O18</f>
        <v>0</v>
      </c>
      <c r="P22" s="183">
        <f>[4]流行!$P18</f>
        <v>0</v>
      </c>
      <c r="Q22" s="183">
        <f>[4]流行!$Q18</f>
        <v>2</v>
      </c>
      <c r="R22" s="183">
        <f>[4]流行!$R18</f>
        <v>2</v>
      </c>
      <c r="S22" s="183">
        <f>[4]流行!$S18</f>
        <v>1</v>
      </c>
      <c r="T22" s="183">
        <f>[4]流行!$T18</f>
        <v>2</v>
      </c>
      <c r="U22" s="183">
        <f>[4]流行!$U18</f>
        <v>2</v>
      </c>
      <c r="V22" s="183">
        <f>[4]流行!$V18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83">
        <f>[4]流行!$C19</f>
        <v>12</v>
      </c>
      <c r="D23" s="183">
        <f>[4]流行!$D19</f>
        <v>0</v>
      </c>
      <c r="E23" s="183">
        <f>[4]流行!$E19</f>
        <v>0</v>
      </c>
      <c r="F23" s="183">
        <f>[4]流行!$F19</f>
        <v>1</v>
      </c>
      <c r="G23" s="183">
        <f>[4]流行!$G19</f>
        <v>0</v>
      </c>
      <c r="H23" s="183">
        <f>[4]流行!$H19</f>
        <v>0</v>
      </c>
      <c r="I23" s="183">
        <f>[4]流行!$I19</f>
        <v>1</v>
      </c>
      <c r="J23" s="183">
        <f>[4]流行!$J19</f>
        <v>0</v>
      </c>
      <c r="K23" s="183">
        <f>[4]流行!$K19</f>
        <v>0</v>
      </c>
      <c r="L23" s="183">
        <f>[4]流行!$L19</f>
        <v>0</v>
      </c>
      <c r="M23" s="183">
        <f>[4]流行!$M19</f>
        <v>0</v>
      </c>
      <c r="N23" s="183">
        <f>[4]流行!$N19</f>
        <v>1</v>
      </c>
      <c r="O23" s="183">
        <f>[4]流行!$O19</f>
        <v>0</v>
      </c>
      <c r="P23" s="183">
        <f>[4]流行!$P19</f>
        <v>0</v>
      </c>
      <c r="Q23" s="183">
        <f>[4]流行!$Q19</f>
        <v>2</v>
      </c>
      <c r="R23" s="183">
        <f>[4]流行!$R19</f>
        <v>0</v>
      </c>
      <c r="S23" s="183">
        <f>[4]流行!$S19</f>
        <v>1</v>
      </c>
      <c r="T23" s="183">
        <f>[4]流行!$T19</f>
        <v>0</v>
      </c>
      <c r="U23" s="183">
        <f>[4]流行!$U19</f>
        <v>4</v>
      </c>
      <c r="V23" s="183">
        <f>[4]流行!$V19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83">
        <f>[4]流行!$C20</f>
        <v>14</v>
      </c>
      <c r="D24" s="183">
        <f>[4]流行!$D20</f>
        <v>0</v>
      </c>
      <c r="E24" s="183">
        <f>[4]流行!$E20</f>
        <v>0</v>
      </c>
      <c r="F24" s="183">
        <f>[4]流行!$F20</f>
        <v>1</v>
      </c>
      <c r="G24" s="183">
        <f>[4]流行!$G20</f>
        <v>0</v>
      </c>
      <c r="H24" s="183">
        <f>[4]流行!$H20</f>
        <v>0</v>
      </c>
      <c r="I24" s="183">
        <f>[4]流行!$I20</f>
        <v>1</v>
      </c>
      <c r="J24" s="183">
        <f>[4]流行!$J20</f>
        <v>0</v>
      </c>
      <c r="K24" s="183">
        <f>[4]流行!$K20</f>
        <v>0</v>
      </c>
      <c r="L24" s="183">
        <f>[4]流行!$L20</f>
        <v>0</v>
      </c>
      <c r="M24" s="183">
        <f>[4]流行!$M20</f>
        <v>0</v>
      </c>
      <c r="N24" s="183">
        <f>[4]流行!$N20</f>
        <v>0</v>
      </c>
      <c r="O24" s="183">
        <f>[4]流行!$O20</f>
        <v>0</v>
      </c>
      <c r="P24" s="183">
        <f>[4]流行!$P20</f>
        <v>0</v>
      </c>
      <c r="Q24" s="183">
        <f>[4]流行!$Q20</f>
        <v>3</v>
      </c>
      <c r="R24" s="183">
        <f>[4]流行!$R20</f>
        <v>2</v>
      </c>
      <c r="S24" s="183">
        <f>[4]流行!$S20</f>
        <v>0</v>
      </c>
      <c r="T24" s="183">
        <f>[4]流行!$T20</f>
        <v>2</v>
      </c>
      <c r="U24" s="183">
        <f>[4]流行!$U20</f>
        <v>2</v>
      </c>
      <c r="V24" s="183">
        <f>[4]流行!$V20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83">
        <f>[4]流行!$C21</f>
        <v>22</v>
      </c>
      <c r="D25" s="183">
        <f>[4]流行!$D21</f>
        <v>0</v>
      </c>
      <c r="E25" s="183">
        <f>[4]流行!$E21</f>
        <v>0</v>
      </c>
      <c r="F25" s="183">
        <f>[4]流行!$F21</f>
        <v>1</v>
      </c>
      <c r="G25" s="183">
        <f>[4]流行!$G21</f>
        <v>2</v>
      </c>
      <c r="H25" s="183">
        <f>[4]流行!$H21</f>
        <v>0</v>
      </c>
      <c r="I25" s="183">
        <f>[4]流行!$I21</f>
        <v>1</v>
      </c>
      <c r="J25" s="183">
        <f>[4]流行!$J21</f>
        <v>1</v>
      </c>
      <c r="K25" s="183">
        <f>[4]流行!$K21</f>
        <v>0</v>
      </c>
      <c r="L25" s="183">
        <f>[4]流行!$L21</f>
        <v>3</v>
      </c>
      <c r="M25" s="183">
        <f>[4]流行!$M21</f>
        <v>0</v>
      </c>
      <c r="N25" s="183">
        <f>[4]流行!$N21</f>
        <v>1</v>
      </c>
      <c r="O25" s="183">
        <f>[4]流行!$O21</f>
        <v>1</v>
      </c>
      <c r="P25" s="183">
        <f>[4]流行!$P21</f>
        <v>0</v>
      </c>
      <c r="Q25" s="183">
        <f>[4]流行!$Q21</f>
        <v>4</v>
      </c>
      <c r="R25" s="183">
        <f>[4]流行!$R21</f>
        <v>4</v>
      </c>
      <c r="S25" s="183">
        <f>[4]流行!$S21</f>
        <v>2</v>
      </c>
      <c r="T25" s="183">
        <f>[4]流行!$T21</f>
        <v>0</v>
      </c>
      <c r="U25" s="183">
        <f>[4]流行!$U21</f>
        <v>1</v>
      </c>
      <c r="V25" s="183">
        <f>[4]流行!$V21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83">
        <f>[4]流行!$C22</f>
        <v>19</v>
      </c>
      <c r="D26" s="183">
        <f>[4]流行!$D22</f>
        <v>0</v>
      </c>
      <c r="E26" s="183">
        <f>[4]流行!$E22</f>
        <v>0</v>
      </c>
      <c r="F26" s="183">
        <f>[4]流行!$F22</f>
        <v>0</v>
      </c>
      <c r="G26" s="183">
        <f>[4]流行!$G22</f>
        <v>0</v>
      </c>
      <c r="H26" s="183">
        <f>[4]流行!$H22</f>
        <v>1</v>
      </c>
      <c r="I26" s="183">
        <f>[4]流行!$I22</f>
        <v>1</v>
      </c>
      <c r="J26" s="183">
        <f>[4]流行!$J22</f>
        <v>1</v>
      </c>
      <c r="K26" s="183">
        <f>[4]流行!$K22</f>
        <v>0</v>
      </c>
      <c r="L26" s="183">
        <f>[4]流行!$L22</f>
        <v>1</v>
      </c>
      <c r="M26" s="183">
        <f>[4]流行!$M22</f>
        <v>0</v>
      </c>
      <c r="N26" s="183">
        <f>[4]流行!$N22</f>
        <v>1</v>
      </c>
      <c r="O26" s="183">
        <f>[4]流行!$O22</f>
        <v>1</v>
      </c>
      <c r="P26" s="183">
        <f>[4]流行!$P22</f>
        <v>0</v>
      </c>
      <c r="Q26" s="183">
        <f>[4]流行!$Q22</f>
        <v>1</v>
      </c>
      <c r="R26" s="183">
        <f>[4]流行!$R22</f>
        <v>3</v>
      </c>
      <c r="S26" s="183">
        <f>[4]流行!$S22</f>
        <v>0</v>
      </c>
      <c r="T26" s="183">
        <f>[4]流行!$T22</f>
        <v>4</v>
      </c>
      <c r="U26" s="183">
        <f>[4]流行!$U22</f>
        <v>1</v>
      </c>
      <c r="V26" s="183">
        <f>[4]流行!$V22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83">
        <f>[4]流行!$C23</f>
        <v>26</v>
      </c>
      <c r="D27" s="183">
        <f>[4]流行!$D23</f>
        <v>0</v>
      </c>
      <c r="E27" s="183">
        <f>[4]流行!$E23</f>
        <v>1</v>
      </c>
      <c r="F27" s="183">
        <f>[4]流行!$F23</f>
        <v>1</v>
      </c>
      <c r="G27" s="183">
        <f>[4]流行!$G23</f>
        <v>1</v>
      </c>
      <c r="H27" s="183">
        <f>[4]流行!$H23</f>
        <v>0</v>
      </c>
      <c r="I27" s="183">
        <f>[4]流行!$I23</f>
        <v>3</v>
      </c>
      <c r="J27" s="183">
        <f>[4]流行!$J23</f>
        <v>2</v>
      </c>
      <c r="K27" s="183">
        <f>[4]流行!$K23</f>
        <v>0</v>
      </c>
      <c r="L27" s="183">
        <f>[4]流行!$L23</f>
        <v>1</v>
      </c>
      <c r="M27" s="183">
        <f>[4]流行!$M23</f>
        <v>0</v>
      </c>
      <c r="N27" s="183">
        <f>[4]流行!$N23</f>
        <v>0</v>
      </c>
      <c r="O27" s="183">
        <f>[4]流行!$O23</f>
        <v>1</v>
      </c>
      <c r="P27" s="183">
        <f>[4]流行!$P23</f>
        <v>1</v>
      </c>
      <c r="Q27" s="183">
        <f>[4]流行!$Q23</f>
        <v>2</v>
      </c>
      <c r="R27" s="183">
        <f>[4]流行!$R23</f>
        <v>2</v>
      </c>
      <c r="S27" s="183">
        <f>[4]流行!$S23</f>
        <v>5</v>
      </c>
      <c r="T27" s="183">
        <f>[4]流行!$T23</f>
        <v>4</v>
      </c>
      <c r="U27" s="183">
        <f>[4]流行!$U23</f>
        <v>0</v>
      </c>
      <c r="V27" s="183">
        <f>[4]流行!$V23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83">
        <f>[4]流行!$C24</f>
        <v>33</v>
      </c>
      <c r="D28" s="183">
        <f>[4]流行!$D24</f>
        <v>0</v>
      </c>
      <c r="E28" s="183">
        <f>[4]流行!$E24</f>
        <v>1</v>
      </c>
      <c r="F28" s="183">
        <f>[4]流行!$F24</f>
        <v>1</v>
      </c>
      <c r="G28" s="183">
        <f>[4]流行!$G24</f>
        <v>0</v>
      </c>
      <c r="H28" s="183">
        <f>[4]流行!$H24</f>
        <v>0</v>
      </c>
      <c r="I28" s="183">
        <f>[4]流行!$I24</f>
        <v>1</v>
      </c>
      <c r="J28" s="183">
        <f>[4]流行!$J24</f>
        <v>4</v>
      </c>
      <c r="K28" s="183">
        <f>[4]流行!$K24</f>
        <v>1</v>
      </c>
      <c r="L28" s="183">
        <f>[4]流行!$L24</f>
        <v>1</v>
      </c>
      <c r="M28" s="183">
        <f>[4]流行!$M24</f>
        <v>1</v>
      </c>
      <c r="N28" s="183">
        <f>[4]流行!$N24</f>
        <v>1</v>
      </c>
      <c r="O28" s="183">
        <f>[4]流行!$O24</f>
        <v>4</v>
      </c>
      <c r="P28" s="183">
        <f>[4]流行!$P24</f>
        <v>1</v>
      </c>
      <c r="Q28" s="183">
        <f>[4]流行!$Q24</f>
        <v>4</v>
      </c>
      <c r="R28" s="183">
        <f>[4]流行!$R24</f>
        <v>4</v>
      </c>
      <c r="S28" s="183">
        <f>[4]流行!$S24</f>
        <v>7</v>
      </c>
      <c r="T28" s="183">
        <f>[4]流行!$T24</f>
        <v>1</v>
      </c>
      <c r="U28" s="183">
        <f>[4]流行!$U24</f>
        <v>1</v>
      </c>
      <c r="V28" s="183">
        <f>[4]流行!$V24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83">
        <f>[4]流行!$C25</f>
        <v>31</v>
      </c>
      <c r="D29" s="183">
        <f>[4]流行!$D25</f>
        <v>0</v>
      </c>
      <c r="E29" s="183">
        <f>[4]流行!$E25</f>
        <v>1</v>
      </c>
      <c r="F29" s="183">
        <f>[4]流行!$F25</f>
        <v>0</v>
      </c>
      <c r="G29" s="183">
        <f>[4]流行!$G25</f>
        <v>0</v>
      </c>
      <c r="H29" s="183">
        <f>[4]流行!$H25</f>
        <v>0</v>
      </c>
      <c r="I29" s="183">
        <f>[4]流行!$I25</f>
        <v>2</v>
      </c>
      <c r="J29" s="183">
        <f>[4]流行!$J25</f>
        <v>1</v>
      </c>
      <c r="K29" s="183">
        <f>[4]流行!$K25</f>
        <v>0</v>
      </c>
      <c r="L29" s="183">
        <f>[4]流行!$L25</f>
        <v>1</v>
      </c>
      <c r="M29" s="183">
        <f>[4]流行!$M25</f>
        <v>1</v>
      </c>
      <c r="N29" s="183">
        <f>[4]流行!$N25</f>
        <v>0</v>
      </c>
      <c r="O29" s="183">
        <f>[4]流行!$O25</f>
        <v>2</v>
      </c>
      <c r="P29" s="183">
        <f>[4]流行!$P25</f>
        <v>1</v>
      </c>
      <c r="Q29" s="183">
        <f>[4]流行!$Q25</f>
        <v>1</v>
      </c>
      <c r="R29" s="183">
        <f>[4]流行!$R25</f>
        <v>7</v>
      </c>
      <c r="S29" s="183">
        <f>[4]流行!$S25</f>
        <v>4</v>
      </c>
      <c r="T29" s="183">
        <f>[4]流行!$T25</f>
        <v>4</v>
      </c>
      <c r="U29" s="183">
        <f>[4]流行!$U25</f>
        <v>3</v>
      </c>
      <c r="V29" s="183">
        <f>[4]流行!$V25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83">
        <f>[4]流行!$C26</f>
        <v>31</v>
      </c>
      <c r="D30" s="183">
        <f>[4]流行!$D26</f>
        <v>0</v>
      </c>
      <c r="E30" s="183">
        <f>[4]流行!$E26</f>
        <v>0</v>
      </c>
      <c r="F30" s="183">
        <f>[4]流行!$F26</f>
        <v>5</v>
      </c>
      <c r="G30" s="183">
        <f>[4]流行!$G26</f>
        <v>2</v>
      </c>
      <c r="H30" s="183">
        <f>[4]流行!$H26</f>
        <v>0</v>
      </c>
      <c r="I30" s="183">
        <f>[4]流行!$I26</f>
        <v>0</v>
      </c>
      <c r="J30" s="183">
        <f>[4]流行!$J26</f>
        <v>0</v>
      </c>
      <c r="K30" s="183">
        <f>[4]流行!$K26</f>
        <v>0</v>
      </c>
      <c r="L30" s="183">
        <f>[4]流行!$L26</f>
        <v>1</v>
      </c>
      <c r="M30" s="183">
        <f>[4]流行!$M26</f>
        <v>3</v>
      </c>
      <c r="N30" s="183">
        <f>[4]流行!$N26</f>
        <v>0</v>
      </c>
      <c r="O30" s="183">
        <f>[4]流行!$O26</f>
        <v>4</v>
      </c>
      <c r="P30" s="183">
        <f>[4]流行!$P26</f>
        <v>1</v>
      </c>
      <c r="Q30" s="183">
        <f>[4]流行!$Q26</f>
        <v>1</v>
      </c>
      <c r="R30" s="183">
        <f>[4]流行!$R26</f>
        <v>5</v>
      </c>
      <c r="S30" s="183">
        <f>[4]流行!$S26</f>
        <v>6</v>
      </c>
      <c r="T30" s="183">
        <f>[4]流行!$T26</f>
        <v>0</v>
      </c>
      <c r="U30" s="183">
        <f>[4]流行!$U26</f>
        <v>1</v>
      </c>
      <c r="V30" s="183">
        <f>[4]流行!$V26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83">
        <f>[4]流行!$C27</f>
        <v>32</v>
      </c>
      <c r="D31" s="183">
        <f>[4]流行!$D27</f>
        <v>1</v>
      </c>
      <c r="E31" s="183">
        <f>[4]流行!$E27</f>
        <v>0</v>
      </c>
      <c r="F31" s="183">
        <f>[4]流行!$F27</f>
        <v>0</v>
      </c>
      <c r="G31" s="183">
        <f>[4]流行!$G27</f>
        <v>4</v>
      </c>
      <c r="H31" s="183">
        <f>[4]流行!$H27</f>
        <v>2</v>
      </c>
      <c r="I31" s="183">
        <f>[4]流行!$I27</f>
        <v>1</v>
      </c>
      <c r="J31" s="183">
        <f>[4]流行!$J27</f>
        <v>1</v>
      </c>
      <c r="K31" s="183">
        <f>[4]流行!$K27</f>
        <v>1</v>
      </c>
      <c r="L31" s="183">
        <f>[4]流行!$L27</f>
        <v>0</v>
      </c>
      <c r="M31" s="183">
        <f>[4]流行!$M27</f>
        <v>1</v>
      </c>
      <c r="N31" s="183">
        <f>[4]流行!$N27</f>
        <v>0</v>
      </c>
      <c r="O31" s="183">
        <f>[4]流行!$O27</f>
        <v>0</v>
      </c>
      <c r="P31" s="183">
        <f>[4]流行!$P27</f>
        <v>1</v>
      </c>
      <c r="Q31" s="183">
        <f>[4]流行!$Q27</f>
        <v>4</v>
      </c>
      <c r="R31" s="183">
        <f>[4]流行!$R27</f>
        <v>4</v>
      </c>
      <c r="S31" s="183">
        <f>[4]流行!$S27</f>
        <v>3</v>
      </c>
      <c r="T31" s="183">
        <f>[4]流行!$T27</f>
        <v>2</v>
      </c>
      <c r="U31" s="183">
        <f>[4]流行!$U27</f>
        <v>5</v>
      </c>
      <c r="V31" s="183">
        <f>[4]流行!$V27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83">
        <f>[4]流行!$C28</f>
        <v>21</v>
      </c>
      <c r="D32" s="183">
        <f>[4]流行!$D28</f>
        <v>0</v>
      </c>
      <c r="E32" s="183">
        <f>[4]流行!$E28</f>
        <v>0</v>
      </c>
      <c r="F32" s="183">
        <f>[4]流行!$F28</f>
        <v>0</v>
      </c>
      <c r="G32" s="183">
        <f>[4]流行!$G28</f>
        <v>0</v>
      </c>
      <c r="H32" s="183">
        <f>[4]流行!$H28</f>
        <v>0</v>
      </c>
      <c r="I32" s="183">
        <f>[4]流行!$I28</f>
        <v>1</v>
      </c>
      <c r="J32" s="183">
        <f>[4]流行!$J28</f>
        <v>0</v>
      </c>
      <c r="K32" s="183">
        <f>[4]流行!$K28</f>
        <v>2</v>
      </c>
      <c r="L32" s="183">
        <f>[4]流行!$L28</f>
        <v>0</v>
      </c>
      <c r="M32" s="183">
        <f>[4]流行!$M28</f>
        <v>0</v>
      </c>
      <c r="N32" s="183">
        <f>[4]流行!$N28</f>
        <v>2</v>
      </c>
      <c r="O32" s="183">
        <f>[4]流行!$O28</f>
        <v>0</v>
      </c>
      <c r="P32" s="183">
        <f>[4]流行!$P28</f>
        <v>1</v>
      </c>
      <c r="Q32" s="183">
        <f>[4]流行!$Q28</f>
        <v>5</v>
      </c>
      <c r="R32" s="183">
        <f>[4]流行!$R28</f>
        <v>3</v>
      </c>
      <c r="S32" s="183">
        <f>[4]流行!$S28</f>
        <v>2</v>
      </c>
      <c r="T32" s="183">
        <f>[4]流行!$T28</f>
        <v>3</v>
      </c>
      <c r="U32" s="183">
        <f>[4]流行!$U28</f>
        <v>1</v>
      </c>
      <c r="V32" s="183">
        <f>[4]流行!$V28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83">
        <f>[4]流行!$C29</f>
        <v>21</v>
      </c>
      <c r="D33" s="183">
        <f>[4]流行!$D29</f>
        <v>0</v>
      </c>
      <c r="E33" s="183">
        <f>[4]流行!$E29</f>
        <v>1</v>
      </c>
      <c r="F33" s="183">
        <f>[4]流行!$F29</f>
        <v>0</v>
      </c>
      <c r="G33" s="183">
        <f>[4]流行!$G29</f>
        <v>0</v>
      </c>
      <c r="H33" s="183">
        <f>[4]流行!$H29</f>
        <v>0</v>
      </c>
      <c r="I33" s="183">
        <f>[4]流行!$I29</f>
        <v>1</v>
      </c>
      <c r="J33" s="183">
        <f>[4]流行!$J29</f>
        <v>2</v>
      </c>
      <c r="K33" s="183">
        <f>[4]流行!$K29</f>
        <v>2</v>
      </c>
      <c r="L33" s="183">
        <f>[4]流行!$L29</f>
        <v>2</v>
      </c>
      <c r="M33" s="183">
        <f>[4]流行!$M29</f>
        <v>0</v>
      </c>
      <c r="N33" s="183">
        <f>[4]流行!$N29</f>
        <v>0</v>
      </c>
      <c r="O33" s="183">
        <f>[4]流行!$O29</f>
        <v>0</v>
      </c>
      <c r="P33" s="183">
        <f>[4]流行!$P29</f>
        <v>0</v>
      </c>
      <c r="Q33" s="183">
        <f>[4]流行!$Q29</f>
        <v>1</v>
      </c>
      <c r="R33" s="183">
        <f>[4]流行!$R29</f>
        <v>1</v>
      </c>
      <c r="S33" s="183">
        <f>[4]流行!$S29</f>
        <v>5</v>
      </c>
      <c r="T33" s="183">
        <f>[4]流行!$T29</f>
        <v>3</v>
      </c>
      <c r="U33" s="183">
        <f>[4]流行!$U29</f>
        <v>1</v>
      </c>
      <c r="V33" s="183">
        <f>[4]流行!$V29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83">
        <f>[4]流行!$C30</f>
        <v>29</v>
      </c>
      <c r="D34" s="183">
        <f>[4]流行!$D30</f>
        <v>0</v>
      </c>
      <c r="E34" s="183">
        <f>[4]流行!$E30</f>
        <v>1</v>
      </c>
      <c r="F34" s="183">
        <f>[4]流行!$F30</f>
        <v>0</v>
      </c>
      <c r="G34" s="183">
        <f>[4]流行!$G30</f>
        <v>1</v>
      </c>
      <c r="H34" s="183">
        <f>[4]流行!$H30</f>
        <v>0</v>
      </c>
      <c r="I34" s="183">
        <f>[4]流行!$I30</f>
        <v>0</v>
      </c>
      <c r="J34" s="183">
        <f>[4]流行!$J30</f>
        <v>1</v>
      </c>
      <c r="K34" s="183">
        <f>[4]流行!$K30</f>
        <v>0</v>
      </c>
      <c r="L34" s="183">
        <f>[4]流行!$L30</f>
        <v>1</v>
      </c>
      <c r="M34" s="183">
        <f>[4]流行!$M30</f>
        <v>1</v>
      </c>
      <c r="N34" s="183">
        <f>[4]流行!$N30</f>
        <v>0</v>
      </c>
      <c r="O34" s="183">
        <f>[4]流行!$O30</f>
        <v>3</v>
      </c>
      <c r="P34" s="183">
        <f>[4]流行!$P30</f>
        <v>3</v>
      </c>
      <c r="Q34" s="183">
        <f>[4]流行!$Q30</f>
        <v>2</v>
      </c>
      <c r="R34" s="183">
        <f>[4]流行!$R30</f>
        <v>4</v>
      </c>
      <c r="S34" s="183">
        <f>[4]流行!$S30</f>
        <v>2</v>
      </c>
      <c r="T34" s="183">
        <f>[4]流行!$T30</f>
        <v>5</v>
      </c>
      <c r="U34" s="183">
        <f>[4]流行!$U30</f>
        <v>3</v>
      </c>
      <c r="V34" s="183">
        <f>[4]流行!$V30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83">
        <f>[4]流行!$C31</f>
        <v>18</v>
      </c>
      <c r="D35" s="183">
        <f>[4]流行!$D31</f>
        <v>0</v>
      </c>
      <c r="E35" s="183">
        <f>[4]流行!$E31</f>
        <v>0</v>
      </c>
      <c r="F35" s="183">
        <f>[4]流行!$F31</f>
        <v>0</v>
      </c>
      <c r="G35" s="183">
        <f>[4]流行!$G31</f>
        <v>0</v>
      </c>
      <c r="H35" s="183">
        <f>[4]流行!$H31</f>
        <v>0</v>
      </c>
      <c r="I35" s="183">
        <f>[4]流行!$I31</f>
        <v>0</v>
      </c>
      <c r="J35" s="183">
        <f>[4]流行!$J31</f>
        <v>0</v>
      </c>
      <c r="K35" s="183">
        <f>[4]流行!$K31</f>
        <v>1</v>
      </c>
      <c r="L35" s="183">
        <f>[4]流行!$L31</f>
        <v>1</v>
      </c>
      <c r="M35" s="183">
        <f>[4]流行!$M31</f>
        <v>0</v>
      </c>
      <c r="N35" s="183">
        <f>[4]流行!$N31</f>
        <v>2</v>
      </c>
      <c r="O35" s="183">
        <f>[4]流行!$O31</f>
        <v>0</v>
      </c>
      <c r="P35" s="183">
        <f>[4]流行!$P31</f>
        <v>1</v>
      </c>
      <c r="Q35" s="183">
        <f>[4]流行!$Q31</f>
        <v>1</v>
      </c>
      <c r="R35" s="183">
        <f>[4]流行!$R31</f>
        <v>1</v>
      </c>
      <c r="S35" s="183">
        <f>[4]流行!$S31</f>
        <v>3</v>
      </c>
      <c r="T35" s="183">
        <f>[4]流行!$T31</f>
        <v>5</v>
      </c>
      <c r="U35" s="183">
        <f>[4]流行!$U31</f>
        <v>2</v>
      </c>
      <c r="V35" s="183">
        <f>[4]流行!$V31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83">
        <f>[4]流行!$C32</f>
        <v>13</v>
      </c>
      <c r="D36" s="183">
        <f>[4]流行!$D32</f>
        <v>0</v>
      </c>
      <c r="E36" s="183">
        <f>[4]流行!$E32</f>
        <v>0</v>
      </c>
      <c r="F36" s="183">
        <f>[4]流行!$F32</f>
        <v>0</v>
      </c>
      <c r="G36" s="183">
        <f>[4]流行!$G32</f>
        <v>2</v>
      </c>
      <c r="H36" s="183">
        <f>[4]流行!$H32</f>
        <v>0</v>
      </c>
      <c r="I36" s="183">
        <f>[4]流行!$I32</f>
        <v>1</v>
      </c>
      <c r="J36" s="183">
        <f>[4]流行!$J32</f>
        <v>1</v>
      </c>
      <c r="K36" s="183">
        <f>[4]流行!$K32</f>
        <v>1</v>
      </c>
      <c r="L36" s="183">
        <f>[4]流行!$L32</f>
        <v>0</v>
      </c>
      <c r="M36" s="183">
        <f>[4]流行!$M32</f>
        <v>0</v>
      </c>
      <c r="N36" s="183">
        <f>[4]流行!$N32</f>
        <v>0</v>
      </c>
      <c r="O36" s="183">
        <f>[4]流行!$O32</f>
        <v>1</v>
      </c>
      <c r="P36" s="183">
        <f>[4]流行!$P32</f>
        <v>0</v>
      </c>
      <c r="Q36" s="183">
        <f>[4]流行!$Q32</f>
        <v>1</v>
      </c>
      <c r="R36" s="183">
        <f>[4]流行!$R32</f>
        <v>1</v>
      </c>
      <c r="S36" s="183">
        <f>[4]流行!$S32</f>
        <v>1</v>
      </c>
      <c r="T36" s="183">
        <f>[4]流行!$T32</f>
        <v>2</v>
      </c>
      <c r="U36" s="183">
        <f>[4]流行!$U32</f>
        <v>1</v>
      </c>
      <c r="V36" s="183">
        <f>[4]流行!$V32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83">
        <f>[4]流行!$C33</f>
        <v>20</v>
      </c>
      <c r="D37" s="183">
        <f>[4]流行!$D33</f>
        <v>0</v>
      </c>
      <c r="E37" s="183">
        <f>[4]流行!$E33</f>
        <v>0</v>
      </c>
      <c r="F37" s="183">
        <f>[4]流行!$F33</f>
        <v>1</v>
      </c>
      <c r="G37" s="183">
        <f>[4]流行!$G33</f>
        <v>0</v>
      </c>
      <c r="H37" s="183">
        <f>[4]流行!$H33</f>
        <v>1</v>
      </c>
      <c r="I37" s="183">
        <f>[4]流行!$I33</f>
        <v>0</v>
      </c>
      <c r="J37" s="183">
        <f>[4]流行!$J33</f>
        <v>0</v>
      </c>
      <c r="K37" s="183">
        <f>[4]流行!$K33</f>
        <v>1</v>
      </c>
      <c r="L37" s="183">
        <f>[4]流行!$L33</f>
        <v>2</v>
      </c>
      <c r="M37" s="183">
        <f>[4]流行!$M33</f>
        <v>0</v>
      </c>
      <c r="N37" s="183">
        <f>[4]流行!$N33</f>
        <v>0</v>
      </c>
      <c r="O37" s="183">
        <f>[4]流行!$O33</f>
        <v>2</v>
      </c>
      <c r="P37" s="183">
        <f>[4]流行!$P33</f>
        <v>0</v>
      </c>
      <c r="Q37" s="183">
        <f>[4]流行!$Q33</f>
        <v>2</v>
      </c>
      <c r="R37" s="183">
        <f>[4]流行!$R33</f>
        <v>2</v>
      </c>
      <c r="S37" s="183">
        <f>[4]流行!$S33</f>
        <v>2</v>
      </c>
      <c r="T37" s="183">
        <f>[4]流行!$T33</f>
        <v>3</v>
      </c>
      <c r="U37" s="183">
        <f>[4]流行!$U33</f>
        <v>4</v>
      </c>
      <c r="V37" s="183">
        <f>[4]流行!$V33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83">
        <f>[4]流行!$C34</f>
        <v>20</v>
      </c>
      <c r="D38" s="183">
        <f>[4]流行!$D34</f>
        <v>0</v>
      </c>
      <c r="E38" s="183">
        <f>[4]流行!$E34</f>
        <v>0</v>
      </c>
      <c r="F38" s="183">
        <f>[4]流行!$F34</f>
        <v>0</v>
      </c>
      <c r="G38" s="183">
        <f>[4]流行!$G34</f>
        <v>0</v>
      </c>
      <c r="H38" s="183">
        <f>[4]流行!$H34</f>
        <v>0</v>
      </c>
      <c r="I38" s="183">
        <f>[4]流行!$I34</f>
        <v>0</v>
      </c>
      <c r="J38" s="183">
        <f>[4]流行!$J34</f>
        <v>1</v>
      </c>
      <c r="K38" s="183">
        <f>[4]流行!$K34</f>
        <v>0</v>
      </c>
      <c r="L38" s="183">
        <f>[4]流行!$L34</f>
        <v>0</v>
      </c>
      <c r="M38" s="183">
        <f>[4]流行!$M34</f>
        <v>0</v>
      </c>
      <c r="N38" s="183">
        <f>[4]流行!$N34</f>
        <v>2</v>
      </c>
      <c r="O38" s="183">
        <f>[4]流行!$O34</f>
        <v>1</v>
      </c>
      <c r="P38" s="183">
        <f>[4]流行!$P34</f>
        <v>1</v>
      </c>
      <c r="Q38" s="183">
        <f>[4]流行!$Q34</f>
        <v>2</v>
      </c>
      <c r="R38" s="183">
        <f>[4]流行!$R34</f>
        <v>4</v>
      </c>
      <c r="S38" s="183">
        <f>[4]流行!$S34</f>
        <v>1</v>
      </c>
      <c r="T38" s="183">
        <f>[4]流行!$T34</f>
        <v>2</v>
      </c>
      <c r="U38" s="183">
        <f>[4]流行!$U34</f>
        <v>5</v>
      </c>
      <c r="V38" s="183">
        <f>[4]流行!$V34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83">
        <f>[4]流行!$C35</f>
        <v>23</v>
      </c>
      <c r="D39" s="183">
        <f>[4]流行!$D35</f>
        <v>0</v>
      </c>
      <c r="E39" s="183">
        <f>[4]流行!$E35</f>
        <v>0</v>
      </c>
      <c r="F39" s="183">
        <f>[4]流行!$F35</f>
        <v>1</v>
      </c>
      <c r="G39" s="183">
        <f>[4]流行!$G35</f>
        <v>1</v>
      </c>
      <c r="H39" s="183">
        <f>[4]流行!$H35</f>
        <v>1</v>
      </c>
      <c r="I39" s="183">
        <f>[4]流行!$I35</f>
        <v>0</v>
      </c>
      <c r="J39" s="183">
        <f>[4]流行!$J35</f>
        <v>0</v>
      </c>
      <c r="K39" s="183">
        <f>[4]流行!$K35</f>
        <v>1</v>
      </c>
      <c r="L39" s="183">
        <f>[4]流行!$L35</f>
        <v>1</v>
      </c>
      <c r="M39" s="183">
        <f>[4]流行!$M35</f>
        <v>0</v>
      </c>
      <c r="N39" s="183">
        <f>[4]流行!$N35</f>
        <v>0</v>
      </c>
      <c r="O39" s="183">
        <f>[4]流行!$O35</f>
        <v>1</v>
      </c>
      <c r="P39" s="183">
        <f>[4]流行!$P35</f>
        <v>0</v>
      </c>
      <c r="Q39" s="183">
        <f>[4]流行!$Q35</f>
        <v>3</v>
      </c>
      <c r="R39" s="183">
        <f>[4]流行!$R35</f>
        <v>1</v>
      </c>
      <c r="S39" s="183">
        <f>[4]流行!$S35</f>
        <v>1</v>
      </c>
      <c r="T39" s="183">
        <f>[4]流行!$T35</f>
        <v>3</v>
      </c>
      <c r="U39" s="183">
        <f>[4]流行!$U35</f>
        <v>8</v>
      </c>
      <c r="V39" s="183">
        <f>[4]流行!$V35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83">
        <f>[4]流行!$C36</f>
        <v>21</v>
      </c>
      <c r="D40" s="183">
        <f>[4]流行!$D36</f>
        <v>0</v>
      </c>
      <c r="E40" s="183">
        <f>[4]流行!$E36</f>
        <v>1</v>
      </c>
      <c r="F40" s="183">
        <f>[4]流行!$F36</f>
        <v>0</v>
      </c>
      <c r="G40" s="183">
        <f>[4]流行!$G36</f>
        <v>0</v>
      </c>
      <c r="H40" s="183">
        <f>[4]流行!$H36</f>
        <v>0</v>
      </c>
      <c r="I40" s="183">
        <f>[4]流行!$I36</f>
        <v>0</v>
      </c>
      <c r="J40" s="183">
        <f>[4]流行!$J36</f>
        <v>0</v>
      </c>
      <c r="K40" s="183">
        <f>[4]流行!$K36</f>
        <v>0</v>
      </c>
      <c r="L40" s="183">
        <f>[4]流行!$L36</f>
        <v>1</v>
      </c>
      <c r="M40" s="183">
        <f>[4]流行!$M36</f>
        <v>0</v>
      </c>
      <c r="N40" s="183">
        <f>[4]流行!$N36</f>
        <v>1</v>
      </c>
      <c r="O40" s="183">
        <f>[4]流行!$O36</f>
        <v>0</v>
      </c>
      <c r="P40" s="183">
        <f>[4]流行!$P36</f>
        <v>1</v>
      </c>
      <c r="Q40" s="183">
        <f>[4]流行!$Q36</f>
        <v>2</v>
      </c>
      <c r="R40" s="183">
        <f>[4]流行!$R36</f>
        <v>4</v>
      </c>
      <c r="S40" s="183">
        <f>[4]流行!$S36</f>
        <v>3</v>
      </c>
      <c r="T40" s="183">
        <f>[4]流行!$T36</f>
        <v>1</v>
      </c>
      <c r="U40" s="183">
        <f>[4]流行!$U36</f>
        <v>6</v>
      </c>
      <c r="V40" s="183">
        <f>[4]流行!$V36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83">
        <f>[4]流行!$C37</f>
        <v>16</v>
      </c>
      <c r="D41" s="183">
        <f>[4]流行!$D37</f>
        <v>0</v>
      </c>
      <c r="E41" s="183">
        <f>[4]流行!$E37</f>
        <v>0</v>
      </c>
      <c r="F41" s="183">
        <f>[4]流行!$F37</f>
        <v>0</v>
      </c>
      <c r="G41" s="183">
        <f>[4]流行!$G37</f>
        <v>0</v>
      </c>
      <c r="H41" s="183">
        <f>[4]流行!$H37</f>
        <v>0</v>
      </c>
      <c r="I41" s="183">
        <f>[4]流行!$I37</f>
        <v>1</v>
      </c>
      <c r="J41" s="183">
        <f>[4]流行!$J37</f>
        <v>1</v>
      </c>
      <c r="K41" s="183">
        <f>[4]流行!$K37</f>
        <v>0</v>
      </c>
      <c r="L41" s="183">
        <f>[4]流行!$L37</f>
        <v>0</v>
      </c>
      <c r="M41" s="183">
        <f>[4]流行!$M37</f>
        <v>0</v>
      </c>
      <c r="N41" s="183">
        <f>[4]流行!$N37</f>
        <v>1</v>
      </c>
      <c r="O41" s="183">
        <f>[4]流行!$O37</f>
        <v>0</v>
      </c>
      <c r="P41" s="183">
        <f>[4]流行!$P37</f>
        <v>0</v>
      </c>
      <c r="Q41" s="183">
        <f>[4]流行!$Q37</f>
        <v>0</v>
      </c>
      <c r="R41" s="183">
        <f>[4]流行!$R37</f>
        <v>1</v>
      </c>
      <c r="S41" s="183">
        <f>[4]流行!$S37</f>
        <v>3</v>
      </c>
      <c r="T41" s="183">
        <f>[4]流行!$T37</f>
        <v>3</v>
      </c>
      <c r="U41" s="183">
        <f>[4]流行!$U37</f>
        <v>2</v>
      </c>
      <c r="V41" s="183">
        <f>[4]流行!$V37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83">
        <f>[4]流行!$C38</f>
        <v>15</v>
      </c>
      <c r="D42" s="183">
        <f>[4]流行!$D38</f>
        <v>0</v>
      </c>
      <c r="E42" s="183">
        <f>[4]流行!$E38</f>
        <v>0</v>
      </c>
      <c r="F42" s="183">
        <f>[4]流行!$F38</f>
        <v>0</v>
      </c>
      <c r="G42" s="183">
        <f>[4]流行!$G38</f>
        <v>2</v>
      </c>
      <c r="H42" s="183">
        <f>[4]流行!$H38</f>
        <v>0</v>
      </c>
      <c r="I42" s="183">
        <f>[4]流行!$I38</f>
        <v>0</v>
      </c>
      <c r="J42" s="183">
        <f>[4]流行!$J38</f>
        <v>1</v>
      </c>
      <c r="K42" s="183">
        <f>[4]流行!$K38</f>
        <v>0</v>
      </c>
      <c r="L42" s="183">
        <f>[4]流行!$L38</f>
        <v>0</v>
      </c>
      <c r="M42" s="183">
        <f>[4]流行!$M38</f>
        <v>0</v>
      </c>
      <c r="N42" s="183">
        <f>[4]流行!$N38</f>
        <v>0</v>
      </c>
      <c r="O42" s="183">
        <f>[4]流行!$O38</f>
        <v>0</v>
      </c>
      <c r="P42" s="183">
        <f>[4]流行!$P38</f>
        <v>0</v>
      </c>
      <c r="Q42" s="183">
        <f>[4]流行!$Q38</f>
        <v>2</v>
      </c>
      <c r="R42" s="183">
        <f>[4]流行!$R38</f>
        <v>1</v>
      </c>
      <c r="S42" s="183">
        <f>[4]流行!$S38</f>
        <v>3</v>
      </c>
      <c r="T42" s="183">
        <f>[4]流行!$T38</f>
        <v>1</v>
      </c>
      <c r="U42" s="183">
        <f>[4]流行!$U38</f>
        <v>1</v>
      </c>
      <c r="V42" s="183">
        <f>[4]流行!$V38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83">
        <f>[4]流行!$C39</f>
        <v>24</v>
      </c>
      <c r="D43" s="183">
        <f>[4]流行!$D39</f>
        <v>0</v>
      </c>
      <c r="E43" s="183">
        <f>[4]流行!$E39</f>
        <v>1</v>
      </c>
      <c r="F43" s="183">
        <f>[4]流行!$F39</f>
        <v>1</v>
      </c>
      <c r="G43" s="183">
        <f>[4]流行!$G39</f>
        <v>2</v>
      </c>
      <c r="H43" s="183">
        <f>[4]流行!$H39</f>
        <v>0</v>
      </c>
      <c r="I43" s="183">
        <f>[4]流行!$I39</f>
        <v>0</v>
      </c>
      <c r="J43" s="183">
        <f>[4]流行!$J39</f>
        <v>1</v>
      </c>
      <c r="K43" s="183">
        <f>[4]流行!$K39</f>
        <v>0</v>
      </c>
      <c r="L43" s="183">
        <f>[4]流行!$L39</f>
        <v>1</v>
      </c>
      <c r="M43" s="183">
        <f>[4]流行!$M39</f>
        <v>0</v>
      </c>
      <c r="N43" s="183">
        <f>[4]流行!$N39</f>
        <v>0</v>
      </c>
      <c r="O43" s="183">
        <f>[4]流行!$O39</f>
        <v>1</v>
      </c>
      <c r="P43" s="183">
        <f>[4]流行!$P39</f>
        <v>0</v>
      </c>
      <c r="Q43" s="183">
        <f>[4]流行!$Q39</f>
        <v>4</v>
      </c>
      <c r="R43" s="183">
        <f>[4]流行!$R39</f>
        <v>4</v>
      </c>
      <c r="S43" s="183">
        <f>[4]流行!$S39</f>
        <v>0</v>
      </c>
      <c r="T43" s="183">
        <f>[4]流行!$T39</f>
        <v>3</v>
      </c>
      <c r="U43" s="183">
        <f>[4]流行!$U39</f>
        <v>3</v>
      </c>
      <c r="V43" s="183">
        <f>[4]流行!$V39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83">
        <f>[4]流行!$C40</f>
        <v>23</v>
      </c>
      <c r="D44" s="183">
        <f>[4]流行!$D40</f>
        <v>0</v>
      </c>
      <c r="E44" s="183">
        <f>[4]流行!$E40</f>
        <v>0</v>
      </c>
      <c r="F44" s="183">
        <f>[4]流行!$F40</f>
        <v>0</v>
      </c>
      <c r="G44" s="183">
        <f>[4]流行!$G40</f>
        <v>0</v>
      </c>
      <c r="H44" s="183">
        <f>[4]流行!$H40</f>
        <v>1</v>
      </c>
      <c r="I44" s="183">
        <f>[4]流行!$I40</f>
        <v>0</v>
      </c>
      <c r="J44" s="183">
        <f>[4]流行!$J40</f>
        <v>0</v>
      </c>
      <c r="K44" s="183">
        <f>[4]流行!$K40</f>
        <v>0</v>
      </c>
      <c r="L44" s="183">
        <f>[4]流行!$L40</f>
        <v>1</v>
      </c>
      <c r="M44" s="183">
        <f>[4]流行!$M40</f>
        <v>0</v>
      </c>
      <c r="N44" s="183">
        <f>[4]流行!$N40</f>
        <v>0</v>
      </c>
      <c r="O44" s="183">
        <f>[4]流行!$O40</f>
        <v>1</v>
      </c>
      <c r="P44" s="183">
        <f>[4]流行!$P40</f>
        <v>0</v>
      </c>
      <c r="Q44" s="183">
        <f>[4]流行!$Q40</f>
        <v>4</v>
      </c>
      <c r="R44" s="183">
        <f>[4]流行!$R40</f>
        <v>0</v>
      </c>
      <c r="S44" s="183">
        <f>[4]流行!$S40</f>
        <v>2</v>
      </c>
      <c r="T44" s="183">
        <f>[4]流行!$T40</f>
        <v>4</v>
      </c>
      <c r="U44" s="183">
        <f>[4]流行!$U40</f>
        <v>4</v>
      </c>
      <c r="V44" s="183">
        <f>[4]流行!$V40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83">
        <f>[4]流行!$C41</f>
        <v>20</v>
      </c>
      <c r="D45" s="183">
        <f>[4]流行!$D41</f>
        <v>0</v>
      </c>
      <c r="E45" s="183">
        <f>[4]流行!$E41</f>
        <v>1</v>
      </c>
      <c r="F45" s="183">
        <f>[4]流行!$F41</f>
        <v>1</v>
      </c>
      <c r="G45" s="183">
        <f>[4]流行!$G41</f>
        <v>0</v>
      </c>
      <c r="H45" s="183">
        <f>[4]流行!$H41</f>
        <v>2</v>
      </c>
      <c r="I45" s="183">
        <f>[4]流行!$I41</f>
        <v>1</v>
      </c>
      <c r="J45" s="183">
        <f>[4]流行!$J41</f>
        <v>0</v>
      </c>
      <c r="K45" s="183">
        <f>[4]流行!$K41</f>
        <v>0</v>
      </c>
      <c r="L45" s="183">
        <f>[4]流行!$L41</f>
        <v>0</v>
      </c>
      <c r="M45" s="183">
        <f>[4]流行!$M41</f>
        <v>0</v>
      </c>
      <c r="N45" s="183">
        <f>[4]流行!$N41</f>
        <v>0</v>
      </c>
      <c r="O45" s="183">
        <f>[4]流行!$O41</f>
        <v>1</v>
      </c>
      <c r="P45" s="183">
        <f>[4]流行!$P41</f>
        <v>0</v>
      </c>
      <c r="Q45" s="183">
        <f>[4]流行!$Q41</f>
        <v>2</v>
      </c>
      <c r="R45" s="183">
        <f>[4]流行!$R41</f>
        <v>2</v>
      </c>
      <c r="S45" s="183">
        <f>[4]流行!$S41</f>
        <v>1</v>
      </c>
      <c r="T45" s="183">
        <f>[4]流行!$T41</f>
        <v>4</v>
      </c>
      <c r="U45" s="183">
        <f>[4]流行!$U41</f>
        <v>1</v>
      </c>
      <c r="V45" s="183">
        <f>[4]流行!$V41</f>
        <v>4</v>
      </c>
      <c r="X45">
        <f t="shared" si="0"/>
        <v>20</v>
      </c>
      <c r="Y45" t="b">
        <f t="shared" si="1"/>
        <v>1</v>
      </c>
    </row>
    <row r="46" spans="2:25">
      <c r="B46" s="17">
        <v>41</v>
      </c>
      <c r="C46" s="183">
        <f>[4]流行!$C42</f>
        <v>15</v>
      </c>
      <c r="D46" s="183">
        <f>[4]流行!$D42</f>
        <v>0</v>
      </c>
      <c r="E46" s="183">
        <f>[4]流行!$E42</f>
        <v>0</v>
      </c>
      <c r="F46" s="183">
        <f>[4]流行!$F42</f>
        <v>0</v>
      </c>
      <c r="G46" s="183">
        <f>[4]流行!$G42</f>
        <v>0</v>
      </c>
      <c r="H46" s="183">
        <f>[4]流行!$H42</f>
        <v>2</v>
      </c>
      <c r="I46" s="183">
        <f>[4]流行!$I42</f>
        <v>0</v>
      </c>
      <c r="J46" s="183">
        <f>[4]流行!$J42</f>
        <v>0</v>
      </c>
      <c r="K46" s="183">
        <f>[4]流行!$K42</f>
        <v>0</v>
      </c>
      <c r="L46" s="183">
        <f>[4]流行!$L42</f>
        <v>0</v>
      </c>
      <c r="M46" s="183">
        <f>[4]流行!$M42</f>
        <v>0</v>
      </c>
      <c r="N46" s="183">
        <f>[4]流行!$N42</f>
        <v>0</v>
      </c>
      <c r="O46" s="183">
        <f>[4]流行!$O42</f>
        <v>1</v>
      </c>
      <c r="P46" s="183">
        <f>[4]流行!$P42</f>
        <v>2</v>
      </c>
      <c r="Q46" s="183">
        <f>[4]流行!$Q42</f>
        <v>2</v>
      </c>
      <c r="R46" s="183">
        <f>[4]流行!$R42</f>
        <v>1</v>
      </c>
      <c r="S46" s="183">
        <f>[4]流行!$S42</f>
        <v>2</v>
      </c>
      <c r="T46" s="183">
        <f>[4]流行!$T42</f>
        <v>2</v>
      </c>
      <c r="U46" s="183">
        <f>[4]流行!$U42</f>
        <v>2</v>
      </c>
      <c r="V46" s="183">
        <f>[4]流行!$V42</f>
        <v>1</v>
      </c>
      <c r="X46">
        <f t="shared" si="0"/>
        <v>15</v>
      </c>
      <c r="Y46" t="b">
        <f t="shared" si="1"/>
        <v>1</v>
      </c>
    </row>
    <row r="47" spans="2:25">
      <c r="B47" s="17">
        <v>42</v>
      </c>
      <c r="C47" s="183">
        <f>[4]流行!$C43</f>
        <v>24</v>
      </c>
      <c r="D47" s="183">
        <f>[4]流行!$D43</f>
        <v>0</v>
      </c>
      <c r="E47" s="183">
        <f>[4]流行!$E43</f>
        <v>0</v>
      </c>
      <c r="F47" s="183">
        <f>[4]流行!$F43</f>
        <v>0</v>
      </c>
      <c r="G47" s="183">
        <f>[4]流行!$G43</f>
        <v>0</v>
      </c>
      <c r="H47" s="183">
        <f>[4]流行!$H43</f>
        <v>0</v>
      </c>
      <c r="I47" s="183">
        <f>[4]流行!$I43</f>
        <v>1</v>
      </c>
      <c r="J47" s="183">
        <f>[4]流行!$J43</f>
        <v>1</v>
      </c>
      <c r="K47" s="183">
        <f>[4]流行!$K43</f>
        <v>0</v>
      </c>
      <c r="L47" s="183">
        <f>[4]流行!$L43</f>
        <v>0</v>
      </c>
      <c r="M47" s="183">
        <f>[4]流行!$M43</f>
        <v>1</v>
      </c>
      <c r="N47" s="183">
        <f>[4]流行!$N43</f>
        <v>1</v>
      </c>
      <c r="O47" s="183">
        <f>[4]流行!$O43</f>
        <v>0</v>
      </c>
      <c r="P47" s="183">
        <f>[4]流行!$P43</f>
        <v>0</v>
      </c>
      <c r="Q47" s="183">
        <f>[4]流行!$Q43</f>
        <v>4</v>
      </c>
      <c r="R47" s="183">
        <f>[4]流行!$R43</f>
        <v>3</v>
      </c>
      <c r="S47" s="183">
        <f>[4]流行!$S43</f>
        <v>3</v>
      </c>
      <c r="T47" s="183">
        <f>[4]流行!$T43</f>
        <v>5</v>
      </c>
      <c r="U47" s="183">
        <f>[4]流行!$U43</f>
        <v>5</v>
      </c>
      <c r="V47" s="183">
        <f>[4]流行!$V43</f>
        <v>0</v>
      </c>
      <c r="X47">
        <f t="shared" si="0"/>
        <v>24</v>
      </c>
      <c r="Y47" t="b">
        <f t="shared" si="1"/>
        <v>1</v>
      </c>
    </row>
    <row r="48" spans="2:25">
      <c r="B48" s="17">
        <v>43</v>
      </c>
      <c r="C48" s="183">
        <f>[4]流行!$C44</f>
        <v>21</v>
      </c>
      <c r="D48" s="183">
        <f>[4]流行!$D44</f>
        <v>0</v>
      </c>
      <c r="E48" s="183">
        <f>[4]流行!$E44</f>
        <v>1</v>
      </c>
      <c r="F48" s="183">
        <f>[4]流行!$F44</f>
        <v>0</v>
      </c>
      <c r="G48" s="183">
        <f>[4]流行!$G44</f>
        <v>1</v>
      </c>
      <c r="H48" s="183">
        <f>[4]流行!$H44</f>
        <v>0</v>
      </c>
      <c r="I48" s="183">
        <f>[4]流行!$I44</f>
        <v>0</v>
      </c>
      <c r="J48" s="183">
        <f>[4]流行!$J44</f>
        <v>0</v>
      </c>
      <c r="K48" s="183">
        <f>[4]流行!$K44</f>
        <v>1</v>
      </c>
      <c r="L48" s="183">
        <f>[4]流行!$L44</f>
        <v>0</v>
      </c>
      <c r="M48" s="183">
        <f>[4]流行!$M44</f>
        <v>0</v>
      </c>
      <c r="N48" s="183">
        <f>[4]流行!$N44</f>
        <v>0</v>
      </c>
      <c r="O48" s="183">
        <f>[4]流行!$O44</f>
        <v>1</v>
      </c>
      <c r="P48" s="183">
        <f>[4]流行!$P44</f>
        <v>0</v>
      </c>
      <c r="Q48" s="183">
        <f>[4]流行!$Q44</f>
        <v>4</v>
      </c>
      <c r="R48" s="183">
        <f>[4]流行!$R44</f>
        <v>5</v>
      </c>
      <c r="S48" s="183">
        <f>[4]流行!$S44</f>
        <v>1</v>
      </c>
      <c r="T48" s="183">
        <f>[4]流行!$T44</f>
        <v>4</v>
      </c>
      <c r="U48" s="183">
        <f>[4]流行!$U44</f>
        <v>3</v>
      </c>
      <c r="V48" s="183">
        <f>[4]流行!$V44</f>
        <v>0</v>
      </c>
      <c r="X48">
        <f t="shared" si="0"/>
        <v>21</v>
      </c>
      <c r="Y48" t="b">
        <f t="shared" si="1"/>
        <v>1</v>
      </c>
    </row>
    <row r="49" spans="2:25">
      <c r="B49" s="17">
        <v>44</v>
      </c>
      <c r="C49" s="183" t="e">
        <f>[4]流行!$C45</f>
        <v>#N/A</v>
      </c>
      <c r="D49" s="183" t="e">
        <f>[4]流行!$D45</f>
        <v>#N/A</v>
      </c>
      <c r="E49" s="183" t="e">
        <f>[4]流行!$E45</f>
        <v>#N/A</v>
      </c>
      <c r="F49" s="183" t="e">
        <f>[4]流行!$F45</f>
        <v>#N/A</v>
      </c>
      <c r="G49" s="183" t="e">
        <f>[4]流行!$G45</f>
        <v>#N/A</v>
      </c>
      <c r="H49" s="183" t="e">
        <f>[4]流行!$H45</f>
        <v>#N/A</v>
      </c>
      <c r="I49" s="183" t="e">
        <f>[4]流行!$I45</f>
        <v>#N/A</v>
      </c>
      <c r="J49" s="183" t="e">
        <f>[4]流行!$J45</f>
        <v>#N/A</v>
      </c>
      <c r="K49" s="183" t="e">
        <f>[4]流行!$K45</f>
        <v>#N/A</v>
      </c>
      <c r="L49" s="183" t="e">
        <f>[4]流行!$L45</f>
        <v>#N/A</v>
      </c>
      <c r="M49" s="183" t="e">
        <f>[4]流行!$M45</f>
        <v>#N/A</v>
      </c>
      <c r="N49" s="183" t="e">
        <f>[4]流行!$N45</f>
        <v>#N/A</v>
      </c>
      <c r="O49" s="183" t="e">
        <f>[4]流行!$O45</f>
        <v>#N/A</v>
      </c>
      <c r="P49" s="183" t="e">
        <f>[4]流行!$P45</f>
        <v>#N/A</v>
      </c>
      <c r="Q49" s="183" t="e">
        <f>[4]流行!$Q45</f>
        <v>#N/A</v>
      </c>
      <c r="R49" s="183" t="e">
        <f>[4]流行!$R45</f>
        <v>#N/A</v>
      </c>
      <c r="S49" s="183" t="e">
        <f>[4]流行!$S45</f>
        <v>#N/A</v>
      </c>
      <c r="T49" s="183" t="e">
        <f>[4]流行!$T45</f>
        <v>#N/A</v>
      </c>
      <c r="U49" s="183" t="e">
        <f>[4]流行!$U45</f>
        <v>#N/A</v>
      </c>
      <c r="V49" s="183" t="e">
        <f>[4]流行!$V45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83" t="e">
        <f>[4]流行!$C46</f>
        <v>#N/A</v>
      </c>
      <c r="D50" s="183" t="e">
        <f>[4]流行!$D46</f>
        <v>#N/A</v>
      </c>
      <c r="E50" s="183" t="e">
        <f>[4]流行!$E46</f>
        <v>#N/A</v>
      </c>
      <c r="F50" s="183" t="e">
        <f>[4]流行!$F46</f>
        <v>#N/A</v>
      </c>
      <c r="G50" s="183" t="e">
        <f>[4]流行!$G46</f>
        <v>#N/A</v>
      </c>
      <c r="H50" s="183" t="e">
        <f>[4]流行!$H46</f>
        <v>#N/A</v>
      </c>
      <c r="I50" s="183" t="e">
        <f>[4]流行!$I46</f>
        <v>#N/A</v>
      </c>
      <c r="J50" s="183" t="e">
        <f>[4]流行!$J46</f>
        <v>#N/A</v>
      </c>
      <c r="K50" s="183" t="e">
        <f>[4]流行!$K46</f>
        <v>#N/A</v>
      </c>
      <c r="L50" s="183" t="e">
        <f>[4]流行!$L46</f>
        <v>#N/A</v>
      </c>
      <c r="M50" s="183" t="e">
        <f>[4]流行!$M46</f>
        <v>#N/A</v>
      </c>
      <c r="N50" s="183" t="e">
        <f>[4]流行!$N46</f>
        <v>#N/A</v>
      </c>
      <c r="O50" s="183" t="e">
        <f>[4]流行!$O46</f>
        <v>#N/A</v>
      </c>
      <c r="P50" s="183" t="e">
        <f>[4]流行!$P46</f>
        <v>#N/A</v>
      </c>
      <c r="Q50" s="183" t="e">
        <f>[4]流行!$Q46</f>
        <v>#N/A</v>
      </c>
      <c r="R50" s="183" t="e">
        <f>[4]流行!$R46</f>
        <v>#N/A</v>
      </c>
      <c r="S50" s="183" t="e">
        <f>[4]流行!$S46</f>
        <v>#N/A</v>
      </c>
      <c r="T50" s="183" t="e">
        <f>[4]流行!$T46</f>
        <v>#N/A</v>
      </c>
      <c r="U50" s="183" t="e">
        <f>[4]流行!$U46</f>
        <v>#N/A</v>
      </c>
      <c r="V50" s="183" t="e">
        <f>[4]流行!$V46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83" t="e">
        <f>[4]流行!$C47</f>
        <v>#N/A</v>
      </c>
      <c r="D51" s="183" t="e">
        <f>[4]流行!$D47</f>
        <v>#N/A</v>
      </c>
      <c r="E51" s="183" t="e">
        <f>[4]流行!$E47</f>
        <v>#N/A</v>
      </c>
      <c r="F51" s="183" t="e">
        <f>[4]流行!$F47</f>
        <v>#N/A</v>
      </c>
      <c r="G51" s="183" t="e">
        <f>[4]流行!$G47</f>
        <v>#N/A</v>
      </c>
      <c r="H51" s="183" t="e">
        <f>[4]流行!$H47</f>
        <v>#N/A</v>
      </c>
      <c r="I51" s="183" t="e">
        <f>[4]流行!$I47</f>
        <v>#N/A</v>
      </c>
      <c r="J51" s="183" t="e">
        <f>[4]流行!$J47</f>
        <v>#N/A</v>
      </c>
      <c r="K51" s="183" t="e">
        <f>[4]流行!$K47</f>
        <v>#N/A</v>
      </c>
      <c r="L51" s="183" t="e">
        <f>[4]流行!$L47</f>
        <v>#N/A</v>
      </c>
      <c r="M51" s="183" t="e">
        <f>[4]流行!$M47</f>
        <v>#N/A</v>
      </c>
      <c r="N51" s="183" t="e">
        <f>[4]流行!$N47</f>
        <v>#N/A</v>
      </c>
      <c r="O51" s="183" t="e">
        <f>[4]流行!$O47</f>
        <v>#N/A</v>
      </c>
      <c r="P51" s="183" t="e">
        <f>[4]流行!$P47</f>
        <v>#N/A</v>
      </c>
      <c r="Q51" s="183" t="e">
        <f>[4]流行!$Q47</f>
        <v>#N/A</v>
      </c>
      <c r="R51" s="183" t="e">
        <f>[4]流行!$R47</f>
        <v>#N/A</v>
      </c>
      <c r="S51" s="183" t="e">
        <f>[4]流行!$S47</f>
        <v>#N/A</v>
      </c>
      <c r="T51" s="183" t="e">
        <f>[4]流行!$T47</f>
        <v>#N/A</v>
      </c>
      <c r="U51" s="183" t="e">
        <f>[4]流行!$U47</f>
        <v>#N/A</v>
      </c>
      <c r="V51" s="183" t="e">
        <f>[4]流行!$V47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83" t="e">
        <f>[4]流行!$C48</f>
        <v>#N/A</v>
      </c>
      <c r="D52" s="183" t="e">
        <f>[4]流行!$D48</f>
        <v>#N/A</v>
      </c>
      <c r="E52" s="183" t="e">
        <f>[4]流行!$E48</f>
        <v>#N/A</v>
      </c>
      <c r="F52" s="183" t="e">
        <f>[4]流行!$F48</f>
        <v>#N/A</v>
      </c>
      <c r="G52" s="183" t="e">
        <f>[4]流行!$G48</f>
        <v>#N/A</v>
      </c>
      <c r="H52" s="183" t="e">
        <f>[4]流行!$H48</f>
        <v>#N/A</v>
      </c>
      <c r="I52" s="183" t="e">
        <f>[4]流行!$I48</f>
        <v>#N/A</v>
      </c>
      <c r="J52" s="183" t="e">
        <f>[4]流行!$J48</f>
        <v>#N/A</v>
      </c>
      <c r="K52" s="183" t="e">
        <f>[4]流行!$K48</f>
        <v>#N/A</v>
      </c>
      <c r="L52" s="183" t="e">
        <f>[4]流行!$L48</f>
        <v>#N/A</v>
      </c>
      <c r="M52" s="183" t="e">
        <f>[4]流行!$M48</f>
        <v>#N/A</v>
      </c>
      <c r="N52" s="183" t="e">
        <f>[4]流行!$N48</f>
        <v>#N/A</v>
      </c>
      <c r="O52" s="183" t="e">
        <f>[4]流行!$O48</f>
        <v>#N/A</v>
      </c>
      <c r="P52" s="183" t="e">
        <f>[4]流行!$P48</f>
        <v>#N/A</v>
      </c>
      <c r="Q52" s="183" t="e">
        <f>[4]流行!$Q48</f>
        <v>#N/A</v>
      </c>
      <c r="R52" s="183" t="e">
        <f>[4]流行!$R48</f>
        <v>#N/A</v>
      </c>
      <c r="S52" s="183" t="e">
        <f>[4]流行!$S48</f>
        <v>#N/A</v>
      </c>
      <c r="T52" s="183" t="e">
        <f>[4]流行!$T48</f>
        <v>#N/A</v>
      </c>
      <c r="U52" s="183" t="e">
        <f>[4]流行!$U48</f>
        <v>#N/A</v>
      </c>
      <c r="V52" s="183" t="e">
        <f>[4]流行!$V48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83" t="e">
        <f>[4]流行!$C49</f>
        <v>#N/A</v>
      </c>
      <c r="D53" s="183" t="e">
        <f>[4]流行!$D49</f>
        <v>#N/A</v>
      </c>
      <c r="E53" s="183" t="e">
        <f>[4]流行!$E49</f>
        <v>#N/A</v>
      </c>
      <c r="F53" s="183" t="e">
        <f>[4]流行!$F49</f>
        <v>#N/A</v>
      </c>
      <c r="G53" s="183" t="e">
        <f>[4]流行!$G49</f>
        <v>#N/A</v>
      </c>
      <c r="H53" s="183" t="e">
        <f>[4]流行!$H49</f>
        <v>#N/A</v>
      </c>
      <c r="I53" s="183" t="e">
        <f>[4]流行!$I49</f>
        <v>#N/A</v>
      </c>
      <c r="J53" s="183" t="e">
        <f>[4]流行!$J49</f>
        <v>#N/A</v>
      </c>
      <c r="K53" s="183" t="e">
        <f>[4]流行!$K49</f>
        <v>#N/A</v>
      </c>
      <c r="L53" s="183" t="e">
        <f>[4]流行!$L49</f>
        <v>#N/A</v>
      </c>
      <c r="M53" s="183" t="e">
        <f>[4]流行!$M49</f>
        <v>#N/A</v>
      </c>
      <c r="N53" s="183" t="e">
        <f>[4]流行!$N49</f>
        <v>#N/A</v>
      </c>
      <c r="O53" s="183" t="e">
        <f>[4]流行!$O49</f>
        <v>#N/A</v>
      </c>
      <c r="P53" s="183" t="e">
        <f>[4]流行!$P49</f>
        <v>#N/A</v>
      </c>
      <c r="Q53" s="183" t="e">
        <f>[4]流行!$Q49</f>
        <v>#N/A</v>
      </c>
      <c r="R53" s="183" t="e">
        <f>[4]流行!$R49</f>
        <v>#N/A</v>
      </c>
      <c r="S53" s="183" t="e">
        <f>[4]流行!$S49</f>
        <v>#N/A</v>
      </c>
      <c r="T53" s="183" t="e">
        <f>[4]流行!$T49</f>
        <v>#N/A</v>
      </c>
      <c r="U53" s="183" t="e">
        <f>[4]流行!$U49</f>
        <v>#N/A</v>
      </c>
      <c r="V53" s="183" t="e">
        <f>[4]流行!$V49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83" t="e">
        <f>[4]流行!$C50</f>
        <v>#N/A</v>
      </c>
      <c r="D54" s="183" t="e">
        <f>[4]流行!$D50</f>
        <v>#N/A</v>
      </c>
      <c r="E54" s="183" t="e">
        <f>[4]流行!$E50</f>
        <v>#N/A</v>
      </c>
      <c r="F54" s="183" t="e">
        <f>[4]流行!$F50</f>
        <v>#N/A</v>
      </c>
      <c r="G54" s="183" t="e">
        <f>[4]流行!$G50</f>
        <v>#N/A</v>
      </c>
      <c r="H54" s="183" t="e">
        <f>[4]流行!$H50</f>
        <v>#N/A</v>
      </c>
      <c r="I54" s="183" t="e">
        <f>[4]流行!$I50</f>
        <v>#N/A</v>
      </c>
      <c r="J54" s="183" t="e">
        <f>[4]流行!$J50</f>
        <v>#N/A</v>
      </c>
      <c r="K54" s="183" t="e">
        <f>[4]流行!$K50</f>
        <v>#N/A</v>
      </c>
      <c r="L54" s="183" t="e">
        <f>[4]流行!$L50</f>
        <v>#N/A</v>
      </c>
      <c r="M54" s="183" t="e">
        <f>[4]流行!$M50</f>
        <v>#N/A</v>
      </c>
      <c r="N54" s="183" t="e">
        <f>[4]流行!$N50</f>
        <v>#N/A</v>
      </c>
      <c r="O54" s="183" t="e">
        <f>[4]流行!$O50</f>
        <v>#N/A</v>
      </c>
      <c r="P54" s="183" t="e">
        <f>[4]流行!$P50</f>
        <v>#N/A</v>
      </c>
      <c r="Q54" s="183" t="e">
        <f>[4]流行!$Q50</f>
        <v>#N/A</v>
      </c>
      <c r="R54" s="183" t="e">
        <f>[4]流行!$R50</f>
        <v>#N/A</v>
      </c>
      <c r="S54" s="183" t="e">
        <f>[4]流行!$S50</f>
        <v>#N/A</v>
      </c>
      <c r="T54" s="183" t="e">
        <f>[4]流行!$T50</f>
        <v>#N/A</v>
      </c>
      <c r="U54" s="183" t="e">
        <f>[4]流行!$U50</f>
        <v>#N/A</v>
      </c>
      <c r="V54" s="183" t="e">
        <f>[4]流行!$V50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83" t="e">
        <f>[4]流行!$C51</f>
        <v>#N/A</v>
      </c>
      <c r="D55" s="183" t="e">
        <f>[4]流行!$D51</f>
        <v>#N/A</v>
      </c>
      <c r="E55" s="183" t="e">
        <f>[4]流行!$E51</f>
        <v>#N/A</v>
      </c>
      <c r="F55" s="183" t="e">
        <f>[4]流行!$F51</f>
        <v>#N/A</v>
      </c>
      <c r="G55" s="183" t="e">
        <f>[4]流行!$G51</f>
        <v>#N/A</v>
      </c>
      <c r="H55" s="183" t="e">
        <f>[4]流行!$H51</f>
        <v>#N/A</v>
      </c>
      <c r="I55" s="183" t="e">
        <f>[4]流行!$I51</f>
        <v>#N/A</v>
      </c>
      <c r="J55" s="183" t="e">
        <f>[4]流行!$J51</f>
        <v>#N/A</v>
      </c>
      <c r="K55" s="183" t="e">
        <f>[4]流行!$K51</f>
        <v>#N/A</v>
      </c>
      <c r="L55" s="183" t="e">
        <f>[4]流行!$L51</f>
        <v>#N/A</v>
      </c>
      <c r="M55" s="183" t="e">
        <f>[4]流行!$M51</f>
        <v>#N/A</v>
      </c>
      <c r="N55" s="183" t="e">
        <f>[4]流行!$N51</f>
        <v>#N/A</v>
      </c>
      <c r="O55" s="183" t="e">
        <f>[4]流行!$O51</f>
        <v>#N/A</v>
      </c>
      <c r="P55" s="183" t="e">
        <f>[4]流行!$P51</f>
        <v>#N/A</v>
      </c>
      <c r="Q55" s="183" t="e">
        <f>[4]流行!$Q51</f>
        <v>#N/A</v>
      </c>
      <c r="R55" s="183" t="e">
        <f>[4]流行!$R51</f>
        <v>#N/A</v>
      </c>
      <c r="S55" s="183" t="e">
        <f>[4]流行!$S51</f>
        <v>#N/A</v>
      </c>
      <c r="T55" s="183" t="e">
        <f>[4]流行!$T51</f>
        <v>#N/A</v>
      </c>
      <c r="U55" s="183" t="e">
        <f>[4]流行!$U51</f>
        <v>#N/A</v>
      </c>
      <c r="V55" s="183" t="e">
        <f>[4]流行!$V51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83" t="e">
        <f>[4]流行!$C52</f>
        <v>#N/A</v>
      </c>
      <c r="D56" s="183" t="e">
        <f>[4]流行!$D52</f>
        <v>#N/A</v>
      </c>
      <c r="E56" s="183" t="e">
        <f>[4]流行!$E52</f>
        <v>#N/A</v>
      </c>
      <c r="F56" s="183" t="e">
        <f>[4]流行!$F52</f>
        <v>#N/A</v>
      </c>
      <c r="G56" s="183" t="e">
        <f>[4]流行!$G52</f>
        <v>#N/A</v>
      </c>
      <c r="H56" s="183" t="e">
        <f>[4]流行!$H52</f>
        <v>#N/A</v>
      </c>
      <c r="I56" s="183" t="e">
        <f>[4]流行!$I52</f>
        <v>#N/A</v>
      </c>
      <c r="J56" s="183" t="e">
        <f>[4]流行!$J52</f>
        <v>#N/A</v>
      </c>
      <c r="K56" s="183" t="e">
        <f>[4]流行!$K52</f>
        <v>#N/A</v>
      </c>
      <c r="L56" s="183" t="e">
        <f>[4]流行!$L52</f>
        <v>#N/A</v>
      </c>
      <c r="M56" s="183" t="e">
        <f>[4]流行!$M52</f>
        <v>#N/A</v>
      </c>
      <c r="N56" s="183" t="e">
        <f>[4]流行!$N52</f>
        <v>#N/A</v>
      </c>
      <c r="O56" s="183" t="e">
        <f>[4]流行!$O52</f>
        <v>#N/A</v>
      </c>
      <c r="P56" s="183" t="e">
        <f>[4]流行!$P52</f>
        <v>#N/A</v>
      </c>
      <c r="Q56" s="183" t="e">
        <f>[4]流行!$Q52</f>
        <v>#N/A</v>
      </c>
      <c r="R56" s="183" t="e">
        <f>[4]流行!$R52</f>
        <v>#N/A</v>
      </c>
      <c r="S56" s="183" t="e">
        <f>[4]流行!$S52</f>
        <v>#N/A</v>
      </c>
      <c r="T56" s="183" t="e">
        <f>[4]流行!$T52</f>
        <v>#N/A</v>
      </c>
      <c r="U56" s="183" t="e">
        <f>[4]流行!$U52</f>
        <v>#N/A</v>
      </c>
      <c r="V56" s="183" t="e">
        <f>[4]流行!$V52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83" t="e">
        <f>[4]流行!$C53</f>
        <v>#N/A</v>
      </c>
      <c r="D57" s="183" t="e">
        <f>[4]流行!$D53</f>
        <v>#N/A</v>
      </c>
      <c r="E57" s="183" t="e">
        <f>[4]流行!$E53</f>
        <v>#N/A</v>
      </c>
      <c r="F57" s="183" t="e">
        <f>[4]流行!$F53</f>
        <v>#N/A</v>
      </c>
      <c r="G57" s="183" t="e">
        <f>[4]流行!$G53</f>
        <v>#N/A</v>
      </c>
      <c r="H57" s="183" t="e">
        <f>[4]流行!$H53</f>
        <v>#N/A</v>
      </c>
      <c r="I57" s="183" t="e">
        <f>[4]流行!$I53</f>
        <v>#N/A</v>
      </c>
      <c r="J57" s="183" t="e">
        <f>[4]流行!$J53</f>
        <v>#N/A</v>
      </c>
      <c r="K57" s="183" t="e">
        <f>[4]流行!$K53</f>
        <v>#N/A</v>
      </c>
      <c r="L57" s="183" t="e">
        <f>[4]流行!$L53</f>
        <v>#N/A</v>
      </c>
      <c r="M57" s="183" t="e">
        <f>[4]流行!$M53</f>
        <v>#N/A</v>
      </c>
      <c r="N57" s="183" t="e">
        <f>[4]流行!$N53</f>
        <v>#N/A</v>
      </c>
      <c r="O57" s="183" t="e">
        <f>[4]流行!$O53</f>
        <v>#N/A</v>
      </c>
      <c r="P57" s="183" t="e">
        <f>[4]流行!$P53</f>
        <v>#N/A</v>
      </c>
      <c r="Q57" s="183" t="e">
        <f>[4]流行!$Q53</f>
        <v>#N/A</v>
      </c>
      <c r="R57" s="183" t="e">
        <f>[4]流行!$R53</f>
        <v>#N/A</v>
      </c>
      <c r="S57" s="183" t="e">
        <f>[4]流行!$S53</f>
        <v>#N/A</v>
      </c>
      <c r="T57" s="183" t="e">
        <f>[4]流行!$T53</f>
        <v>#N/A</v>
      </c>
      <c r="U57" s="183" t="e">
        <f>[4]流行!$U53</f>
        <v>#N/A</v>
      </c>
      <c r="V57" s="183" t="e">
        <f>[4]流行!$V53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85" t="e">
        <f>[4]流行!$C54</f>
        <v>#N/A</v>
      </c>
      <c r="D58" s="185" t="e">
        <f>[4]流行!$D54</f>
        <v>#N/A</v>
      </c>
      <c r="E58" s="185" t="e">
        <f>[4]流行!$E54</f>
        <v>#N/A</v>
      </c>
      <c r="F58" s="185" t="e">
        <f>[4]流行!$F54</f>
        <v>#N/A</v>
      </c>
      <c r="G58" s="185" t="e">
        <f>[4]流行!$G54</f>
        <v>#N/A</v>
      </c>
      <c r="H58" s="185" t="e">
        <f>[4]流行!$H54</f>
        <v>#N/A</v>
      </c>
      <c r="I58" s="185" t="e">
        <f>[4]流行!$I54</f>
        <v>#N/A</v>
      </c>
      <c r="J58" s="185" t="e">
        <f>[4]流行!$J54</f>
        <v>#N/A</v>
      </c>
      <c r="K58" s="185" t="e">
        <f>[4]流行!$K54</f>
        <v>#N/A</v>
      </c>
      <c r="L58" s="185" t="e">
        <f>[4]流行!$L54</f>
        <v>#N/A</v>
      </c>
      <c r="M58" s="185" t="e">
        <f>[4]流行!$M54</f>
        <v>#N/A</v>
      </c>
      <c r="N58" s="185" t="e">
        <f>[4]流行!$N54</f>
        <v>#N/A</v>
      </c>
      <c r="O58" s="185" t="e">
        <f>[4]流行!$O54</f>
        <v>#N/A</v>
      </c>
      <c r="P58" s="185" t="e">
        <f>[4]流行!$P54</f>
        <v>#N/A</v>
      </c>
      <c r="Q58" s="185" t="e">
        <f>[4]流行!$Q54</f>
        <v>#N/A</v>
      </c>
      <c r="R58" s="185" t="e">
        <f>[4]流行!$R54</f>
        <v>#N/A</v>
      </c>
      <c r="S58" s="185" t="e">
        <f>[4]流行!$S54</f>
        <v>#N/A</v>
      </c>
      <c r="T58" s="185" t="e">
        <f>[4]流行!$T54</f>
        <v>#N/A</v>
      </c>
      <c r="U58" s="185" t="e">
        <f>[4]流行!$U54</f>
        <v>#N/A</v>
      </c>
      <c r="V58" s="185" t="e">
        <f>[4]流行!$V54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878</v>
      </c>
      <c r="D60" s="2">
        <f t="array" ref="D60">+SUM(IF(NOT(ISERROR(D6:D58)),D6:D58))</f>
        <v>2</v>
      </c>
      <c r="E60" s="2">
        <f t="array" ref="E60">+SUM(IF(NOT(ISERROR(E6:E58)),E6:E58))</f>
        <v>11</v>
      </c>
      <c r="F60" s="2">
        <f t="array" ref="F60">+SUM(IF(NOT(ISERROR(F6:F58)),F6:F58))</f>
        <v>18</v>
      </c>
      <c r="G60" s="2">
        <f t="array" ref="G60">+SUM(IF(NOT(ISERROR(G6:G58)),G6:G58))</f>
        <v>25</v>
      </c>
      <c r="H60" s="2">
        <f t="array" ref="H60">+SUM(IF(NOT(ISERROR(H6:H58)),H6:H58))</f>
        <v>13</v>
      </c>
      <c r="I60" s="2">
        <f t="array" ref="I60">+SUM(IF(NOT(ISERROR(I6:I58)),I6:I58))</f>
        <v>23</v>
      </c>
      <c r="J60" s="2">
        <f t="array" ref="J60">+SUM(IF(NOT(ISERROR(J6:J58)),J6:J58))</f>
        <v>27</v>
      </c>
      <c r="K60" s="2">
        <f t="array" ref="K60">+SUM(IF(NOT(ISERROR(K6:K58)),K6:K58))</f>
        <v>14</v>
      </c>
      <c r="L60" s="2">
        <f t="array" ref="L60">+SUM(IF(NOT(ISERROR(L6:L58)),L6:L58))</f>
        <v>26</v>
      </c>
      <c r="M60" s="2">
        <f t="array" ref="M60">+SUM(IF(NOT(ISERROR(M6:M58)),M6:M58))</f>
        <v>19</v>
      </c>
      <c r="N60" s="2">
        <f t="array" ref="N60">+SUM(IF(NOT(ISERROR(N6:N58)),N6:N58))</f>
        <v>20</v>
      </c>
      <c r="O60" s="2">
        <f t="array" ref="O60">+SUM(IF(NOT(ISERROR(O6:O58)),O6:O58))</f>
        <v>46</v>
      </c>
      <c r="P60" s="2">
        <f t="array" ref="P60">+SUM(IF(NOT(ISERROR(P6:P58)),P6:P58))</f>
        <v>25</v>
      </c>
      <c r="Q60" s="2">
        <f t="array" ref="Q60">+SUM(IF(NOT(ISERROR(Q6:Q58)),Q6:Q58))</f>
        <v>91</v>
      </c>
      <c r="R60" s="2">
        <f t="array" ref="R60">+SUM(IF(NOT(ISERROR(R6:R58)),R6:R58))</f>
        <v>126</v>
      </c>
      <c r="S60" s="2">
        <f t="array" ref="S60">+SUM(IF(NOT(ISERROR(S6:S58)),S6:S58))</f>
        <v>111</v>
      </c>
      <c r="T60" s="2">
        <f t="array" ref="T60">+SUM(IF(NOT(ISERROR(T6:T58)),T6:T58))</f>
        <v>95</v>
      </c>
      <c r="U60" s="2">
        <f t="array" ref="U60">+SUM(IF(NOT(ISERROR(U6:U58)),U6:U58))</f>
        <v>109</v>
      </c>
      <c r="V60" s="2">
        <f t="array" ref="V60">+SUM(IF(NOT(ISERROR(V6:V58)),V6:V58))</f>
        <v>77</v>
      </c>
      <c r="W60" s="2"/>
      <c r="X60" s="2">
        <f>SUM(D60:V60)</f>
        <v>878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0.22779043280182232</v>
      </c>
      <c r="E61" s="4">
        <f t="shared" si="2"/>
        <v>1.2528473804100226</v>
      </c>
      <c r="F61" s="4">
        <f t="shared" si="2"/>
        <v>2.0501138952164011</v>
      </c>
      <c r="G61" s="4">
        <f t="shared" si="2"/>
        <v>2.8473804100227791</v>
      </c>
      <c r="H61" s="4">
        <f t="shared" si="2"/>
        <v>1.4806378132118452</v>
      </c>
      <c r="I61" s="4">
        <f t="shared" si="2"/>
        <v>2.619589977220957</v>
      </c>
      <c r="J61" s="4">
        <f t="shared" si="2"/>
        <v>3.0751708428246016</v>
      </c>
      <c r="K61" s="4">
        <f t="shared" si="2"/>
        <v>1.5945330296127564</v>
      </c>
      <c r="L61" s="4">
        <f t="shared" si="2"/>
        <v>2.9612756264236904</v>
      </c>
      <c r="M61" s="4">
        <f t="shared" si="2"/>
        <v>2.1640091116173119</v>
      </c>
      <c r="N61" s="4">
        <f t="shared" si="2"/>
        <v>2.2779043280182232</v>
      </c>
      <c r="O61" s="4">
        <f t="shared" si="2"/>
        <v>5.239179954441914</v>
      </c>
      <c r="P61" s="4">
        <f t="shared" si="2"/>
        <v>2.8473804100227791</v>
      </c>
      <c r="Q61" s="4">
        <f t="shared" si="2"/>
        <v>10.364464692482915</v>
      </c>
      <c r="R61" s="4">
        <f t="shared" si="2"/>
        <v>14.350797266514807</v>
      </c>
      <c r="S61" s="4">
        <f t="shared" si="2"/>
        <v>12.642369020501141</v>
      </c>
      <c r="T61" s="4">
        <f t="shared" si="2"/>
        <v>10.82004555808656</v>
      </c>
      <c r="U61" s="4">
        <f t="shared" si="2"/>
        <v>12.414578587699317</v>
      </c>
      <c r="V61" s="4">
        <f t="shared" si="2"/>
        <v>8.7699316628701585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878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zoomScale="80" zoomScaleNormal="80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[5]細髄!$C2</f>
        <v>0</v>
      </c>
      <c r="D6" s="182">
        <f>[5]細髄!$D2</f>
        <v>0</v>
      </c>
      <c r="E6" s="182">
        <f>[5]細髄!$E2</f>
        <v>0</v>
      </c>
      <c r="F6" s="182">
        <f>[5]細髄!$F2</f>
        <v>0</v>
      </c>
      <c r="G6" s="182">
        <f>[5]細髄!$G2</f>
        <v>0</v>
      </c>
      <c r="H6" s="182">
        <f>[5]細髄!$H2</f>
        <v>0</v>
      </c>
      <c r="I6" s="182">
        <f>[5]細髄!$I2</f>
        <v>0</v>
      </c>
      <c r="J6" s="182">
        <f>[5]細髄!$J2</f>
        <v>0</v>
      </c>
      <c r="K6" s="182">
        <f>[5]細髄!$K2</f>
        <v>0</v>
      </c>
      <c r="L6" s="182">
        <f>[5]細髄!$L2</f>
        <v>0</v>
      </c>
      <c r="M6" s="182">
        <f>[5]細髄!$M2</f>
        <v>0</v>
      </c>
      <c r="N6" s="182">
        <f>[5]細髄!$N2</f>
        <v>0</v>
      </c>
      <c r="O6" s="182">
        <f>[5]細髄!$O2</f>
        <v>0</v>
      </c>
      <c r="P6" s="182">
        <f>[5]細髄!$P2</f>
        <v>0</v>
      </c>
      <c r="Q6" s="182">
        <f>[5]細髄!$Q2</f>
        <v>0</v>
      </c>
      <c r="R6" s="182">
        <f>[5]細髄!$R2</f>
        <v>0</v>
      </c>
      <c r="S6" s="182">
        <f>[5]細髄!$S2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[5]細髄!$C3</f>
        <v>0</v>
      </c>
      <c r="D7" s="183">
        <f>[5]細髄!$D3</f>
        <v>0</v>
      </c>
      <c r="E7" s="183">
        <f>[5]細髄!$E3</f>
        <v>0</v>
      </c>
      <c r="F7" s="183">
        <f>[5]細髄!$F3</f>
        <v>0</v>
      </c>
      <c r="G7" s="183">
        <f>[5]細髄!$G3</f>
        <v>0</v>
      </c>
      <c r="H7" s="183">
        <f>[5]細髄!$H3</f>
        <v>0</v>
      </c>
      <c r="I7" s="183">
        <f>[5]細髄!$I3</f>
        <v>0</v>
      </c>
      <c r="J7" s="183">
        <f>[5]細髄!$J3</f>
        <v>0</v>
      </c>
      <c r="K7" s="183">
        <f>[5]細髄!$K3</f>
        <v>0</v>
      </c>
      <c r="L7" s="183">
        <f>[5]細髄!$L3</f>
        <v>0</v>
      </c>
      <c r="M7" s="183">
        <f>[5]細髄!$M3</f>
        <v>0</v>
      </c>
      <c r="N7" s="183">
        <f>[5]細髄!$N3</f>
        <v>0</v>
      </c>
      <c r="O7" s="183">
        <f>[5]細髄!$O3</f>
        <v>0</v>
      </c>
      <c r="P7" s="183">
        <f>[5]細髄!$P3</f>
        <v>0</v>
      </c>
      <c r="Q7" s="183">
        <f>[5]細髄!$Q3</f>
        <v>0</v>
      </c>
      <c r="R7" s="183">
        <f>[5]細髄!$R3</f>
        <v>0</v>
      </c>
      <c r="S7" s="183">
        <f>[5]細髄!$S3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[5]細髄!$C4</f>
        <v>0</v>
      </c>
      <c r="D8" s="183">
        <f>[5]細髄!$D4</f>
        <v>0</v>
      </c>
      <c r="E8" s="183">
        <f>[5]細髄!$E4</f>
        <v>0</v>
      </c>
      <c r="F8" s="183">
        <f>[5]細髄!$F4</f>
        <v>0</v>
      </c>
      <c r="G8" s="183">
        <f>[5]細髄!$G4</f>
        <v>0</v>
      </c>
      <c r="H8" s="183">
        <f>[5]細髄!$H4</f>
        <v>0</v>
      </c>
      <c r="I8" s="183">
        <f>[5]細髄!$I4</f>
        <v>0</v>
      </c>
      <c r="J8" s="183">
        <f>[5]細髄!$J4</f>
        <v>0</v>
      </c>
      <c r="K8" s="183">
        <f>[5]細髄!$K4</f>
        <v>0</v>
      </c>
      <c r="L8" s="183">
        <f>[5]細髄!$L4</f>
        <v>0</v>
      </c>
      <c r="M8" s="183">
        <f>[5]細髄!$M4</f>
        <v>0</v>
      </c>
      <c r="N8" s="183">
        <f>[5]細髄!$N4</f>
        <v>0</v>
      </c>
      <c r="O8" s="183">
        <f>[5]細髄!$O4</f>
        <v>0</v>
      </c>
      <c r="P8" s="183">
        <f>[5]細髄!$P4</f>
        <v>0</v>
      </c>
      <c r="Q8" s="183">
        <f>[5]細髄!$Q4</f>
        <v>0</v>
      </c>
      <c r="R8" s="183">
        <f>[5]細髄!$R4</f>
        <v>0</v>
      </c>
      <c r="S8" s="183">
        <f>[5]細髄!$S4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[5]細髄!$C5</f>
        <v>0</v>
      </c>
      <c r="D9" s="183">
        <f>[5]細髄!$D5</f>
        <v>0</v>
      </c>
      <c r="E9" s="183">
        <f>[5]細髄!$E5</f>
        <v>0</v>
      </c>
      <c r="F9" s="183">
        <f>[5]細髄!$F5</f>
        <v>0</v>
      </c>
      <c r="G9" s="183">
        <f>[5]細髄!$G5</f>
        <v>0</v>
      </c>
      <c r="H9" s="183">
        <f>[5]細髄!$H5</f>
        <v>0</v>
      </c>
      <c r="I9" s="183">
        <f>[5]細髄!$I5</f>
        <v>0</v>
      </c>
      <c r="J9" s="183">
        <f>[5]細髄!$J5</f>
        <v>0</v>
      </c>
      <c r="K9" s="183">
        <f>[5]細髄!$K5</f>
        <v>0</v>
      </c>
      <c r="L9" s="183">
        <f>[5]細髄!$L5</f>
        <v>0</v>
      </c>
      <c r="M9" s="183">
        <f>[5]細髄!$M5</f>
        <v>0</v>
      </c>
      <c r="N9" s="183">
        <f>[5]細髄!$N5</f>
        <v>0</v>
      </c>
      <c r="O9" s="183">
        <f>[5]細髄!$O5</f>
        <v>0</v>
      </c>
      <c r="P9" s="183">
        <f>[5]細髄!$P5</f>
        <v>0</v>
      </c>
      <c r="Q9" s="183">
        <f>[5]細髄!$Q5</f>
        <v>0</v>
      </c>
      <c r="R9" s="183">
        <f>[5]細髄!$R5</f>
        <v>0</v>
      </c>
      <c r="S9" s="183">
        <f>[5]細髄!$S5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[5]細髄!$C6</f>
        <v>0</v>
      </c>
      <c r="D10" s="183">
        <f>[5]細髄!$D6</f>
        <v>0</v>
      </c>
      <c r="E10" s="183">
        <f>[5]細髄!$E6</f>
        <v>0</v>
      </c>
      <c r="F10" s="183">
        <f>[5]細髄!$F6</f>
        <v>0</v>
      </c>
      <c r="G10" s="183">
        <f>[5]細髄!$G6</f>
        <v>0</v>
      </c>
      <c r="H10" s="183">
        <f>[5]細髄!$H6</f>
        <v>0</v>
      </c>
      <c r="I10" s="183">
        <f>[5]細髄!$I6</f>
        <v>0</v>
      </c>
      <c r="J10" s="183">
        <f>[5]細髄!$J6</f>
        <v>0</v>
      </c>
      <c r="K10" s="183">
        <f>[5]細髄!$K6</f>
        <v>0</v>
      </c>
      <c r="L10" s="183">
        <f>[5]細髄!$L6</f>
        <v>0</v>
      </c>
      <c r="M10" s="183">
        <f>[5]細髄!$M6</f>
        <v>0</v>
      </c>
      <c r="N10" s="183">
        <f>[5]細髄!$N6</f>
        <v>0</v>
      </c>
      <c r="O10" s="183">
        <f>[5]細髄!$O6</f>
        <v>0</v>
      </c>
      <c r="P10" s="183">
        <f>[5]細髄!$P6</f>
        <v>0</v>
      </c>
      <c r="Q10" s="183">
        <f>[5]細髄!$Q6</f>
        <v>0</v>
      </c>
      <c r="R10" s="183">
        <f>[5]細髄!$R6</f>
        <v>0</v>
      </c>
      <c r="S10" s="183">
        <f>[5]細髄!$S6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[5]細髄!$C7</f>
        <v>0</v>
      </c>
      <c r="D11" s="183">
        <f>[5]細髄!$D7</f>
        <v>0</v>
      </c>
      <c r="E11" s="183">
        <f>[5]細髄!$E7</f>
        <v>0</v>
      </c>
      <c r="F11" s="183">
        <f>[5]細髄!$F7</f>
        <v>0</v>
      </c>
      <c r="G11" s="183">
        <f>[5]細髄!$G7</f>
        <v>0</v>
      </c>
      <c r="H11" s="183">
        <f>[5]細髄!$H7</f>
        <v>0</v>
      </c>
      <c r="I11" s="183">
        <f>[5]細髄!$I7</f>
        <v>0</v>
      </c>
      <c r="J11" s="183">
        <f>[5]細髄!$J7</f>
        <v>0</v>
      </c>
      <c r="K11" s="183">
        <f>[5]細髄!$K7</f>
        <v>0</v>
      </c>
      <c r="L11" s="183">
        <f>[5]細髄!$L7</f>
        <v>0</v>
      </c>
      <c r="M11" s="183">
        <f>[5]細髄!$M7</f>
        <v>0</v>
      </c>
      <c r="N11" s="183">
        <f>[5]細髄!$N7</f>
        <v>0</v>
      </c>
      <c r="O11" s="183">
        <f>[5]細髄!$O7</f>
        <v>0</v>
      </c>
      <c r="P11" s="183">
        <f>[5]細髄!$P7</f>
        <v>0</v>
      </c>
      <c r="Q11" s="183">
        <f>[5]細髄!$Q7</f>
        <v>0</v>
      </c>
      <c r="R11" s="183">
        <f>[5]細髄!$R7</f>
        <v>0</v>
      </c>
      <c r="S11" s="183">
        <f>[5]細髄!$S7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[5]細髄!$C8</f>
        <v>0</v>
      </c>
      <c r="D12" s="183">
        <f>[5]細髄!$D8</f>
        <v>0</v>
      </c>
      <c r="E12" s="183">
        <f>[5]細髄!$E8</f>
        <v>0</v>
      </c>
      <c r="F12" s="183">
        <f>[5]細髄!$F8</f>
        <v>0</v>
      </c>
      <c r="G12" s="183">
        <f>[5]細髄!$G8</f>
        <v>0</v>
      </c>
      <c r="H12" s="183">
        <f>[5]細髄!$H8</f>
        <v>0</v>
      </c>
      <c r="I12" s="183">
        <f>[5]細髄!$I8</f>
        <v>0</v>
      </c>
      <c r="J12" s="183">
        <f>[5]細髄!$J8</f>
        <v>0</v>
      </c>
      <c r="K12" s="183">
        <f>[5]細髄!$K8</f>
        <v>0</v>
      </c>
      <c r="L12" s="183">
        <f>[5]細髄!$L8</f>
        <v>0</v>
      </c>
      <c r="M12" s="183">
        <f>[5]細髄!$M8</f>
        <v>0</v>
      </c>
      <c r="N12" s="183">
        <f>[5]細髄!$N8</f>
        <v>0</v>
      </c>
      <c r="O12" s="183">
        <f>[5]細髄!$O8</f>
        <v>0</v>
      </c>
      <c r="P12" s="183">
        <f>[5]細髄!$P8</f>
        <v>0</v>
      </c>
      <c r="Q12" s="183">
        <f>[5]細髄!$Q8</f>
        <v>0</v>
      </c>
      <c r="R12" s="183">
        <f>[5]細髄!$R8</f>
        <v>0</v>
      </c>
      <c r="S12" s="183">
        <f>[5]細髄!$S8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[5]細髄!$C9</f>
        <v>1</v>
      </c>
      <c r="D13" s="183">
        <f>[5]細髄!$D9</f>
        <v>0</v>
      </c>
      <c r="E13" s="183">
        <f>[5]細髄!$E9</f>
        <v>0</v>
      </c>
      <c r="F13" s="183">
        <f>[5]細髄!$F9</f>
        <v>0</v>
      </c>
      <c r="G13" s="183">
        <f>[5]細髄!$G9</f>
        <v>0</v>
      </c>
      <c r="H13" s="183">
        <f>[5]細髄!$H9</f>
        <v>0</v>
      </c>
      <c r="I13" s="183">
        <f>[5]細髄!$I9</f>
        <v>0</v>
      </c>
      <c r="J13" s="183">
        <f>[5]細髄!$J9</f>
        <v>0</v>
      </c>
      <c r="K13" s="183">
        <f>[5]細髄!$K9</f>
        <v>0</v>
      </c>
      <c r="L13" s="183">
        <f>[5]細髄!$L9</f>
        <v>0</v>
      </c>
      <c r="M13" s="183">
        <f>[5]細髄!$M9</f>
        <v>0</v>
      </c>
      <c r="N13" s="183">
        <f>[5]細髄!$N9</f>
        <v>0</v>
      </c>
      <c r="O13" s="183">
        <f>[5]細髄!$O9</f>
        <v>0</v>
      </c>
      <c r="P13" s="183">
        <f>[5]細髄!$P9</f>
        <v>0</v>
      </c>
      <c r="Q13" s="183">
        <f>[5]細髄!$Q9</f>
        <v>0</v>
      </c>
      <c r="R13" s="183">
        <f>[5]細髄!$R9</f>
        <v>1</v>
      </c>
      <c r="S13" s="183">
        <f>[5]細髄!$S9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83">
        <f>[5]細髄!$C10</f>
        <v>0</v>
      </c>
      <c r="D14" s="183">
        <f>[5]細髄!$D10</f>
        <v>0</v>
      </c>
      <c r="E14" s="183">
        <f>[5]細髄!$E10</f>
        <v>0</v>
      </c>
      <c r="F14" s="183">
        <f>[5]細髄!$F10</f>
        <v>0</v>
      </c>
      <c r="G14" s="183">
        <f>[5]細髄!$G10</f>
        <v>0</v>
      </c>
      <c r="H14" s="183">
        <f>[5]細髄!$H10</f>
        <v>0</v>
      </c>
      <c r="I14" s="183">
        <f>[5]細髄!$I10</f>
        <v>0</v>
      </c>
      <c r="J14" s="183">
        <f>[5]細髄!$J10</f>
        <v>0</v>
      </c>
      <c r="K14" s="183">
        <f>[5]細髄!$K10</f>
        <v>0</v>
      </c>
      <c r="L14" s="183">
        <f>[5]細髄!$L10</f>
        <v>0</v>
      </c>
      <c r="M14" s="183">
        <f>[5]細髄!$M10</f>
        <v>0</v>
      </c>
      <c r="N14" s="183">
        <f>[5]細髄!$N10</f>
        <v>0</v>
      </c>
      <c r="O14" s="183">
        <f>[5]細髄!$O10</f>
        <v>0</v>
      </c>
      <c r="P14" s="183">
        <f>[5]細髄!$P10</f>
        <v>0</v>
      </c>
      <c r="Q14" s="183">
        <f>[5]細髄!$Q10</f>
        <v>0</v>
      </c>
      <c r="R14" s="183">
        <f>[5]細髄!$R10</f>
        <v>0</v>
      </c>
      <c r="S14" s="183">
        <f>[5]細髄!$S10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[5]細髄!$C11</f>
        <v>0</v>
      </c>
      <c r="D15" s="183">
        <f>[5]細髄!$D11</f>
        <v>0</v>
      </c>
      <c r="E15" s="183">
        <f>[5]細髄!$E11</f>
        <v>0</v>
      </c>
      <c r="F15" s="183">
        <f>[5]細髄!$F11</f>
        <v>0</v>
      </c>
      <c r="G15" s="183">
        <f>[5]細髄!$G11</f>
        <v>0</v>
      </c>
      <c r="H15" s="183">
        <f>[5]細髄!$H11</f>
        <v>0</v>
      </c>
      <c r="I15" s="183">
        <f>[5]細髄!$I11</f>
        <v>0</v>
      </c>
      <c r="J15" s="183">
        <f>[5]細髄!$J11</f>
        <v>0</v>
      </c>
      <c r="K15" s="183">
        <f>[5]細髄!$K11</f>
        <v>0</v>
      </c>
      <c r="L15" s="183">
        <f>[5]細髄!$L11</f>
        <v>0</v>
      </c>
      <c r="M15" s="183">
        <f>[5]細髄!$M11</f>
        <v>0</v>
      </c>
      <c r="N15" s="183">
        <f>[5]細髄!$N11</f>
        <v>0</v>
      </c>
      <c r="O15" s="183">
        <f>[5]細髄!$O11</f>
        <v>0</v>
      </c>
      <c r="P15" s="183">
        <f>[5]細髄!$P11</f>
        <v>0</v>
      </c>
      <c r="Q15" s="183">
        <f>[5]細髄!$Q11</f>
        <v>0</v>
      </c>
      <c r="R15" s="183">
        <f>[5]細髄!$R11</f>
        <v>0</v>
      </c>
      <c r="S15" s="183">
        <f>[5]細髄!$S11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[5]細髄!$C12</f>
        <v>1</v>
      </c>
      <c r="D16" s="183">
        <f>[5]細髄!$D12</f>
        <v>0</v>
      </c>
      <c r="E16" s="183">
        <f>[5]細髄!$E12</f>
        <v>0</v>
      </c>
      <c r="F16" s="183">
        <f>[5]細髄!$F12</f>
        <v>0</v>
      </c>
      <c r="G16" s="183">
        <f>[5]細髄!$G12</f>
        <v>0</v>
      </c>
      <c r="H16" s="183">
        <f>[5]細髄!$H12</f>
        <v>0</v>
      </c>
      <c r="I16" s="183">
        <f>[5]細髄!$I12</f>
        <v>0</v>
      </c>
      <c r="J16" s="183">
        <f>[5]細髄!$J12</f>
        <v>0</v>
      </c>
      <c r="K16" s="183">
        <f>[5]細髄!$K12</f>
        <v>0</v>
      </c>
      <c r="L16" s="183">
        <f>[5]細髄!$L12</f>
        <v>0</v>
      </c>
      <c r="M16" s="183">
        <f>[5]細髄!$M12</f>
        <v>0</v>
      </c>
      <c r="N16" s="183">
        <f>[5]細髄!$N12</f>
        <v>0</v>
      </c>
      <c r="O16" s="183">
        <f>[5]細髄!$O12</f>
        <v>0</v>
      </c>
      <c r="P16" s="183">
        <f>[5]細髄!$P12</f>
        <v>0</v>
      </c>
      <c r="Q16" s="183">
        <f>[5]細髄!$Q12</f>
        <v>0</v>
      </c>
      <c r="R16" s="183">
        <f>[5]細髄!$R12</f>
        <v>0</v>
      </c>
      <c r="S16" s="183">
        <f>[5]細髄!$S12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83">
        <f>[5]細髄!$C13</f>
        <v>0</v>
      </c>
      <c r="D17" s="183">
        <f>[5]細髄!$D13</f>
        <v>0</v>
      </c>
      <c r="E17" s="183">
        <f>[5]細髄!$E13</f>
        <v>0</v>
      </c>
      <c r="F17" s="183">
        <f>[5]細髄!$F13</f>
        <v>0</v>
      </c>
      <c r="G17" s="183">
        <f>[5]細髄!$G13</f>
        <v>0</v>
      </c>
      <c r="H17" s="183">
        <f>[5]細髄!$H13</f>
        <v>0</v>
      </c>
      <c r="I17" s="183">
        <f>[5]細髄!$I13</f>
        <v>0</v>
      </c>
      <c r="J17" s="183">
        <f>[5]細髄!$J13</f>
        <v>0</v>
      </c>
      <c r="K17" s="183">
        <f>[5]細髄!$K13</f>
        <v>0</v>
      </c>
      <c r="L17" s="183">
        <f>[5]細髄!$L13</f>
        <v>0</v>
      </c>
      <c r="M17" s="183">
        <f>[5]細髄!$M13</f>
        <v>0</v>
      </c>
      <c r="N17" s="183">
        <f>[5]細髄!$N13</f>
        <v>0</v>
      </c>
      <c r="O17" s="183">
        <f>[5]細髄!$O13</f>
        <v>0</v>
      </c>
      <c r="P17" s="183">
        <f>[5]細髄!$P13</f>
        <v>0</v>
      </c>
      <c r="Q17" s="183">
        <f>[5]細髄!$Q13</f>
        <v>0</v>
      </c>
      <c r="R17" s="183">
        <f>[5]細髄!$R13</f>
        <v>0</v>
      </c>
      <c r="S17" s="183">
        <f>[5]細髄!$S13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[5]細髄!$C14</f>
        <v>0</v>
      </c>
      <c r="D18" s="183">
        <f>[5]細髄!$D14</f>
        <v>0</v>
      </c>
      <c r="E18" s="183">
        <f>[5]細髄!$E14</f>
        <v>0</v>
      </c>
      <c r="F18" s="183">
        <f>[5]細髄!$F14</f>
        <v>0</v>
      </c>
      <c r="G18" s="183">
        <f>[5]細髄!$G14</f>
        <v>0</v>
      </c>
      <c r="H18" s="183">
        <f>[5]細髄!$H14</f>
        <v>0</v>
      </c>
      <c r="I18" s="183">
        <f>[5]細髄!$I14</f>
        <v>0</v>
      </c>
      <c r="J18" s="183">
        <f>[5]細髄!$J14</f>
        <v>0</v>
      </c>
      <c r="K18" s="183">
        <f>[5]細髄!$K14</f>
        <v>0</v>
      </c>
      <c r="L18" s="183">
        <f>[5]細髄!$L14</f>
        <v>0</v>
      </c>
      <c r="M18" s="183">
        <f>[5]細髄!$M14</f>
        <v>0</v>
      </c>
      <c r="N18" s="183">
        <f>[5]細髄!$N14</f>
        <v>0</v>
      </c>
      <c r="O18" s="183">
        <f>[5]細髄!$O14</f>
        <v>0</v>
      </c>
      <c r="P18" s="183">
        <f>[5]細髄!$P14</f>
        <v>0</v>
      </c>
      <c r="Q18" s="183">
        <f>[5]細髄!$Q14</f>
        <v>0</v>
      </c>
      <c r="R18" s="183">
        <f>[5]細髄!$R14</f>
        <v>0</v>
      </c>
      <c r="S18" s="183">
        <f>[5]細髄!$S14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[5]細髄!$C15</f>
        <v>1</v>
      </c>
      <c r="D19" s="183">
        <f>[5]細髄!$D15</f>
        <v>0</v>
      </c>
      <c r="E19" s="183">
        <f>[5]細髄!$E15</f>
        <v>0</v>
      </c>
      <c r="F19" s="183">
        <f>[5]細髄!$F15</f>
        <v>0</v>
      </c>
      <c r="G19" s="183">
        <f>[5]細髄!$G15</f>
        <v>0</v>
      </c>
      <c r="H19" s="183">
        <f>[5]細髄!$H15</f>
        <v>0</v>
      </c>
      <c r="I19" s="183">
        <f>[5]細髄!$I15</f>
        <v>0</v>
      </c>
      <c r="J19" s="183">
        <f>[5]細髄!$J15</f>
        <v>0</v>
      </c>
      <c r="K19" s="183">
        <f>[5]細髄!$K15</f>
        <v>0</v>
      </c>
      <c r="L19" s="183">
        <f>[5]細髄!$L15</f>
        <v>0</v>
      </c>
      <c r="M19" s="183">
        <f>[5]細髄!$M15</f>
        <v>0</v>
      </c>
      <c r="N19" s="183">
        <f>[5]細髄!$N15</f>
        <v>0</v>
      </c>
      <c r="O19" s="183">
        <f>[5]細髄!$O15</f>
        <v>0</v>
      </c>
      <c r="P19" s="183">
        <f>[5]細髄!$P15</f>
        <v>0</v>
      </c>
      <c r="Q19" s="183">
        <f>[5]細髄!$Q15</f>
        <v>0</v>
      </c>
      <c r="R19" s="183">
        <f>[5]細髄!$R15</f>
        <v>0</v>
      </c>
      <c r="S19" s="183">
        <f>[5]細髄!$S15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83">
        <f>[5]細髄!$C16</f>
        <v>1</v>
      </c>
      <c r="D20" s="183">
        <f>[5]細髄!$D16</f>
        <v>0</v>
      </c>
      <c r="E20" s="183">
        <f>[5]細髄!$E16</f>
        <v>0</v>
      </c>
      <c r="F20" s="183">
        <f>[5]細髄!$F16</f>
        <v>0</v>
      </c>
      <c r="G20" s="183">
        <f>[5]細髄!$G16</f>
        <v>0</v>
      </c>
      <c r="H20" s="183">
        <f>[5]細髄!$H16</f>
        <v>0</v>
      </c>
      <c r="I20" s="183">
        <f>[5]細髄!$I16</f>
        <v>0</v>
      </c>
      <c r="J20" s="183">
        <f>[5]細髄!$J16</f>
        <v>1</v>
      </c>
      <c r="K20" s="183">
        <f>[5]細髄!$K16</f>
        <v>0</v>
      </c>
      <c r="L20" s="183">
        <f>[5]細髄!$L16</f>
        <v>0</v>
      </c>
      <c r="M20" s="183">
        <f>[5]細髄!$M16</f>
        <v>0</v>
      </c>
      <c r="N20" s="183">
        <f>[5]細髄!$N16</f>
        <v>0</v>
      </c>
      <c r="O20" s="183">
        <f>[5]細髄!$O16</f>
        <v>0</v>
      </c>
      <c r="P20" s="183">
        <f>[5]細髄!$P16</f>
        <v>0</v>
      </c>
      <c r="Q20" s="183">
        <f>[5]細髄!$Q16</f>
        <v>0</v>
      </c>
      <c r="R20" s="183">
        <f>[5]細髄!$R16</f>
        <v>0</v>
      </c>
      <c r="S20" s="183">
        <f>[5]細髄!$S16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83">
        <f>[5]細髄!$C17</f>
        <v>0</v>
      </c>
      <c r="D21" s="183">
        <f>[5]細髄!$D17</f>
        <v>0</v>
      </c>
      <c r="E21" s="183">
        <f>[5]細髄!$E17</f>
        <v>0</v>
      </c>
      <c r="F21" s="183">
        <f>[5]細髄!$F17</f>
        <v>0</v>
      </c>
      <c r="G21" s="183">
        <f>[5]細髄!$G17</f>
        <v>0</v>
      </c>
      <c r="H21" s="183">
        <f>[5]細髄!$H17</f>
        <v>0</v>
      </c>
      <c r="I21" s="183">
        <f>[5]細髄!$I17</f>
        <v>0</v>
      </c>
      <c r="J21" s="183">
        <f>[5]細髄!$J17</f>
        <v>0</v>
      </c>
      <c r="K21" s="183">
        <f>[5]細髄!$K17</f>
        <v>0</v>
      </c>
      <c r="L21" s="183">
        <f>[5]細髄!$L17</f>
        <v>0</v>
      </c>
      <c r="M21" s="183">
        <f>[5]細髄!$M17</f>
        <v>0</v>
      </c>
      <c r="N21" s="183">
        <f>[5]細髄!$N17</f>
        <v>0</v>
      </c>
      <c r="O21" s="183">
        <f>[5]細髄!$O17</f>
        <v>0</v>
      </c>
      <c r="P21" s="183">
        <f>[5]細髄!$P17</f>
        <v>0</v>
      </c>
      <c r="Q21" s="183">
        <f>[5]細髄!$Q17</f>
        <v>0</v>
      </c>
      <c r="R21" s="183">
        <f>[5]細髄!$R17</f>
        <v>0</v>
      </c>
      <c r="S21" s="183">
        <f>[5]細髄!$S17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[5]細髄!$C18</f>
        <v>0</v>
      </c>
      <c r="D22" s="183">
        <f>[5]細髄!$D18</f>
        <v>0</v>
      </c>
      <c r="E22" s="183">
        <f>[5]細髄!$E18</f>
        <v>0</v>
      </c>
      <c r="F22" s="183">
        <f>[5]細髄!$F18</f>
        <v>0</v>
      </c>
      <c r="G22" s="183">
        <f>[5]細髄!$G18</f>
        <v>0</v>
      </c>
      <c r="H22" s="183">
        <f>[5]細髄!$H18</f>
        <v>0</v>
      </c>
      <c r="I22" s="183">
        <f>[5]細髄!$I18</f>
        <v>0</v>
      </c>
      <c r="J22" s="183">
        <f>[5]細髄!$J18</f>
        <v>0</v>
      </c>
      <c r="K22" s="183">
        <f>[5]細髄!$K18</f>
        <v>0</v>
      </c>
      <c r="L22" s="183">
        <f>[5]細髄!$L18</f>
        <v>0</v>
      </c>
      <c r="M22" s="183">
        <f>[5]細髄!$M18</f>
        <v>0</v>
      </c>
      <c r="N22" s="183">
        <f>[5]細髄!$N18</f>
        <v>0</v>
      </c>
      <c r="O22" s="183">
        <f>[5]細髄!$O18</f>
        <v>0</v>
      </c>
      <c r="P22" s="183">
        <f>[5]細髄!$P18</f>
        <v>0</v>
      </c>
      <c r="Q22" s="183">
        <f>[5]細髄!$Q18</f>
        <v>0</v>
      </c>
      <c r="R22" s="183">
        <f>[5]細髄!$R18</f>
        <v>0</v>
      </c>
      <c r="S22" s="183">
        <f>[5]細髄!$S18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[5]細髄!$C19</f>
        <v>0</v>
      </c>
      <c r="D23" s="183">
        <f>[5]細髄!$D19</f>
        <v>0</v>
      </c>
      <c r="E23" s="183">
        <f>[5]細髄!$E19</f>
        <v>0</v>
      </c>
      <c r="F23" s="183">
        <f>[5]細髄!$F19</f>
        <v>0</v>
      </c>
      <c r="G23" s="183">
        <f>[5]細髄!$G19</f>
        <v>0</v>
      </c>
      <c r="H23" s="183">
        <f>[5]細髄!$H19</f>
        <v>0</v>
      </c>
      <c r="I23" s="183">
        <f>[5]細髄!$I19</f>
        <v>0</v>
      </c>
      <c r="J23" s="183">
        <f>[5]細髄!$J19</f>
        <v>0</v>
      </c>
      <c r="K23" s="183">
        <f>[5]細髄!$K19</f>
        <v>0</v>
      </c>
      <c r="L23" s="183">
        <f>[5]細髄!$L19</f>
        <v>0</v>
      </c>
      <c r="M23" s="183">
        <f>[5]細髄!$M19</f>
        <v>0</v>
      </c>
      <c r="N23" s="183">
        <f>[5]細髄!$N19</f>
        <v>0</v>
      </c>
      <c r="O23" s="183">
        <f>[5]細髄!$O19</f>
        <v>0</v>
      </c>
      <c r="P23" s="183">
        <f>[5]細髄!$P19</f>
        <v>0</v>
      </c>
      <c r="Q23" s="183">
        <f>[5]細髄!$Q19</f>
        <v>0</v>
      </c>
      <c r="R23" s="183">
        <f>[5]細髄!$R19</f>
        <v>0</v>
      </c>
      <c r="S23" s="183">
        <f>[5]細髄!$S19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[5]細髄!$C20</f>
        <v>1</v>
      </c>
      <c r="D24" s="183">
        <f>[5]細髄!$D20</f>
        <v>1</v>
      </c>
      <c r="E24" s="183">
        <f>[5]細髄!$E20</f>
        <v>0</v>
      </c>
      <c r="F24" s="183">
        <f>[5]細髄!$F20</f>
        <v>0</v>
      </c>
      <c r="G24" s="183">
        <f>[5]細髄!$G20</f>
        <v>0</v>
      </c>
      <c r="H24" s="183">
        <f>[5]細髄!$H20</f>
        <v>0</v>
      </c>
      <c r="I24" s="183">
        <f>[5]細髄!$I20</f>
        <v>0</v>
      </c>
      <c r="J24" s="183">
        <f>[5]細髄!$J20</f>
        <v>0</v>
      </c>
      <c r="K24" s="183">
        <f>[5]細髄!$K20</f>
        <v>0</v>
      </c>
      <c r="L24" s="183">
        <f>[5]細髄!$L20</f>
        <v>0</v>
      </c>
      <c r="M24" s="183">
        <f>[5]細髄!$M20</f>
        <v>0</v>
      </c>
      <c r="N24" s="183">
        <f>[5]細髄!$N20</f>
        <v>0</v>
      </c>
      <c r="O24" s="183">
        <f>[5]細髄!$O20</f>
        <v>0</v>
      </c>
      <c r="P24" s="183">
        <f>[5]細髄!$P20</f>
        <v>0</v>
      </c>
      <c r="Q24" s="183">
        <f>[5]細髄!$Q20</f>
        <v>0</v>
      </c>
      <c r="R24" s="183">
        <f>[5]細髄!$R20</f>
        <v>0</v>
      </c>
      <c r="S24" s="183">
        <f>[5]細髄!$S20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[5]細髄!$C21</f>
        <v>2</v>
      </c>
      <c r="D25" s="183">
        <f>[5]細髄!$D21</f>
        <v>1</v>
      </c>
      <c r="E25" s="183">
        <f>[5]細髄!$E21</f>
        <v>0</v>
      </c>
      <c r="F25" s="183">
        <f>[5]細髄!$F21</f>
        <v>0</v>
      </c>
      <c r="G25" s="183">
        <f>[5]細髄!$G21</f>
        <v>0</v>
      </c>
      <c r="H25" s="183">
        <f>[5]細髄!$H21</f>
        <v>0</v>
      </c>
      <c r="I25" s="183">
        <f>[5]細髄!$I21</f>
        <v>0</v>
      </c>
      <c r="J25" s="183">
        <f>[5]細髄!$J21</f>
        <v>0</v>
      </c>
      <c r="K25" s="183">
        <f>[5]細髄!$K21</f>
        <v>0</v>
      </c>
      <c r="L25" s="183">
        <f>[5]細髄!$L21</f>
        <v>0</v>
      </c>
      <c r="M25" s="183">
        <f>[5]細髄!$M21</f>
        <v>0</v>
      </c>
      <c r="N25" s="183">
        <f>[5]細髄!$N21</f>
        <v>0</v>
      </c>
      <c r="O25" s="183">
        <f>[5]細髄!$O21</f>
        <v>0</v>
      </c>
      <c r="P25" s="183">
        <f>[5]細髄!$P21</f>
        <v>0</v>
      </c>
      <c r="Q25" s="183">
        <f>[5]細髄!$Q21</f>
        <v>0</v>
      </c>
      <c r="R25" s="183">
        <f>[5]細髄!$R21</f>
        <v>1</v>
      </c>
      <c r="S25" s="183">
        <f>[5]細髄!$S21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83">
        <f>[5]細髄!$C22</f>
        <v>2</v>
      </c>
      <c r="D26" s="183">
        <f>[5]細髄!$D22</f>
        <v>0</v>
      </c>
      <c r="E26" s="183">
        <f>[5]細髄!$E22</f>
        <v>0</v>
      </c>
      <c r="F26" s="183">
        <f>[5]細髄!$F22</f>
        <v>0</v>
      </c>
      <c r="G26" s="183">
        <f>[5]細髄!$G22</f>
        <v>0</v>
      </c>
      <c r="H26" s="183">
        <f>[5]細髄!$H22</f>
        <v>0</v>
      </c>
      <c r="I26" s="183">
        <f>[5]細髄!$I22</f>
        <v>0</v>
      </c>
      <c r="J26" s="183">
        <f>[5]細髄!$J22</f>
        <v>0</v>
      </c>
      <c r="K26" s="183">
        <f>[5]細髄!$K22</f>
        <v>0</v>
      </c>
      <c r="L26" s="183">
        <f>[5]細髄!$L22</f>
        <v>0</v>
      </c>
      <c r="M26" s="183">
        <f>[5]細髄!$M22</f>
        <v>0</v>
      </c>
      <c r="N26" s="183">
        <f>[5]細髄!$N22</f>
        <v>0</v>
      </c>
      <c r="O26" s="183">
        <f>[5]細髄!$O22</f>
        <v>1</v>
      </c>
      <c r="P26" s="183">
        <f>[5]細髄!$P22</f>
        <v>0</v>
      </c>
      <c r="Q26" s="183">
        <f>[5]細髄!$Q22</f>
        <v>1</v>
      </c>
      <c r="R26" s="183">
        <f>[5]細髄!$R22</f>
        <v>0</v>
      </c>
      <c r="S26" s="183">
        <f>[5]細髄!$S22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83">
        <f>[5]細髄!$C23</f>
        <v>1</v>
      </c>
      <c r="D27" s="183">
        <f>[5]細髄!$D23</f>
        <v>1</v>
      </c>
      <c r="E27" s="183">
        <f>[5]細髄!$E23</f>
        <v>0</v>
      </c>
      <c r="F27" s="183">
        <f>[5]細髄!$F23</f>
        <v>0</v>
      </c>
      <c r="G27" s="183">
        <f>[5]細髄!$G23</f>
        <v>0</v>
      </c>
      <c r="H27" s="183">
        <f>[5]細髄!$H23</f>
        <v>0</v>
      </c>
      <c r="I27" s="183">
        <f>[5]細髄!$I23</f>
        <v>0</v>
      </c>
      <c r="J27" s="183">
        <f>[5]細髄!$J23</f>
        <v>0</v>
      </c>
      <c r="K27" s="183">
        <f>[5]細髄!$K23</f>
        <v>0</v>
      </c>
      <c r="L27" s="183">
        <f>[5]細髄!$L23</f>
        <v>0</v>
      </c>
      <c r="M27" s="183">
        <f>[5]細髄!$M23</f>
        <v>0</v>
      </c>
      <c r="N27" s="183">
        <f>[5]細髄!$N23</f>
        <v>0</v>
      </c>
      <c r="O27" s="183">
        <f>[5]細髄!$O23</f>
        <v>0</v>
      </c>
      <c r="P27" s="183">
        <f>[5]細髄!$P23</f>
        <v>0</v>
      </c>
      <c r="Q27" s="183">
        <f>[5]細髄!$Q23</f>
        <v>0</v>
      </c>
      <c r="R27" s="183">
        <f>[5]細髄!$R23</f>
        <v>0</v>
      </c>
      <c r="S27" s="183">
        <f>[5]細髄!$S23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83">
        <f>[5]細髄!$C24</f>
        <v>0</v>
      </c>
      <c r="D28" s="183">
        <f>[5]細髄!$D24</f>
        <v>0</v>
      </c>
      <c r="E28" s="183">
        <f>[5]細髄!$E24</f>
        <v>0</v>
      </c>
      <c r="F28" s="183">
        <f>[5]細髄!$F24</f>
        <v>0</v>
      </c>
      <c r="G28" s="183">
        <f>[5]細髄!$G24</f>
        <v>0</v>
      </c>
      <c r="H28" s="183">
        <f>[5]細髄!$H24</f>
        <v>0</v>
      </c>
      <c r="I28" s="183">
        <f>[5]細髄!$I24</f>
        <v>0</v>
      </c>
      <c r="J28" s="183">
        <f>[5]細髄!$J24</f>
        <v>0</v>
      </c>
      <c r="K28" s="183">
        <f>[5]細髄!$K24</f>
        <v>0</v>
      </c>
      <c r="L28" s="183">
        <f>[5]細髄!$L24</f>
        <v>0</v>
      </c>
      <c r="M28" s="183">
        <f>[5]細髄!$M24</f>
        <v>0</v>
      </c>
      <c r="N28" s="183">
        <f>[5]細髄!$N24</f>
        <v>0</v>
      </c>
      <c r="O28" s="183">
        <f>[5]細髄!$O24</f>
        <v>0</v>
      </c>
      <c r="P28" s="183">
        <f>[5]細髄!$P24</f>
        <v>0</v>
      </c>
      <c r="Q28" s="183">
        <f>[5]細髄!$Q24</f>
        <v>0</v>
      </c>
      <c r="R28" s="183">
        <f>[5]細髄!$R24</f>
        <v>0</v>
      </c>
      <c r="S28" s="183">
        <f>[5]細髄!$S24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[5]細髄!$C25</f>
        <v>0</v>
      </c>
      <c r="D29" s="183">
        <f>[5]細髄!$D25</f>
        <v>0</v>
      </c>
      <c r="E29" s="183">
        <f>[5]細髄!$E25</f>
        <v>0</v>
      </c>
      <c r="F29" s="183">
        <f>[5]細髄!$F25</f>
        <v>0</v>
      </c>
      <c r="G29" s="183">
        <f>[5]細髄!$G25</f>
        <v>0</v>
      </c>
      <c r="H29" s="183">
        <f>[5]細髄!$H25</f>
        <v>0</v>
      </c>
      <c r="I29" s="183">
        <f>[5]細髄!$I25</f>
        <v>0</v>
      </c>
      <c r="J29" s="183">
        <f>[5]細髄!$J25</f>
        <v>0</v>
      </c>
      <c r="K29" s="183">
        <f>[5]細髄!$K25</f>
        <v>0</v>
      </c>
      <c r="L29" s="183">
        <f>[5]細髄!$L25</f>
        <v>0</v>
      </c>
      <c r="M29" s="183">
        <f>[5]細髄!$M25</f>
        <v>0</v>
      </c>
      <c r="N29" s="183">
        <f>[5]細髄!$N25</f>
        <v>0</v>
      </c>
      <c r="O29" s="183">
        <f>[5]細髄!$O25</f>
        <v>0</v>
      </c>
      <c r="P29" s="183">
        <f>[5]細髄!$P25</f>
        <v>0</v>
      </c>
      <c r="Q29" s="183">
        <f>[5]細髄!$Q25</f>
        <v>0</v>
      </c>
      <c r="R29" s="183">
        <f>[5]細髄!$R25</f>
        <v>0</v>
      </c>
      <c r="S29" s="183">
        <f>[5]細髄!$S25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[5]細髄!$C26</f>
        <v>2</v>
      </c>
      <c r="D30" s="183">
        <f>[5]細髄!$D26</f>
        <v>0</v>
      </c>
      <c r="E30" s="183">
        <f>[5]細髄!$E26</f>
        <v>0</v>
      </c>
      <c r="F30" s="183">
        <f>[5]細髄!$F26</f>
        <v>0</v>
      </c>
      <c r="G30" s="183">
        <f>[5]細髄!$G26</f>
        <v>0</v>
      </c>
      <c r="H30" s="183">
        <f>[5]細髄!$H26</f>
        <v>0</v>
      </c>
      <c r="I30" s="183">
        <f>[5]細髄!$I26</f>
        <v>0</v>
      </c>
      <c r="J30" s="183">
        <f>[5]細髄!$J26</f>
        <v>0</v>
      </c>
      <c r="K30" s="183">
        <f>[5]細髄!$K26</f>
        <v>1</v>
      </c>
      <c r="L30" s="183">
        <f>[5]細髄!$L26</f>
        <v>0</v>
      </c>
      <c r="M30" s="183">
        <f>[5]細髄!$M26</f>
        <v>0</v>
      </c>
      <c r="N30" s="183">
        <f>[5]細髄!$N26</f>
        <v>0</v>
      </c>
      <c r="O30" s="183">
        <f>[5]細髄!$O26</f>
        <v>0</v>
      </c>
      <c r="P30" s="183">
        <f>[5]細髄!$P26</f>
        <v>0</v>
      </c>
      <c r="Q30" s="183">
        <f>[5]細髄!$Q26</f>
        <v>1</v>
      </c>
      <c r="R30" s="183">
        <f>[5]細髄!$R26</f>
        <v>0</v>
      </c>
      <c r="S30" s="183">
        <f>[5]細髄!$S26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83">
        <f>[5]細髄!$C27</f>
        <v>0</v>
      </c>
      <c r="D31" s="183">
        <f>[5]細髄!$D27</f>
        <v>0</v>
      </c>
      <c r="E31" s="183">
        <f>[5]細髄!$E27</f>
        <v>0</v>
      </c>
      <c r="F31" s="183">
        <f>[5]細髄!$F27</f>
        <v>0</v>
      </c>
      <c r="G31" s="183">
        <f>[5]細髄!$G27</f>
        <v>0</v>
      </c>
      <c r="H31" s="183">
        <f>[5]細髄!$H27</f>
        <v>0</v>
      </c>
      <c r="I31" s="183">
        <f>[5]細髄!$I27</f>
        <v>0</v>
      </c>
      <c r="J31" s="183">
        <f>[5]細髄!$J27</f>
        <v>0</v>
      </c>
      <c r="K31" s="183">
        <f>[5]細髄!$K27</f>
        <v>0</v>
      </c>
      <c r="L31" s="183">
        <f>[5]細髄!$L27</f>
        <v>0</v>
      </c>
      <c r="M31" s="183">
        <f>[5]細髄!$M27</f>
        <v>0</v>
      </c>
      <c r="N31" s="183">
        <f>[5]細髄!$N27</f>
        <v>0</v>
      </c>
      <c r="O31" s="183">
        <f>[5]細髄!$O27</f>
        <v>0</v>
      </c>
      <c r="P31" s="183">
        <f>[5]細髄!$P27</f>
        <v>0</v>
      </c>
      <c r="Q31" s="183">
        <f>[5]細髄!$Q27</f>
        <v>0</v>
      </c>
      <c r="R31" s="183">
        <f>[5]細髄!$R27</f>
        <v>0</v>
      </c>
      <c r="S31" s="183">
        <f>[5]細髄!$S27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[5]細髄!$C28</f>
        <v>1</v>
      </c>
      <c r="D32" s="183">
        <f>[5]細髄!$D28</f>
        <v>1</v>
      </c>
      <c r="E32" s="183">
        <f>[5]細髄!$E28</f>
        <v>0</v>
      </c>
      <c r="F32" s="183">
        <f>[5]細髄!$F28</f>
        <v>0</v>
      </c>
      <c r="G32" s="183">
        <f>[5]細髄!$G28</f>
        <v>0</v>
      </c>
      <c r="H32" s="183">
        <f>[5]細髄!$H28</f>
        <v>0</v>
      </c>
      <c r="I32" s="183">
        <f>[5]細髄!$I28</f>
        <v>0</v>
      </c>
      <c r="J32" s="183">
        <f>[5]細髄!$J28</f>
        <v>0</v>
      </c>
      <c r="K32" s="183">
        <f>[5]細髄!$K28</f>
        <v>0</v>
      </c>
      <c r="L32" s="183">
        <f>[5]細髄!$L28</f>
        <v>0</v>
      </c>
      <c r="M32" s="183">
        <f>[5]細髄!$M28</f>
        <v>0</v>
      </c>
      <c r="N32" s="183">
        <f>[5]細髄!$N28</f>
        <v>0</v>
      </c>
      <c r="O32" s="183">
        <f>[5]細髄!$O28</f>
        <v>0</v>
      </c>
      <c r="P32" s="183">
        <f>[5]細髄!$P28</f>
        <v>0</v>
      </c>
      <c r="Q32" s="183">
        <f>[5]細髄!$Q28</f>
        <v>0</v>
      </c>
      <c r="R32" s="183">
        <f>[5]細髄!$R28</f>
        <v>0</v>
      </c>
      <c r="S32" s="183">
        <f>[5]細髄!$S28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[5]細髄!$C29</f>
        <v>1</v>
      </c>
      <c r="D33" s="183">
        <f>[5]細髄!$D29</f>
        <v>0</v>
      </c>
      <c r="E33" s="183">
        <f>[5]細髄!$E29</f>
        <v>1</v>
      </c>
      <c r="F33" s="183">
        <f>[5]細髄!$F29</f>
        <v>0</v>
      </c>
      <c r="G33" s="183">
        <f>[5]細髄!$G29</f>
        <v>0</v>
      </c>
      <c r="H33" s="183">
        <f>[5]細髄!$H29</f>
        <v>0</v>
      </c>
      <c r="I33" s="183">
        <f>[5]細髄!$I29</f>
        <v>0</v>
      </c>
      <c r="J33" s="183">
        <f>[5]細髄!$J29</f>
        <v>0</v>
      </c>
      <c r="K33" s="183">
        <f>[5]細髄!$K29</f>
        <v>0</v>
      </c>
      <c r="L33" s="183">
        <f>[5]細髄!$L29</f>
        <v>0</v>
      </c>
      <c r="M33" s="183">
        <f>[5]細髄!$M29</f>
        <v>0</v>
      </c>
      <c r="N33" s="183">
        <f>[5]細髄!$N29</f>
        <v>0</v>
      </c>
      <c r="O33" s="183">
        <f>[5]細髄!$O29</f>
        <v>0</v>
      </c>
      <c r="P33" s="183">
        <f>[5]細髄!$P29</f>
        <v>0</v>
      </c>
      <c r="Q33" s="183">
        <f>[5]細髄!$Q29</f>
        <v>0</v>
      </c>
      <c r="R33" s="183">
        <f>[5]細髄!$R29</f>
        <v>0</v>
      </c>
      <c r="S33" s="183">
        <f>[5]細髄!$S29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83">
        <f>[5]細髄!$C30</f>
        <v>1</v>
      </c>
      <c r="D34" s="183">
        <f>[5]細髄!$D30</f>
        <v>1</v>
      </c>
      <c r="E34" s="183">
        <f>[5]細髄!$E30</f>
        <v>0</v>
      </c>
      <c r="F34" s="183">
        <f>[5]細髄!$F30</f>
        <v>0</v>
      </c>
      <c r="G34" s="183">
        <f>[5]細髄!$G30</f>
        <v>0</v>
      </c>
      <c r="H34" s="183">
        <f>[5]細髄!$H30</f>
        <v>0</v>
      </c>
      <c r="I34" s="183">
        <f>[5]細髄!$I30</f>
        <v>0</v>
      </c>
      <c r="J34" s="183">
        <f>[5]細髄!$J30</f>
        <v>0</v>
      </c>
      <c r="K34" s="183">
        <f>[5]細髄!$K30</f>
        <v>0</v>
      </c>
      <c r="L34" s="183">
        <f>[5]細髄!$L30</f>
        <v>0</v>
      </c>
      <c r="M34" s="183">
        <f>[5]細髄!$M30</f>
        <v>0</v>
      </c>
      <c r="N34" s="183">
        <f>[5]細髄!$N30</f>
        <v>0</v>
      </c>
      <c r="O34" s="183">
        <f>[5]細髄!$O30</f>
        <v>0</v>
      </c>
      <c r="P34" s="183">
        <f>[5]細髄!$P30</f>
        <v>0</v>
      </c>
      <c r="Q34" s="183">
        <f>[5]細髄!$Q30</f>
        <v>0</v>
      </c>
      <c r="R34" s="183">
        <f>[5]細髄!$R30</f>
        <v>0</v>
      </c>
      <c r="S34" s="183">
        <f>[5]細髄!$S30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[5]細髄!$C31</f>
        <v>0</v>
      </c>
      <c r="D35" s="183">
        <f>[5]細髄!$D31</f>
        <v>0</v>
      </c>
      <c r="E35" s="183">
        <f>[5]細髄!$E31</f>
        <v>0</v>
      </c>
      <c r="F35" s="183">
        <f>[5]細髄!$F31</f>
        <v>0</v>
      </c>
      <c r="G35" s="183">
        <f>[5]細髄!$G31</f>
        <v>0</v>
      </c>
      <c r="H35" s="183">
        <f>[5]細髄!$H31</f>
        <v>0</v>
      </c>
      <c r="I35" s="183">
        <f>[5]細髄!$I31</f>
        <v>0</v>
      </c>
      <c r="J35" s="183">
        <f>[5]細髄!$J31</f>
        <v>0</v>
      </c>
      <c r="K35" s="183">
        <f>[5]細髄!$K31</f>
        <v>0</v>
      </c>
      <c r="L35" s="183">
        <f>[5]細髄!$L31</f>
        <v>0</v>
      </c>
      <c r="M35" s="183">
        <f>[5]細髄!$M31</f>
        <v>0</v>
      </c>
      <c r="N35" s="183">
        <f>[5]細髄!$N31</f>
        <v>0</v>
      </c>
      <c r="O35" s="183">
        <f>[5]細髄!$O31</f>
        <v>0</v>
      </c>
      <c r="P35" s="183">
        <f>[5]細髄!$P31</f>
        <v>0</v>
      </c>
      <c r="Q35" s="183">
        <f>[5]細髄!$Q31</f>
        <v>0</v>
      </c>
      <c r="R35" s="183">
        <f>[5]細髄!$R31</f>
        <v>0</v>
      </c>
      <c r="S35" s="183">
        <f>[5]細髄!$S31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[5]細髄!$C32</f>
        <v>0</v>
      </c>
      <c r="D36" s="183">
        <f>[5]細髄!$D32</f>
        <v>0</v>
      </c>
      <c r="E36" s="183">
        <f>[5]細髄!$E32</f>
        <v>0</v>
      </c>
      <c r="F36" s="183">
        <f>[5]細髄!$F32</f>
        <v>0</v>
      </c>
      <c r="G36" s="183">
        <f>[5]細髄!$G32</f>
        <v>0</v>
      </c>
      <c r="H36" s="183">
        <f>[5]細髄!$H32</f>
        <v>0</v>
      </c>
      <c r="I36" s="183">
        <f>[5]細髄!$I32</f>
        <v>0</v>
      </c>
      <c r="J36" s="183">
        <f>[5]細髄!$J32</f>
        <v>0</v>
      </c>
      <c r="K36" s="183">
        <f>[5]細髄!$K32</f>
        <v>0</v>
      </c>
      <c r="L36" s="183">
        <f>[5]細髄!$L32</f>
        <v>0</v>
      </c>
      <c r="M36" s="183">
        <f>[5]細髄!$M32</f>
        <v>0</v>
      </c>
      <c r="N36" s="183">
        <f>[5]細髄!$N32</f>
        <v>0</v>
      </c>
      <c r="O36" s="183">
        <f>[5]細髄!$O32</f>
        <v>0</v>
      </c>
      <c r="P36" s="183">
        <f>[5]細髄!$P32</f>
        <v>0</v>
      </c>
      <c r="Q36" s="183">
        <f>[5]細髄!$Q32</f>
        <v>0</v>
      </c>
      <c r="R36" s="183">
        <f>[5]細髄!$R32</f>
        <v>0</v>
      </c>
      <c r="S36" s="183">
        <f>[5]細髄!$S32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[5]細髄!$C33</f>
        <v>0</v>
      </c>
      <c r="D37" s="183">
        <f>[5]細髄!$D33</f>
        <v>0</v>
      </c>
      <c r="E37" s="183">
        <f>[5]細髄!$E33</f>
        <v>0</v>
      </c>
      <c r="F37" s="183">
        <f>[5]細髄!$F33</f>
        <v>0</v>
      </c>
      <c r="G37" s="183">
        <f>[5]細髄!$G33</f>
        <v>0</v>
      </c>
      <c r="H37" s="183">
        <f>[5]細髄!$H33</f>
        <v>0</v>
      </c>
      <c r="I37" s="183">
        <f>[5]細髄!$I33</f>
        <v>0</v>
      </c>
      <c r="J37" s="183">
        <f>[5]細髄!$J33</f>
        <v>0</v>
      </c>
      <c r="K37" s="183">
        <f>[5]細髄!$K33</f>
        <v>0</v>
      </c>
      <c r="L37" s="183">
        <f>[5]細髄!$L33</f>
        <v>0</v>
      </c>
      <c r="M37" s="183">
        <f>[5]細髄!$M33</f>
        <v>0</v>
      </c>
      <c r="N37" s="183">
        <f>[5]細髄!$N33</f>
        <v>0</v>
      </c>
      <c r="O37" s="183">
        <f>[5]細髄!$O33</f>
        <v>0</v>
      </c>
      <c r="P37" s="183">
        <f>[5]細髄!$P33</f>
        <v>0</v>
      </c>
      <c r="Q37" s="183">
        <f>[5]細髄!$Q33</f>
        <v>0</v>
      </c>
      <c r="R37" s="183">
        <f>[5]細髄!$R33</f>
        <v>0</v>
      </c>
      <c r="S37" s="183">
        <f>[5]細髄!$S33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[5]細髄!$C34</f>
        <v>1</v>
      </c>
      <c r="D38" s="183">
        <f>[5]細髄!$D34</f>
        <v>1</v>
      </c>
      <c r="E38" s="183">
        <f>[5]細髄!$E34</f>
        <v>0</v>
      </c>
      <c r="F38" s="183">
        <f>[5]細髄!$F34</f>
        <v>0</v>
      </c>
      <c r="G38" s="183">
        <f>[5]細髄!$G34</f>
        <v>0</v>
      </c>
      <c r="H38" s="183">
        <f>[5]細髄!$H34</f>
        <v>0</v>
      </c>
      <c r="I38" s="183">
        <f>[5]細髄!$I34</f>
        <v>0</v>
      </c>
      <c r="J38" s="183">
        <f>[5]細髄!$J34</f>
        <v>0</v>
      </c>
      <c r="K38" s="183">
        <f>[5]細髄!$K34</f>
        <v>0</v>
      </c>
      <c r="L38" s="183">
        <f>[5]細髄!$L34</f>
        <v>0</v>
      </c>
      <c r="M38" s="183">
        <f>[5]細髄!$M34</f>
        <v>0</v>
      </c>
      <c r="N38" s="183">
        <f>[5]細髄!$N34</f>
        <v>0</v>
      </c>
      <c r="O38" s="183">
        <f>[5]細髄!$O34</f>
        <v>0</v>
      </c>
      <c r="P38" s="183">
        <f>[5]細髄!$P34</f>
        <v>0</v>
      </c>
      <c r="Q38" s="183">
        <f>[5]細髄!$Q34</f>
        <v>0</v>
      </c>
      <c r="R38" s="183">
        <f>[5]細髄!$R34</f>
        <v>0</v>
      </c>
      <c r="S38" s="183">
        <f>[5]細髄!$S34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83">
        <f>[5]細髄!$C35</f>
        <v>0</v>
      </c>
      <c r="D39" s="183">
        <f>[5]細髄!$D35</f>
        <v>0</v>
      </c>
      <c r="E39" s="183">
        <f>[5]細髄!$E35</f>
        <v>0</v>
      </c>
      <c r="F39" s="183">
        <f>[5]細髄!$F35</f>
        <v>0</v>
      </c>
      <c r="G39" s="183">
        <f>[5]細髄!$G35</f>
        <v>0</v>
      </c>
      <c r="H39" s="183">
        <f>[5]細髄!$H35</f>
        <v>0</v>
      </c>
      <c r="I39" s="183">
        <f>[5]細髄!$I35</f>
        <v>0</v>
      </c>
      <c r="J39" s="183">
        <f>[5]細髄!$J35</f>
        <v>0</v>
      </c>
      <c r="K39" s="183">
        <f>[5]細髄!$K35</f>
        <v>0</v>
      </c>
      <c r="L39" s="183">
        <f>[5]細髄!$L35</f>
        <v>0</v>
      </c>
      <c r="M39" s="183">
        <f>[5]細髄!$M35</f>
        <v>0</v>
      </c>
      <c r="N39" s="183">
        <f>[5]細髄!$N35</f>
        <v>0</v>
      </c>
      <c r="O39" s="183">
        <f>[5]細髄!$O35</f>
        <v>0</v>
      </c>
      <c r="P39" s="183">
        <f>[5]細髄!$P35</f>
        <v>0</v>
      </c>
      <c r="Q39" s="183">
        <f>[5]細髄!$Q35</f>
        <v>0</v>
      </c>
      <c r="R39" s="183">
        <f>[5]細髄!$R35</f>
        <v>0</v>
      </c>
      <c r="S39" s="183">
        <f>[5]細髄!$S35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[5]細髄!$C36</f>
        <v>0</v>
      </c>
      <c r="D40" s="183">
        <f>[5]細髄!$D36</f>
        <v>0</v>
      </c>
      <c r="E40" s="183">
        <f>[5]細髄!$E36</f>
        <v>0</v>
      </c>
      <c r="F40" s="183">
        <f>[5]細髄!$F36</f>
        <v>0</v>
      </c>
      <c r="G40" s="183">
        <f>[5]細髄!$G36</f>
        <v>0</v>
      </c>
      <c r="H40" s="183">
        <f>[5]細髄!$H36</f>
        <v>0</v>
      </c>
      <c r="I40" s="183">
        <f>[5]細髄!$I36</f>
        <v>0</v>
      </c>
      <c r="J40" s="183">
        <f>[5]細髄!$J36</f>
        <v>0</v>
      </c>
      <c r="K40" s="183">
        <f>[5]細髄!$K36</f>
        <v>0</v>
      </c>
      <c r="L40" s="183">
        <f>[5]細髄!$L36</f>
        <v>0</v>
      </c>
      <c r="M40" s="183">
        <f>[5]細髄!$M36</f>
        <v>0</v>
      </c>
      <c r="N40" s="183">
        <f>[5]細髄!$N36</f>
        <v>0</v>
      </c>
      <c r="O40" s="183">
        <f>[5]細髄!$O36</f>
        <v>0</v>
      </c>
      <c r="P40" s="183">
        <f>[5]細髄!$P36</f>
        <v>0</v>
      </c>
      <c r="Q40" s="183">
        <f>[5]細髄!$Q36</f>
        <v>0</v>
      </c>
      <c r="R40" s="183">
        <f>[5]細髄!$R36</f>
        <v>0</v>
      </c>
      <c r="S40" s="183">
        <f>[5]細髄!$S36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[5]細髄!$C37</f>
        <v>1</v>
      </c>
      <c r="D41" s="183">
        <f>[5]細髄!$D37</f>
        <v>0</v>
      </c>
      <c r="E41" s="183">
        <f>[5]細髄!$E37</f>
        <v>0</v>
      </c>
      <c r="F41" s="183">
        <f>[5]細髄!$F37</f>
        <v>0</v>
      </c>
      <c r="G41" s="183">
        <f>[5]細髄!$G37</f>
        <v>1</v>
      </c>
      <c r="H41" s="183">
        <f>[5]細髄!$H37</f>
        <v>0</v>
      </c>
      <c r="I41" s="183">
        <f>[5]細髄!$I37</f>
        <v>0</v>
      </c>
      <c r="J41" s="183">
        <f>[5]細髄!$J37</f>
        <v>0</v>
      </c>
      <c r="K41" s="183">
        <f>[5]細髄!$K37</f>
        <v>0</v>
      </c>
      <c r="L41" s="183">
        <f>[5]細髄!$L37</f>
        <v>0</v>
      </c>
      <c r="M41" s="183">
        <f>[5]細髄!$M37</f>
        <v>0</v>
      </c>
      <c r="N41" s="183">
        <f>[5]細髄!$N37</f>
        <v>0</v>
      </c>
      <c r="O41" s="183">
        <f>[5]細髄!$O37</f>
        <v>0</v>
      </c>
      <c r="P41" s="183">
        <f>[5]細髄!$P37</f>
        <v>0</v>
      </c>
      <c r="Q41" s="183">
        <f>[5]細髄!$Q37</f>
        <v>0</v>
      </c>
      <c r="R41" s="183">
        <f>[5]細髄!$R37</f>
        <v>0</v>
      </c>
      <c r="S41" s="183">
        <f>[5]細髄!$S37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83">
        <f>[5]細髄!$C38</f>
        <v>0</v>
      </c>
      <c r="D42" s="183">
        <f>[5]細髄!$D38</f>
        <v>0</v>
      </c>
      <c r="E42" s="183">
        <f>[5]細髄!$E38</f>
        <v>0</v>
      </c>
      <c r="F42" s="183">
        <f>[5]細髄!$F38</f>
        <v>0</v>
      </c>
      <c r="G42" s="183">
        <f>[5]細髄!$G38</f>
        <v>0</v>
      </c>
      <c r="H42" s="183">
        <f>[5]細髄!$H38</f>
        <v>0</v>
      </c>
      <c r="I42" s="183">
        <f>[5]細髄!$I38</f>
        <v>0</v>
      </c>
      <c r="J42" s="183">
        <f>[5]細髄!$J38</f>
        <v>0</v>
      </c>
      <c r="K42" s="183">
        <f>[5]細髄!$K38</f>
        <v>0</v>
      </c>
      <c r="L42" s="183">
        <f>[5]細髄!$L38</f>
        <v>0</v>
      </c>
      <c r="M42" s="183">
        <f>[5]細髄!$M38</f>
        <v>0</v>
      </c>
      <c r="N42" s="183">
        <f>[5]細髄!$N38</f>
        <v>0</v>
      </c>
      <c r="O42" s="183">
        <f>[5]細髄!$O38</f>
        <v>0</v>
      </c>
      <c r="P42" s="183">
        <f>[5]細髄!$P38</f>
        <v>0</v>
      </c>
      <c r="Q42" s="183">
        <f>[5]細髄!$Q38</f>
        <v>0</v>
      </c>
      <c r="R42" s="183">
        <f>[5]細髄!$R38</f>
        <v>0</v>
      </c>
      <c r="S42" s="183">
        <f>[5]細髄!$S38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[5]細髄!$C39</f>
        <v>0</v>
      </c>
      <c r="D43" s="183">
        <f>[5]細髄!$D39</f>
        <v>0</v>
      </c>
      <c r="E43" s="183">
        <f>[5]細髄!$E39</f>
        <v>0</v>
      </c>
      <c r="F43" s="183">
        <f>[5]細髄!$F39</f>
        <v>0</v>
      </c>
      <c r="G43" s="183">
        <f>[5]細髄!$G39</f>
        <v>0</v>
      </c>
      <c r="H43" s="183">
        <f>[5]細髄!$H39</f>
        <v>0</v>
      </c>
      <c r="I43" s="183">
        <f>[5]細髄!$I39</f>
        <v>0</v>
      </c>
      <c r="J43" s="183">
        <f>[5]細髄!$J39</f>
        <v>0</v>
      </c>
      <c r="K43" s="183">
        <f>[5]細髄!$K39</f>
        <v>0</v>
      </c>
      <c r="L43" s="183">
        <f>[5]細髄!$L39</f>
        <v>0</v>
      </c>
      <c r="M43" s="183">
        <f>[5]細髄!$M39</f>
        <v>0</v>
      </c>
      <c r="N43" s="183">
        <f>[5]細髄!$N39</f>
        <v>0</v>
      </c>
      <c r="O43" s="183">
        <f>[5]細髄!$O39</f>
        <v>0</v>
      </c>
      <c r="P43" s="183">
        <f>[5]細髄!$P39</f>
        <v>0</v>
      </c>
      <c r="Q43" s="183">
        <f>[5]細髄!$Q39</f>
        <v>0</v>
      </c>
      <c r="R43" s="183">
        <f>[5]細髄!$R39</f>
        <v>0</v>
      </c>
      <c r="S43" s="183">
        <f>[5]細髄!$S39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[5]細髄!$C40</f>
        <v>1</v>
      </c>
      <c r="D44" s="183">
        <f>[5]細髄!$D40</f>
        <v>0</v>
      </c>
      <c r="E44" s="183">
        <f>[5]細髄!$E40</f>
        <v>0</v>
      </c>
      <c r="F44" s="183">
        <f>[5]細髄!$F40</f>
        <v>0</v>
      </c>
      <c r="G44" s="183">
        <f>[5]細髄!$G40</f>
        <v>0</v>
      </c>
      <c r="H44" s="183">
        <f>[5]細髄!$H40</f>
        <v>0</v>
      </c>
      <c r="I44" s="183">
        <f>[5]細髄!$I40</f>
        <v>0</v>
      </c>
      <c r="J44" s="183">
        <f>[5]細髄!$J40</f>
        <v>0</v>
      </c>
      <c r="K44" s="183">
        <f>[5]細髄!$K40</f>
        <v>0</v>
      </c>
      <c r="L44" s="183">
        <f>[5]細髄!$L40</f>
        <v>0</v>
      </c>
      <c r="M44" s="183">
        <f>[5]細髄!$M40</f>
        <v>0</v>
      </c>
      <c r="N44" s="183">
        <f>[5]細髄!$N40</f>
        <v>0</v>
      </c>
      <c r="O44" s="183">
        <f>[5]細髄!$O40</f>
        <v>0</v>
      </c>
      <c r="P44" s="183">
        <f>[5]細髄!$P40</f>
        <v>0</v>
      </c>
      <c r="Q44" s="183">
        <f>[5]細髄!$Q40</f>
        <v>0</v>
      </c>
      <c r="R44" s="183">
        <f>[5]細髄!$R40</f>
        <v>1</v>
      </c>
      <c r="S44" s="183">
        <f>[5]細髄!$S40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83">
        <f>[5]細髄!$C41</f>
        <v>0</v>
      </c>
      <c r="D45" s="183">
        <f>[5]細髄!$D41</f>
        <v>0</v>
      </c>
      <c r="E45" s="183">
        <f>[5]細髄!$E41</f>
        <v>0</v>
      </c>
      <c r="F45" s="183">
        <f>[5]細髄!$F41</f>
        <v>0</v>
      </c>
      <c r="G45" s="183">
        <f>[5]細髄!$G41</f>
        <v>0</v>
      </c>
      <c r="H45" s="183">
        <f>[5]細髄!$H41</f>
        <v>0</v>
      </c>
      <c r="I45" s="183">
        <f>[5]細髄!$I41</f>
        <v>0</v>
      </c>
      <c r="J45" s="183">
        <f>[5]細髄!$J41</f>
        <v>0</v>
      </c>
      <c r="K45" s="183">
        <f>[5]細髄!$K41</f>
        <v>0</v>
      </c>
      <c r="L45" s="183">
        <f>[5]細髄!$L41</f>
        <v>0</v>
      </c>
      <c r="M45" s="183">
        <f>[5]細髄!$M41</f>
        <v>0</v>
      </c>
      <c r="N45" s="183">
        <f>[5]細髄!$N41</f>
        <v>0</v>
      </c>
      <c r="O45" s="183">
        <f>[5]細髄!$O41</f>
        <v>0</v>
      </c>
      <c r="P45" s="183">
        <f>[5]細髄!$P41</f>
        <v>0</v>
      </c>
      <c r="Q45" s="183">
        <f>[5]細髄!$Q41</f>
        <v>0</v>
      </c>
      <c r="R45" s="183">
        <f>[5]細髄!$R41</f>
        <v>0</v>
      </c>
      <c r="S45" s="183">
        <f>[5]細髄!$S41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[5]細髄!$C42</f>
        <v>0</v>
      </c>
      <c r="D46" s="183">
        <f>[5]細髄!$D42</f>
        <v>0</v>
      </c>
      <c r="E46" s="183">
        <f>[5]細髄!$E42</f>
        <v>0</v>
      </c>
      <c r="F46" s="183">
        <f>[5]細髄!$F42</f>
        <v>0</v>
      </c>
      <c r="G46" s="183">
        <f>[5]細髄!$G42</f>
        <v>0</v>
      </c>
      <c r="H46" s="183">
        <f>[5]細髄!$H42</f>
        <v>0</v>
      </c>
      <c r="I46" s="183">
        <f>[5]細髄!$I42</f>
        <v>0</v>
      </c>
      <c r="J46" s="183">
        <f>[5]細髄!$J42</f>
        <v>0</v>
      </c>
      <c r="K46" s="183">
        <f>[5]細髄!$K42</f>
        <v>0</v>
      </c>
      <c r="L46" s="183">
        <f>[5]細髄!$L42</f>
        <v>0</v>
      </c>
      <c r="M46" s="183">
        <f>[5]細髄!$M42</f>
        <v>0</v>
      </c>
      <c r="N46" s="183">
        <f>[5]細髄!$N42</f>
        <v>0</v>
      </c>
      <c r="O46" s="183">
        <f>[5]細髄!$O42</f>
        <v>0</v>
      </c>
      <c r="P46" s="183">
        <f>[5]細髄!$P42</f>
        <v>0</v>
      </c>
      <c r="Q46" s="183">
        <f>[5]細髄!$Q42</f>
        <v>0</v>
      </c>
      <c r="R46" s="183">
        <f>[5]細髄!$R42</f>
        <v>0</v>
      </c>
      <c r="S46" s="183">
        <f>[5]細髄!$S42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[5]細髄!$C43</f>
        <v>0</v>
      </c>
      <c r="D47" s="183">
        <f>[5]細髄!$D43</f>
        <v>0</v>
      </c>
      <c r="E47" s="183">
        <f>[5]細髄!$E43</f>
        <v>0</v>
      </c>
      <c r="F47" s="183">
        <f>[5]細髄!$F43</f>
        <v>0</v>
      </c>
      <c r="G47" s="183">
        <f>[5]細髄!$G43</f>
        <v>0</v>
      </c>
      <c r="H47" s="183">
        <f>[5]細髄!$H43</f>
        <v>0</v>
      </c>
      <c r="I47" s="183">
        <f>[5]細髄!$I43</f>
        <v>0</v>
      </c>
      <c r="J47" s="183">
        <f>[5]細髄!$J43</f>
        <v>0</v>
      </c>
      <c r="K47" s="183">
        <f>[5]細髄!$K43</f>
        <v>0</v>
      </c>
      <c r="L47" s="183">
        <f>[5]細髄!$L43</f>
        <v>0</v>
      </c>
      <c r="M47" s="183">
        <f>[5]細髄!$M43</f>
        <v>0</v>
      </c>
      <c r="N47" s="183">
        <f>[5]細髄!$N43</f>
        <v>0</v>
      </c>
      <c r="O47" s="183">
        <f>[5]細髄!$O43</f>
        <v>0</v>
      </c>
      <c r="P47" s="183">
        <f>[5]細髄!$P43</f>
        <v>0</v>
      </c>
      <c r="Q47" s="183">
        <f>[5]細髄!$Q43</f>
        <v>0</v>
      </c>
      <c r="R47" s="183">
        <f>[5]細髄!$R43</f>
        <v>0</v>
      </c>
      <c r="S47" s="183">
        <f>[5]細髄!$S43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[5]細髄!$C44</f>
        <v>0</v>
      </c>
      <c r="D48" s="183">
        <f>[5]細髄!$D44</f>
        <v>0</v>
      </c>
      <c r="E48" s="183">
        <f>[5]細髄!$E44</f>
        <v>0</v>
      </c>
      <c r="F48" s="183">
        <f>[5]細髄!$F44</f>
        <v>0</v>
      </c>
      <c r="G48" s="183">
        <f>[5]細髄!$G44</f>
        <v>0</v>
      </c>
      <c r="H48" s="183">
        <f>[5]細髄!$H44</f>
        <v>0</v>
      </c>
      <c r="I48" s="183">
        <f>[5]細髄!$I44</f>
        <v>0</v>
      </c>
      <c r="J48" s="183">
        <f>[5]細髄!$J44</f>
        <v>0</v>
      </c>
      <c r="K48" s="183">
        <f>[5]細髄!$K44</f>
        <v>0</v>
      </c>
      <c r="L48" s="183">
        <f>[5]細髄!$L44</f>
        <v>0</v>
      </c>
      <c r="M48" s="183">
        <f>[5]細髄!$M44</f>
        <v>0</v>
      </c>
      <c r="N48" s="183">
        <f>[5]細髄!$N44</f>
        <v>0</v>
      </c>
      <c r="O48" s="183">
        <f>[5]細髄!$O44</f>
        <v>0</v>
      </c>
      <c r="P48" s="183">
        <f>[5]細髄!$P44</f>
        <v>0</v>
      </c>
      <c r="Q48" s="183">
        <f>[5]細髄!$Q44</f>
        <v>0</v>
      </c>
      <c r="R48" s="183">
        <f>[5]細髄!$R44</f>
        <v>0</v>
      </c>
      <c r="S48" s="183">
        <f>[5]細髄!$S44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 t="e">
        <f>[5]細髄!$C45</f>
        <v>#N/A</v>
      </c>
      <c r="D49" s="183" t="e">
        <f>[5]細髄!$D45</f>
        <v>#N/A</v>
      </c>
      <c r="E49" s="183" t="e">
        <f>[5]細髄!$E45</f>
        <v>#N/A</v>
      </c>
      <c r="F49" s="183" t="e">
        <f>[5]細髄!$F45</f>
        <v>#N/A</v>
      </c>
      <c r="G49" s="183" t="e">
        <f>[5]細髄!$G45</f>
        <v>#N/A</v>
      </c>
      <c r="H49" s="183" t="e">
        <f>[5]細髄!$H45</f>
        <v>#N/A</v>
      </c>
      <c r="I49" s="183" t="e">
        <f>[5]細髄!$I45</f>
        <v>#N/A</v>
      </c>
      <c r="J49" s="183" t="e">
        <f>[5]細髄!$J45</f>
        <v>#N/A</v>
      </c>
      <c r="K49" s="183" t="e">
        <f>[5]細髄!$K45</f>
        <v>#N/A</v>
      </c>
      <c r="L49" s="183" t="e">
        <f>[5]細髄!$L45</f>
        <v>#N/A</v>
      </c>
      <c r="M49" s="183" t="e">
        <f>[5]細髄!$M45</f>
        <v>#N/A</v>
      </c>
      <c r="N49" s="183" t="e">
        <f>[5]細髄!$N45</f>
        <v>#N/A</v>
      </c>
      <c r="O49" s="183" t="e">
        <f>[5]細髄!$O45</f>
        <v>#N/A</v>
      </c>
      <c r="P49" s="183" t="e">
        <f>[5]細髄!$P45</f>
        <v>#N/A</v>
      </c>
      <c r="Q49" s="183" t="e">
        <f>[5]細髄!$Q45</f>
        <v>#N/A</v>
      </c>
      <c r="R49" s="183" t="e">
        <f>[5]細髄!$R45</f>
        <v>#N/A</v>
      </c>
      <c r="S49" s="183" t="e">
        <f>[5]細髄!$S45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83" t="e">
        <f>[5]細髄!$C46</f>
        <v>#N/A</v>
      </c>
      <c r="D50" s="183" t="e">
        <f>[5]細髄!$D46</f>
        <v>#N/A</v>
      </c>
      <c r="E50" s="183" t="e">
        <f>[5]細髄!$E46</f>
        <v>#N/A</v>
      </c>
      <c r="F50" s="183" t="e">
        <f>[5]細髄!$F46</f>
        <v>#N/A</v>
      </c>
      <c r="G50" s="183" t="e">
        <f>[5]細髄!$G46</f>
        <v>#N/A</v>
      </c>
      <c r="H50" s="183" t="e">
        <f>[5]細髄!$H46</f>
        <v>#N/A</v>
      </c>
      <c r="I50" s="183" t="e">
        <f>[5]細髄!$I46</f>
        <v>#N/A</v>
      </c>
      <c r="J50" s="183" t="e">
        <f>[5]細髄!$J46</f>
        <v>#N/A</v>
      </c>
      <c r="K50" s="183" t="e">
        <f>[5]細髄!$K46</f>
        <v>#N/A</v>
      </c>
      <c r="L50" s="183" t="e">
        <f>[5]細髄!$L46</f>
        <v>#N/A</v>
      </c>
      <c r="M50" s="183" t="e">
        <f>[5]細髄!$M46</f>
        <v>#N/A</v>
      </c>
      <c r="N50" s="183" t="e">
        <f>[5]細髄!$N46</f>
        <v>#N/A</v>
      </c>
      <c r="O50" s="183" t="e">
        <f>[5]細髄!$O46</f>
        <v>#N/A</v>
      </c>
      <c r="P50" s="183" t="e">
        <f>[5]細髄!$P46</f>
        <v>#N/A</v>
      </c>
      <c r="Q50" s="183" t="e">
        <f>[5]細髄!$Q46</f>
        <v>#N/A</v>
      </c>
      <c r="R50" s="183" t="e">
        <f>[5]細髄!$R46</f>
        <v>#N/A</v>
      </c>
      <c r="S50" s="183" t="e">
        <f>[5]細髄!$S46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[5]細髄!$C47</f>
        <v>#N/A</v>
      </c>
      <c r="D51" s="183" t="e">
        <f>[5]細髄!$D47</f>
        <v>#N/A</v>
      </c>
      <c r="E51" s="183" t="e">
        <f>[5]細髄!$E47</f>
        <v>#N/A</v>
      </c>
      <c r="F51" s="183" t="e">
        <f>[5]細髄!$F47</f>
        <v>#N/A</v>
      </c>
      <c r="G51" s="183" t="e">
        <f>[5]細髄!$G47</f>
        <v>#N/A</v>
      </c>
      <c r="H51" s="183" t="e">
        <f>[5]細髄!$H47</f>
        <v>#N/A</v>
      </c>
      <c r="I51" s="183" t="e">
        <f>[5]細髄!$I47</f>
        <v>#N/A</v>
      </c>
      <c r="J51" s="183" t="e">
        <f>[5]細髄!$J47</f>
        <v>#N/A</v>
      </c>
      <c r="K51" s="183" t="e">
        <f>[5]細髄!$K47</f>
        <v>#N/A</v>
      </c>
      <c r="L51" s="183" t="e">
        <f>[5]細髄!$L47</f>
        <v>#N/A</v>
      </c>
      <c r="M51" s="183" t="e">
        <f>[5]細髄!$M47</f>
        <v>#N/A</v>
      </c>
      <c r="N51" s="183" t="e">
        <f>[5]細髄!$N47</f>
        <v>#N/A</v>
      </c>
      <c r="O51" s="183" t="e">
        <f>[5]細髄!$O47</f>
        <v>#N/A</v>
      </c>
      <c r="P51" s="183" t="e">
        <f>[5]細髄!$P47</f>
        <v>#N/A</v>
      </c>
      <c r="Q51" s="183" t="e">
        <f>[5]細髄!$Q47</f>
        <v>#N/A</v>
      </c>
      <c r="R51" s="183" t="e">
        <f>[5]細髄!$R47</f>
        <v>#N/A</v>
      </c>
      <c r="S51" s="183" t="e">
        <f>[5]細髄!$S47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[5]細髄!$C48</f>
        <v>#N/A</v>
      </c>
      <c r="D52" s="183" t="e">
        <f>[5]細髄!$D48</f>
        <v>#N/A</v>
      </c>
      <c r="E52" s="183" t="e">
        <f>[5]細髄!$E48</f>
        <v>#N/A</v>
      </c>
      <c r="F52" s="183" t="e">
        <f>[5]細髄!$F48</f>
        <v>#N/A</v>
      </c>
      <c r="G52" s="183" t="e">
        <f>[5]細髄!$G48</f>
        <v>#N/A</v>
      </c>
      <c r="H52" s="183" t="e">
        <f>[5]細髄!$H48</f>
        <v>#N/A</v>
      </c>
      <c r="I52" s="183" t="e">
        <f>[5]細髄!$I48</f>
        <v>#N/A</v>
      </c>
      <c r="J52" s="183" t="e">
        <f>[5]細髄!$J48</f>
        <v>#N/A</v>
      </c>
      <c r="K52" s="183" t="e">
        <f>[5]細髄!$K48</f>
        <v>#N/A</v>
      </c>
      <c r="L52" s="183" t="e">
        <f>[5]細髄!$L48</f>
        <v>#N/A</v>
      </c>
      <c r="M52" s="183" t="e">
        <f>[5]細髄!$M48</f>
        <v>#N/A</v>
      </c>
      <c r="N52" s="183" t="e">
        <f>[5]細髄!$N48</f>
        <v>#N/A</v>
      </c>
      <c r="O52" s="183" t="e">
        <f>[5]細髄!$O48</f>
        <v>#N/A</v>
      </c>
      <c r="P52" s="183" t="e">
        <f>[5]細髄!$P48</f>
        <v>#N/A</v>
      </c>
      <c r="Q52" s="183" t="e">
        <f>[5]細髄!$Q48</f>
        <v>#N/A</v>
      </c>
      <c r="R52" s="183" t="e">
        <f>[5]細髄!$R48</f>
        <v>#N/A</v>
      </c>
      <c r="S52" s="183" t="e">
        <f>[5]細髄!$S48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[5]細髄!$C49</f>
        <v>#N/A</v>
      </c>
      <c r="D53" s="183" t="e">
        <f>[5]細髄!$D49</f>
        <v>#N/A</v>
      </c>
      <c r="E53" s="183" t="e">
        <f>[5]細髄!$E49</f>
        <v>#N/A</v>
      </c>
      <c r="F53" s="183" t="e">
        <f>[5]細髄!$F49</f>
        <v>#N/A</v>
      </c>
      <c r="G53" s="183" t="e">
        <f>[5]細髄!$G49</f>
        <v>#N/A</v>
      </c>
      <c r="H53" s="183" t="e">
        <f>[5]細髄!$H49</f>
        <v>#N/A</v>
      </c>
      <c r="I53" s="183" t="e">
        <f>[5]細髄!$I49</f>
        <v>#N/A</v>
      </c>
      <c r="J53" s="183" t="e">
        <f>[5]細髄!$J49</f>
        <v>#N/A</v>
      </c>
      <c r="K53" s="183" t="e">
        <f>[5]細髄!$K49</f>
        <v>#N/A</v>
      </c>
      <c r="L53" s="183" t="e">
        <f>[5]細髄!$L49</f>
        <v>#N/A</v>
      </c>
      <c r="M53" s="183" t="e">
        <f>[5]細髄!$M49</f>
        <v>#N/A</v>
      </c>
      <c r="N53" s="183" t="e">
        <f>[5]細髄!$N49</f>
        <v>#N/A</v>
      </c>
      <c r="O53" s="183" t="e">
        <f>[5]細髄!$O49</f>
        <v>#N/A</v>
      </c>
      <c r="P53" s="183" t="e">
        <f>[5]細髄!$P49</f>
        <v>#N/A</v>
      </c>
      <c r="Q53" s="183" t="e">
        <f>[5]細髄!$Q49</f>
        <v>#N/A</v>
      </c>
      <c r="R53" s="183" t="e">
        <f>[5]細髄!$R49</f>
        <v>#N/A</v>
      </c>
      <c r="S53" s="183" t="e">
        <f>[5]細髄!$S49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[5]細髄!$C50</f>
        <v>#N/A</v>
      </c>
      <c r="D54" s="183" t="e">
        <f>[5]細髄!$D50</f>
        <v>#N/A</v>
      </c>
      <c r="E54" s="183" t="e">
        <f>[5]細髄!$E50</f>
        <v>#N/A</v>
      </c>
      <c r="F54" s="183" t="e">
        <f>[5]細髄!$F50</f>
        <v>#N/A</v>
      </c>
      <c r="G54" s="183" t="e">
        <f>[5]細髄!$G50</f>
        <v>#N/A</v>
      </c>
      <c r="H54" s="183" t="e">
        <f>[5]細髄!$H50</f>
        <v>#N/A</v>
      </c>
      <c r="I54" s="183" t="e">
        <f>[5]細髄!$I50</f>
        <v>#N/A</v>
      </c>
      <c r="J54" s="183" t="e">
        <f>[5]細髄!$J50</f>
        <v>#N/A</v>
      </c>
      <c r="K54" s="183" t="e">
        <f>[5]細髄!$K50</f>
        <v>#N/A</v>
      </c>
      <c r="L54" s="183" t="e">
        <f>[5]細髄!$L50</f>
        <v>#N/A</v>
      </c>
      <c r="M54" s="183" t="e">
        <f>[5]細髄!$M50</f>
        <v>#N/A</v>
      </c>
      <c r="N54" s="183" t="e">
        <f>[5]細髄!$N50</f>
        <v>#N/A</v>
      </c>
      <c r="O54" s="183" t="e">
        <f>[5]細髄!$O50</f>
        <v>#N/A</v>
      </c>
      <c r="P54" s="183" t="e">
        <f>[5]細髄!$P50</f>
        <v>#N/A</v>
      </c>
      <c r="Q54" s="183" t="e">
        <f>[5]細髄!$Q50</f>
        <v>#N/A</v>
      </c>
      <c r="R54" s="183" t="e">
        <f>[5]細髄!$R50</f>
        <v>#N/A</v>
      </c>
      <c r="S54" s="183" t="e">
        <f>[5]細髄!$S50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[5]細髄!$C51</f>
        <v>#N/A</v>
      </c>
      <c r="D55" s="183" t="e">
        <f>[5]細髄!$D51</f>
        <v>#N/A</v>
      </c>
      <c r="E55" s="183" t="e">
        <f>[5]細髄!$E51</f>
        <v>#N/A</v>
      </c>
      <c r="F55" s="183" t="e">
        <f>[5]細髄!$F51</f>
        <v>#N/A</v>
      </c>
      <c r="G55" s="183" t="e">
        <f>[5]細髄!$G51</f>
        <v>#N/A</v>
      </c>
      <c r="H55" s="183" t="e">
        <f>[5]細髄!$H51</f>
        <v>#N/A</v>
      </c>
      <c r="I55" s="183" t="e">
        <f>[5]細髄!$I51</f>
        <v>#N/A</v>
      </c>
      <c r="J55" s="183" t="e">
        <f>[5]細髄!$J51</f>
        <v>#N/A</v>
      </c>
      <c r="K55" s="183" t="e">
        <f>[5]細髄!$K51</f>
        <v>#N/A</v>
      </c>
      <c r="L55" s="183" t="e">
        <f>[5]細髄!$L51</f>
        <v>#N/A</v>
      </c>
      <c r="M55" s="183" t="e">
        <f>[5]細髄!$M51</f>
        <v>#N/A</v>
      </c>
      <c r="N55" s="183" t="e">
        <f>[5]細髄!$N51</f>
        <v>#N/A</v>
      </c>
      <c r="O55" s="183" t="e">
        <f>[5]細髄!$O51</f>
        <v>#N/A</v>
      </c>
      <c r="P55" s="183" t="e">
        <f>[5]細髄!$P51</f>
        <v>#N/A</v>
      </c>
      <c r="Q55" s="183" t="e">
        <f>[5]細髄!$Q51</f>
        <v>#N/A</v>
      </c>
      <c r="R55" s="183" t="e">
        <f>[5]細髄!$R51</f>
        <v>#N/A</v>
      </c>
      <c r="S55" s="183" t="e">
        <f>[5]細髄!$S51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[5]細髄!$C52</f>
        <v>#N/A</v>
      </c>
      <c r="D56" s="183" t="e">
        <f>[5]細髄!$D52</f>
        <v>#N/A</v>
      </c>
      <c r="E56" s="183" t="e">
        <f>[5]細髄!$E52</f>
        <v>#N/A</v>
      </c>
      <c r="F56" s="183" t="e">
        <f>[5]細髄!$F52</f>
        <v>#N/A</v>
      </c>
      <c r="G56" s="183" t="e">
        <f>[5]細髄!$G52</f>
        <v>#N/A</v>
      </c>
      <c r="H56" s="183" t="e">
        <f>[5]細髄!$H52</f>
        <v>#N/A</v>
      </c>
      <c r="I56" s="183" t="e">
        <f>[5]細髄!$I52</f>
        <v>#N/A</v>
      </c>
      <c r="J56" s="183" t="e">
        <f>[5]細髄!$J52</f>
        <v>#N/A</v>
      </c>
      <c r="K56" s="183" t="e">
        <f>[5]細髄!$K52</f>
        <v>#N/A</v>
      </c>
      <c r="L56" s="183" t="e">
        <f>[5]細髄!$L52</f>
        <v>#N/A</v>
      </c>
      <c r="M56" s="183" t="e">
        <f>[5]細髄!$M52</f>
        <v>#N/A</v>
      </c>
      <c r="N56" s="183" t="e">
        <f>[5]細髄!$N52</f>
        <v>#N/A</v>
      </c>
      <c r="O56" s="183" t="e">
        <f>[5]細髄!$O52</f>
        <v>#N/A</v>
      </c>
      <c r="P56" s="183" t="e">
        <f>[5]細髄!$P52</f>
        <v>#N/A</v>
      </c>
      <c r="Q56" s="183" t="e">
        <f>[5]細髄!$Q52</f>
        <v>#N/A</v>
      </c>
      <c r="R56" s="183" t="e">
        <f>[5]細髄!$R52</f>
        <v>#N/A</v>
      </c>
      <c r="S56" s="183" t="e">
        <f>[5]細髄!$S52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[5]細髄!$C53</f>
        <v>#N/A</v>
      </c>
      <c r="D57" s="183" t="e">
        <f>[5]細髄!$D53</f>
        <v>#N/A</v>
      </c>
      <c r="E57" s="183" t="e">
        <f>[5]細髄!$E53</f>
        <v>#N/A</v>
      </c>
      <c r="F57" s="183" t="e">
        <f>[5]細髄!$F53</f>
        <v>#N/A</v>
      </c>
      <c r="G57" s="183" t="e">
        <f>[5]細髄!$G53</f>
        <v>#N/A</v>
      </c>
      <c r="H57" s="183" t="e">
        <f>[5]細髄!$H53</f>
        <v>#N/A</v>
      </c>
      <c r="I57" s="183" t="e">
        <f>[5]細髄!$I53</f>
        <v>#N/A</v>
      </c>
      <c r="J57" s="183" t="e">
        <f>[5]細髄!$J53</f>
        <v>#N/A</v>
      </c>
      <c r="K57" s="183" t="e">
        <f>[5]細髄!$K53</f>
        <v>#N/A</v>
      </c>
      <c r="L57" s="183" t="e">
        <f>[5]細髄!$L53</f>
        <v>#N/A</v>
      </c>
      <c r="M57" s="183" t="e">
        <f>[5]細髄!$M53</f>
        <v>#N/A</v>
      </c>
      <c r="N57" s="183" t="e">
        <f>[5]細髄!$N53</f>
        <v>#N/A</v>
      </c>
      <c r="O57" s="183" t="e">
        <f>[5]細髄!$O53</f>
        <v>#N/A</v>
      </c>
      <c r="P57" s="183" t="e">
        <f>[5]細髄!$P53</f>
        <v>#N/A</v>
      </c>
      <c r="Q57" s="183" t="e">
        <f>[5]細髄!$Q53</f>
        <v>#N/A</v>
      </c>
      <c r="R57" s="183" t="e">
        <f>[5]細髄!$R53</f>
        <v>#N/A</v>
      </c>
      <c r="S57" s="183" t="e">
        <f>[5]細髄!$S53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4" t="e">
        <f>[5]細髄!$C54</f>
        <v>#N/A</v>
      </c>
      <c r="D58" s="184" t="e">
        <f>[5]細髄!$D54</f>
        <v>#N/A</v>
      </c>
      <c r="E58" s="184" t="e">
        <f>[5]細髄!$E54</f>
        <v>#N/A</v>
      </c>
      <c r="F58" s="184" t="e">
        <f>[5]細髄!$F54</f>
        <v>#N/A</v>
      </c>
      <c r="G58" s="184" t="e">
        <f>[5]細髄!$G54</f>
        <v>#N/A</v>
      </c>
      <c r="H58" s="184" t="e">
        <f>[5]細髄!$H54</f>
        <v>#N/A</v>
      </c>
      <c r="I58" s="184" t="e">
        <f>[5]細髄!$I54</f>
        <v>#N/A</v>
      </c>
      <c r="J58" s="184" t="e">
        <f>[5]細髄!$J54</f>
        <v>#N/A</v>
      </c>
      <c r="K58" s="184" t="e">
        <f>[5]細髄!$K54</f>
        <v>#N/A</v>
      </c>
      <c r="L58" s="184" t="e">
        <f>[5]細髄!$L54</f>
        <v>#N/A</v>
      </c>
      <c r="M58" s="184" t="e">
        <f>[5]細髄!$M54</f>
        <v>#N/A</v>
      </c>
      <c r="N58" s="184" t="e">
        <f>[5]細髄!$N54</f>
        <v>#N/A</v>
      </c>
      <c r="O58" s="184" t="e">
        <f>[5]細髄!$O54</f>
        <v>#N/A</v>
      </c>
      <c r="P58" s="184" t="e">
        <f>[5]細髄!$P54</f>
        <v>#N/A</v>
      </c>
      <c r="Q58" s="184" t="e">
        <f>[5]細髄!$Q54</f>
        <v>#N/A</v>
      </c>
      <c r="R58" s="184" t="e">
        <f>[5]細髄!$R54</f>
        <v>#N/A</v>
      </c>
      <c r="S58" s="184" t="e">
        <f>[5]細髄!$S54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80" zoomScaleNormal="80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[5]無髄!$C2</f>
        <v>2</v>
      </c>
      <c r="D6" s="182">
        <f>[5]無髄!$D2</f>
        <v>0</v>
      </c>
      <c r="E6" s="182">
        <f>[5]無髄!$E2</f>
        <v>0</v>
      </c>
      <c r="F6" s="182">
        <f>[5]無髄!$F2</f>
        <v>0</v>
      </c>
      <c r="G6" s="182">
        <f>[5]無髄!$G2</f>
        <v>0</v>
      </c>
      <c r="H6" s="182">
        <f>[5]無髄!$H2</f>
        <v>1</v>
      </c>
      <c r="I6" s="182">
        <f>[5]無髄!$I2</f>
        <v>0</v>
      </c>
      <c r="J6" s="182">
        <f>[5]無髄!$J2</f>
        <v>0</v>
      </c>
      <c r="K6" s="182">
        <f>[5]無髄!$K2</f>
        <v>0</v>
      </c>
      <c r="L6" s="182">
        <f>[5]無髄!$L2</f>
        <v>0</v>
      </c>
      <c r="M6" s="182">
        <f>[5]無髄!$M2</f>
        <v>1</v>
      </c>
      <c r="N6" s="182">
        <f>[5]無髄!$N2</f>
        <v>0</v>
      </c>
      <c r="O6" s="182">
        <f>[5]無髄!$O2</f>
        <v>0</v>
      </c>
      <c r="P6" s="182">
        <f>[5]無髄!$P2</f>
        <v>0</v>
      </c>
      <c r="Q6" s="182">
        <f>[5]無髄!$Q2</f>
        <v>0</v>
      </c>
      <c r="R6" s="182">
        <f>[5]無髄!$R2</f>
        <v>0</v>
      </c>
      <c r="S6" s="182">
        <f>[5]無髄!$S2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[5]無髄!$C3</f>
        <v>0</v>
      </c>
      <c r="D7" s="183">
        <f>[5]無髄!$D3</f>
        <v>0</v>
      </c>
      <c r="E7" s="183">
        <f>[5]無髄!$E3</f>
        <v>0</v>
      </c>
      <c r="F7" s="183">
        <f>[5]無髄!$F3</f>
        <v>0</v>
      </c>
      <c r="G7" s="183">
        <f>[5]無髄!$G3</f>
        <v>0</v>
      </c>
      <c r="H7" s="183">
        <f>[5]無髄!$H3</f>
        <v>0</v>
      </c>
      <c r="I7" s="183">
        <f>[5]無髄!$I3</f>
        <v>0</v>
      </c>
      <c r="J7" s="183">
        <f>[5]無髄!$J3</f>
        <v>0</v>
      </c>
      <c r="K7" s="183">
        <f>[5]無髄!$K3</f>
        <v>0</v>
      </c>
      <c r="L7" s="183">
        <f>[5]無髄!$L3</f>
        <v>0</v>
      </c>
      <c r="M7" s="183">
        <f>[5]無髄!$M3</f>
        <v>0</v>
      </c>
      <c r="N7" s="183">
        <f>[5]無髄!$N3</f>
        <v>0</v>
      </c>
      <c r="O7" s="183">
        <f>[5]無髄!$O3</f>
        <v>0</v>
      </c>
      <c r="P7" s="183">
        <f>[5]無髄!$P3</f>
        <v>0</v>
      </c>
      <c r="Q7" s="183">
        <f>[5]無髄!$Q3</f>
        <v>0</v>
      </c>
      <c r="R7" s="183">
        <f>[5]無髄!$R3</f>
        <v>0</v>
      </c>
      <c r="S7" s="183">
        <f>[5]無髄!$S3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[5]無髄!$C4</f>
        <v>3</v>
      </c>
      <c r="D8" s="183">
        <f>[5]無髄!$D4</f>
        <v>1</v>
      </c>
      <c r="E8" s="183">
        <f>[5]無髄!$E4</f>
        <v>0</v>
      </c>
      <c r="F8" s="183">
        <f>[5]無髄!$F4</f>
        <v>0</v>
      </c>
      <c r="G8" s="183">
        <f>[5]無髄!$G4</f>
        <v>0</v>
      </c>
      <c r="H8" s="183">
        <f>[5]無髄!$H4</f>
        <v>0</v>
      </c>
      <c r="I8" s="183">
        <f>[5]無髄!$I4</f>
        <v>0</v>
      </c>
      <c r="J8" s="183">
        <f>[5]無髄!$J4</f>
        <v>1</v>
      </c>
      <c r="K8" s="183">
        <f>[5]無髄!$K4</f>
        <v>0</v>
      </c>
      <c r="L8" s="183">
        <f>[5]無髄!$L4</f>
        <v>0</v>
      </c>
      <c r="M8" s="183">
        <f>[5]無髄!$M4</f>
        <v>0</v>
      </c>
      <c r="N8" s="183">
        <f>[5]無髄!$N4</f>
        <v>0</v>
      </c>
      <c r="O8" s="183">
        <f>[5]無髄!$O4</f>
        <v>1</v>
      </c>
      <c r="P8" s="183">
        <f>[5]無髄!$P4</f>
        <v>0</v>
      </c>
      <c r="Q8" s="183">
        <f>[5]無髄!$Q4</f>
        <v>0</v>
      </c>
      <c r="R8" s="183">
        <f>[5]無髄!$R4</f>
        <v>0</v>
      </c>
      <c r="S8" s="183">
        <f>[5]無髄!$S4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83">
        <f>[5]無髄!$C5</f>
        <v>1</v>
      </c>
      <c r="D9" s="183">
        <f>[5]無髄!$D5</f>
        <v>0</v>
      </c>
      <c r="E9" s="183">
        <f>[5]無髄!$E5</f>
        <v>0</v>
      </c>
      <c r="F9" s="183">
        <f>[5]無髄!$F5</f>
        <v>0</v>
      </c>
      <c r="G9" s="183">
        <f>[5]無髄!$G5</f>
        <v>0</v>
      </c>
      <c r="H9" s="183">
        <f>[5]無髄!$H5</f>
        <v>0</v>
      </c>
      <c r="I9" s="183">
        <f>[5]無髄!$I5</f>
        <v>0</v>
      </c>
      <c r="J9" s="183">
        <f>[5]無髄!$J5</f>
        <v>0</v>
      </c>
      <c r="K9" s="183">
        <f>[5]無髄!$K5</f>
        <v>0</v>
      </c>
      <c r="L9" s="183">
        <f>[5]無髄!$L5</f>
        <v>0</v>
      </c>
      <c r="M9" s="183">
        <f>[5]無髄!$M5</f>
        <v>0</v>
      </c>
      <c r="N9" s="183">
        <f>[5]無髄!$N5</f>
        <v>1</v>
      </c>
      <c r="O9" s="183">
        <f>[5]無髄!$O5</f>
        <v>0</v>
      </c>
      <c r="P9" s="183">
        <f>[5]無髄!$P5</f>
        <v>0</v>
      </c>
      <c r="Q9" s="183">
        <f>[5]無髄!$Q5</f>
        <v>0</v>
      </c>
      <c r="R9" s="183">
        <f>[5]無髄!$R5</f>
        <v>0</v>
      </c>
      <c r="S9" s="183">
        <f>[5]無髄!$S5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83">
        <f>[5]無髄!$C6</f>
        <v>0</v>
      </c>
      <c r="D10" s="183">
        <f>[5]無髄!$D6</f>
        <v>0</v>
      </c>
      <c r="E10" s="183">
        <f>[5]無髄!$E6</f>
        <v>0</v>
      </c>
      <c r="F10" s="183">
        <f>[5]無髄!$F6</f>
        <v>0</v>
      </c>
      <c r="G10" s="183">
        <f>[5]無髄!$G6</f>
        <v>0</v>
      </c>
      <c r="H10" s="183">
        <f>[5]無髄!$H6</f>
        <v>0</v>
      </c>
      <c r="I10" s="183">
        <f>[5]無髄!$I6</f>
        <v>0</v>
      </c>
      <c r="J10" s="183">
        <f>[5]無髄!$J6</f>
        <v>0</v>
      </c>
      <c r="K10" s="183">
        <f>[5]無髄!$K6</f>
        <v>0</v>
      </c>
      <c r="L10" s="183">
        <f>[5]無髄!$L6</f>
        <v>0</v>
      </c>
      <c r="M10" s="183">
        <f>[5]無髄!$M6</f>
        <v>0</v>
      </c>
      <c r="N10" s="183">
        <f>[5]無髄!$N6</f>
        <v>0</v>
      </c>
      <c r="O10" s="183">
        <f>[5]無髄!$O6</f>
        <v>0</v>
      </c>
      <c r="P10" s="183">
        <f>[5]無髄!$P6</f>
        <v>0</v>
      </c>
      <c r="Q10" s="183">
        <f>[5]無髄!$Q6</f>
        <v>0</v>
      </c>
      <c r="R10" s="183">
        <f>[5]無髄!$R6</f>
        <v>0</v>
      </c>
      <c r="S10" s="183">
        <f>[5]無髄!$S6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[5]無髄!$C7</f>
        <v>0</v>
      </c>
      <c r="D11" s="183">
        <f>[5]無髄!$D7</f>
        <v>0</v>
      </c>
      <c r="E11" s="183">
        <f>[5]無髄!$E7</f>
        <v>0</v>
      </c>
      <c r="F11" s="183">
        <f>[5]無髄!$F7</f>
        <v>0</v>
      </c>
      <c r="G11" s="183">
        <f>[5]無髄!$G7</f>
        <v>0</v>
      </c>
      <c r="H11" s="183">
        <f>[5]無髄!$H7</f>
        <v>0</v>
      </c>
      <c r="I11" s="183">
        <f>[5]無髄!$I7</f>
        <v>0</v>
      </c>
      <c r="J11" s="183">
        <f>[5]無髄!$J7</f>
        <v>0</v>
      </c>
      <c r="K11" s="183">
        <f>[5]無髄!$K7</f>
        <v>0</v>
      </c>
      <c r="L11" s="183">
        <f>[5]無髄!$L7</f>
        <v>0</v>
      </c>
      <c r="M11" s="183">
        <f>[5]無髄!$M7</f>
        <v>0</v>
      </c>
      <c r="N11" s="183">
        <f>[5]無髄!$N7</f>
        <v>0</v>
      </c>
      <c r="O11" s="183">
        <f>[5]無髄!$O7</f>
        <v>0</v>
      </c>
      <c r="P11" s="183">
        <f>[5]無髄!$P7</f>
        <v>0</v>
      </c>
      <c r="Q11" s="183">
        <f>[5]無髄!$Q7</f>
        <v>0</v>
      </c>
      <c r="R11" s="183">
        <f>[5]無髄!$R7</f>
        <v>0</v>
      </c>
      <c r="S11" s="183">
        <f>[5]無髄!$S7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[5]無髄!$C8</f>
        <v>0</v>
      </c>
      <c r="D12" s="183">
        <f>[5]無髄!$D8</f>
        <v>0</v>
      </c>
      <c r="E12" s="183">
        <f>[5]無髄!$E8</f>
        <v>0</v>
      </c>
      <c r="F12" s="183">
        <f>[5]無髄!$F8</f>
        <v>0</v>
      </c>
      <c r="G12" s="183">
        <f>[5]無髄!$G8</f>
        <v>0</v>
      </c>
      <c r="H12" s="183">
        <f>[5]無髄!$H8</f>
        <v>0</v>
      </c>
      <c r="I12" s="183">
        <f>[5]無髄!$I8</f>
        <v>0</v>
      </c>
      <c r="J12" s="183">
        <f>[5]無髄!$J8</f>
        <v>0</v>
      </c>
      <c r="K12" s="183">
        <f>[5]無髄!$K8</f>
        <v>0</v>
      </c>
      <c r="L12" s="183">
        <f>[5]無髄!$L8</f>
        <v>0</v>
      </c>
      <c r="M12" s="183">
        <f>[5]無髄!$M8</f>
        <v>0</v>
      </c>
      <c r="N12" s="183">
        <f>[5]無髄!$N8</f>
        <v>0</v>
      </c>
      <c r="O12" s="183">
        <f>[5]無髄!$O8</f>
        <v>0</v>
      </c>
      <c r="P12" s="183">
        <f>[5]無髄!$P8</f>
        <v>0</v>
      </c>
      <c r="Q12" s="183">
        <f>[5]無髄!$Q8</f>
        <v>0</v>
      </c>
      <c r="R12" s="183">
        <f>[5]無髄!$R8</f>
        <v>0</v>
      </c>
      <c r="S12" s="183">
        <f>[5]無髄!$S8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[5]無髄!$C9</f>
        <v>0</v>
      </c>
      <c r="D13" s="183">
        <f>[5]無髄!$D9</f>
        <v>0</v>
      </c>
      <c r="E13" s="183">
        <f>[5]無髄!$E9</f>
        <v>0</v>
      </c>
      <c r="F13" s="183">
        <f>[5]無髄!$F9</f>
        <v>0</v>
      </c>
      <c r="G13" s="183">
        <f>[5]無髄!$G9</f>
        <v>0</v>
      </c>
      <c r="H13" s="183">
        <f>[5]無髄!$H9</f>
        <v>0</v>
      </c>
      <c r="I13" s="183">
        <f>[5]無髄!$I9</f>
        <v>0</v>
      </c>
      <c r="J13" s="183">
        <f>[5]無髄!$J9</f>
        <v>0</v>
      </c>
      <c r="K13" s="183">
        <f>[5]無髄!$K9</f>
        <v>0</v>
      </c>
      <c r="L13" s="183">
        <f>[5]無髄!$L9</f>
        <v>0</v>
      </c>
      <c r="M13" s="183">
        <f>[5]無髄!$M9</f>
        <v>0</v>
      </c>
      <c r="N13" s="183">
        <f>[5]無髄!$N9</f>
        <v>0</v>
      </c>
      <c r="O13" s="183">
        <f>[5]無髄!$O9</f>
        <v>0</v>
      </c>
      <c r="P13" s="183">
        <f>[5]無髄!$P9</f>
        <v>0</v>
      </c>
      <c r="Q13" s="183">
        <f>[5]無髄!$Q9</f>
        <v>0</v>
      </c>
      <c r="R13" s="183">
        <f>[5]無髄!$R9</f>
        <v>0</v>
      </c>
      <c r="S13" s="183">
        <f>[5]無髄!$S9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83">
        <f>[5]無髄!$C10</f>
        <v>0</v>
      </c>
      <c r="D14" s="183">
        <f>[5]無髄!$D10</f>
        <v>0</v>
      </c>
      <c r="E14" s="183">
        <f>[5]無髄!$E10</f>
        <v>0</v>
      </c>
      <c r="F14" s="183">
        <f>[5]無髄!$F10</f>
        <v>0</v>
      </c>
      <c r="G14" s="183">
        <f>[5]無髄!$G10</f>
        <v>0</v>
      </c>
      <c r="H14" s="183">
        <f>[5]無髄!$H10</f>
        <v>0</v>
      </c>
      <c r="I14" s="183">
        <f>[5]無髄!$I10</f>
        <v>0</v>
      </c>
      <c r="J14" s="183">
        <f>[5]無髄!$J10</f>
        <v>0</v>
      </c>
      <c r="K14" s="183">
        <f>[5]無髄!$K10</f>
        <v>0</v>
      </c>
      <c r="L14" s="183">
        <f>[5]無髄!$L10</f>
        <v>0</v>
      </c>
      <c r="M14" s="183">
        <f>[5]無髄!$M10</f>
        <v>0</v>
      </c>
      <c r="N14" s="183">
        <f>[5]無髄!$N10</f>
        <v>0</v>
      </c>
      <c r="O14" s="183">
        <f>[5]無髄!$O10</f>
        <v>0</v>
      </c>
      <c r="P14" s="183">
        <f>[5]無髄!$P10</f>
        <v>0</v>
      </c>
      <c r="Q14" s="183">
        <f>[5]無髄!$Q10</f>
        <v>0</v>
      </c>
      <c r="R14" s="183">
        <f>[5]無髄!$R10</f>
        <v>0</v>
      </c>
      <c r="S14" s="183">
        <f>[5]無髄!$S10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[5]無髄!$C11</f>
        <v>4</v>
      </c>
      <c r="D15" s="183">
        <f>[5]無髄!$D11</f>
        <v>0</v>
      </c>
      <c r="E15" s="183">
        <f>[5]無髄!$E11</f>
        <v>0</v>
      </c>
      <c r="F15" s="183">
        <f>[5]無髄!$F11</f>
        <v>0</v>
      </c>
      <c r="G15" s="183">
        <f>[5]無髄!$G11</f>
        <v>0</v>
      </c>
      <c r="H15" s="183">
        <f>[5]無髄!$H11</f>
        <v>0</v>
      </c>
      <c r="I15" s="183">
        <f>[5]無髄!$I11</f>
        <v>0</v>
      </c>
      <c r="J15" s="183">
        <f>[5]無髄!$J11</f>
        <v>0</v>
      </c>
      <c r="K15" s="183">
        <f>[5]無髄!$K11</f>
        <v>0</v>
      </c>
      <c r="L15" s="183">
        <f>[5]無髄!$L11</f>
        <v>0</v>
      </c>
      <c r="M15" s="183">
        <f>[5]無髄!$M11</f>
        <v>1</v>
      </c>
      <c r="N15" s="183">
        <f>[5]無髄!$N11</f>
        <v>1</v>
      </c>
      <c r="O15" s="183">
        <f>[5]無髄!$O11</f>
        <v>1</v>
      </c>
      <c r="P15" s="183">
        <f>[5]無髄!$P11</f>
        <v>0</v>
      </c>
      <c r="Q15" s="183">
        <f>[5]無髄!$Q11</f>
        <v>0</v>
      </c>
      <c r="R15" s="183">
        <f>[5]無髄!$R11</f>
        <v>0</v>
      </c>
      <c r="S15" s="183">
        <f>[5]無髄!$S11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83">
        <f>[5]無髄!$C12</f>
        <v>1</v>
      </c>
      <c r="D16" s="183">
        <f>[5]無髄!$D12</f>
        <v>1</v>
      </c>
      <c r="E16" s="183">
        <f>[5]無髄!$E12</f>
        <v>0</v>
      </c>
      <c r="F16" s="183">
        <f>[5]無髄!$F12</f>
        <v>0</v>
      </c>
      <c r="G16" s="183">
        <f>[5]無髄!$G12</f>
        <v>0</v>
      </c>
      <c r="H16" s="183">
        <f>[5]無髄!$H12</f>
        <v>0</v>
      </c>
      <c r="I16" s="183">
        <f>[5]無髄!$I12</f>
        <v>0</v>
      </c>
      <c r="J16" s="183">
        <f>[5]無髄!$J12</f>
        <v>0</v>
      </c>
      <c r="K16" s="183">
        <f>[5]無髄!$K12</f>
        <v>0</v>
      </c>
      <c r="L16" s="183">
        <f>[5]無髄!$L12</f>
        <v>0</v>
      </c>
      <c r="M16" s="183">
        <f>[5]無髄!$M12</f>
        <v>0</v>
      </c>
      <c r="N16" s="183">
        <f>[5]無髄!$N12</f>
        <v>0</v>
      </c>
      <c r="O16" s="183">
        <f>[5]無髄!$O12</f>
        <v>0</v>
      </c>
      <c r="P16" s="183">
        <f>[5]無髄!$P12</f>
        <v>0</v>
      </c>
      <c r="Q16" s="183">
        <f>[5]無髄!$Q12</f>
        <v>0</v>
      </c>
      <c r="R16" s="183">
        <f>[5]無髄!$R12</f>
        <v>0</v>
      </c>
      <c r="S16" s="183">
        <f>[5]無髄!$S12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83">
        <f>[5]無髄!$C13</f>
        <v>1</v>
      </c>
      <c r="D17" s="183">
        <f>[5]無髄!$D13</f>
        <v>0</v>
      </c>
      <c r="E17" s="183">
        <f>[5]無髄!$E13</f>
        <v>0</v>
      </c>
      <c r="F17" s="183">
        <f>[5]無髄!$F13</f>
        <v>0</v>
      </c>
      <c r="G17" s="183">
        <f>[5]無髄!$G13</f>
        <v>0</v>
      </c>
      <c r="H17" s="183">
        <f>[5]無髄!$H13</f>
        <v>1</v>
      </c>
      <c r="I17" s="183">
        <f>[5]無髄!$I13</f>
        <v>0</v>
      </c>
      <c r="J17" s="183">
        <f>[5]無髄!$J13</f>
        <v>0</v>
      </c>
      <c r="K17" s="183">
        <f>[5]無髄!$K13</f>
        <v>0</v>
      </c>
      <c r="L17" s="183">
        <f>[5]無髄!$L13</f>
        <v>0</v>
      </c>
      <c r="M17" s="183">
        <f>[5]無髄!$M13</f>
        <v>0</v>
      </c>
      <c r="N17" s="183">
        <f>[5]無髄!$N13</f>
        <v>0</v>
      </c>
      <c r="O17" s="183">
        <f>[5]無髄!$O13</f>
        <v>0</v>
      </c>
      <c r="P17" s="183">
        <f>[5]無髄!$P13</f>
        <v>0</v>
      </c>
      <c r="Q17" s="183">
        <f>[5]無髄!$Q13</f>
        <v>0</v>
      </c>
      <c r="R17" s="183">
        <f>[5]無髄!$R13</f>
        <v>0</v>
      </c>
      <c r="S17" s="183">
        <f>[5]無髄!$S13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83">
        <f>[5]無髄!$C14</f>
        <v>0</v>
      </c>
      <c r="D18" s="183">
        <f>[5]無髄!$D14</f>
        <v>0</v>
      </c>
      <c r="E18" s="183">
        <f>[5]無髄!$E14</f>
        <v>0</v>
      </c>
      <c r="F18" s="183">
        <f>[5]無髄!$F14</f>
        <v>0</v>
      </c>
      <c r="G18" s="183">
        <f>[5]無髄!$G14</f>
        <v>0</v>
      </c>
      <c r="H18" s="183">
        <f>[5]無髄!$H14</f>
        <v>0</v>
      </c>
      <c r="I18" s="183">
        <f>[5]無髄!$I14</f>
        <v>0</v>
      </c>
      <c r="J18" s="183">
        <f>[5]無髄!$J14</f>
        <v>0</v>
      </c>
      <c r="K18" s="183">
        <f>[5]無髄!$K14</f>
        <v>0</v>
      </c>
      <c r="L18" s="183">
        <f>[5]無髄!$L14</f>
        <v>0</v>
      </c>
      <c r="M18" s="183">
        <f>[5]無髄!$M14</f>
        <v>0</v>
      </c>
      <c r="N18" s="183">
        <f>[5]無髄!$N14</f>
        <v>0</v>
      </c>
      <c r="O18" s="183">
        <f>[5]無髄!$O14</f>
        <v>0</v>
      </c>
      <c r="P18" s="183">
        <f>[5]無髄!$P14</f>
        <v>0</v>
      </c>
      <c r="Q18" s="183">
        <f>[5]無髄!$Q14</f>
        <v>0</v>
      </c>
      <c r="R18" s="183">
        <f>[5]無髄!$R14</f>
        <v>0</v>
      </c>
      <c r="S18" s="183">
        <f>[5]無髄!$S14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[5]無髄!$C15</f>
        <v>0</v>
      </c>
      <c r="D19" s="183">
        <f>[5]無髄!$D15</f>
        <v>0</v>
      </c>
      <c r="E19" s="183">
        <f>[5]無髄!$E15</f>
        <v>0</v>
      </c>
      <c r="F19" s="183">
        <f>[5]無髄!$F15</f>
        <v>0</v>
      </c>
      <c r="G19" s="183">
        <f>[5]無髄!$G15</f>
        <v>0</v>
      </c>
      <c r="H19" s="183">
        <f>[5]無髄!$H15</f>
        <v>0</v>
      </c>
      <c r="I19" s="183">
        <f>[5]無髄!$I15</f>
        <v>0</v>
      </c>
      <c r="J19" s="183">
        <f>[5]無髄!$J15</f>
        <v>0</v>
      </c>
      <c r="K19" s="183">
        <f>[5]無髄!$K15</f>
        <v>0</v>
      </c>
      <c r="L19" s="183">
        <f>[5]無髄!$L15</f>
        <v>0</v>
      </c>
      <c r="M19" s="183">
        <f>[5]無髄!$M15</f>
        <v>0</v>
      </c>
      <c r="N19" s="183">
        <f>[5]無髄!$N15</f>
        <v>0</v>
      </c>
      <c r="O19" s="183">
        <f>[5]無髄!$O15</f>
        <v>0</v>
      </c>
      <c r="P19" s="183">
        <f>[5]無髄!$P15</f>
        <v>0</v>
      </c>
      <c r="Q19" s="183">
        <f>[5]無髄!$Q15</f>
        <v>0</v>
      </c>
      <c r="R19" s="183">
        <f>[5]無髄!$R15</f>
        <v>0</v>
      </c>
      <c r="S19" s="183">
        <f>[5]無髄!$S15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[5]無髄!$C16</f>
        <v>1</v>
      </c>
      <c r="D20" s="183">
        <f>[5]無髄!$D16</f>
        <v>0</v>
      </c>
      <c r="E20" s="183">
        <f>[5]無髄!$E16</f>
        <v>0</v>
      </c>
      <c r="F20" s="183">
        <f>[5]無髄!$F16</f>
        <v>0</v>
      </c>
      <c r="G20" s="183">
        <f>[5]無髄!$G16</f>
        <v>0</v>
      </c>
      <c r="H20" s="183">
        <f>[5]無髄!$H16</f>
        <v>0</v>
      </c>
      <c r="I20" s="183">
        <f>[5]無髄!$I16</f>
        <v>0</v>
      </c>
      <c r="J20" s="183">
        <f>[5]無髄!$J16</f>
        <v>0</v>
      </c>
      <c r="K20" s="183">
        <f>[5]無髄!$K16</f>
        <v>0</v>
      </c>
      <c r="L20" s="183">
        <f>[5]無髄!$L16</f>
        <v>1</v>
      </c>
      <c r="M20" s="183">
        <f>[5]無髄!$M16</f>
        <v>0</v>
      </c>
      <c r="N20" s="183">
        <f>[5]無髄!$N16</f>
        <v>0</v>
      </c>
      <c r="O20" s="183">
        <f>[5]無髄!$O16</f>
        <v>0</v>
      </c>
      <c r="P20" s="183">
        <f>[5]無髄!$P16</f>
        <v>0</v>
      </c>
      <c r="Q20" s="183">
        <f>[5]無髄!$Q16</f>
        <v>0</v>
      </c>
      <c r="R20" s="183">
        <f>[5]無髄!$R16</f>
        <v>0</v>
      </c>
      <c r="S20" s="183">
        <f>[5]無髄!$S16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83">
        <f>[5]無髄!$C17</f>
        <v>0</v>
      </c>
      <c r="D21" s="183">
        <f>[5]無髄!$D17</f>
        <v>0</v>
      </c>
      <c r="E21" s="183">
        <f>[5]無髄!$E17</f>
        <v>0</v>
      </c>
      <c r="F21" s="183">
        <f>[5]無髄!$F17</f>
        <v>0</v>
      </c>
      <c r="G21" s="183">
        <f>[5]無髄!$G17</f>
        <v>0</v>
      </c>
      <c r="H21" s="183">
        <f>[5]無髄!$H17</f>
        <v>0</v>
      </c>
      <c r="I21" s="183">
        <f>[5]無髄!$I17</f>
        <v>0</v>
      </c>
      <c r="J21" s="183">
        <f>[5]無髄!$J17</f>
        <v>0</v>
      </c>
      <c r="K21" s="183">
        <f>[5]無髄!$K17</f>
        <v>0</v>
      </c>
      <c r="L21" s="183">
        <f>[5]無髄!$L17</f>
        <v>0</v>
      </c>
      <c r="M21" s="183">
        <f>[5]無髄!$M17</f>
        <v>0</v>
      </c>
      <c r="N21" s="183">
        <f>[5]無髄!$N17</f>
        <v>0</v>
      </c>
      <c r="O21" s="183">
        <f>[5]無髄!$O17</f>
        <v>0</v>
      </c>
      <c r="P21" s="183">
        <f>[5]無髄!$P17</f>
        <v>0</v>
      </c>
      <c r="Q21" s="183">
        <f>[5]無髄!$Q17</f>
        <v>0</v>
      </c>
      <c r="R21" s="183">
        <f>[5]無髄!$R17</f>
        <v>0</v>
      </c>
      <c r="S21" s="183">
        <f>[5]無髄!$S17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[5]無髄!$C18</f>
        <v>0</v>
      </c>
      <c r="D22" s="183">
        <f>[5]無髄!$D18</f>
        <v>0</v>
      </c>
      <c r="E22" s="183">
        <f>[5]無髄!$E18</f>
        <v>0</v>
      </c>
      <c r="F22" s="183">
        <f>[5]無髄!$F18</f>
        <v>0</v>
      </c>
      <c r="G22" s="183">
        <f>[5]無髄!$G18</f>
        <v>0</v>
      </c>
      <c r="H22" s="183">
        <f>[5]無髄!$H18</f>
        <v>0</v>
      </c>
      <c r="I22" s="183">
        <f>[5]無髄!$I18</f>
        <v>0</v>
      </c>
      <c r="J22" s="183">
        <f>[5]無髄!$J18</f>
        <v>0</v>
      </c>
      <c r="K22" s="183">
        <f>[5]無髄!$K18</f>
        <v>0</v>
      </c>
      <c r="L22" s="183">
        <f>[5]無髄!$L18</f>
        <v>0</v>
      </c>
      <c r="M22" s="183">
        <f>[5]無髄!$M18</f>
        <v>0</v>
      </c>
      <c r="N22" s="183">
        <f>[5]無髄!$N18</f>
        <v>0</v>
      </c>
      <c r="O22" s="183">
        <f>[5]無髄!$O18</f>
        <v>0</v>
      </c>
      <c r="P22" s="183">
        <f>[5]無髄!$P18</f>
        <v>0</v>
      </c>
      <c r="Q22" s="183">
        <f>[5]無髄!$Q18</f>
        <v>0</v>
      </c>
      <c r="R22" s="183">
        <f>[5]無髄!$R18</f>
        <v>0</v>
      </c>
      <c r="S22" s="183">
        <f>[5]無髄!$S18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[5]無髄!$C19</f>
        <v>2</v>
      </c>
      <c r="D23" s="183">
        <f>[5]無髄!$D19</f>
        <v>1</v>
      </c>
      <c r="E23" s="183">
        <f>[5]無髄!$E19</f>
        <v>0</v>
      </c>
      <c r="F23" s="183">
        <f>[5]無髄!$F19</f>
        <v>0</v>
      </c>
      <c r="G23" s="183">
        <f>[5]無髄!$G19</f>
        <v>1</v>
      </c>
      <c r="H23" s="183">
        <f>[5]無髄!$H19</f>
        <v>0</v>
      </c>
      <c r="I23" s="183">
        <f>[5]無髄!$I19</f>
        <v>0</v>
      </c>
      <c r="J23" s="183">
        <f>[5]無髄!$J19</f>
        <v>0</v>
      </c>
      <c r="K23" s="183">
        <f>[5]無髄!$K19</f>
        <v>0</v>
      </c>
      <c r="L23" s="183">
        <f>[5]無髄!$L19</f>
        <v>0</v>
      </c>
      <c r="M23" s="183">
        <f>[5]無髄!$M19</f>
        <v>0</v>
      </c>
      <c r="N23" s="183">
        <f>[5]無髄!$N19</f>
        <v>0</v>
      </c>
      <c r="O23" s="183">
        <f>[5]無髄!$O19</f>
        <v>0</v>
      </c>
      <c r="P23" s="183">
        <f>[5]無髄!$P19</f>
        <v>0</v>
      </c>
      <c r="Q23" s="183">
        <f>[5]無髄!$Q19</f>
        <v>0</v>
      </c>
      <c r="R23" s="183">
        <f>[5]無髄!$R19</f>
        <v>0</v>
      </c>
      <c r="S23" s="183">
        <f>[5]無髄!$S19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83">
        <f>[5]無髄!$C20</f>
        <v>0</v>
      </c>
      <c r="D24" s="183">
        <f>[5]無髄!$D20</f>
        <v>0</v>
      </c>
      <c r="E24" s="183">
        <f>[5]無髄!$E20</f>
        <v>0</v>
      </c>
      <c r="F24" s="183">
        <f>[5]無髄!$F20</f>
        <v>0</v>
      </c>
      <c r="G24" s="183">
        <f>[5]無髄!$G20</f>
        <v>0</v>
      </c>
      <c r="H24" s="183">
        <f>[5]無髄!$H20</f>
        <v>0</v>
      </c>
      <c r="I24" s="183">
        <f>[5]無髄!$I20</f>
        <v>0</v>
      </c>
      <c r="J24" s="183">
        <f>[5]無髄!$J20</f>
        <v>0</v>
      </c>
      <c r="K24" s="183">
        <f>[5]無髄!$K20</f>
        <v>0</v>
      </c>
      <c r="L24" s="183">
        <f>[5]無髄!$L20</f>
        <v>0</v>
      </c>
      <c r="M24" s="183">
        <f>[5]無髄!$M20</f>
        <v>0</v>
      </c>
      <c r="N24" s="183">
        <f>[5]無髄!$N20</f>
        <v>0</v>
      </c>
      <c r="O24" s="183">
        <f>[5]無髄!$O20</f>
        <v>0</v>
      </c>
      <c r="P24" s="183">
        <f>[5]無髄!$P20</f>
        <v>0</v>
      </c>
      <c r="Q24" s="183">
        <f>[5]無髄!$Q20</f>
        <v>0</v>
      </c>
      <c r="R24" s="183">
        <f>[5]無髄!$R20</f>
        <v>0</v>
      </c>
      <c r="S24" s="183">
        <f>[5]無髄!$S20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83">
        <f>[5]無髄!$C21</f>
        <v>0</v>
      </c>
      <c r="D25" s="183">
        <f>[5]無髄!$D21</f>
        <v>0</v>
      </c>
      <c r="E25" s="183">
        <f>[5]無髄!$E21</f>
        <v>0</v>
      </c>
      <c r="F25" s="183">
        <f>[5]無髄!$F21</f>
        <v>0</v>
      </c>
      <c r="G25" s="183">
        <f>[5]無髄!$G21</f>
        <v>0</v>
      </c>
      <c r="H25" s="183">
        <f>[5]無髄!$H21</f>
        <v>0</v>
      </c>
      <c r="I25" s="183">
        <f>[5]無髄!$I21</f>
        <v>0</v>
      </c>
      <c r="J25" s="183">
        <f>[5]無髄!$J21</f>
        <v>0</v>
      </c>
      <c r="K25" s="183">
        <f>[5]無髄!$K21</f>
        <v>0</v>
      </c>
      <c r="L25" s="183">
        <f>[5]無髄!$L21</f>
        <v>0</v>
      </c>
      <c r="M25" s="183">
        <f>[5]無髄!$M21</f>
        <v>0</v>
      </c>
      <c r="N25" s="183">
        <f>[5]無髄!$N21</f>
        <v>0</v>
      </c>
      <c r="O25" s="183">
        <f>[5]無髄!$O21</f>
        <v>0</v>
      </c>
      <c r="P25" s="183">
        <f>[5]無髄!$P21</f>
        <v>0</v>
      </c>
      <c r="Q25" s="183">
        <f>[5]無髄!$Q21</f>
        <v>0</v>
      </c>
      <c r="R25" s="183">
        <f>[5]無髄!$R21</f>
        <v>0</v>
      </c>
      <c r="S25" s="183">
        <f>[5]無髄!$S21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[5]無髄!$C22</f>
        <v>0</v>
      </c>
      <c r="D26" s="183">
        <f>[5]無髄!$D22</f>
        <v>0</v>
      </c>
      <c r="E26" s="183">
        <f>[5]無髄!$E22</f>
        <v>0</v>
      </c>
      <c r="F26" s="183">
        <f>[5]無髄!$F22</f>
        <v>0</v>
      </c>
      <c r="G26" s="183">
        <f>[5]無髄!$G22</f>
        <v>0</v>
      </c>
      <c r="H26" s="183">
        <f>[5]無髄!$H22</f>
        <v>0</v>
      </c>
      <c r="I26" s="183">
        <f>[5]無髄!$I22</f>
        <v>0</v>
      </c>
      <c r="J26" s="183">
        <f>[5]無髄!$J22</f>
        <v>0</v>
      </c>
      <c r="K26" s="183">
        <f>[5]無髄!$K22</f>
        <v>0</v>
      </c>
      <c r="L26" s="183">
        <f>[5]無髄!$L22</f>
        <v>0</v>
      </c>
      <c r="M26" s="183">
        <f>[5]無髄!$M22</f>
        <v>0</v>
      </c>
      <c r="N26" s="183">
        <f>[5]無髄!$N22</f>
        <v>0</v>
      </c>
      <c r="O26" s="183">
        <f>[5]無髄!$O22</f>
        <v>0</v>
      </c>
      <c r="P26" s="183">
        <f>[5]無髄!$P22</f>
        <v>0</v>
      </c>
      <c r="Q26" s="183">
        <f>[5]無髄!$Q22</f>
        <v>0</v>
      </c>
      <c r="R26" s="183">
        <f>[5]無髄!$R22</f>
        <v>0</v>
      </c>
      <c r="S26" s="183">
        <f>[5]無髄!$S22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[5]無髄!$C23</f>
        <v>1</v>
      </c>
      <c r="D27" s="183">
        <f>[5]無髄!$D23</f>
        <v>0</v>
      </c>
      <c r="E27" s="183">
        <f>[5]無髄!$E23</f>
        <v>0</v>
      </c>
      <c r="F27" s="183">
        <f>[5]無髄!$F23</f>
        <v>0</v>
      </c>
      <c r="G27" s="183">
        <f>[5]無髄!$G23</f>
        <v>0</v>
      </c>
      <c r="H27" s="183">
        <f>[5]無髄!$H23</f>
        <v>0</v>
      </c>
      <c r="I27" s="183">
        <f>[5]無髄!$I23</f>
        <v>0</v>
      </c>
      <c r="J27" s="183">
        <f>[5]無髄!$J23</f>
        <v>0</v>
      </c>
      <c r="K27" s="183">
        <f>[5]無髄!$K23</f>
        <v>0</v>
      </c>
      <c r="L27" s="183">
        <f>[5]無髄!$L23</f>
        <v>0</v>
      </c>
      <c r="M27" s="183">
        <f>[5]無髄!$M23</f>
        <v>0</v>
      </c>
      <c r="N27" s="183">
        <f>[5]無髄!$N23</f>
        <v>1</v>
      </c>
      <c r="O27" s="183">
        <f>[5]無髄!$O23</f>
        <v>0</v>
      </c>
      <c r="P27" s="183">
        <f>[5]無髄!$P23</f>
        <v>0</v>
      </c>
      <c r="Q27" s="183">
        <f>[5]無髄!$Q23</f>
        <v>0</v>
      </c>
      <c r="R27" s="183">
        <f>[5]無髄!$R23</f>
        <v>0</v>
      </c>
      <c r="S27" s="183">
        <f>[5]無髄!$S23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83">
        <f>[5]無髄!$C24</f>
        <v>1</v>
      </c>
      <c r="D28" s="183">
        <f>[5]無髄!$D24</f>
        <v>0</v>
      </c>
      <c r="E28" s="183">
        <f>[5]無髄!$E24</f>
        <v>0</v>
      </c>
      <c r="F28" s="183">
        <f>[5]無髄!$F24</f>
        <v>0</v>
      </c>
      <c r="G28" s="183">
        <f>[5]無髄!$G24</f>
        <v>0</v>
      </c>
      <c r="H28" s="183">
        <f>[5]無髄!$H24</f>
        <v>0</v>
      </c>
      <c r="I28" s="183">
        <f>[5]無髄!$I24</f>
        <v>0</v>
      </c>
      <c r="J28" s="183">
        <f>[5]無髄!$J24</f>
        <v>0</v>
      </c>
      <c r="K28" s="183">
        <f>[5]無髄!$K24</f>
        <v>0</v>
      </c>
      <c r="L28" s="183">
        <f>[5]無髄!$L24</f>
        <v>0</v>
      </c>
      <c r="M28" s="183">
        <f>[5]無髄!$M24</f>
        <v>1</v>
      </c>
      <c r="N28" s="183">
        <f>[5]無髄!$N24</f>
        <v>0</v>
      </c>
      <c r="O28" s="183">
        <f>[5]無髄!$O24</f>
        <v>0</v>
      </c>
      <c r="P28" s="183">
        <f>[5]無髄!$P24</f>
        <v>0</v>
      </c>
      <c r="Q28" s="183">
        <f>[5]無髄!$Q24</f>
        <v>0</v>
      </c>
      <c r="R28" s="183">
        <f>[5]無髄!$R24</f>
        <v>0</v>
      </c>
      <c r="S28" s="183">
        <f>[5]無髄!$S24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83">
        <f>[5]無髄!$C25</f>
        <v>0</v>
      </c>
      <c r="D29" s="183">
        <f>[5]無髄!$D25</f>
        <v>0</v>
      </c>
      <c r="E29" s="183">
        <f>[5]無髄!$E25</f>
        <v>0</v>
      </c>
      <c r="F29" s="183">
        <f>[5]無髄!$F25</f>
        <v>0</v>
      </c>
      <c r="G29" s="183">
        <f>[5]無髄!$G25</f>
        <v>0</v>
      </c>
      <c r="H29" s="183">
        <f>[5]無髄!$H25</f>
        <v>0</v>
      </c>
      <c r="I29" s="183">
        <f>[5]無髄!$I25</f>
        <v>0</v>
      </c>
      <c r="J29" s="183">
        <f>[5]無髄!$J25</f>
        <v>0</v>
      </c>
      <c r="K29" s="183">
        <f>[5]無髄!$K25</f>
        <v>0</v>
      </c>
      <c r="L29" s="183">
        <f>[5]無髄!$L25</f>
        <v>0</v>
      </c>
      <c r="M29" s="183">
        <f>[5]無髄!$M25</f>
        <v>0</v>
      </c>
      <c r="N29" s="183">
        <f>[5]無髄!$N25</f>
        <v>0</v>
      </c>
      <c r="O29" s="183">
        <f>[5]無髄!$O25</f>
        <v>0</v>
      </c>
      <c r="P29" s="183">
        <f>[5]無髄!$P25</f>
        <v>0</v>
      </c>
      <c r="Q29" s="183">
        <f>[5]無髄!$Q25</f>
        <v>0</v>
      </c>
      <c r="R29" s="183">
        <f>[5]無髄!$R25</f>
        <v>0</v>
      </c>
      <c r="S29" s="183">
        <f>[5]無髄!$S25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[5]無髄!$C26</f>
        <v>2</v>
      </c>
      <c r="D30" s="183">
        <f>[5]無髄!$D26</f>
        <v>0</v>
      </c>
      <c r="E30" s="183">
        <f>[5]無髄!$E26</f>
        <v>0</v>
      </c>
      <c r="F30" s="183">
        <f>[5]無髄!$F26</f>
        <v>0</v>
      </c>
      <c r="G30" s="183">
        <f>[5]無髄!$G26</f>
        <v>0</v>
      </c>
      <c r="H30" s="183">
        <f>[5]無髄!$H26</f>
        <v>0</v>
      </c>
      <c r="I30" s="183">
        <f>[5]無髄!$I26</f>
        <v>0</v>
      </c>
      <c r="J30" s="183">
        <f>[5]無髄!$J26</f>
        <v>1</v>
      </c>
      <c r="K30" s="183">
        <f>[5]無髄!$K26</f>
        <v>0</v>
      </c>
      <c r="L30" s="183">
        <f>[5]無髄!$L26</f>
        <v>0</v>
      </c>
      <c r="M30" s="183">
        <f>[5]無髄!$M26</f>
        <v>0</v>
      </c>
      <c r="N30" s="183">
        <f>[5]無髄!$N26</f>
        <v>0</v>
      </c>
      <c r="O30" s="183">
        <f>[5]無髄!$O26</f>
        <v>0</v>
      </c>
      <c r="P30" s="183">
        <f>[5]無髄!$P26</f>
        <v>0</v>
      </c>
      <c r="Q30" s="183">
        <f>[5]無髄!$Q26</f>
        <v>0</v>
      </c>
      <c r="R30" s="183">
        <f>[5]無髄!$R26</f>
        <v>0</v>
      </c>
      <c r="S30" s="183">
        <f>[5]無髄!$S26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83">
        <f>[5]無髄!$C27</f>
        <v>1</v>
      </c>
      <c r="D31" s="183">
        <f>[5]無髄!$D27</f>
        <v>1</v>
      </c>
      <c r="E31" s="183">
        <f>[5]無髄!$E27</f>
        <v>0</v>
      </c>
      <c r="F31" s="183">
        <f>[5]無髄!$F27</f>
        <v>0</v>
      </c>
      <c r="G31" s="183">
        <f>[5]無髄!$G27</f>
        <v>0</v>
      </c>
      <c r="H31" s="183">
        <f>[5]無髄!$H27</f>
        <v>0</v>
      </c>
      <c r="I31" s="183">
        <f>[5]無髄!$I27</f>
        <v>0</v>
      </c>
      <c r="J31" s="183">
        <f>[5]無髄!$J27</f>
        <v>0</v>
      </c>
      <c r="K31" s="183">
        <f>[5]無髄!$K27</f>
        <v>0</v>
      </c>
      <c r="L31" s="183">
        <f>[5]無髄!$L27</f>
        <v>0</v>
      </c>
      <c r="M31" s="183">
        <f>[5]無髄!$M27</f>
        <v>0</v>
      </c>
      <c r="N31" s="183">
        <f>[5]無髄!$N27</f>
        <v>0</v>
      </c>
      <c r="O31" s="183">
        <f>[5]無髄!$O27</f>
        <v>0</v>
      </c>
      <c r="P31" s="183">
        <f>[5]無髄!$P27</f>
        <v>0</v>
      </c>
      <c r="Q31" s="183">
        <f>[5]無髄!$Q27</f>
        <v>0</v>
      </c>
      <c r="R31" s="183">
        <f>[5]無髄!$R27</f>
        <v>0</v>
      </c>
      <c r="S31" s="183">
        <f>[5]無髄!$S27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83">
        <f>[5]無髄!$C28</f>
        <v>2</v>
      </c>
      <c r="D32" s="183">
        <f>[5]無髄!$D28</f>
        <v>0</v>
      </c>
      <c r="E32" s="183">
        <f>[5]無髄!$E28</f>
        <v>0</v>
      </c>
      <c r="F32" s="183">
        <f>[5]無髄!$F28</f>
        <v>0</v>
      </c>
      <c r="G32" s="183">
        <f>[5]無髄!$G28</f>
        <v>0</v>
      </c>
      <c r="H32" s="183">
        <f>[5]無髄!$H28</f>
        <v>0</v>
      </c>
      <c r="I32" s="183">
        <f>[5]無髄!$I28</f>
        <v>0</v>
      </c>
      <c r="J32" s="183">
        <f>[5]無髄!$J28</f>
        <v>0</v>
      </c>
      <c r="K32" s="183">
        <f>[5]無髄!$K28</f>
        <v>0</v>
      </c>
      <c r="L32" s="183">
        <f>[5]無髄!$L28</f>
        <v>0</v>
      </c>
      <c r="M32" s="183">
        <f>[5]無髄!$M28</f>
        <v>0</v>
      </c>
      <c r="N32" s="183">
        <f>[5]無髄!$N28</f>
        <v>0</v>
      </c>
      <c r="O32" s="183">
        <f>[5]無髄!$O28</f>
        <v>0</v>
      </c>
      <c r="P32" s="183">
        <f>[5]無髄!$P28</f>
        <v>1</v>
      </c>
      <c r="Q32" s="183">
        <f>[5]無髄!$Q28</f>
        <v>1</v>
      </c>
      <c r="R32" s="183">
        <f>[5]無髄!$R28</f>
        <v>0</v>
      </c>
      <c r="S32" s="183">
        <f>[5]無髄!$S28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[5]無髄!$C29</f>
        <v>0</v>
      </c>
      <c r="D33" s="183">
        <f>[5]無髄!$D29</f>
        <v>0</v>
      </c>
      <c r="E33" s="183">
        <f>[5]無髄!$E29</f>
        <v>0</v>
      </c>
      <c r="F33" s="183">
        <f>[5]無髄!$F29</f>
        <v>0</v>
      </c>
      <c r="G33" s="183">
        <f>[5]無髄!$G29</f>
        <v>0</v>
      </c>
      <c r="H33" s="183">
        <f>[5]無髄!$H29</f>
        <v>0</v>
      </c>
      <c r="I33" s="183">
        <f>[5]無髄!$I29</f>
        <v>0</v>
      </c>
      <c r="J33" s="183">
        <f>[5]無髄!$J29</f>
        <v>0</v>
      </c>
      <c r="K33" s="183">
        <f>[5]無髄!$K29</f>
        <v>0</v>
      </c>
      <c r="L33" s="183">
        <f>[5]無髄!$L29</f>
        <v>0</v>
      </c>
      <c r="M33" s="183">
        <f>[5]無髄!$M29</f>
        <v>0</v>
      </c>
      <c r="N33" s="183">
        <f>[5]無髄!$N29</f>
        <v>0</v>
      </c>
      <c r="O33" s="183">
        <f>[5]無髄!$O29</f>
        <v>0</v>
      </c>
      <c r="P33" s="183">
        <f>[5]無髄!$P29</f>
        <v>0</v>
      </c>
      <c r="Q33" s="183">
        <f>[5]無髄!$Q29</f>
        <v>0</v>
      </c>
      <c r="R33" s="183">
        <f>[5]無髄!$R29</f>
        <v>0</v>
      </c>
      <c r="S33" s="183">
        <f>[5]無髄!$S29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[5]無髄!$C30</f>
        <v>1</v>
      </c>
      <c r="D34" s="183">
        <f>[5]無髄!$D30</f>
        <v>0</v>
      </c>
      <c r="E34" s="183">
        <f>[5]無髄!$E30</f>
        <v>0</v>
      </c>
      <c r="F34" s="183">
        <f>[5]無髄!$F30</f>
        <v>0</v>
      </c>
      <c r="G34" s="183">
        <f>[5]無髄!$G30</f>
        <v>0</v>
      </c>
      <c r="H34" s="183">
        <f>[5]無髄!$H30</f>
        <v>0</v>
      </c>
      <c r="I34" s="183">
        <f>[5]無髄!$I30</f>
        <v>0</v>
      </c>
      <c r="J34" s="183">
        <f>[5]無髄!$J30</f>
        <v>0</v>
      </c>
      <c r="K34" s="183">
        <f>[5]無髄!$K30</f>
        <v>0</v>
      </c>
      <c r="L34" s="183">
        <f>[5]無髄!$L30</f>
        <v>0</v>
      </c>
      <c r="M34" s="183">
        <f>[5]無髄!$M30</f>
        <v>0</v>
      </c>
      <c r="N34" s="183">
        <f>[5]無髄!$N30</f>
        <v>0</v>
      </c>
      <c r="O34" s="183">
        <f>[5]無髄!$O30</f>
        <v>0</v>
      </c>
      <c r="P34" s="183">
        <f>[5]無髄!$P30</f>
        <v>0</v>
      </c>
      <c r="Q34" s="183">
        <f>[5]無髄!$Q30</f>
        <v>0</v>
      </c>
      <c r="R34" s="183">
        <f>[5]無髄!$R30</f>
        <v>0</v>
      </c>
      <c r="S34" s="183">
        <f>[5]無髄!$S30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[5]無髄!$C31</f>
        <v>3</v>
      </c>
      <c r="D35" s="183">
        <f>[5]無髄!$D31</f>
        <v>1</v>
      </c>
      <c r="E35" s="183">
        <f>[5]無髄!$E31</f>
        <v>0</v>
      </c>
      <c r="F35" s="183">
        <f>[5]無髄!$F31</f>
        <v>0</v>
      </c>
      <c r="G35" s="183">
        <f>[5]無髄!$G31</f>
        <v>0</v>
      </c>
      <c r="H35" s="183">
        <f>[5]無髄!$H31</f>
        <v>1</v>
      </c>
      <c r="I35" s="183">
        <f>[5]無髄!$I31</f>
        <v>0</v>
      </c>
      <c r="J35" s="183">
        <f>[5]無髄!$J31</f>
        <v>0</v>
      </c>
      <c r="K35" s="183">
        <f>[5]無髄!$K31</f>
        <v>1</v>
      </c>
      <c r="L35" s="183">
        <f>[5]無髄!$L31</f>
        <v>0</v>
      </c>
      <c r="M35" s="183">
        <f>[5]無髄!$M31</f>
        <v>0</v>
      </c>
      <c r="N35" s="183">
        <f>[5]無髄!$N31</f>
        <v>0</v>
      </c>
      <c r="O35" s="183">
        <f>[5]無髄!$O31</f>
        <v>0</v>
      </c>
      <c r="P35" s="183">
        <f>[5]無髄!$P31</f>
        <v>0</v>
      </c>
      <c r="Q35" s="183">
        <f>[5]無髄!$Q31</f>
        <v>0</v>
      </c>
      <c r="R35" s="183">
        <f>[5]無髄!$R31</f>
        <v>0</v>
      </c>
      <c r="S35" s="183">
        <f>[5]無髄!$S31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83">
        <f>[5]無髄!$C32</f>
        <v>0</v>
      </c>
      <c r="D36" s="183">
        <f>[5]無髄!$D32</f>
        <v>0</v>
      </c>
      <c r="E36" s="183">
        <f>[5]無髄!$E32</f>
        <v>0</v>
      </c>
      <c r="F36" s="183">
        <f>[5]無髄!$F32</f>
        <v>0</v>
      </c>
      <c r="G36" s="183">
        <f>[5]無髄!$G32</f>
        <v>0</v>
      </c>
      <c r="H36" s="183">
        <f>[5]無髄!$H32</f>
        <v>0</v>
      </c>
      <c r="I36" s="183">
        <f>[5]無髄!$I32</f>
        <v>0</v>
      </c>
      <c r="J36" s="183">
        <f>[5]無髄!$J32</f>
        <v>0</v>
      </c>
      <c r="K36" s="183">
        <f>[5]無髄!$K32</f>
        <v>0</v>
      </c>
      <c r="L36" s="183">
        <f>[5]無髄!$L32</f>
        <v>0</v>
      </c>
      <c r="M36" s="183">
        <f>[5]無髄!$M32</f>
        <v>0</v>
      </c>
      <c r="N36" s="183">
        <f>[5]無髄!$N32</f>
        <v>0</v>
      </c>
      <c r="O36" s="183">
        <f>[5]無髄!$O32</f>
        <v>0</v>
      </c>
      <c r="P36" s="183">
        <f>[5]無髄!$P32</f>
        <v>0</v>
      </c>
      <c r="Q36" s="183">
        <f>[5]無髄!$Q32</f>
        <v>0</v>
      </c>
      <c r="R36" s="183">
        <f>[5]無髄!$R32</f>
        <v>0</v>
      </c>
      <c r="S36" s="183">
        <f>[5]無髄!$S32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[5]無髄!$C33</f>
        <v>0</v>
      </c>
      <c r="D37" s="183">
        <f>[5]無髄!$D33</f>
        <v>0</v>
      </c>
      <c r="E37" s="183">
        <f>[5]無髄!$E33</f>
        <v>0</v>
      </c>
      <c r="F37" s="183">
        <f>[5]無髄!$F33</f>
        <v>0</v>
      </c>
      <c r="G37" s="183">
        <f>[5]無髄!$G33</f>
        <v>0</v>
      </c>
      <c r="H37" s="183">
        <f>[5]無髄!$H33</f>
        <v>0</v>
      </c>
      <c r="I37" s="183">
        <f>[5]無髄!$I33</f>
        <v>0</v>
      </c>
      <c r="J37" s="183">
        <f>[5]無髄!$J33</f>
        <v>0</v>
      </c>
      <c r="K37" s="183">
        <f>[5]無髄!$K33</f>
        <v>0</v>
      </c>
      <c r="L37" s="183">
        <f>[5]無髄!$L33</f>
        <v>0</v>
      </c>
      <c r="M37" s="183">
        <f>[5]無髄!$M33</f>
        <v>0</v>
      </c>
      <c r="N37" s="183">
        <f>[5]無髄!$N33</f>
        <v>0</v>
      </c>
      <c r="O37" s="183">
        <f>[5]無髄!$O33</f>
        <v>0</v>
      </c>
      <c r="P37" s="183">
        <f>[5]無髄!$P33</f>
        <v>0</v>
      </c>
      <c r="Q37" s="183">
        <f>[5]無髄!$Q33</f>
        <v>0</v>
      </c>
      <c r="R37" s="183">
        <f>[5]無髄!$R33</f>
        <v>0</v>
      </c>
      <c r="S37" s="183">
        <f>[5]無髄!$S33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[5]無髄!$C34</f>
        <v>1</v>
      </c>
      <c r="D38" s="183">
        <f>[5]無髄!$D34</f>
        <v>0</v>
      </c>
      <c r="E38" s="183">
        <f>[5]無髄!$E34</f>
        <v>1</v>
      </c>
      <c r="F38" s="183">
        <f>[5]無髄!$F34</f>
        <v>0</v>
      </c>
      <c r="G38" s="183">
        <f>[5]無髄!$G34</f>
        <v>0</v>
      </c>
      <c r="H38" s="183">
        <f>[5]無髄!$H34</f>
        <v>0</v>
      </c>
      <c r="I38" s="183">
        <f>[5]無髄!$I34</f>
        <v>0</v>
      </c>
      <c r="J38" s="183">
        <f>[5]無髄!$J34</f>
        <v>0</v>
      </c>
      <c r="K38" s="183">
        <f>[5]無髄!$K34</f>
        <v>0</v>
      </c>
      <c r="L38" s="183">
        <f>[5]無髄!$L34</f>
        <v>0</v>
      </c>
      <c r="M38" s="183">
        <f>[5]無髄!$M34</f>
        <v>0</v>
      </c>
      <c r="N38" s="183">
        <f>[5]無髄!$N34</f>
        <v>0</v>
      </c>
      <c r="O38" s="183">
        <f>[5]無髄!$O34</f>
        <v>0</v>
      </c>
      <c r="P38" s="183">
        <f>[5]無髄!$P34</f>
        <v>0</v>
      </c>
      <c r="Q38" s="183">
        <f>[5]無髄!$Q34</f>
        <v>0</v>
      </c>
      <c r="R38" s="183">
        <f>[5]無髄!$R34</f>
        <v>0</v>
      </c>
      <c r="S38" s="183">
        <f>[5]無髄!$S34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83">
        <f>[5]無髄!$C35</f>
        <v>0</v>
      </c>
      <c r="D39" s="183">
        <f>[5]無髄!$D35</f>
        <v>0</v>
      </c>
      <c r="E39" s="183">
        <f>[5]無髄!$E35</f>
        <v>0</v>
      </c>
      <c r="F39" s="183">
        <f>[5]無髄!$F35</f>
        <v>0</v>
      </c>
      <c r="G39" s="183">
        <f>[5]無髄!$G35</f>
        <v>0</v>
      </c>
      <c r="H39" s="183">
        <f>[5]無髄!$H35</f>
        <v>0</v>
      </c>
      <c r="I39" s="183">
        <f>[5]無髄!$I35</f>
        <v>0</v>
      </c>
      <c r="J39" s="183">
        <f>[5]無髄!$J35</f>
        <v>0</v>
      </c>
      <c r="K39" s="183">
        <f>[5]無髄!$K35</f>
        <v>0</v>
      </c>
      <c r="L39" s="183">
        <f>[5]無髄!$L35</f>
        <v>0</v>
      </c>
      <c r="M39" s="183">
        <f>[5]無髄!$M35</f>
        <v>0</v>
      </c>
      <c r="N39" s="183">
        <f>[5]無髄!$N35</f>
        <v>0</v>
      </c>
      <c r="O39" s="183">
        <f>[5]無髄!$O35</f>
        <v>0</v>
      </c>
      <c r="P39" s="183">
        <f>[5]無髄!$P35</f>
        <v>0</v>
      </c>
      <c r="Q39" s="183">
        <f>[5]無髄!$Q35</f>
        <v>0</v>
      </c>
      <c r="R39" s="183">
        <f>[5]無髄!$R35</f>
        <v>0</v>
      </c>
      <c r="S39" s="183">
        <f>[5]無髄!$S35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[5]無髄!$C36</f>
        <v>2</v>
      </c>
      <c r="D40" s="183">
        <f>[5]無髄!$D36</f>
        <v>0</v>
      </c>
      <c r="E40" s="183">
        <f>[5]無髄!$E36</f>
        <v>0</v>
      </c>
      <c r="F40" s="183">
        <f>[5]無髄!$F36</f>
        <v>0</v>
      </c>
      <c r="G40" s="183">
        <f>[5]無髄!$G36</f>
        <v>0</v>
      </c>
      <c r="H40" s="183">
        <f>[5]無髄!$H36</f>
        <v>0</v>
      </c>
      <c r="I40" s="183">
        <f>[5]無髄!$I36</f>
        <v>0</v>
      </c>
      <c r="J40" s="183">
        <f>[5]無髄!$J36</f>
        <v>0</v>
      </c>
      <c r="K40" s="183">
        <f>[5]無髄!$K36</f>
        <v>0</v>
      </c>
      <c r="L40" s="183">
        <f>[5]無髄!$L36</f>
        <v>1</v>
      </c>
      <c r="M40" s="183">
        <f>[5]無髄!$M36</f>
        <v>0</v>
      </c>
      <c r="N40" s="183">
        <f>[5]無髄!$N36</f>
        <v>0</v>
      </c>
      <c r="O40" s="183">
        <f>[5]無髄!$O36</f>
        <v>0</v>
      </c>
      <c r="P40" s="183">
        <f>[5]無髄!$P36</f>
        <v>0</v>
      </c>
      <c r="Q40" s="183">
        <f>[5]無髄!$Q36</f>
        <v>0</v>
      </c>
      <c r="R40" s="183">
        <f>[5]無髄!$R36</f>
        <v>0</v>
      </c>
      <c r="S40" s="183">
        <f>[5]無髄!$S36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83">
        <f>[5]無髄!$C37</f>
        <v>2</v>
      </c>
      <c r="D41" s="183">
        <f>[5]無髄!$D37</f>
        <v>2</v>
      </c>
      <c r="E41" s="183">
        <f>[5]無髄!$E37</f>
        <v>0</v>
      </c>
      <c r="F41" s="183">
        <f>[5]無髄!$F37</f>
        <v>0</v>
      </c>
      <c r="G41" s="183">
        <f>[5]無髄!$G37</f>
        <v>0</v>
      </c>
      <c r="H41" s="183">
        <f>[5]無髄!$H37</f>
        <v>0</v>
      </c>
      <c r="I41" s="183">
        <f>[5]無髄!$I37</f>
        <v>0</v>
      </c>
      <c r="J41" s="183">
        <f>[5]無髄!$J37</f>
        <v>0</v>
      </c>
      <c r="K41" s="183">
        <f>[5]無髄!$K37</f>
        <v>0</v>
      </c>
      <c r="L41" s="183">
        <f>[5]無髄!$L37</f>
        <v>0</v>
      </c>
      <c r="M41" s="183">
        <f>[5]無髄!$M37</f>
        <v>0</v>
      </c>
      <c r="N41" s="183">
        <f>[5]無髄!$N37</f>
        <v>0</v>
      </c>
      <c r="O41" s="183">
        <f>[5]無髄!$O37</f>
        <v>0</v>
      </c>
      <c r="P41" s="183">
        <f>[5]無髄!$P37</f>
        <v>0</v>
      </c>
      <c r="Q41" s="183">
        <f>[5]無髄!$Q37</f>
        <v>0</v>
      </c>
      <c r="R41" s="183">
        <f>[5]無髄!$R37</f>
        <v>0</v>
      </c>
      <c r="S41" s="183">
        <f>[5]無髄!$S37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83">
        <f>[5]無髄!$C38</f>
        <v>1</v>
      </c>
      <c r="D42" s="183">
        <f>[5]無髄!$D38</f>
        <v>0</v>
      </c>
      <c r="E42" s="183">
        <f>[5]無髄!$E38</f>
        <v>0</v>
      </c>
      <c r="F42" s="183">
        <f>[5]無髄!$F38</f>
        <v>0</v>
      </c>
      <c r="G42" s="183">
        <f>[5]無髄!$G38</f>
        <v>0</v>
      </c>
      <c r="H42" s="183">
        <f>[5]無髄!$H38</f>
        <v>0</v>
      </c>
      <c r="I42" s="183">
        <f>[5]無髄!$I38</f>
        <v>0</v>
      </c>
      <c r="J42" s="183">
        <f>[5]無髄!$J38</f>
        <v>0</v>
      </c>
      <c r="K42" s="183">
        <f>[5]無髄!$K38</f>
        <v>0</v>
      </c>
      <c r="L42" s="183">
        <f>[5]無髄!$L38</f>
        <v>1</v>
      </c>
      <c r="M42" s="183">
        <f>[5]無髄!$M38</f>
        <v>0</v>
      </c>
      <c r="N42" s="183">
        <f>[5]無髄!$N38</f>
        <v>0</v>
      </c>
      <c r="O42" s="183">
        <f>[5]無髄!$O38</f>
        <v>0</v>
      </c>
      <c r="P42" s="183">
        <f>[5]無髄!$P38</f>
        <v>0</v>
      </c>
      <c r="Q42" s="183">
        <f>[5]無髄!$Q38</f>
        <v>0</v>
      </c>
      <c r="R42" s="183">
        <f>[5]無髄!$R38</f>
        <v>0</v>
      </c>
      <c r="S42" s="183">
        <f>[5]無髄!$S38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83">
        <f>[5]無髄!$C39</f>
        <v>0</v>
      </c>
      <c r="D43" s="183">
        <f>[5]無髄!$D39</f>
        <v>0</v>
      </c>
      <c r="E43" s="183">
        <f>[5]無髄!$E39</f>
        <v>0</v>
      </c>
      <c r="F43" s="183">
        <f>[5]無髄!$F39</f>
        <v>0</v>
      </c>
      <c r="G43" s="183">
        <f>[5]無髄!$G39</f>
        <v>0</v>
      </c>
      <c r="H43" s="183">
        <f>[5]無髄!$H39</f>
        <v>0</v>
      </c>
      <c r="I43" s="183">
        <f>[5]無髄!$I39</f>
        <v>0</v>
      </c>
      <c r="J43" s="183">
        <f>[5]無髄!$J39</f>
        <v>0</v>
      </c>
      <c r="K43" s="183">
        <f>[5]無髄!$K39</f>
        <v>0</v>
      </c>
      <c r="L43" s="183">
        <f>[5]無髄!$L39</f>
        <v>0</v>
      </c>
      <c r="M43" s="183">
        <f>[5]無髄!$M39</f>
        <v>0</v>
      </c>
      <c r="N43" s="183">
        <f>[5]無髄!$N39</f>
        <v>0</v>
      </c>
      <c r="O43" s="183">
        <f>[5]無髄!$O39</f>
        <v>0</v>
      </c>
      <c r="P43" s="183">
        <f>[5]無髄!$P39</f>
        <v>0</v>
      </c>
      <c r="Q43" s="183">
        <f>[5]無髄!$Q39</f>
        <v>0</v>
      </c>
      <c r="R43" s="183">
        <f>[5]無髄!$R39</f>
        <v>0</v>
      </c>
      <c r="S43" s="183">
        <f>[5]無髄!$S39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[5]無髄!$C40</f>
        <v>1</v>
      </c>
      <c r="D44" s="183">
        <f>[5]無髄!$D40</f>
        <v>0</v>
      </c>
      <c r="E44" s="183">
        <f>[5]無髄!$E40</f>
        <v>0</v>
      </c>
      <c r="F44" s="183">
        <f>[5]無髄!$F40</f>
        <v>0</v>
      </c>
      <c r="G44" s="183">
        <f>[5]無髄!$G40</f>
        <v>0</v>
      </c>
      <c r="H44" s="183">
        <f>[5]無髄!$H40</f>
        <v>0</v>
      </c>
      <c r="I44" s="183">
        <f>[5]無髄!$I40</f>
        <v>0</v>
      </c>
      <c r="J44" s="183">
        <f>[5]無髄!$J40</f>
        <v>1</v>
      </c>
      <c r="K44" s="183">
        <f>[5]無髄!$K40</f>
        <v>0</v>
      </c>
      <c r="L44" s="183">
        <f>[5]無髄!$L40</f>
        <v>0</v>
      </c>
      <c r="M44" s="183">
        <f>[5]無髄!$M40</f>
        <v>0</v>
      </c>
      <c r="N44" s="183">
        <f>[5]無髄!$N40</f>
        <v>0</v>
      </c>
      <c r="O44" s="183">
        <f>[5]無髄!$O40</f>
        <v>0</v>
      </c>
      <c r="P44" s="183">
        <f>[5]無髄!$P40</f>
        <v>0</v>
      </c>
      <c r="Q44" s="183">
        <f>[5]無髄!$Q40</f>
        <v>0</v>
      </c>
      <c r="R44" s="183">
        <f>[5]無髄!$R40</f>
        <v>0</v>
      </c>
      <c r="S44" s="183">
        <f>[5]無髄!$S40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83">
        <f>[5]無髄!$C41</f>
        <v>0</v>
      </c>
      <c r="D45" s="183">
        <f>[5]無髄!$D41</f>
        <v>0</v>
      </c>
      <c r="E45" s="183">
        <f>[5]無髄!$E41</f>
        <v>0</v>
      </c>
      <c r="F45" s="183">
        <f>[5]無髄!$F41</f>
        <v>0</v>
      </c>
      <c r="G45" s="183">
        <f>[5]無髄!$G41</f>
        <v>0</v>
      </c>
      <c r="H45" s="183">
        <f>[5]無髄!$H41</f>
        <v>0</v>
      </c>
      <c r="I45" s="183">
        <f>[5]無髄!$I41</f>
        <v>0</v>
      </c>
      <c r="J45" s="183">
        <f>[5]無髄!$J41</f>
        <v>0</v>
      </c>
      <c r="K45" s="183">
        <f>[5]無髄!$K41</f>
        <v>0</v>
      </c>
      <c r="L45" s="183">
        <f>[5]無髄!$L41</f>
        <v>0</v>
      </c>
      <c r="M45" s="183">
        <f>[5]無髄!$M41</f>
        <v>0</v>
      </c>
      <c r="N45" s="183">
        <f>[5]無髄!$N41</f>
        <v>0</v>
      </c>
      <c r="O45" s="183">
        <f>[5]無髄!$O41</f>
        <v>0</v>
      </c>
      <c r="P45" s="183">
        <f>[5]無髄!$P41</f>
        <v>0</v>
      </c>
      <c r="Q45" s="183">
        <f>[5]無髄!$Q41</f>
        <v>0</v>
      </c>
      <c r="R45" s="183">
        <f>[5]無髄!$R41</f>
        <v>0</v>
      </c>
      <c r="S45" s="183">
        <f>[5]無髄!$S41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[5]無髄!$C42</f>
        <v>0</v>
      </c>
      <c r="D46" s="183">
        <f>[5]無髄!$D42</f>
        <v>0</v>
      </c>
      <c r="E46" s="183">
        <f>[5]無髄!$E42</f>
        <v>0</v>
      </c>
      <c r="F46" s="183">
        <f>[5]無髄!$F42</f>
        <v>0</v>
      </c>
      <c r="G46" s="183">
        <f>[5]無髄!$G42</f>
        <v>0</v>
      </c>
      <c r="H46" s="183">
        <f>[5]無髄!$H42</f>
        <v>0</v>
      </c>
      <c r="I46" s="183">
        <f>[5]無髄!$I42</f>
        <v>0</v>
      </c>
      <c r="J46" s="183">
        <f>[5]無髄!$J42</f>
        <v>0</v>
      </c>
      <c r="K46" s="183">
        <f>[5]無髄!$K42</f>
        <v>0</v>
      </c>
      <c r="L46" s="183">
        <f>[5]無髄!$L42</f>
        <v>0</v>
      </c>
      <c r="M46" s="183">
        <f>[5]無髄!$M42</f>
        <v>0</v>
      </c>
      <c r="N46" s="183">
        <f>[5]無髄!$N42</f>
        <v>0</v>
      </c>
      <c r="O46" s="183">
        <f>[5]無髄!$O42</f>
        <v>0</v>
      </c>
      <c r="P46" s="183">
        <f>[5]無髄!$P42</f>
        <v>0</v>
      </c>
      <c r="Q46" s="183">
        <f>[5]無髄!$Q42</f>
        <v>0</v>
      </c>
      <c r="R46" s="183">
        <f>[5]無髄!$R42</f>
        <v>0</v>
      </c>
      <c r="S46" s="183">
        <f>[5]無髄!$S42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[5]無髄!$C43</f>
        <v>2</v>
      </c>
      <c r="D47" s="183">
        <f>[5]無髄!$D43</f>
        <v>1</v>
      </c>
      <c r="E47" s="183">
        <f>[5]無髄!$E43</f>
        <v>0</v>
      </c>
      <c r="F47" s="183">
        <f>[5]無髄!$F43</f>
        <v>0</v>
      </c>
      <c r="G47" s="183">
        <f>[5]無髄!$G43</f>
        <v>0</v>
      </c>
      <c r="H47" s="183">
        <f>[5]無髄!$H43</f>
        <v>0</v>
      </c>
      <c r="I47" s="183">
        <f>[5]無髄!$I43</f>
        <v>0</v>
      </c>
      <c r="J47" s="183">
        <f>[5]無髄!$J43</f>
        <v>0</v>
      </c>
      <c r="K47" s="183">
        <f>[5]無髄!$K43</f>
        <v>0</v>
      </c>
      <c r="L47" s="183">
        <f>[5]無髄!$L43</f>
        <v>0</v>
      </c>
      <c r="M47" s="183">
        <f>[5]無髄!$M43</f>
        <v>0</v>
      </c>
      <c r="N47" s="183">
        <f>[5]無髄!$N43</f>
        <v>0</v>
      </c>
      <c r="O47" s="183">
        <f>[5]無髄!$O43</f>
        <v>0</v>
      </c>
      <c r="P47" s="183">
        <f>[5]無髄!$P43</f>
        <v>0</v>
      </c>
      <c r="Q47" s="183">
        <f>[5]無髄!$Q43</f>
        <v>0</v>
      </c>
      <c r="R47" s="183">
        <f>[5]無髄!$R43</f>
        <v>0</v>
      </c>
      <c r="S47" s="183">
        <f>[5]無髄!$S43</f>
        <v>1</v>
      </c>
      <c r="U47">
        <f t="shared" si="2"/>
        <v>2</v>
      </c>
      <c r="V47" t="b">
        <f t="shared" si="3"/>
        <v>1</v>
      </c>
    </row>
    <row r="48" spans="2:22">
      <c r="B48" s="17">
        <v>43</v>
      </c>
      <c r="C48" s="183">
        <f>[5]無髄!$C44</f>
        <v>1</v>
      </c>
      <c r="D48" s="183">
        <f>[5]無髄!$D44</f>
        <v>1</v>
      </c>
      <c r="E48" s="183">
        <f>[5]無髄!$E44</f>
        <v>0</v>
      </c>
      <c r="F48" s="183">
        <f>[5]無髄!$F44</f>
        <v>0</v>
      </c>
      <c r="G48" s="183">
        <f>[5]無髄!$G44</f>
        <v>0</v>
      </c>
      <c r="H48" s="183">
        <f>[5]無髄!$H44</f>
        <v>0</v>
      </c>
      <c r="I48" s="183">
        <f>[5]無髄!$I44</f>
        <v>0</v>
      </c>
      <c r="J48" s="183">
        <f>[5]無髄!$J44</f>
        <v>0</v>
      </c>
      <c r="K48" s="183">
        <f>[5]無髄!$K44</f>
        <v>0</v>
      </c>
      <c r="L48" s="183">
        <f>[5]無髄!$L44</f>
        <v>0</v>
      </c>
      <c r="M48" s="183">
        <f>[5]無髄!$M44</f>
        <v>0</v>
      </c>
      <c r="N48" s="183">
        <f>[5]無髄!$N44</f>
        <v>0</v>
      </c>
      <c r="O48" s="183">
        <f>[5]無髄!$O44</f>
        <v>0</v>
      </c>
      <c r="P48" s="183">
        <f>[5]無髄!$P44</f>
        <v>0</v>
      </c>
      <c r="Q48" s="183">
        <f>[5]無髄!$Q44</f>
        <v>0</v>
      </c>
      <c r="R48" s="183">
        <f>[5]無髄!$R44</f>
        <v>0</v>
      </c>
      <c r="S48" s="183">
        <f>[5]無髄!$S44</f>
        <v>0</v>
      </c>
      <c r="U48">
        <f t="shared" si="2"/>
        <v>1</v>
      </c>
      <c r="V48" t="b">
        <f t="shared" si="3"/>
        <v>1</v>
      </c>
    </row>
    <row r="49" spans="2:22">
      <c r="B49" s="17">
        <v>44</v>
      </c>
      <c r="C49" s="183" t="e">
        <f>[5]無髄!$C45</f>
        <v>#N/A</v>
      </c>
      <c r="D49" s="183" t="e">
        <f>[5]無髄!$D45</f>
        <v>#N/A</v>
      </c>
      <c r="E49" s="183" t="e">
        <f>[5]無髄!$E45</f>
        <v>#N/A</v>
      </c>
      <c r="F49" s="183" t="e">
        <f>[5]無髄!$F45</f>
        <v>#N/A</v>
      </c>
      <c r="G49" s="183" t="e">
        <f>[5]無髄!$G45</f>
        <v>#N/A</v>
      </c>
      <c r="H49" s="183" t="e">
        <f>[5]無髄!$H45</f>
        <v>#N/A</v>
      </c>
      <c r="I49" s="183" t="e">
        <f>[5]無髄!$I45</f>
        <v>#N/A</v>
      </c>
      <c r="J49" s="183" t="e">
        <f>[5]無髄!$J45</f>
        <v>#N/A</v>
      </c>
      <c r="K49" s="183" t="e">
        <f>[5]無髄!$K45</f>
        <v>#N/A</v>
      </c>
      <c r="L49" s="183" t="e">
        <f>[5]無髄!$L45</f>
        <v>#N/A</v>
      </c>
      <c r="M49" s="183" t="e">
        <f>[5]無髄!$M45</f>
        <v>#N/A</v>
      </c>
      <c r="N49" s="183" t="e">
        <f>[5]無髄!$N45</f>
        <v>#N/A</v>
      </c>
      <c r="O49" s="183" t="e">
        <f>[5]無髄!$O45</f>
        <v>#N/A</v>
      </c>
      <c r="P49" s="183" t="e">
        <f>[5]無髄!$P45</f>
        <v>#N/A</v>
      </c>
      <c r="Q49" s="183" t="e">
        <f>[5]無髄!$Q45</f>
        <v>#N/A</v>
      </c>
      <c r="R49" s="183" t="e">
        <f>[5]無髄!$R45</f>
        <v>#N/A</v>
      </c>
      <c r="S49" s="183" t="e">
        <f>[5]無髄!$S45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83" t="e">
        <f>[5]無髄!$C46</f>
        <v>#N/A</v>
      </c>
      <c r="D50" s="183" t="e">
        <f>[5]無髄!$D46</f>
        <v>#N/A</v>
      </c>
      <c r="E50" s="183" t="e">
        <f>[5]無髄!$E46</f>
        <v>#N/A</v>
      </c>
      <c r="F50" s="183" t="e">
        <f>[5]無髄!$F46</f>
        <v>#N/A</v>
      </c>
      <c r="G50" s="183" t="e">
        <f>[5]無髄!$G46</f>
        <v>#N/A</v>
      </c>
      <c r="H50" s="183" t="e">
        <f>[5]無髄!$H46</f>
        <v>#N/A</v>
      </c>
      <c r="I50" s="183" t="e">
        <f>[5]無髄!$I46</f>
        <v>#N/A</v>
      </c>
      <c r="J50" s="183" t="e">
        <f>[5]無髄!$J46</f>
        <v>#N/A</v>
      </c>
      <c r="K50" s="183" t="e">
        <f>[5]無髄!$K46</f>
        <v>#N/A</v>
      </c>
      <c r="L50" s="183" t="e">
        <f>[5]無髄!$L46</f>
        <v>#N/A</v>
      </c>
      <c r="M50" s="183" t="e">
        <f>[5]無髄!$M46</f>
        <v>#N/A</v>
      </c>
      <c r="N50" s="183" t="e">
        <f>[5]無髄!$N46</f>
        <v>#N/A</v>
      </c>
      <c r="O50" s="183" t="e">
        <f>[5]無髄!$O46</f>
        <v>#N/A</v>
      </c>
      <c r="P50" s="183" t="e">
        <f>[5]無髄!$P46</f>
        <v>#N/A</v>
      </c>
      <c r="Q50" s="183" t="e">
        <f>[5]無髄!$Q46</f>
        <v>#N/A</v>
      </c>
      <c r="R50" s="183" t="e">
        <f>[5]無髄!$R46</f>
        <v>#N/A</v>
      </c>
      <c r="S50" s="183" t="e">
        <f>[5]無髄!$S46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[5]無髄!$C47</f>
        <v>#N/A</v>
      </c>
      <c r="D51" s="183" t="e">
        <f>[5]無髄!$D47</f>
        <v>#N/A</v>
      </c>
      <c r="E51" s="183" t="e">
        <f>[5]無髄!$E47</f>
        <v>#N/A</v>
      </c>
      <c r="F51" s="183" t="e">
        <f>[5]無髄!$F47</f>
        <v>#N/A</v>
      </c>
      <c r="G51" s="183" t="e">
        <f>[5]無髄!$G47</f>
        <v>#N/A</v>
      </c>
      <c r="H51" s="183" t="e">
        <f>[5]無髄!$H47</f>
        <v>#N/A</v>
      </c>
      <c r="I51" s="183" t="e">
        <f>[5]無髄!$I47</f>
        <v>#N/A</v>
      </c>
      <c r="J51" s="183" t="e">
        <f>[5]無髄!$J47</f>
        <v>#N/A</v>
      </c>
      <c r="K51" s="183" t="e">
        <f>[5]無髄!$K47</f>
        <v>#N/A</v>
      </c>
      <c r="L51" s="183" t="e">
        <f>[5]無髄!$L47</f>
        <v>#N/A</v>
      </c>
      <c r="M51" s="183" t="e">
        <f>[5]無髄!$M47</f>
        <v>#N/A</v>
      </c>
      <c r="N51" s="183" t="e">
        <f>[5]無髄!$N47</f>
        <v>#N/A</v>
      </c>
      <c r="O51" s="183" t="e">
        <f>[5]無髄!$O47</f>
        <v>#N/A</v>
      </c>
      <c r="P51" s="183" t="e">
        <f>[5]無髄!$P47</f>
        <v>#N/A</v>
      </c>
      <c r="Q51" s="183" t="e">
        <f>[5]無髄!$Q47</f>
        <v>#N/A</v>
      </c>
      <c r="R51" s="183" t="e">
        <f>[5]無髄!$R47</f>
        <v>#N/A</v>
      </c>
      <c r="S51" s="183" t="e">
        <f>[5]無髄!$S47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[5]無髄!$C48</f>
        <v>#N/A</v>
      </c>
      <c r="D52" s="183" t="e">
        <f>[5]無髄!$D48</f>
        <v>#N/A</v>
      </c>
      <c r="E52" s="183" t="e">
        <f>[5]無髄!$E48</f>
        <v>#N/A</v>
      </c>
      <c r="F52" s="183" t="e">
        <f>[5]無髄!$F48</f>
        <v>#N/A</v>
      </c>
      <c r="G52" s="183" t="e">
        <f>[5]無髄!$G48</f>
        <v>#N/A</v>
      </c>
      <c r="H52" s="183" t="e">
        <f>[5]無髄!$H48</f>
        <v>#N/A</v>
      </c>
      <c r="I52" s="183" t="e">
        <f>[5]無髄!$I48</f>
        <v>#N/A</v>
      </c>
      <c r="J52" s="183" t="e">
        <f>[5]無髄!$J48</f>
        <v>#N/A</v>
      </c>
      <c r="K52" s="183" t="e">
        <f>[5]無髄!$K48</f>
        <v>#N/A</v>
      </c>
      <c r="L52" s="183" t="e">
        <f>[5]無髄!$L48</f>
        <v>#N/A</v>
      </c>
      <c r="M52" s="183" t="e">
        <f>[5]無髄!$M48</f>
        <v>#N/A</v>
      </c>
      <c r="N52" s="183" t="e">
        <f>[5]無髄!$N48</f>
        <v>#N/A</v>
      </c>
      <c r="O52" s="183" t="e">
        <f>[5]無髄!$O48</f>
        <v>#N/A</v>
      </c>
      <c r="P52" s="183" t="e">
        <f>[5]無髄!$P48</f>
        <v>#N/A</v>
      </c>
      <c r="Q52" s="183" t="e">
        <f>[5]無髄!$Q48</f>
        <v>#N/A</v>
      </c>
      <c r="R52" s="183" t="e">
        <f>[5]無髄!$R48</f>
        <v>#N/A</v>
      </c>
      <c r="S52" s="183" t="e">
        <f>[5]無髄!$S48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[5]無髄!$C49</f>
        <v>#N/A</v>
      </c>
      <c r="D53" s="183" t="e">
        <f>[5]無髄!$D49</f>
        <v>#N/A</v>
      </c>
      <c r="E53" s="183" t="e">
        <f>[5]無髄!$E49</f>
        <v>#N/A</v>
      </c>
      <c r="F53" s="183" t="e">
        <f>[5]無髄!$F49</f>
        <v>#N/A</v>
      </c>
      <c r="G53" s="183" t="e">
        <f>[5]無髄!$G49</f>
        <v>#N/A</v>
      </c>
      <c r="H53" s="183" t="e">
        <f>[5]無髄!$H49</f>
        <v>#N/A</v>
      </c>
      <c r="I53" s="183" t="e">
        <f>[5]無髄!$I49</f>
        <v>#N/A</v>
      </c>
      <c r="J53" s="183" t="e">
        <f>[5]無髄!$J49</f>
        <v>#N/A</v>
      </c>
      <c r="K53" s="183" t="e">
        <f>[5]無髄!$K49</f>
        <v>#N/A</v>
      </c>
      <c r="L53" s="183" t="e">
        <f>[5]無髄!$L49</f>
        <v>#N/A</v>
      </c>
      <c r="M53" s="183" t="e">
        <f>[5]無髄!$M49</f>
        <v>#N/A</v>
      </c>
      <c r="N53" s="183" t="e">
        <f>[5]無髄!$N49</f>
        <v>#N/A</v>
      </c>
      <c r="O53" s="183" t="e">
        <f>[5]無髄!$O49</f>
        <v>#N/A</v>
      </c>
      <c r="P53" s="183" t="e">
        <f>[5]無髄!$P49</f>
        <v>#N/A</v>
      </c>
      <c r="Q53" s="183" t="e">
        <f>[5]無髄!$Q49</f>
        <v>#N/A</v>
      </c>
      <c r="R53" s="183" t="e">
        <f>[5]無髄!$R49</f>
        <v>#N/A</v>
      </c>
      <c r="S53" s="183" t="e">
        <f>[5]無髄!$S49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[5]無髄!$C50</f>
        <v>#N/A</v>
      </c>
      <c r="D54" s="183" t="e">
        <f>[5]無髄!$D50</f>
        <v>#N/A</v>
      </c>
      <c r="E54" s="183" t="e">
        <f>[5]無髄!$E50</f>
        <v>#N/A</v>
      </c>
      <c r="F54" s="183" t="e">
        <f>[5]無髄!$F50</f>
        <v>#N/A</v>
      </c>
      <c r="G54" s="183" t="e">
        <f>[5]無髄!$G50</f>
        <v>#N/A</v>
      </c>
      <c r="H54" s="183" t="e">
        <f>[5]無髄!$H50</f>
        <v>#N/A</v>
      </c>
      <c r="I54" s="183" t="e">
        <f>[5]無髄!$I50</f>
        <v>#N/A</v>
      </c>
      <c r="J54" s="183" t="e">
        <f>[5]無髄!$J50</f>
        <v>#N/A</v>
      </c>
      <c r="K54" s="183" t="e">
        <f>[5]無髄!$K50</f>
        <v>#N/A</v>
      </c>
      <c r="L54" s="183" t="e">
        <f>[5]無髄!$L50</f>
        <v>#N/A</v>
      </c>
      <c r="M54" s="183" t="e">
        <f>[5]無髄!$M50</f>
        <v>#N/A</v>
      </c>
      <c r="N54" s="183" t="e">
        <f>[5]無髄!$N50</f>
        <v>#N/A</v>
      </c>
      <c r="O54" s="183" t="e">
        <f>[5]無髄!$O50</f>
        <v>#N/A</v>
      </c>
      <c r="P54" s="183" t="e">
        <f>[5]無髄!$P50</f>
        <v>#N/A</v>
      </c>
      <c r="Q54" s="183" t="e">
        <f>[5]無髄!$Q50</f>
        <v>#N/A</v>
      </c>
      <c r="R54" s="183" t="e">
        <f>[5]無髄!$R50</f>
        <v>#N/A</v>
      </c>
      <c r="S54" s="183" t="e">
        <f>[5]無髄!$S50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[5]無髄!$C51</f>
        <v>#N/A</v>
      </c>
      <c r="D55" s="183" t="e">
        <f>[5]無髄!$D51</f>
        <v>#N/A</v>
      </c>
      <c r="E55" s="183" t="e">
        <f>[5]無髄!$E51</f>
        <v>#N/A</v>
      </c>
      <c r="F55" s="183" t="e">
        <f>[5]無髄!$F51</f>
        <v>#N/A</v>
      </c>
      <c r="G55" s="183" t="e">
        <f>[5]無髄!$G51</f>
        <v>#N/A</v>
      </c>
      <c r="H55" s="183" t="e">
        <f>[5]無髄!$H51</f>
        <v>#N/A</v>
      </c>
      <c r="I55" s="183" t="e">
        <f>[5]無髄!$I51</f>
        <v>#N/A</v>
      </c>
      <c r="J55" s="183" t="e">
        <f>[5]無髄!$J51</f>
        <v>#N/A</v>
      </c>
      <c r="K55" s="183" t="e">
        <f>[5]無髄!$K51</f>
        <v>#N/A</v>
      </c>
      <c r="L55" s="183" t="e">
        <f>[5]無髄!$L51</f>
        <v>#N/A</v>
      </c>
      <c r="M55" s="183" t="e">
        <f>[5]無髄!$M51</f>
        <v>#N/A</v>
      </c>
      <c r="N55" s="183" t="e">
        <f>[5]無髄!$N51</f>
        <v>#N/A</v>
      </c>
      <c r="O55" s="183" t="e">
        <f>[5]無髄!$O51</f>
        <v>#N/A</v>
      </c>
      <c r="P55" s="183" t="e">
        <f>[5]無髄!$P51</f>
        <v>#N/A</v>
      </c>
      <c r="Q55" s="183" t="e">
        <f>[5]無髄!$Q51</f>
        <v>#N/A</v>
      </c>
      <c r="R55" s="183" t="e">
        <f>[5]無髄!$R51</f>
        <v>#N/A</v>
      </c>
      <c r="S55" s="183" t="e">
        <f>[5]無髄!$S51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[5]無髄!$C52</f>
        <v>#N/A</v>
      </c>
      <c r="D56" s="183" t="e">
        <f>[5]無髄!$D52</f>
        <v>#N/A</v>
      </c>
      <c r="E56" s="183" t="e">
        <f>[5]無髄!$E52</f>
        <v>#N/A</v>
      </c>
      <c r="F56" s="183" t="e">
        <f>[5]無髄!$F52</f>
        <v>#N/A</v>
      </c>
      <c r="G56" s="183" t="e">
        <f>[5]無髄!$G52</f>
        <v>#N/A</v>
      </c>
      <c r="H56" s="183" t="e">
        <f>[5]無髄!$H52</f>
        <v>#N/A</v>
      </c>
      <c r="I56" s="183" t="e">
        <f>[5]無髄!$I52</f>
        <v>#N/A</v>
      </c>
      <c r="J56" s="183" t="e">
        <f>[5]無髄!$J52</f>
        <v>#N/A</v>
      </c>
      <c r="K56" s="183" t="e">
        <f>[5]無髄!$K52</f>
        <v>#N/A</v>
      </c>
      <c r="L56" s="183" t="e">
        <f>[5]無髄!$L52</f>
        <v>#N/A</v>
      </c>
      <c r="M56" s="183" t="e">
        <f>[5]無髄!$M52</f>
        <v>#N/A</v>
      </c>
      <c r="N56" s="183" t="e">
        <f>[5]無髄!$N52</f>
        <v>#N/A</v>
      </c>
      <c r="O56" s="183" t="e">
        <f>[5]無髄!$O52</f>
        <v>#N/A</v>
      </c>
      <c r="P56" s="183" t="e">
        <f>[5]無髄!$P52</f>
        <v>#N/A</v>
      </c>
      <c r="Q56" s="183" t="e">
        <f>[5]無髄!$Q52</f>
        <v>#N/A</v>
      </c>
      <c r="R56" s="183" t="e">
        <f>[5]無髄!$R52</f>
        <v>#N/A</v>
      </c>
      <c r="S56" s="183" t="e">
        <f>[5]無髄!$S52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[5]無髄!$C53</f>
        <v>#N/A</v>
      </c>
      <c r="D57" s="183" t="e">
        <f>[5]無髄!$D53</f>
        <v>#N/A</v>
      </c>
      <c r="E57" s="183" t="e">
        <f>[5]無髄!$E53</f>
        <v>#N/A</v>
      </c>
      <c r="F57" s="183" t="e">
        <f>[5]無髄!$F53</f>
        <v>#N/A</v>
      </c>
      <c r="G57" s="183" t="e">
        <f>[5]無髄!$G53</f>
        <v>#N/A</v>
      </c>
      <c r="H57" s="183" t="e">
        <f>[5]無髄!$H53</f>
        <v>#N/A</v>
      </c>
      <c r="I57" s="183" t="e">
        <f>[5]無髄!$I53</f>
        <v>#N/A</v>
      </c>
      <c r="J57" s="183" t="e">
        <f>[5]無髄!$J53</f>
        <v>#N/A</v>
      </c>
      <c r="K57" s="183" t="e">
        <f>[5]無髄!$K53</f>
        <v>#N/A</v>
      </c>
      <c r="L57" s="183" t="e">
        <f>[5]無髄!$L53</f>
        <v>#N/A</v>
      </c>
      <c r="M57" s="183" t="e">
        <f>[5]無髄!$M53</f>
        <v>#N/A</v>
      </c>
      <c r="N57" s="183" t="e">
        <f>[5]無髄!$N53</f>
        <v>#N/A</v>
      </c>
      <c r="O57" s="183" t="e">
        <f>[5]無髄!$O53</f>
        <v>#N/A</v>
      </c>
      <c r="P57" s="183" t="e">
        <f>[5]無髄!$P53</f>
        <v>#N/A</v>
      </c>
      <c r="Q57" s="183" t="e">
        <f>[5]無髄!$Q53</f>
        <v>#N/A</v>
      </c>
      <c r="R57" s="183" t="e">
        <f>[5]無髄!$R53</f>
        <v>#N/A</v>
      </c>
      <c r="S57" s="183" t="e">
        <f>[5]無髄!$S53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[5]無髄!$C54</f>
        <v>#N/A</v>
      </c>
      <c r="D58" s="185" t="e">
        <f>[5]無髄!$D54</f>
        <v>#N/A</v>
      </c>
      <c r="E58" s="185" t="e">
        <f>[5]無髄!$E54</f>
        <v>#N/A</v>
      </c>
      <c r="F58" s="185" t="e">
        <f>[5]無髄!$F54</f>
        <v>#N/A</v>
      </c>
      <c r="G58" s="185" t="e">
        <f>[5]無髄!$G54</f>
        <v>#N/A</v>
      </c>
      <c r="H58" s="185" t="e">
        <f>[5]無髄!$H54</f>
        <v>#N/A</v>
      </c>
      <c r="I58" s="185" t="e">
        <f>[5]無髄!$I54</f>
        <v>#N/A</v>
      </c>
      <c r="J58" s="185" t="e">
        <f>[5]無髄!$J54</f>
        <v>#N/A</v>
      </c>
      <c r="K58" s="185" t="e">
        <f>[5]無髄!$K54</f>
        <v>#N/A</v>
      </c>
      <c r="L58" s="185" t="e">
        <f>[5]無髄!$L54</f>
        <v>#N/A</v>
      </c>
      <c r="M58" s="185" t="e">
        <f>[5]無髄!$M54</f>
        <v>#N/A</v>
      </c>
      <c r="N58" s="185" t="e">
        <f>[5]無髄!$N54</f>
        <v>#N/A</v>
      </c>
      <c r="O58" s="185" t="e">
        <f>[5]無髄!$O54</f>
        <v>#N/A</v>
      </c>
      <c r="P58" s="185" t="e">
        <f>[5]無髄!$P54</f>
        <v>#N/A</v>
      </c>
      <c r="Q58" s="185" t="e">
        <f>[5]無髄!$Q54</f>
        <v>#N/A</v>
      </c>
      <c r="R58" s="185" t="e">
        <f>[5]無髄!$R54</f>
        <v>#N/A</v>
      </c>
      <c r="S58" s="185" t="e">
        <f>[5]無髄!$S54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36</v>
      </c>
      <c r="D60" s="2">
        <f t="array" ref="D60">+SUM(IF(NOT(ISERROR(D6:D58)),D6:D58))</f>
        <v>9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5</v>
      </c>
      <c r="T60" s="2"/>
      <c r="U60" s="2">
        <f>SUM(D60:S60)</f>
        <v>36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25</v>
      </c>
      <c r="E61" s="4">
        <f t="shared" si="4"/>
        <v>2.7777777777777777</v>
      </c>
      <c r="F61" s="4">
        <f t="shared" si="4"/>
        <v>0</v>
      </c>
      <c r="G61" s="4">
        <f t="shared" si="4"/>
        <v>2.7777777777777777</v>
      </c>
      <c r="H61" s="4">
        <f t="shared" si="4"/>
        <v>8.3333333333333321</v>
      </c>
      <c r="I61" s="4">
        <f t="shared" si="4"/>
        <v>0</v>
      </c>
      <c r="J61" s="4">
        <f t="shared" si="4"/>
        <v>8.3333333333333321</v>
      </c>
      <c r="K61" s="4">
        <f t="shared" si="4"/>
        <v>2.7777777777777777</v>
      </c>
      <c r="L61" s="4">
        <f t="shared" si="4"/>
        <v>8.3333333333333321</v>
      </c>
      <c r="M61" s="4">
        <f t="shared" si="4"/>
        <v>8.3333333333333321</v>
      </c>
      <c r="N61" s="4">
        <f t="shared" si="4"/>
        <v>8.3333333333333321</v>
      </c>
      <c r="O61" s="4">
        <f t="shared" si="4"/>
        <v>5.5555555555555554</v>
      </c>
      <c r="P61" s="4">
        <f t="shared" si="4"/>
        <v>2.7777777777777777</v>
      </c>
      <c r="Q61" s="4">
        <f t="shared" si="4"/>
        <v>2.7777777777777777</v>
      </c>
      <c r="R61" s="4">
        <f t="shared" si="4"/>
        <v>0</v>
      </c>
      <c r="S61" s="4">
        <f t="shared" si="4"/>
        <v>13.888888888888889</v>
      </c>
      <c r="T61" s="4"/>
      <c r="U61" s="4">
        <f>SUM(D61:S61)</f>
        <v>99.999999999999972</v>
      </c>
      <c r="V61" s="4" t="b">
        <f>C61=U61</f>
        <v>1</v>
      </c>
    </row>
    <row r="63" spans="2:22">
      <c r="U63" s="5">
        <f t="array" ref="U63">SUM(IF(NOT(ISERROR(U6:U58)),U6:U58))</f>
        <v>36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80" zoomScaleNormal="80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[5]ﾏｲｺ!$C2</f>
        <v>0</v>
      </c>
      <c r="D6" s="182">
        <f>[5]ﾏｲｺ!$D2</f>
        <v>0</v>
      </c>
      <c r="E6" s="182">
        <f>[5]ﾏｲｺ!$E2</f>
        <v>0</v>
      </c>
      <c r="F6" s="182">
        <f>[5]ﾏｲｺ!$F2</f>
        <v>0</v>
      </c>
      <c r="G6" s="182">
        <f>[5]ﾏｲｺ!$G2</f>
        <v>0</v>
      </c>
      <c r="H6" s="182">
        <f>[5]ﾏｲｺ!$H2</f>
        <v>0</v>
      </c>
      <c r="I6" s="182">
        <f>[5]ﾏｲｺ!$I2</f>
        <v>0</v>
      </c>
      <c r="J6" s="182">
        <f>[5]ﾏｲｺ!$J2</f>
        <v>0</v>
      </c>
      <c r="K6" s="182">
        <f>[5]ﾏｲｺ!$K2</f>
        <v>0</v>
      </c>
      <c r="L6" s="182">
        <f>[5]ﾏｲｺ!$L2</f>
        <v>0</v>
      </c>
      <c r="M6" s="182">
        <f>[5]ﾏｲｺ!$M2</f>
        <v>0</v>
      </c>
      <c r="N6" s="182">
        <f>[5]ﾏｲｺ!$N2</f>
        <v>0</v>
      </c>
      <c r="O6" s="182">
        <f>[5]ﾏｲｺ!$O2</f>
        <v>0</v>
      </c>
      <c r="P6" s="182">
        <f>[5]ﾏｲｺ!$P2</f>
        <v>0</v>
      </c>
      <c r="Q6" s="182">
        <f>[5]ﾏｲｺ!$Q2</f>
        <v>0</v>
      </c>
      <c r="R6" s="182">
        <f>[5]ﾏｲｺ!$R2</f>
        <v>0</v>
      </c>
      <c r="S6" s="182">
        <f>[5]ﾏｲｺ!$S2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[5]ﾏｲｺ!$C3</f>
        <v>0</v>
      </c>
      <c r="D7" s="183">
        <f>[5]ﾏｲｺ!$D3</f>
        <v>0</v>
      </c>
      <c r="E7" s="183">
        <f>[5]ﾏｲｺ!$E3</f>
        <v>0</v>
      </c>
      <c r="F7" s="183">
        <f>[5]ﾏｲｺ!$F3</f>
        <v>0</v>
      </c>
      <c r="G7" s="183">
        <f>[5]ﾏｲｺ!$G3</f>
        <v>0</v>
      </c>
      <c r="H7" s="183">
        <f>[5]ﾏｲｺ!$H3</f>
        <v>0</v>
      </c>
      <c r="I7" s="183">
        <f>[5]ﾏｲｺ!$I3</f>
        <v>0</v>
      </c>
      <c r="J7" s="183">
        <f>[5]ﾏｲｺ!$J3</f>
        <v>0</v>
      </c>
      <c r="K7" s="183">
        <f>[5]ﾏｲｺ!$K3</f>
        <v>0</v>
      </c>
      <c r="L7" s="183">
        <f>[5]ﾏｲｺ!$L3</f>
        <v>0</v>
      </c>
      <c r="M7" s="183">
        <f>[5]ﾏｲｺ!$M3</f>
        <v>0</v>
      </c>
      <c r="N7" s="183">
        <f>[5]ﾏｲｺ!$N3</f>
        <v>0</v>
      </c>
      <c r="O7" s="183">
        <f>[5]ﾏｲｺ!$O3</f>
        <v>0</v>
      </c>
      <c r="P7" s="183">
        <f>[5]ﾏｲｺ!$P3</f>
        <v>0</v>
      </c>
      <c r="Q7" s="183">
        <f>[5]ﾏｲｺ!$Q3</f>
        <v>0</v>
      </c>
      <c r="R7" s="183">
        <f>[5]ﾏｲｺ!$R3</f>
        <v>0</v>
      </c>
      <c r="S7" s="183">
        <f>[5]ﾏｲｺ!$S3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[5]ﾏｲｺ!$C4</f>
        <v>0</v>
      </c>
      <c r="D8" s="183">
        <f>[5]ﾏｲｺ!$D4</f>
        <v>0</v>
      </c>
      <c r="E8" s="183">
        <f>[5]ﾏｲｺ!$E4</f>
        <v>0</v>
      </c>
      <c r="F8" s="183">
        <f>[5]ﾏｲｺ!$F4</f>
        <v>0</v>
      </c>
      <c r="G8" s="183">
        <f>[5]ﾏｲｺ!$G4</f>
        <v>0</v>
      </c>
      <c r="H8" s="183">
        <f>[5]ﾏｲｺ!$H4</f>
        <v>0</v>
      </c>
      <c r="I8" s="183">
        <f>[5]ﾏｲｺ!$I4</f>
        <v>0</v>
      </c>
      <c r="J8" s="183">
        <f>[5]ﾏｲｺ!$J4</f>
        <v>0</v>
      </c>
      <c r="K8" s="183">
        <f>[5]ﾏｲｺ!$K4</f>
        <v>0</v>
      </c>
      <c r="L8" s="183">
        <f>[5]ﾏｲｺ!$L4</f>
        <v>0</v>
      </c>
      <c r="M8" s="183">
        <f>[5]ﾏｲｺ!$M4</f>
        <v>0</v>
      </c>
      <c r="N8" s="183">
        <f>[5]ﾏｲｺ!$N4</f>
        <v>0</v>
      </c>
      <c r="O8" s="183">
        <f>[5]ﾏｲｺ!$O4</f>
        <v>0</v>
      </c>
      <c r="P8" s="183">
        <f>[5]ﾏｲｺ!$P4</f>
        <v>0</v>
      </c>
      <c r="Q8" s="183">
        <f>[5]ﾏｲｺ!$Q4</f>
        <v>0</v>
      </c>
      <c r="R8" s="183">
        <f>[5]ﾏｲｺ!$R4</f>
        <v>0</v>
      </c>
      <c r="S8" s="183">
        <f>[5]ﾏｲｺ!$S4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[5]ﾏｲｺ!$C5</f>
        <v>0</v>
      </c>
      <c r="D9" s="183">
        <f>[5]ﾏｲｺ!$D5</f>
        <v>0</v>
      </c>
      <c r="E9" s="183">
        <f>[5]ﾏｲｺ!$E5</f>
        <v>0</v>
      </c>
      <c r="F9" s="183">
        <f>[5]ﾏｲｺ!$F5</f>
        <v>0</v>
      </c>
      <c r="G9" s="183">
        <f>[5]ﾏｲｺ!$G5</f>
        <v>0</v>
      </c>
      <c r="H9" s="183">
        <f>[5]ﾏｲｺ!$H5</f>
        <v>0</v>
      </c>
      <c r="I9" s="183">
        <f>[5]ﾏｲｺ!$I5</f>
        <v>0</v>
      </c>
      <c r="J9" s="183">
        <f>[5]ﾏｲｺ!$J5</f>
        <v>0</v>
      </c>
      <c r="K9" s="183">
        <f>[5]ﾏｲｺ!$K5</f>
        <v>0</v>
      </c>
      <c r="L9" s="183">
        <f>[5]ﾏｲｺ!$L5</f>
        <v>0</v>
      </c>
      <c r="M9" s="183">
        <f>[5]ﾏｲｺ!$M5</f>
        <v>0</v>
      </c>
      <c r="N9" s="183">
        <f>[5]ﾏｲｺ!$N5</f>
        <v>0</v>
      </c>
      <c r="O9" s="183">
        <f>[5]ﾏｲｺ!$O5</f>
        <v>0</v>
      </c>
      <c r="P9" s="183">
        <f>[5]ﾏｲｺ!$P5</f>
        <v>0</v>
      </c>
      <c r="Q9" s="183">
        <f>[5]ﾏｲｺ!$Q5</f>
        <v>0</v>
      </c>
      <c r="R9" s="183">
        <f>[5]ﾏｲｺ!$R5</f>
        <v>0</v>
      </c>
      <c r="S9" s="183">
        <f>[5]ﾏｲｺ!$S5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[5]ﾏｲｺ!$C6</f>
        <v>0</v>
      </c>
      <c r="D10" s="183">
        <f>[5]ﾏｲｺ!$D6</f>
        <v>0</v>
      </c>
      <c r="E10" s="183">
        <f>[5]ﾏｲｺ!$E6</f>
        <v>0</v>
      </c>
      <c r="F10" s="183">
        <f>[5]ﾏｲｺ!$F6</f>
        <v>0</v>
      </c>
      <c r="G10" s="183">
        <f>[5]ﾏｲｺ!$G6</f>
        <v>0</v>
      </c>
      <c r="H10" s="183">
        <f>[5]ﾏｲｺ!$H6</f>
        <v>0</v>
      </c>
      <c r="I10" s="183">
        <f>[5]ﾏｲｺ!$I6</f>
        <v>0</v>
      </c>
      <c r="J10" s="183">
        <f>[5]ﾏｲｺ!$J6</f>
        <v>0</v>
      </c>
      <c r="K10" s="183">
        <f>[5]ﾏｲｺ!$K6</f>
        <v>0</v>
      </c>
      <c r="L10" s="183">
        <f>[5]ﾏｲｺ!$L6</f>
        <v>0</v>
      </c>
      <c r="M10" s="183">
        <f>[5]ﾏｲｺ!$M6</f>
        <v>0</v>
      </c>
      <c r="N10" s="183">
        <f>[5]ﾏｲｺ!$N6</f>
        <v>0</v>
      </c>
      <c r="O10" s="183">
        <f>[5]ﾏｲｺ!$O6</f>
        <v>0</v>
      </c>
      <c r="P10" s="183">
        <f>[5]ﾏｲｺ!$P6</f>
        <v>0</v>
      </c>
      <c r="Q10" s="183">
        <f>[5]ﾏｲｺ!$Q6</f>
        <v>0</v>
      </c>
      <c r="R10" s="183">
        <f>[5]ﾏｲｺ!$R6</f>
        <v>0</v>
      </c>
      <c r="S10" s="183">
        <f>[5]ﾏｲｺ!$S6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[5]ﾏｲｺ!$C7</f>
        <v>1</v>
      </c>
      <c r="D11" s="183">
        <f>[5]ﾏｲｺ!$D7</f>
        <v>0</v>
      </c>
      <c r="E11" s="183">
        <f>[5]ﾏｲｺ!$E7</f>
        <v>0</v>
      </c>
      <c r="F11" s="183">
        <f>[5]ﾏｲｺ!$F7</f>
        <v>0</v>
      </c>
      <c r="G11" s="183">
        <f>[5]ﾏｲｺ!$G7</f>
        <v>0</v>
      </c>
      <c r="H11" s="183">
        <f>[5]ﾏｲｺ!$H7</f>
        <v>0</v>
      </c>
      <c r="I11" s="183">
        <f>[5]ﾏｲｺ!$I7</f>
        <v>0</v>
      </c>
      <c r="J11" s="183">
        <f>[5]ﾏｲｺ!$J7</f>
        <v>0</v>
      </c>
      <c r="K11" s="183">
        <f>[5]ﾏｲｺ!$K7</f>
        <v>0</v>
      </c>
      <c r="L11" s="183">
        <f>[5]ﾏｲｺ!$L7</f>
        <v>0</v>
      </c>
      <c r="M11" s="183">
        <f>[5]ﾏｲｺ!$M7</f>
        <v>0</v>
      </c>
      <c r="N11" s="183">
        <f>[5]ﾏｲｺ!$N7</f>
        <v>1</v>
      </c>
      <c r="O11" s="183">
        <f>[5]ﾏｲｺ!$O7</f>
        <v>0</v>
      </c>
      <c r="P11" s="183">
        <f>[5]ﾏｲｺ!$P7</f>
        <v>0</v>
      </c>
      <c r="Q11" s="183">
        <f>[5]ﾏｲｺ!$Q7</f>
        <v>0</v>
      </c>
      <c r="R11" s="183">
        <f>[5]ﾏｲｺ!$R7</f>
        <v>0</v>
      </c>
      <c r="S11" s="183">
        <f>[5]ﾏｲｺ!$S7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83">
        <f>[5]ﾏｲｺ!$C8</f>
        <v>0</v>
      </c>
      <c r="D12" s="183">
        <f>[5]ﾏｲｺ!$D8</f>
        <v>0</v>
      </c>
      <c r="E12" s="183">
        <f>[5]ﾏｲｺ!$E8</f>
        <v>0</v>
      </c>
      <c r="F12" s="183">
        <f>[5]ﾏｲｺ!$F8</f>
        <v>0</v>
      </c>
      <c r="G12" s="183">
        <f>[5]ﾏｲｺ!$G8</f>
        <v>0</v>
      </c>
      <c r="H12" s="183">
        <f>[5]ﾏｲｺ!$H8</f>
        <v>0</v>
      </c>
      <c r="I12" s="183">
        <f>[5]ﾏｲｺ!$I8</f>
        <v>0</v>
      </c>
      <c r="J12" s="183">
        <f>[5]ﾏｲｺ!$J8</f>
        <v>0</v>
      </c>
      <c r="K12" s="183">
        <f>[5]ﾏｲｺ!$K8</f>
        <v>0</v>
      </c>
      <c r="L12" s="183">
        <f>[5]ﾏｲｺ!$L8</f>
        <v>0</v>
      </c>
      <c r="M12" s="183">
        <f>[5]ﾏｲｺ!$M8</f>
        <v>0</v>
      </c>
      <c r="N12" s="183">
        <f>[5]ﾏｲｺ!$N8</f>
        <v>0</v>
      </c>
      <c r="O12" s="183">
        <f>[5]ﾏｲｺ!$O8</f>
        <v>0</v>
      </c>
      <c r="P12" s="183">
        <f>[5]ﾏｲｺ!$P8</f>
        <v>0</v>
      </c>
      <c r="Q12" s="183">
        <f>[5]ﾏｲｺ!$Q8</f>
        <v>0</v>
      </c>
      <c r="R12" s="183">
        <f>[5]ﾏｲｺ!$R8</f>
        <v>0</v>
      </c>
      <c r="S12" s="183">
        <f>[5]ﾏｲｺ!$S8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[5]ﾏｲｺ!$C9</f>
        <v>1</v>
      </c>
      <c r="D13" s="183">
        <f>[5]ﾏｲｺ!$D9</f>
        <v>0</v>
      </c>
      <c r="E13" s="183">
        <f>[5]ﾏｲｺ!$E9</f>
        <v>0</v>
      </c>
      <c r="F13" s="183">
        <f>[5]ﾏｲｺ!$F9</f>
        <v>0</v>
      </c>
      <c r="G13" s="183">
        <f>[5]ﾏｲｺ!$G9</f>
        <v>0</v>
      </c>
      <c r="H13" s="183">
        <f>[5]ﾏｲｺ!$H9</f>
        <v>0</v>
      </c>
      <c r="I13" s="183">
        <f>[5]ﾏｲｺ!$I9</f>
        <v>0</v>
      </c>
      <c r="J13" s="183">
        <f>[5]ﾏｲｺ!$J9</f>
        <v>1</v>
      </c>
      <c r="K13" s="183">
        <f>[5]ﾏｲｺ!$K9</f>
        <v>0</v>
      </c>
      <c r="L13" s="183">
        <f>[5]ﾏｲｺ!$L9</f>
        <v>0</v>
      </c>
      <c r="M13" s="183">
        <f>[5]ﾏｲｺ!$M9</f>
        <v>0</v>
      </c>
      <c r="N13" s="183">
        <f>[5]ﾏｲｺ!$N9</f>
        <v>0</v>
      </c>
      <c r="O13" s="183">
        <f>[5]ﾏｲｺ!$O9</f>
        <v>0</v>
      </c>
      <c r="P13" s="183">
        <f>[5]ﾏｲｺ!$P9</f>
        <v>0</v>
      </c>
      <c r="Q13" s="183">
        <f>[5]ﾏｲｺ!$Q9</f>
        <v>0</v>
      </c>
      <c r="R13" s="183">
        <f>[5]ﾏｲｺ!$R9</f>
        <v>0</v>
      </c>
      <c r="S13" s="183">
        <f>[5]ﾏｲｺ!$S9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83">
        <f>[5]ﾏｲｺ!$C10</f>
        <v>0</v>
      </c>
      <c r="D14" s="183">
        <f>[5]ﾏｲｺ!$D10</f>
        <v>0</v>
      </c>
      <c r="E14" s="183">
        <f>[5]ﾏｲｺ!$E10</f>
        <v>0</v>
      </c>
      <c r="F14" s="183">
        <f>[5]ﾏｲｺ!$F10</f>
        <v>0</v>
      </c>
      <c r="G14" s="183">
        <f>[5]ﾏｲｺ!$G10</f>
        <v>0</v>
      </c>
      <c r="H14" s="183">
        <f>[5]ﾏｲｺ!$H10</f>
        <v>0</v>
      </c>
      <c r="I14" s="183">
        <f>[5]ﾏｲｺ!$I10</f>
        <v>0</v>
      </c>
      <c r="J14" s="183">
        <f>[5]ﾏｲｺ!$J10</f>
        <v>0</v>
      </c>
      <c r="K14" s="183">
        <f>[5]ﾏｲｺ!$K10</f>
        <v>0</v>
      </c>
      <c r="L14" s="183">
        <f>[5]ﾏｲｺ!$L10</f>
        <v>0</v>
      </c>
      <c r="M14" s="183">
        <f>[5]ﾏｲｺ!$M10</f>
        <v>0</v>
      </c>
      <c r="N14" s="183">
        <f>[5]ﾏｲｺ!$N10</f>
        <v>0</v>
      </c>
      <c r="O14" s="183">
        <f>[5]ﾏｲｺ!$O10</f>
        <v>0</v>
      </c>
      <c r="P14" s="183">
        <f>[5]ﾏｲｺ!$P10</f>
        <v>0</v>
      </c>
      <c r="Q14" s="183">
        <f>[5]ﾏｲｺ!$Q10</f>
        <v>0</v>
      </c>
      <c r="R14" s="183">
        <f>[5]ﾏｲｺ!$R10</f>
        <v>0</v>
      </c>
      <c r="S14" s="183">
        <f>[5]ﾏｲｺ!$S10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[5]ﾏｲｺ!$C11</f>
        <v>0</v>
      </c>
      <c r="D15" s="183">
        <f>[5]ﾏｲｺ!$D11</f>
        <v>0</v>
      </c>
      <c r="E15" s="183">
        <f>[5]ﾏｲｺ!$E11</f>
        <v>0</v>
      </c>
      <c r="F15" s="183">
        <f>[5]ﾏｲｺ!$F11</f>
        <v>0</v>
      </c>
      <c r="G15" s="183">
        <f>[5]ﾏｲｺ!$G11</f>
        <v>0</v>
      </c>
      <c r="H15" s="183">
        <f>[5]ﾏｲｺ!$H11</f>
        <v>0</v>
      </c>
      <c r="I15" s="183">
        <f>[5]ﾏｲｺ!$I11</f>
        <v>0</v>
      </c>
      <c r="J15" s="183">
        <f>[5]ﾏｲｺ!$J11</f>
        <v>0</v>
      </c>
      <c r="K15" s="183">
        <f>[5]ﾏｲｺ!$K11</f>
        <v>0</v>
      </c>
      <c r="L15" s="183">
        <f>[5]ﾏｲｺ!$L11</f>
        <v>0</v>
      </c>
      <c r="M15" s="183">
        <f>[5]ﾏｲｺ!$M11</f>
        <v>0</v>
      </c>
      <c r="N15" s="183">
        <f>[5]ﾏｲｺ!$N11</f>
        <v>0</v>
      </c>
      <c r="O15" s="183">
        <f>[5]ﾏｲｺ!$O11</f>
        <v>0</v>
      </c>
      <c r="P15" s="183">
        <f>[5]ﾏｲｺ!$P11</f>
        <v>0</v>
      </c>
      <c r="Q15" s="183">
        <f>[5]ﾏｲｺ!$Q11</f>
        <v>0</v>
      </c>
      <c r="R15" s="183">
        <f>[5]ﾏｲｺ!$R11</f>
        <v>0</v>
      </c>
      <c r="S15" s="183">
        <f>[5]ﾏｲｺ!$S11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[5]ﾏｲｺ!$C12</f>
        <v>2</v>
      </c>
      <c r="D16" s="183">
        <f>[5]ﾏｲｺ!$D12</f>
        <v>0</v>
      </c>
      <c r="E16" s="183">
        <f>[5]ﾏｲｺ!$E12</f>
        <v>0</v>
      </c>
      <c r="F16" s="183">
        <f>[5]ﾏｲｺ!$F12</f>
        <v>0</v>
      </c>
      <c r="G16" s="183">
        <f>[5]ﾏｲｺ!$G12</f>
        <v>0</v>
      </c>
      <c r="H16" s="183">
        <f>[5]ﾏｲｺ!$H12</f>
        <v>0</v>
      </c>
      <c r="I16" s="183">
        <f>[5]ﾏｲｺ!$I12</f>
        <v>0</v>
      </c>
      <c r="J16" s="183">
        <f>[5]ﾏｲｺ!$J12</f>
        <v>0</v>
      </c>
      <c r="K16" s="183">
        <f>[5]ﾏｲｺ!$K12</f>
        <v>0</v>
      </c>
      <c r="L16" s="183">
        <f>[5]ﾏｲｺ!$L12</f>
        <v>0</v>
      </c>
      <c r="M16" s="183">
        <f>[5]ﾏｲｺ!$M12</f>
        <v>0</v>
      </c>
      <c r="N16" s="183">
        <f>[5]ﾏｲｺ!$N12</f>
        <v>0</v>
      </c>
      <c r="O16" s="183">
        <f>[5]ﾏｲｺ!$O12</f>
        <v>0</v>
      </c>
      <c r="P16" s="183">
        <f>[5]ﾏｲｺ!$P12</f>
        <v>0</v>
      </c>
      <c r="Q16" s="183">
        <f>[5]ﾏｲｺ!$Q12</f>
        <v>1</v>
      </c>
      <c r="R16" s="183">
        <f>[5]ﾏｲｺ!$R12</f>
        <v>0</v>
      </c>
      <c r="S16" s="183">
        <f>[5]ﾏｲｺ!$S12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83">
        <f>[5]ﾏｲｺ!$C13</f>
        <v>1</v>
      </c>
      <c r="D17" s="183">
        <f>[5]ﾏｲｺ!$D13</f>
        <v>0</v>
      </c>
      <c r="E17" s="183">
        <f>[5]ﾏｲｺ!$E13</f>
        <v>0</v>
      </c>
      <c r="F17" s="183">
        <f>[5]ﾏｲｺ!$F13</f>
        <v>0</v>
      </c>
      <c r="G17" s="183">
        <f>[5]ﾏｲｺ!$G13</f>
        <v>0</v>
      </c>
      <c r="H17" s="183">
        <f>[5]ﾏｲｺ!$H13</f>
        <v>0</v>
      </c>
      <c r="I17" s="183">
        <f>[5]ﾏｲｺ!$I13</f>
        <v>0</v>
      </c>
      <c r="J17" s="183">
        <f>[5]ﾏｲｺ!$J13</f>
        <v>0</v>
      </c>
      <c r="K17" s="183">
        <f>[5]ﾏｲｺ!$K13</f>
        <v>0</v>
      </c>
      <c r="L17" s="183">
        <f>[5]ﾏｲｺ!$L13</f>
        <v>1</v>
      </c>
      <c r="M17" s="183">
        <f>[5]ﾏｲｺ!$M13</f>
        <v>0</v>
      </c>
      <c r="N17" s="183">
        <f>[5]ﾏｲｺ!$N13</f>
        <v>0</v>
      </c>
      <c r="O17" s="183">
        <f>[5]ﾏｲｺ!$O13</f>
        <v>0</v>
      </c>
      <c r="P17" s="183">
        <f>[5]ﾏｲｺ!$P13</f>
        <v>0</v>
      </c>
      <c r="Q17" s="183">
        <f>[5]ﾏｲｺ!$Q13</f>
        <v>0</v>
      </c>
      <c r="R17" s="183">
        <f>[5]ﾏｲｺ!$R13</f>
        <v>0</v>
      </c>
      <c r="S17" s="183">
        <f>[5]ﾏｲｺ!$S13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83">
        <f>[5]ﾏｲｺ!$C14</f>
        <v>2</v>
      </c>
      <c r="D18" s="183">
        <f>[5]ﾏｲｺ!$D14</f>
        <v>0</v>
      </c>
      <c r="E18" s="183">
        <f>[5]ﾏｲｺ!$E14</f>
        <v>0</v>
      </c>
      <c r="F18" s="183">
        <f>[5]ﾏｲｺ!$F14</f>
        <v>0</v>
      </c>
      <c r="G18" s="183">
        <f>[5]ﾏｲｺ!$G14</f>
        <v>0</v>
      </c>
      <c r="H18" s="183">
        <f>[5]ﾏｲｺ!$H14</f>
        <v>0</v>
      </c>
      <c r="I18" s="183">
        <f>[5]ﾏｲｺ!$I14</f>
        <v>0</v>
      </c>
      <c r="J18" s="183">
        <f>[5]ﾏｲｺ!$J14</f>
        <v>0</v>
      </c>
      <c r="K18" s="183">
        <f>[5]ﾏｲｺ!$K14</f>
        <v>0</v>
      </c>
      <c r="L18" s="183">
        <f>[5]ﾏｲｺ!$L14</f>
        <v>1</v>
      </c>
      <c r="M18" s="183">
        <f>[5]ﾏｲｺ!$M14</f>
        <v>0</v>
      </c>
      <c r="N18" s="183">
        <f>[5]ﾏｲｺ!$N14</f>
        <v>0</v>
      </c>
      <c r="O18" s="183">
        <f>[5]ﾏｲｺ!$O14</f>
        <v>0</v>
      </c>
      <c r="P18" s="183">
        <f>[5]ﾏｲｺ!$P14</f>
        <v>0</v>
      </c>
      <c r="Q18" s="183">
        <f>[5]ﾏｲｺ!$Q14</f>
        <v>1</v>
      </c>
      <c r="R18" s="183">
        <f>[5]ﾏｲｺ!$R14</f>
        <v>0</v>
      </c>
      <c r="S18" s="183">
        <f>[5]ﾏｲｺ!$S14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83">
        <f>[5]ﾏｲｺ!$C15</f>
        <v>0</v>
      </c>
      <c r="D19" s="183">
        <f>[5]ﾏｲｺ!$D15</f>
        <v>0</v>
      </c>
      <c r="E19" s="183">
        <f>[5]ﾏｲｺ!$E15</f>
        <v>0</v>
      </c>
      <c r="F19" s="183">
        <f>[5]ﾏｲｺ!$F15</f>
        <v>0</v>
      </c>
      <c r="G19" s="183">
        <f>[5]ﾏｲｺ!$G15</f>
        <v>0</v>
      </c>
      <c r="H19" s="183">
        <f>[5]ﾏｲｺ!$H15</f>
        <v>0</v>
      </c>
      <c r="I19" s="183">
        <f>[5]ﾏｲｺ!$I15</f>
        <v>0</v>
      </c>
      <c r="J19" s="183">
        <f>[5]ﾏｲｺ!$J15</f>
        <v>0</v>
      </c>
      <c r="K19" s="183">
        <f>[5]ﾏｲｺ!$K15</f>
        <v>0</v>
      </c>
      <c r="L19" s="183">
        <f>[5]ﾏｲｺ!$L15</f>
        <v>0</v>
      </c>
      <c r="M19" s="183">
        <f>[5]ﾏｲｺ!$M15</f>
        <v>0</v>
      </c>
      <c r="N19" s="183">
        <f>[5]ﾏｲｺ!$N15</f>
        <v>0</v>
      </c>
      <c r="O19" s="183">
        <f>[5]ﾏｲｺ!$O15</f>
        <v>0</v>
      </c>
      <c r="P19" s="183">
        <f>[5]ﾏｲｺ!$P15</f>
        <v>0</v>
      </c>
      <c r="Q19" s="183">
        <f>[5]ﾏｲｺ!$Q15</f>
        <v>0</v>
      </c>
      <c r="R19" s="183">
        <f>[5]ﾏｲｺ!$R15</f>
        <v>0</v>
      </c>
      <c r="S19" s="183">
        <f>[5]ﾏｲｺ!$S15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[5]ﾏｲｺ!$C16</f>
        <v>0</v>
      </c>
      <c r="D20" s="183">
        <f>[5]ﾏｲｺ!$D16</f>
        <v>0</v>
      </c>
      <c r="E20" s="183">
        <f>[5]ﾏｲｺ!$E16</f>
        <v>0</v>
      </c>
      <c r="F20" s="183">
        <f>[5]ﾏｲｺ!$F16</f>
        <v>0</v>
      </c>
      <c r="G20" s="183">
        <f>[5]ﾏｲｺ!$G16</f>
        <v>0</v>
      </c>
      <c r="H20" s="183">
        <f>[5]ﾏｲｺ!$H16</f>
        <v>0</v>
      </c>
      <c r="I20" s="183">
        <f>[5]ﾏｲｺ!$I16</f>
        <v>0</v>
      </c>
      <c r="J20" s="183">
        <f>[5]ﾏｲｺ!$J16</f>
        <v>0</v>
      </c>
      <c r="K20" s="183">
        <f>[5]ﾏｲｺ!$K16</f>
        <v>0</v>
      </c>
      <c r="L20" s="183">
        <f>[5]ﾏｲｺ!$L16</f>
        <v>0</v>
      </c>
      <c r="M20" s="183">
        <f>[5]ﾏｲｺ!$M16</f>
        <v>0</v>
      </c>
      <c r="N20" s="183">
        <f>[5]ﾏｲｺ!$N16</f>
        <v>0</v>
      </c>
      <c r="O20" s="183">
        <f>[5]ﾏｲｺ!$O16</f>
        <v>0</v>
      </c>
      <c r="P20" s="183">
        <f>[5]ﾏｲｺ!$P16</f>
        <v>0</v>
      </c>
      <c r="Q20" s="183">
        <f>[5]ﾏｲｺ!$Q16</f>
        <v>0</v>
      </c>
      <c r="R20" s="183">
        <f>[5]ﾏｲｺ!$R16</f>
        <v>0</v>
      </c>
      <c r="S20" s="183">
        <f>[5]ﾏｲｺ!$S16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[5]ﾏｲｺ!$C17</f>
        <v>0</v>
      </c>
      <c r="D21" s="183">
        <f>[5]ﾏｲｺ!$D17</f>
        <v>0</v>
      </c>
      <c r="E21" s="183">
        <f>[5]ﾏｲｺ!$E17</f>
        <v>0</v>
      </c>
      <c r="F21" s="183">
        <f>[5]ﾏｲｺ!$F17</f>
        <v>0</v>
      </c>
      <c r="G21" s="183">
        <f>[5]ﾏｲｺ!$G17</f>
        <v>0</v>
      </c>
      <c r="H21" s="183">
        <f>[5]ﾏｲｺ!$H17</f>
        <v>0</v>
      </c>
      <c r="I21" s="183">
        <f>[5]ﾏｲｺ!$I17</f>
        <v>0</v>
      </c>
      <c r="J21" s="183">
        <f>[5]ﾏｲｺ!$J17</f>
        <v>0</v>
      </c>
      <c r="K21" s="183">
        <f>[5]ﾏｲｺ!$K17</f>
        <v>0</v>
      </c>
      <c r="L21" s="183">
        <f>[5]ﾏｲｺ!$L17</f>
        <v>0</v>
      </c>
      <c r="M21" s="183">
        <f>[5]ﾏｲｺ!$M17</f>
        <v>0</v>
      </c>
      <c r="N21" s="183">
        <f>[5]ﾏｲｺ!$N17</f>
        <v>0</v>
      </c>
      <c r="O21" s="183">
        <f>[5]ﾏｲｺ!$O17</f>
        <v>0</v>
      </c>
      <c r="P21" s="183">
        <f>[5]ﾏｲｺ!$P17</f>
        <v>0</v>
      </c>
      <c r="Q21" s="183">
        <f>[5]ﾏｲｺ!$Q17</f>
        <v>0</v>
      </c>
      <c r="R21" s="183">
        <f>[5]ﾏｲｺ!$R17</f>
        <v>0</v>
      </c>
      <c r="S21" s="183">
        <f>[5]ﾏｲｺ!$S17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[5]ﾏｲｺ!$C18</f>
        <v>0</v>
      </c>
      <c r="D22" s="183">
        <f>[5]ﾏｲｺ!$D18</f>
        <v>0</v>
      </c>
      <c r="E22" s="183">
        <f>[5]ﾏｲｺ!$E18</f>
        <v>0</v>
      </c>
      <c r="F22" s="183">
        <f>[5]ﾏｲｺ!$F18</f>
        <v>0</v>
      </c>
      <c r="G22" s="183">
        <f>[5]ﾏｲｺ!$G18</f>
        <v>0</v>
      </c>
      <c r="H22" s="183">
        <f>[5]ﾏｲｺ!$H18</f>
        <v>0</v>
      </c>
      <c r="I22" s="183">
        <f>[5]ﾏｲｺ!$I18</f>
        <v>0</v>
      </c>
      <c r="J22" s="183">
        <f>[5]ﾏｲｺ!$J18</f>
        <v>0</v>
      </c>
      <c r="K22" s="183">
        <f>[5]ﾏｲｺ!$K18</f>
        <v>0</v>
      </c>
      <c r="L22" s="183">
        <f>[5]ﾏｲｺ!$L18</f>
        <v>0</v>
      </c>
      <c r="M22" s="183">
        <f>[5]ﾏｲｺ!$M18</f>
        <v>0</v>
      </c>
      <c r="N22" s="183">
        <f>[5]ﾏｲｺ!$N18</f>
        <v>0</v>
      </c>
      <c r="O22" s="183">
        <f>[5]ﾏｲｺ!$O18</f>
        <v>0</v>
      </c>
      <c r="P22" s="183">
        <f>[5]ﾏｲｺ!$P18</f>
        <v>0</v>
      </c>
      <c r="Q22" s="183">
        <f>[5]ﾏｲｺ!$Q18</f>
        <v>0</v>
      </c>
      <c r="R22" s="183">
        <f>[5]ﾏｲｺ!$R18</f>
        <v>0</v>
      </c>
      <c r="S22" s="183">
        <f>[5]ﾏｲｺ!$S18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[5]ﾏｲｺ!$C19</f>
        <v>1</v>
      </c>
      <c r="D23" s="183">
        <f>[5]ﾏｲｺ!$D19</f>
        <v>0</v>
      </c>
      <c r="E23" s="183">
        <f>[5]ﾏｲｺ!$E19</f>
        <v>1</v>
      </c>
      <c r="F23" s="183">
        <f>[5]ﾏｲｺ!$F19</f>
        <v>0</v>
      </c>
      <c r="G23" s="183">
        <f>[5]ﾏｲｺ!$G19</f>
        <v>0</v>
      </c>
      <c r="H23" s="183">
        <f>[5]ﾏｲｺ!$H19</f>
        <v>0</v>
      </c>
      <c r="I23" s="183">
        <f>[5]ﾏｲｺ!$I19</f>
        <v>0</v>
      </c>
      <c r="J23" s="183">
        <f>[5]ﾏｲｺ!$J19</f>
        <v>0</v>
      </c>
      <c r="K23" s="183">
        <f>[5]ﾏｲｺ!$K19</f>
        <v>0</v>
      </c>
      <c r="L23" s="183">
        <f>[5]ﾏｲｺ!$L19</f>
        <v>0</v>
      </c>
      <c r="M23" s="183">
        <f>[5]ﾏｲｺ!$M19</f>
        <v>0</v>
      </c>
      <c r="N23" s="183">
        <f>[5]ﾏｲｺ!$N19</f>
        <v>0</v>
      </c>
      <c r="O23" s="183">
        <f>[5]ﾏｲｺ!$O19</f>
        <v>0</v>
      </c>
      <c r="P23" s="183">
        <f>[5]ﾏｲｺ!$P19</f>
        <v>0</v>
      </c>
      <c r="Q23" s="183">
        <f>[5]ﾏｲｺ!$Q19</f>
        <v>0</v>
      </c>
      <c r="R23" s="183">
        <f>[5]ﾏｲｺ!$R19</f>
        <v>0</v>
      </c>
      <c r="S23" s="183">
        <f>[5]ﾏｲｺ!$S19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83">
        <f>[5]ﾏｲｺ!$C20</f>
        <v>1</v>
      </c>
      <c r="D24" s="183">
        <f>[5]ﾏｲｺ!$D20</f>
        <v>0</v>
      </c>
      <c r="E24" s="183">
        <f>[5]ﾏｲｺ!$E20</f>
        <v>0</v>
      </c>
      <c r="F24" s="183">
        <f>[5]ﾏｲｺ!$F20</f>
        <v>0</v>
      </c>
      <c r="G24" s="183">
        <f>[5]ﾏｲｺ!$G20</f>
        <v>1</v>
      </c>
      <c r="H24" s="183">
        <f>[5]ﾏｲｺ!$H20</f>
        <v>0</v>
      </c>
      <c r="I24" s="183">
        <f>[5]ﾏｲｺ!$I20</f>
        <v>0</v>
      </c>
      <c r="J24" s="183">
        <f>[5]ﾏｲｺ!$J20</f>
        <v>0</v>
      </c>
      <c r="K24" s="183">
        <f>[5]ﾏｲｺ!$K20</f>
        <v>0</v>
      </c>
      <c r="L24" s="183">
        <f>[5]ﾏｲｺ!$L20</f>
        <v>0</v>
      </c>
      <c r="M24" s="183">
        <f>[5]ﾏｲｺ!$M20</f>
        <v>0</v>
      </c>
      <c r="N24" s="183">
        <f>[5]ﾏｲｺ!$N20</f>
        <v>0</v>
      </c>
      <c r="O24" s="183">
        <f>[5]ﾏｲｺ!$O20</f>
        <v>0</v>
      </c>
      <c r="P24" s="183">
        <f>[5]ﾏｲｺ!$P20</f>
        <v>0</v>
      </c>
      <c r="Q24" s="183">
        <f>[5]ﾏｲｺ!$Q20</f>
        <v>0</v>
      </c>
      <c r="R24" s="183">
        <f>[5]ﾏｲｺ!$R20</f>
        <v>0</v>
      </c>
      <c r="S24" s="183">
        <f>[5]ﾏｲｺ!$S20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[5]ﾏｲｺ!$C21</f>
        <v>1</v>
      </c>
      <c r="D25" s="183">
        <f>[5]ﾏｲｺ!$D21</f>
        <v>0</v>
      </c>
      <c r="E25" s="183">
        <f>[5]ﾏｲｺ!$E21</f>
        <v>0</v>
      </c>
      <c r="F25" s="183">
        <f>[5]ﾏｲｺ!$F21</f>
        <v>0</v>
      </c>
      <c r="G25" s="183">
        <f>[5]ﾏｲｺ!$G21</f>
        <v>0</v>
      </c>
      <c r="H25" s="183">
        <f>[5]ﾏｲｺ!$H21</f>
        <v>0</v>
      </c>
      <c r="I25" s="183">
        <f>[5]ﾏｲｺ!$I21</f>
        <v>0</v>
      </c>
      <c r="J25" s="183">
        <f>[5]ﾏｲｺ!$J21</f>
        <v>0</v>
      </c>
      <c r="K25" s="183">
        <f>[5]ﾏｲｺ!$K21</f>
        <v>0</v>
      </c>
      <c r="L25" s="183">
        <f>[5]ﾏｲｺ!$L21</f>
        <v>0</v>
      </c>
      <c r="M25" s="183">
        <f>[5]ﾏｲｺ!$M21</f>
        <v>0</v>
      </c>
      <c r="N25" s="183">
        <f>[5]ﾏｲｺ!$N21</f>
        <v>0</v>
      </c>
      <c r="O25" s="183">
        <f>[5]ﾏｲｺ!$O21</f>
        <v>0</v>
      </c>
      <c r="P25" s="183">
        <f>[5]ﾏｲｺ!$P21</f>
        <v>1</v>
      </c>
      <c r="Q25" s="183">
        <f>[5]ﾏｲｺ!$Q21</f>
        <v>0</v>
      </c>
      <c r="R25" s="183">
        <f>[5]ﾏｲｺ!$R21</f>
        <v>0</v>
      </c>
      <c r="S25" s="183">
        <f>[5]ﾏｲｺ!$S21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83">
        <f>[5]ﾏｲｺ!$C22</f>
        <v>0</v>
      </c>
      <c r="D26" s="183">
        <f>[5]ﾏｲｺ!$D22</f>
        <v>0</v>
      </c>
      <c r="E26" s="183">
        <f>[5]ﾏｲｺ!$E22</f>
        <v>0</v>
      </c>
      <c r="F26" s="183">
        <f>[5]ﾏｲｺ!$F22</f>
        <v>0</v>
      </c>
      <c r="G26" s="183">
        <f>[5]ﾏｲｺ!$G22</f>
        <v>0</v>
      </c>
      <c r="H26" s="183">
        <f>[5]ﾏｲｺ!$H22</f>
        <v>0</v>
      </c>
      <c r="I26" s="183">
        <f>[5]ﾏｲｺ!$I22</f>
        <v>0</v>
      </c>
      <c r="J26" s="183">
        <f>[5]ﾏｲｺ!$J22</f>
        <v>0</v>
      </c>
      <c r="K26" s="183">
        <f>[5]ﾏｲｺ!$K22</f>
        <v>0</v>
      </c>
      <c r="L26" s="183">
        <f>[5]ﾏｲｺ!$L22</f>
        <v>0</v>
      </c>
      <c r="M26" s="183">
        <f>[5]ﾏｲｺ!$M22</f>
        <v>0</v>
      </c>
      <c r="N26" s="183">
        <f>[5]ﾏｲｺ!$N22</f>
        <v>0</v>
      </c>
      <c r="O26" s="183">
        <f>[5]ﾏｲｺ!$O22</f>
        <v>0</v>
      </c>
      <c r="P26" s="183">
        <f>[5]ﾏｲｺ!$P22</f>
        <v>0</v>
      </c>
      <c r="Q26" s="183">
        <f>[5]ﾏｲｺ!$Q22</f>
        <v>0</v>
      </c>
      <c r="R26" s="183">
        <f>[5]ﾏｲｺ!$R22</f>
        <v>0</v>
      </c>
      <c r="S26" s="183">
        <f>[5]ﾏｲｺ!$S22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[5]ﾏｲｺ!$C23</f>
        <v>0</v>
      </c>
      <c r="D27" s="183">
        <f>[5]ﾏｲｺ!$D23</f>
        <v>0</v>
      </c>
      <c r="E27" s="183">
        <f>[5]ﾏｲｺ!$E23</f>
        <v>0</v>
      </c>
      <c r="F27" s="183">
        <f>[5]ﾏｲｺ!$F23</f>
        <v>0</v>
      </c>
      <c r="G27" s="183">
        <f>[5]ﾏｲｺ!$G23</f>
        <v>0</v>
      </c>
      <c r="H27" s="183">
        <f>[5]ﾏｲｺ!$H23</f>
        <v>0</v>
      </c>
      <c r="I27" s="183">
        <f>[5]ﾏｲｺ!$I23</f>
        <v>0</v>
      </c>
      <c r="J27" s="183">
        <f>[5]ﾏｲｺ!$J23</f>
        <v>0</v>
      </c>
      <c r="K27" s="183">
        <f>[5]ﾏｲｺ!$K23</f>
        <v>0</v>
      </c>
      <c r="L27" s="183">
        <f>[5]ﾏｲｺ!$L23</f>
        <v>0</v>
      </c>
      <c r="M27" s="183">
        <f>[5]ﾏｲｺ!$M23</f>
        <v>0</v>
      </c>
      <c r="N27" s="183">
        <f>[5]ﾏｲｺ!$N23</f>
        <v>0</v>
      </c>
      <c r="O27" s="183">
        <f>[5]ﾏｲｺ!$O23</f>
        <v>0</v>
      </c>
      <c r="P27" s="183">
        <f>[5]ﾏｲｺ!$P23</f>
        <v>0</v>
      </c>
      <c r="Q27" s="183">
        <f>[5]ﾏｲｺ!$Q23</f>
        <v>0</v>
      </c>
      <c r="R27" s="183">
        <f>[5]ﾏｲｺ!$R23</f>
        <v>0</v>
      </c>
      <c r="S27" s="183">
        <f>[5]ﾏｲｺ!$S23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[5]ﾏｲｺ!$C24</f>
        <v>0</v>
      </c>
      <c r="D28" s="183">
        <f>[5]ﾏｲｺ!$D24</f>
        <v>0</v>
      </c>
      <c r="E28" s="183">
        <f>[5]ﾏｲｺ!$E24</f>
        <v>0</v>
      </c>
      <c r="F28" s="183">
        <f>[5]ﾏｲｺ!$F24</f>
        <v>0</v>
      </c>
      <c r="G28" s="183">
        <f>[5]ﾏｲｺ!$G24</f>
        <v>0</v>
      </c>
      <c r="H28" s="183">
        <f>[5]ﾏｲｺ!$H24</f>
        <v>0</v>
      </c>
      <c r="I28" s="183">
        <f>[5]ﾏｲｺ!$I24</f>
        <v>0</v>
      </c>
      <c r="J28" s="183">
        <f>[5]ﾏｲｺ!$J24</f>
        <v>0</v>
      </c>
      <c r="K28" s="183">
        <f>[5]ﾏｲｺ!$K24</f>
        <v>0</v>
      </c>
      <c r="L28" s="183">
        <f>[5]ﾏｲｺ!$L24</f>
        <v>0</v>
      </c>
      <c r="M28" s="183">
        <f>[5]ﾏｲｺ!$M24</f>
        <v>0</v>
      </c>
      <c r="N28" s="183">
        <f>[5]ﾏｲｺ!$N24</f>
        <v>0</v>
      </c>
      <c r="O28" s="183">
        <f>[5]ﾏｲｺ!$O24</f>
        <v>0</v>
      </c>
      <c r="P28" s="183">
        <f>[5]ﾏｲｺ!$P24</f>
        <v>0</v>
      </c>
      <c r="Q28" s="183">
        <f>[5]ﾏｲｺ!$Q24</f>
        <v>0</v>
      </c>
      <c r="R28" s="183">
        <f>[5]ﾏｲｺ!$R24</f>
        <v>0</v>
      </c>
      <c r="S28" s="183">
        <f>[5]ﾏｲｺ!$S24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[5]ﾏｲｺ!$C25</f>
        <v>1</v>
      </c>
      <c r="D29" s="183">
        <f>[5]ﾏｲｺ!$D25</f>
        <v>1</v>
      </c>
      <c r="E29" s="183">
        <f>[5]ﾏｲｺ!$E25</f>
        <v>0</v>
      </c>
      <c r="F29" s="183">
        <f>[5]ﾏｲｺ!$F25</f>
        <v>0</v>
      </c>
      <c r="G29" s="183">
        <f>[5]ﾏｲｺ!$G25</f>
        <v>0</v>
      </c>
      <c r="H29" s="183">
        <f>[5]ﾏｲｺ!$H25</f>
        <v>0</v>
      </c>
      <c r="I29" s="183">
        <f>[5]ﾏｲｺ!$I25</f>
        <v>0</v>
      </c>
      <c r="J29" s="183">
        <f>[5]ﾏｲｺ!$J25</f>
        <v>0</v>
      </c>
      <c r="K29" s="183">
        <f>[5]ﾏｲｺ!$K25</f>
        <v>0</v>
      </c>
      <c r="L29" s="183">
        <f>[5]ﾏｲｺ!$L25</f>
        <v>0</v>
      </c>
      <c r="M29" s="183">
        <f>[5]ﾏｲｺ!$M25</f>
        <v>0</v>
      </c>
      <c r="N29" s="183">
        <f>[5]ﾏｲｺ!$N25</f>
        <v>0</v>
      </c>
      <c r="O29" s="183">
        <f>[5]ﾏｲｺ!$O25</f>
        <v>0</v>
      </c>
      <c r="P29" s="183">
        <f>[5]ﾏｲｺ!$P25</f>
        <v>0</v>
      </c>
      <c r="Q29" s="183">
        <f>[5]ﾏｲｺ!$Q25</f>
        <v>0</v>
      </c>
      <c r="R29" s="183">
        <f>[5]ﾏｲｺ!$R25</f>
        <v>0</v>
      </c>
      <c r="S29" s="183">
        <f>[5]ﾏｲｺ!$S25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83">
        <f>[5]ﾏｲｺ!$C26</f>
        <v>1</v>
      </c>
      <c r="D30" s="183">
        <f>[5]ﾏｲｺ!$D26</f>
        <v>0</v>
      </c>
      <c r="E30" s="183">
        <f>[5]ﾏｲｺ!$E26</f>
        <v>1</v>
      </c>
      <c r="F30" s="183">
        <f>[5]ﾏｲｺ!$F26</f>
        <v>0</v>
      </c>
      <c r="G30" s="183">
        <f>[5]ﾏｲｺ!$G26</f>
        <v>0</v>
      </c>
      <c r="H30" s="183">
        <f>[5]ﾏｲｺ!$H26</f>
        <v>0</v>
      </c>
      <c r="I30" s="183">
        <f>[5]ﾏｲｺ!$I26</f>
        <v>0</v>
      </c>
      <c r="J30" s="183">
        <f>[5]ﾏｲｺ!$J26</f>
        <v>0</v>
      </c>
      <c r="K30" s="183">
        <f>[5]ﾏｲｺ!$K26</f>
        <v>0</v>
      </c>
      <c r="L30" s="183">
        <f>[5]ﾏｲｺ!$L26</f>
        <v>0</v>
      </c>
      <c r="M30" s="183">
        <f>[5]ﾏｲｺ!$M26</f>
        <v>0</v>
      </c>
      <c r="N30" s="183">
        <f>[5]ﾏｲｺ!$N26</f>
        <v>0</v>
      </c>
      <c r="O30" s="183">
        <f>[5]ﾏｲｺ!$O26</f>
        <v>0</v>
      </c>
      <c r="P30" s="183">
        <f>[5]ﾏｲｺ!$P26</f>
        <v>0</v>
      </c>
      <c r="Q30" s="183">
        <f>[5]ﾏｲｺ!$Q26</f>
        <v>0</v>
      </c>
      <c r="R30" s="183">
        <f>[5]ﾏｲｺ!$R26</f>
        <v>0</v>
      </c>
      <c r="S30" s="183">
        <f>[5]ﾏｲｺ!$S26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83">
        <f>[5]ﾏｲｺ!$C27</f>
        <v>0</v>
      </c>
      <c r="D31" s="183">
        <f>[5]ﾏｲｺ!$D27</f>
        <v>0</v>
      </c>
      <c r="E31" s="183">
        <f>[5]ﾏｲｺ!$E27</f>
        <v>0</v>
      </c>
      <c r="F31" s="183">
        <f>[5]ﾏｲｺ!$F27</f>
        <v>0</v>
      </c>
      <c r="G31" s="183">
        <f>[5]ﾏｲｺ!$G27</f>
        <v>0</v>
      </c>
      <c r="H31" s="183">
        <f>[5]ﾏｲｺ!$H27</f>
        <v>0</v>
      </c>
      <c r="I31" s="183">
        <f>[5]ﾏｲｺ!$I27</f>
        <v>0</v>
      </c>
      <c r="J31" s="183">
        <f>[5]ﾏｲｺ!$J27</f>
        <v>0</v>
      </c>
      <c r="K31" s="183">
        <f>[5]ﾏｲｺ!$K27</f>
        <v>0</v>
      </c>
      <c r="L31" s="183">
        <f>[5]ﾏｲｺ!$L27</f>
        <v>0</v>
      </c>
      <c r="M31" s="183">
        <f>[5]ﾏｲｺ!$M27</f>
        <v>0</v>
      </c>
      <c r="N31" s="183">
        <f>[5]ﾏｲｺ!$N27</f>
        <v>0</v>
      </c>
      <c r="O31" s="183">
        <f>[5]ﾏｲｺ!$O27</f>
        <v>0</v>
      </c>
      <c r="P31" s="183">
        <f>[5]ﾏｲｺ!$P27</f>
        <v>0</v>
      </c>
      <c r="Q31" s="183">
        <f>[5]ﾏｲｺ!$Q27</f>
        <v>0</v>
      </c>
      <c r="R31" s="183">
        <f>[5]ﾏｲｺ!$R27</f>
        <v>0</v>
      </c>
      <c r="S31" s="183">
        <f>[5]ﾏｲｺ!$S27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[5]ﾏｲｺ!$C28</f>
        <v>0</v>
      </c>
      <c r="D32" s="183">
        <f>[5]ﾏｲｺ!$D28</f>
        <v>0</v>
      </c>
      <c r="E32" s="183">
        <f>[5]ﾏｲｺ!$E28</f>
        <v>0</v>
      </c>
      <c r="F32" s="183">
        <f>[5]ﾏｲｺ!$F28</f>
        <v>0</v>
      </c>
      <c r="G32" s="183">
        <f>[5]ﾏｲｺ!$G28</f>
        <v>0</v>
      </c>
      <c r="H32" s="183">
        <f>[5]ﾏｲｺ!$H28</f>
        <v>0</v>
      </c>
      <c r="I32" s="183">
        <f>[5]ﾏｲｺ!$I28</f>
        <v>0</v>
      </c>
      <c r="J32" s="183">
        <f>[5]ﾏｲｺ!$J28</f>
        <v>0</v>
      </c>
      <c r="K32" s="183">
        <f>[5]ﾏｲｺ!$K28</f>
        <v>0</v>
      </c>
      <c r="L32" s="183">
        <f>[5]ﾏｲｺ!$L28</f>
        <v>0</v>
      </c>
      <c r="M32" s="183">
        <f>[5]ﾏｲｺ!$M28</f>
        <v>0</v>
      </c>
      <c r="N32" s="183">
        <f>[5]ﾏｲｺ!$N28</f>
        <v>0</v>
      </c>
      <c r="O32" s="183">
        <f>[5]ﾏｲｺ!$O28</f>
        <v>0</v>
      </c>
      <c r="P32" s="183">
        <f>[5]ﾏｲｺ!$P28</f>
        <v>0</v>
      </c>
      <c r="Q32" s="183">
        <f>[5]ﾏｲｺ!$Q28</f>
        <v>0</v>
      </c>
      <c r="R32" s="183">
        <f>[5]ﾏｲｺ!$R28</f>
        <v>0</v>
      </c>
      <c r="S32" s="183">
        <f>[5]ﾏｲｺ!$S28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[5]ﾏｲｺ!$C29</f>
        <v>0</v>
      </c>
      <c r="D33" s="183">
        <f>[5]ﾏｲｺ!$D29</f>
        <v>0</v>
      </c>
      <c r="E33" s="183">
        <f>[5]ﾏｲｺ!$E29</f>
        <v>0</v>
      </c>
      <c r="F33" s="183">
        <f>[5]ﾏｲｺ!$F29</f>
        <v>0</v>
      </c>
      <c r="G33" s="183">
        <f>[5]ﾏｲｺ!$G29</f>
        <v>0</v>
      </c>
      <c r="H33" s="183">
        <f>[5]ﾏｲｺ!$H29</f>
        <v>0</v>
      </c>
      <c r="I33" s="183">
        <f>[5]ﾏｲｺ!$I29</f>
        <v>0</v>
      </c>
      <c r="J33" s="183">
        <f>[5]ﾏｲｺ!$J29</f>
        <v>0</v>
      </c>
      <c r="K33" s="183">
        <f>[5]ﾏｲｺ!$K29</f>
        <v>0</v>
      </c>
      <c r="L33" s="183">
        <f>[5]ﾏｲｺ!$L29</f>
        <v>0</v>
      </c>
      <c r="M33" s="183">
        <f>[5]ﾏｲｺ!$M29</f>
        <v>0</v>
      </c>
      <c r="N33" s="183">
        <f>[5]ﾏｲｺ!$N29</f>
        <v>0</v>
      </c>
      <c r="O33" s="183">
        <f>[5]ﾏｲｺ!$O29</f>
        <v>0</v>
      </c>
      <c r="P33" s="183">
        <f>[5]ﾏｲｺ!$P29</f>
        <v>0</v>
      </c>
      <c r="Q33" s="183">
        <f>[5]ﾏｲｺ!$Q29</f>
        <v>0</v>
      </c>
      <c r="R33" s="183">
        <f>[5]ﾏｲｺ!$R29</f>
        <v>0</v>
      </c>
      <c r="S33" s="183">
        <f>[5]ﾏｲｺ!$S29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[5]ﾏｲｺ!$C30</f>
        <v>0</v>
      </c>
      <c r="D34" s="183">
        <f>[5]ﾏｲｺ!$D30</f>
        <v>0</v>
      </c>
      <c r="E34" s="183">
        <f>[5]ﾏｲｺ!$E30</f>
        <v>0</v>
      </c>
      <c r="F34" s="183">
        <f>[5]ﾏｲｺ!$F30</f>
        <v>0</v>
      </c>
      <c r="G34" s="183">
        <f>[5]ﾏｲｺ!$G30</f>
        <v>0</v>
      </c>
      <c r="H34" s="183">
        <f>[5]ﾏｲｺ!$H30</f>
        <v>0</v>
      </c>
      <c r="I34" s="183">
        <f>[5]ﾏｲｺ!$I30</f>
        <v>0</v>
      </c>
      <c r="J34" s="183">
        <f>[5]ﾏｲｺ!$J30</f>
        <v>0</v>
      </c>
      <c r="K34" s="183">
        <f>[5]ﾏｲｺ!$K30</f>
        <v>0</v>
      </c>
      <c r="L34" s="183">
        <f>[5]ﾏｲｺ!$L30</f>
        <v>0</v>
      </c>
      <c r="M34" s="183">
        <f>[5]ﾏｲｺ!$M30</f>
        <v>0</v>
      </c>
      <c r="N34" s="183">
        <f>[5]ﾏｲｺ!$N30</f>
        <v>0</v>
      </c>
      <c r="O34" s="183">
        <f>[5]ﾏｲｺ!$O30</f>
        <v>0</v>
      </c>
      <c r="P34" s="183">
        <f>[5]ﾏｲｺ!$P30</f>
        <v>0</v>
      </c>
      <c r="Q34" s="183">
        <f>[5]ﾏｲｺ!$Q30</f>
        <v>0</v>
      </c>
      <c r="R34" s="183">
        <f>[5]ﾏｲｺ!$R30</f>
        <v>0</v>
      </c>
      <c r="S34" s="183">
        <f>[5]ﾏｲｺ!$S30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83">
        <f>[5]ﾏｲｺ!$C31</f>
        <v>0</v>
      </c>
      <c r="D35" s="183">
        <f>[5]ﾏｲｺ!$D31</f>
        <v>0</v>
      </c>
      <c r="E35" s="183">
        <f>[5]ﾏｲｺ!$E31</f>
        <v>0</v>
      </c>
      <c r="F35" s="183">
        <f>[5]ﾏｲｺ!$F31</f>
        <v>0</v>
      </c>
      <c r="G35" s="183">
        <f>[5]ﾏｲｺ!$G31</f>
        <v>0</v>
      </c>
      <c r="H35" s="183">
        <f>[5]ﾏｲｺ!$H31</f>
        <v>0</v>
      </c>
      <c r="I35" s="183">
        <f>[5]ﾏｲｺ!$I31</f>
        <v>0</v>
      </c>
      <c r="J35" s="183">
        <f>[5]ﾏｲｺ!$J31</f>
        <v>0</v>
      </c>
      <c r="K35" s="183">
        <f>[5]ﾏｲｺ!$K31</f>
        <v>0</v>
      </c>
      <c r="L35" s="183">
        <f>[5]ﾏｲｺ!$L31</f>
        <v>0</v>
      </c>
      <c r="M35" s="183">
        <f>[5]ﾏｲｺ!$M31</f>
        <v>0</v>
      </c>
      <c r="N35" s="183">
        <f>[5]ﾏｲｺ!$N31</f>
        <v>0</v>
      </c>
      <c r="O35" s="183">
        <f>[5]ﾏｲｺ!$O31</f>
        <v>0</v>
      </c>
      <c r="P35" s="183">
        <f>[5]ﾏｲｺ!$P31</f>
        <v>0</v>
      </c>
      <c r="Q35" s="183">
        <f>[5]ﾏｲｺ!$Q31</f>
        <v>0</v>
      </c>
      <c r="R35" s="183">
        <f>[5]ﾏｲｺ!$R31</f>
        <v>0</v>
      </c>
      <c r="S35" s="183">
        <f>[5]ﾏｲｺ!$S31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[5]ﾏｲｺ!$C32</f>
        <v>0</v>
      </c>
      <c r="D36" s="183">
        <f>[5]ﾏｲｺ!$D32</f>
        <v>0</v>
      </c>
      <c r="E36" s="183">
        <f>[5]ﾏｲｺ!$E32</f>
        <v>0</v>
      </c>
      <c r="F36" s="183">
        <f>[5]ﾏｲｺ!$F32</f>
        <v>0</v>
      </c>
      <c r="G36" s="183">
        <f>[5]ﾏｲｺ!$G32</f>
        <v>0</v>
      </c>
      <c r="H36" s="183">
        <f>[5]ﾏｲｺ!$H32</f>
        <v>0</v>
      </c>
      <c r="I36" s="183">
        <f>[5]ﾏｲｺ!$I32</f>
        <v>0</v>
      </c>
      <c r="J36" s="183">
        <f>[5]ﾏｲｺ!$J32</f>
        <v>0</v>
      </c>
      <c r="K36" s="183">
        <f>[5]ﾏｲｺ!$K32</f>
        <v>0</v>
      </c>
      <c r="L36" s="183">
        <f>[5]ﾏｲｺ!$L32</f>
        <v>0</v>
      </c>
      <c r="M36" s="183">
        <f>[5]ﾏｲｺ!$M32</f>
        <v>0</v>
      </c>
      <c r="N36" s="183">
        <f>[5]ﾏｲｺ!$N32</f>
        <v>0</v>
      </c>
      <c r="O36" s="183">
        <f>[5]ﾏｲｺ!$O32</f>
        <v>0</v>
      </c>
      <c r="P36" s="183">
        <f>[5]ﾏｲｺ!$P32</f>
        <v>0</v>
      </c>
      <c r="Q36" s="183">
        <f>[5]ﾏｲｺ!$Q32</f>
        <v>0</v>
      </c>
      <c r="R36" s="183">
        <f>[5]ﾏｲｺ!$R32</f>
        <v>0</v>
      </c>
      <c r="S36" s="183">
        <f>[5]ﾏｲｺ!$S32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[5]ﾏｲｺ!$C33</f>
        <v>0</v>
      </c>
      <c r="D37" s="183">
        <f>[5]ﾏｲｺ!$D33</f>
        <v>0</v>
      </c>
      <c r="E37" s="183">
        <f>[5]ﾏｲｺ!$E33</f>
        <v>0</v>
      </c>
      <c r="F37" s="183">
        <f>[5]ﾏｲｺ!$F33</f>
        <v>0</v>
      </c>
      <c r="G37" s="183">
        <f>[5]ﾏｲｺ!$G33</f>
        <v>0</v>
      </c>
      <c r="H37" s="183">
        <f>[5]ﾏｲｺ!$H33</f>
        <v>0</v>
      </c>
      <c r="I37" s="183">
        <f>[5]ﾏｲｺ!$I33</f>
        <v>0</v>
      </c>
      <c r="J37" s="183">
        <f>[5]ﾏｲｺ!$J33</f>
        <v>0</v>
      </c>
      <c r="K37" s="183">
        <f>[5]ﾏｲｺ!$K33</f>
        <v>0</v>
      </c>
      <c r="L37" s="183">
        <f>[5]ﾏｲｺ!$L33</f>
        <v>0</v>
      </c>
      <c r="M37" s="183">
        <f>[5]ﾏｲｺ!$M33</f>
        <v>0</v>
      </c>
      <c r="N37" s="183">
        <f>[5]ﾏｲｺ!$N33</f>
        <v>0</v>
      </c>
      <c r="O37" s="183">
        <f>[5]ﾏｲｺ!$O33</f>
        <v>0</v>
      </c>
      <c r="P37" s="183">
        <f>[5]ﾏｲｺ!$P33</f>
        <v>0</v>
      </c>
      <c r="Q37" s="183">
        <f>[5]ﾏｲｺ!$Q33</f>
        <v>0</v>
      </c>
      <c r="R37" s="183">
        <f>[5]ﾏｲｺ!$R33</f>
        <v>0</v>
      </c>
      <c r="S37" s="183">
        <f>[5]ﾏｲｺ!$S33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[5]ﾏｲｺ!$C34</f>
        <v>0</v>
      </c>
      <c r="D38" s="183">
        <f>[5]ﾏｲｺ!$D34</f>
        <v>0</v>
      </c>
      <c r="E38" s="183">
        <f>[5]ﾏｲｺ!$E34</f>
        <v>0</v>
      </c>
      <c r="F38" s="183">
        <f>[5]ﾏｲｺ!$F34</f>
        <v>0</v>
      </c>
      <c r="G38" s="183">
        <f>[5]ﾏｲｺ!$G34</f>
        <v>0</v>
      </c>
      <c r="H38" s="183">
        <f>[5]ﾏｲｺ!$H34</f>
        <v>0</v>
      </c>
      <c r="I38" s="183">
        <f>[5]ﾏｲｺ!$I34</f>
        <v>0</v>
      </c>
      <c r="J38" s="183">
        <f>[5]ﾏｲｺ!$J34</f>
        <v>0</v>
      </c>
      <c r="K38" s="183">
        <f>[5]ﾏｲｺ!$K34</f>
        <v>0</v>
      </c>
      <c r="L38" s="183">
        <f>[5]ﾏｲｺ!$L34</f>
        <v>0</v>
      </c>
      <c r="M38" s="183">
        <f>[5]ﾏｲｺ!$M34</f>
        <v>0</v>
      </c>
      <c r="N38" s="183">
        <f>[5]ﾏｲｺ!$N34</f>
        <v>0</v>
      </c>
      <c r="O38" s="183">
        <f>[5]ﾏｲｺ!$O34</f>
        <v>0</v>
      </c>
      <c r="P38" s="183">
        <f>[5]ﾏｲｺ!$P34</f>
        <v>0</v>
      </c>
      <c r="Q38" s="183">
        <f>[5]ﾏｲｺ!$Q34</f>
        <v>0</v>
      </c>
      <c r="R38" s="183">
        <f>[5]ﾏｲｺ!$R34</f>
        <v>0</v>
      </c>
      <c r="S38" s="183">
        <f>[5]ﾏｲｺ!$S34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[5]ﾏｲｺ!$C35</f>
        <v>0</v>
      </c>
      <c r="D39" s="183">
        <f>[5]ﾏｲｺ!$D35</f>
        <v>0</v>
      </c>
      <c r="E39" s="183">
        <f>[5]ﾏｲｺ!$E35</f>
        <v>0</v>
      </c>
      <c r="F39" s="183">
        <f>[5]ﾏｲｺ!$F35</f>
        <v>0</v>
      </c>
      <c r="G39" s="183">
        <f>[5]ﾏｲｺ!$G35</f>
        <v>0</v>
      </c>
      <c r="H39" s="183">
        <f>[5]ﾏｲｺ!$H35</f>
        <v>0</v>
      </c>
      <c r="I39" s="183">
        <f>[5]ﾏｲｺ!$I35</f>
        <v>0</v>
      </c>
      <c r="J39" s="183">
        <f>[5]ﾏｲｺ!$J35</f>
        <v>0</v>
      </c>
      <c r="K39" s="183">
        <f>[5]ﾏｲｺ!$K35</f>
        <v>0</v>
      </c>
      <c r="L39" s="183">
        <f>[5]ﾏｲｺ!$L35</f>
        <v>0</v>
      </c>
      <c r="M39" s="183">
        <f>[5]ﾏｲｺ!$M35</f>
        <v>0</v>
      </c>
      <c r="N39" s="183">
        <f>[5]ﾏｲｺ!$N35</f>
        <v>0</v>
      </c>
      <c r="O39" s="183">
        <f>[5]ﾏｲｺ!$O35</f>
        <v>0</v>
      </c>
      <c r="P39" s="183">
        <f>[5]ﾏｲｺ!$P35</f>
        <v>0</v>
      </c>
      <c r="Q39" s="183">
        <f>[5]ﾏｲｺ!$Q35</f>
        <v>0</v>
      </c>
      <c r="R39" s="183">
        <f>[5]ﾏｲｺ!$R35</f>
        <v>0</v>
      </c>
      <c r="S39" s="183">
        <f>[5]ﾏｲｺ!$S35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[5]ﾏｲｺ!$C36</f>
        <v>0</v>
      </c>
      <c r="D40" s="183">
        <f>[5]ﾏｲｺ!$D36</f>
        <v>0</v>
      </c>
      <c r="E40" s="183">
        <f>[5]ﾏｲｺ!$E36</f>
        <v>0</v>
      </c>
      <c r="F40" s="183">
        <f>[5]ﾏｲｺ!$F36</f>
        <v>0</v>
      </c>
      <c r="G40" s="183">
        <f>[5]ﾏｲｺ!$G36</f>
        <v>0</v>
      </c>
      <c r="H40" s="183">
        <f>[5]ﾏｲｺ!$H36</f>
        <v>0</v>
      </c>
      <c r="I40" s="183">
        <f>[5]ﾏｲｺ!$I36</f>
        <v>0</v>
      </c>
      <c r="J40" s="183">
        <f>[5]ﾏｲｺ!$J36</f>
        <v>0</v>
      </c>
      <c r="K40" s="183">
        <f>[5]ﾏｲｺ!$K36</f>
        <v>0</v>
      </c>
      <c r="L40" s="183">
        <f>[5]ﾏｲｺ!$L36</f>
        <v>0</v>
      </c>
      <c r="M40" s="183">
        <f>[5]ﾏｲｺ!$M36</f>
        <v>0</v>
      </c>
      <c r="N40" s="183">
        <f>[5]ﾏｲｺ!$N36</f>
        <v>0</v>
      </c>
      <c r="O40" s="183">
        <f>[5]ﾏｲｺ!$O36</f>
        <v>0</v>
      </c>
      <c r="P40" s="183">
        <f>[5]ﾏｲｺ!$P36</f>
        <v>0</v>
      </c>
      <c r="Q40" s="183">
        <f>[5]ﾏｲｺ!$Q36</f>
        <v>0</v>
      </c>
      <c r="R40" s="183">
        <f>[5]ﾏｲｺ!$R36</f>
        <v>0</v>
      </c>
      <c r="S40" s="183">
        <f>[5]ﾏｲｺ!$S36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[5]ﾏｲｺ!$C37</f>
        <v>0</v>
      </c>
      <c r="D41" s="183">
        <f>[5]ﾏｲｺ!$D37</f>
        <v>0</v>
      </c>
      <c r="E41" s="183">
        <f>[5]ﾏｲｺ!$E37</f>
        <v>0</v>
      </c>
      <c r="F41" s="183">
        <f>[5]ﾏｲｺ!$F37</f>
        <v>0</v>
      </c>
      <c r="G41" s="183">
        <f>[5]ﾏｲｺ!$G37</f>
        <v>0</v>
      </c>
      <c r="H41" s="183">
        <f>[5]ﾏｲｺ!$H37</f>
        <v>0</v>
      </c>
      <c r="I41" s="183">
        <f>[5]ﾏｲｺ!$I37</f>
        <v>0</v>
      </c>
      <c r="J41" s="183">
        <f>[5]ﾏｲｺ!$J37</f>
        <v>0</v>
      </c>
      <c r="K41" s="183">
        <f>[5]ﾏｲｺ!$K37</f>
        <v>0</v>
      </c>
      <c r="L41" s="183">
        <f>[5]ﾏｲｺ!$L37</f>
        <v>0</v>
      </c>
      <c r="M41" s="183">
        <f>[5]ﾏｲｺ!$M37</f>
        <v>0</v>
      </c>
      <c r="N41" s="183">
        <f>[5]ﾏｲｺ!$N37</f>
        <v>0</v>
      </c>
      <c r="O41" s="183">
        <f>[5]ﾏｲｺ!$O37</f>
        <v>0</v>
      </c>
      <c r="P41" s="183">
        <f>[5]ﾏｲｺ!$P37</f>
        <v>0</v>
      </c>
      <c r="Q41" s="183">
        <f>[5]ﾏｲｺ!$Q37</f>
        <v>0</v>
      </c>
      <c r="R41" s="183">
        <f>[5]ﾏｲｺ!$R37</f>
        <v>0</v>
      </c>
      <c r="S41" s="183">
        <f>[5]ﾏｲｺ!$S37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83">
        <f>[5]ﾏｲｺ!$C38</f>
        <v>0</v>
      </c>
      <c r="D42" s="183">
        <f>[5]ﾏｲｺ!$D38</f>
        <v>0</v>
      </c>
      <c r="E42" s="183">
        <f>[5]ﾏｲｺ!$E38</f>
        <v>0</v>
      </c>
      <c r="F42" s="183">
        <f>[5]ﾏｲｺ!$F38</f>
        <v>0</v>
      </c>
      <c r="G42" s="183">
        <f>[5]ﾏｲｺ!$G38</f>
        <v>0</v>
      </c>
      <c r="H42" s="183">
        <f>[5]ﾏｲｺ!$H38</f>
        <v>0</v>
      </c>
      <c r="I42" s="183">
        <f>[5]ﾏｲｺ!$I38</f>
        <v>0</v>
      </c>
      <c r="J42" s="183">
        <f>[5]ﾏｲｺ!$J38</f>
        <v>0</v>
      </c>
      <c r="K42" s="183">
        <f>[5]ﾏｲｺ!$K38</f>
        <v>0</v>
      </c>
      <c r="L42" s="183">
        <f>[5]ﾏｲｺ!$L38</f>
        <v>0</v>
      </c>
      <c r="M42" s="183">
        <f>[5]ﾏｲｺ!$M38</f>
        <v>0</v>
      </c>
      <c r="N42" s="183">
        <f>[5]ﾏｲｺ!$N38</f>
        <v>0</v>
      </c>
      <c r="O42" s="183">
        <f>[5]ﾏｲｺ!$O38</f>
        <v>0</v>
      </c>
      <c r="P42" s="183">
        <f>[5]ﾏｲｺ!$P38</f>
        <v>0</v>
      </c>
      <c r="Q42" s="183">
        <f>[5]ﾏｲｺ!$Q38</f>
        <v>0</v>
      </c>
      <c r="R42" s="183">
        <f>[5]ﾏｲｺ!$R38</f>
        <v>0</v>
      </c>
      <c r="S42" s="183">
        <f>[5]ﾏｲｺ!$S38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[5]ﾏｲｺ!$C39</f>
        <v>0</v>
      </c>
      <c r="D43" s="183">
        <f>[5]ﾏｲｺ!$D39</f>
        <v>0</v>
      </c>
      <c r="E43" s="183">
        <f>[5]ﾏｲｺ!$E39</f>
        <v>0</v>
      </c>
      <c r="F43" s="183">
        <f>[5]ﾏｲｺ!$F39</f>
        <v>0</v>
      </c>
      <c r="G43" s="183">
        <f>[5]ﾏｲｺ!$G39</f>
        <v>0</v>
      </c>
      <c r="H43" s="183">
        <f>[5]ﾏｲｺ!$H39</f>
        <v>0</v>
      </c>
      <c r="I43" s="183">
        <f>[5]ﾏｲｺ!$I39</f>
        <v>0</v>
      </c>
      <c r="J43" s="183">
        <f>[5]ﾏｲｺ!$J39</f>
        <v>0</v>
      </c>
      <c r="K43" s="183">
        <f>[5]ﾏｲｺ!$K39</f>
        <v>0</v>
      </c>
      <c r="L43" s="183">
        <f>[5]ﾏｲｺ!$L39</f>
        <v>0</v>
      </c>
      <c r="M43" s="183">
        <f>[5]ﾏｲｺ!$M39</f>
        <v>0</v>
      </c>
      <c r="N43" s="183">
        <f>[5]ﾏｲｺ!$N39</f>
        <v>0</v>
      </c>
      <c r="O43" s="183">
        <f>[5]ﾏｲｺ!$O39</f>
        <v>0</v>
      </c>
      <c r="P43" s="183">
        <f>[5]ﾏｲｺ!$P39</f>
        <v>0</v>
      </c>
      <c r="Q43" s="183">
        <f>[5]ﾏｲｺ!$Q39</f>
        <v>0</v>
      </c>
      <c r="R43" s="183">
        <f>[5]ﾏｲｺ!$R39</f>
        <v>0</v>
      </c>
      <c r="S43" s="183">
        <f>[5]ﾏｲｺ!$S39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[5]ﾏｲｺ!$C40</f>
        <v>0</v>
      </c>
      <c r="D44" s="183">
        <f>[5]ﾏｲｺ!$D40</f>
        <v>0</v>
      </c>
      <c r="E44" s="183">
        <f>[5]ﾏｲｺ!$E40</f>
        <v>0</v>
      </c>
      <c r="F44" s="183">
        <f>[5]ﾏｲｺ!$F40</f>
        <v>0</v>
      </c>
      <c r="G44" s="183">
        <f>[5]ﾏｲｺ!$G40</f>
        <v>0</v>
      </c>
      <c r="H44" s="183">
        <f>[5]ﾏｲｺ!$H40</f>
        <v>0</v>
      </c>
      <c r="I44" s="183">
        <f>[5]ﾏｲｺ!$I40</f>
        <v>0</v>
      </c>
      <c r="J44" s="183">
        <f>[5]ﾏｲｺ!$J40</f>
        <v>0</v>
      </c>
      <c r="K44" s="183">
        <f>[5]ﾏｲｺ!$K40</f>
        <v>0</v>
      </c>
      <c r="L44" s="183">
        <f>[5]ﾏｲｺ!$L40</f>
        <v>0</v>
      </c>
      <c r="M44" s="183">
        <f>[5]ﾏｲｺ!$M40</f>
        <v>0</v>
      </c>
      <c r="N44" s="183">
        <f>[5]ﾏｲｺ!$N40</f>
        <v>0</v>
      </c>
      <c r="O44" s="183">
        <f>[5]ﾏｲｺ!$O40</f>
        <v>0</v>
      </c>
      <c r="P44" s="183">
        <f>[5]ﾏｲｺ!$P40</f>
        <v>0</v>
      </c>
      <c r="Q44" s="183">
        <f>[5]ﾏｲｺ!$Q40</f>
        <v>0</v>
      </c>
      <c r="R44" s="183">
        <f>[5]ﾏｲｺ!$R40</f>
        <v>0</v>
      </c>
      <c r="S44" s="183">
        <f>[5]ﾏｲｺ!$S40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[5]ﾏｲｺ!$C41</f>
        <v>0</v>
      </c>
      <c r="D45" s="183">
        <f>[5]ﾏｲｺ!$D41</f>
        <v>0</v>
      </c>
      <c r="E45" s="183">
        <f>[5]ﾏｲｺ!$E41</f>
        <v>0</v>
      </c>
      <c r="F45" s="183">
        <f>[5]ﾏｲｺ!$F41</f>
        <v>0</v>
      </c>
      <c r="G45" s="183">
        <f>[5]ﾏｲｺ!$G41</f>
        <v>0</v>
      </c>
      <c r="H45" s="183">
        <f>[5]ﾏｲｺ!$H41</f>
        <v>0</v>
      </c>
      <c r="I45" s="183">
        <f>[5]ﾏｲｺ!$I41</f>
        <v>0</v>
      </c>
      <c r="J45" s="183">
        <f>[5]ﾏｲｺ!$J41</f>
        <v>0</v>
      </c>
      <c r="K45" s="183">
        <f>[5]ﾏｲｺ!$K41</f>
        <v>0</v>
      </c>
      <c r="L45" s="183">
        <f>[5]ﾏｲｺ!$L41</f>
        <v>0</v>
      </c>
      <c r="M45" s="183">
        <f>[5]ﾏｲｺ!$M41</f>
        <v>0</v>
      </c>
      <c r="N45" s="183">
        <f>[5]ﾏｲｺ!$N41</f>
        <v>0</v>
      </c>
      <c r="O45" s="183">
        <f>[5]ﾏｲｺ!$O41</f>
        <v>0</v>
      </c>
      <c r="P45" s="183">
        <f>[5]ﾏｲｺ!$P41</f>
        <v>0</v>
      </c>
      <c r="Q45" s="183">
        <f>[5]ﾏｲｺ!$Q41</f>
        <v>0</v>
      </c>
      <c r="R45" s="183">
        <f>[5]ﾏｲｺ!$R41</f>
        <v>0</v>
      </c>
      <c r="S45" s="183">
        <f>[5]ﾏｲｺ!$S41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[5]ﾏｲｺ!$C42</f>
        <v>0</v>
      </c>
      <c r="D46" s="183">
        <f>[5]ﾏｲｺ!$D42</f>
        <v>0</v>
      </c>
      <c r="E46" s="183">
        <f>[5]ﾏｲｺ!$E42</f>
        <v>0</v>
      </c>
      <c r="F46" s="183">
        <f>[5]ﾏｲｺ!$F42</f>
        <v>0</v>
      </c>
      <c r="G46" s="183">
        <f>[5]ﾏｲｺ!$G42</f>
        <v>0</v>
      </c>
      <c r="H46" s="183">
        <f>[5]ﾏｲｺ!$H42</f>
        <v>0</v>
      </c>
      <c r="I46" s="183">
        <f>[5]ﾏｲｺ!$I42</f>
        <v>0</v>
      </c>
      <c r="J46" s="183">
        <f>[5]ﾏｲｺ!$J42</f>
        <v>0</v>
      </c>
      <c r="K46" s="183">
        <f>[5]ﾏｲｺ!$K42</f>
        <v>0</v>
      </c>
      <c r="L46" s="183">
        <f>[5]ﾏｲｺ!$L42</f>
        <v>0</v>
      </c>
      <c r="M46" s="183">
        <f>[5]ﾏｲｺ!$M42</f>
        <v>0</v>
      </c>
      <c r="N46" s="183">
        <f>[5]ﾏｲｺ!$N42</f>
        <v>0</v>
      </c>
      <c r="O46" s="183">
        <f>[5]ﾏｲｺ!$O42</f>
        <v>0</v>
      </c>
      <c r="P46" s="183">
        <f>[5]ﾏｲｺ!$P42</f>
        <v>0</v>
      </c>
      <c r="Q46" s="183">
        <f>[5]ﾏｲｺ!$Q42</f>
        <v>0</v>
      </c>
      <c r="R46" s="183">
        <f>[5]ﾏｲｺ!$R42</f>
        <v>0</v>
      </c>
      <c r="S46" s="183">
        <f>[5]ﾏｲｺ!$S42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[5]ﾏｲｺ!$C43</f>
        <v>0</v>
      </c>
      <c r="D47" s="183">
        <f>[5]ﾏｲｺ!$D43</f>
        <v>0</v>
      </c>
      <c r="E47" s="183">
        <f>[5]ﾏｲｺ!$E43</f>
        <v>0</v>
      </c>
      <c r="F47" s="183">
        <f>[5]ﾏｲｺ!$F43</f>
        <v>0</v>
      </c>
      <c r="G47" s="183">
        <f>[5]ﾏｲｺ!$G43</f>
        <v>0</v>
      </c>
      <c r="H47" s="183">
        <f>[5]ﾏｲｺ!$H43</f>
        <v>0</v>
      </c>
      <c r="I47" s="183">
        <f>[5]ﾏｲｺ!$I43</f>
        <v>0</v>
      </c>
      <c r="J47" s="183">
        <f>[5]ﾏｲｺ!$J43</f>
        <v>0</v>
      </c>
      <c r="K47" s="183">
        <f>[5]ﾏｲｺ!$K43</f>
        <v>0</v>
      </c>
      <c r="L47" s="183">
        <f>[5]ﾏｲｺ!$L43</f>
        <v>0</v>
      </c>
      <c r="M47" s="183">
        <f>[5]ﾏｲｺ!$M43</f>
        <v>0</v>
      </c>
      <c r="N47" s="183">
        <f>[5]ﾏｲｺ!$N43</f>
        <v>0</v>
      </c>
      <c r="O47" s="183">
        <f>[5]ﾏｲｺ!$O43</f>
        <v>0</v>
      </c>
      <c r="P47" s="183">
        <f>[5]ﾏｲｺ!$P43</f>
        <v>0</v>
      </c>
      <c r="Q47" s="183">
        <f>[5]ﾏｲｺ!$Q43</f>
        <v>0</v>
      </c>
      <c r="R47" s="183">
        <f>[5]ﾏｲｺ!$R43</f>
        <v>0</v>
      </c>
      <c r="S47" s="183">
        <f>[5]ﾏｲｺ!$S43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[5]ﾏｲｺ!$C44</f>
        <v>2</v>
      </c>
      <c r="D48" s="183">
        <f>[5]ﾏｲｺ!$D44</f>
        <v>0</v>
      </c>
      <c r="E48" s="183">
        <f>[5]ﾏｲｺ!$E44</f>
        <v>0</v>
      </c>
      <c r="F48" s="183">
        <f>[5]ﾏｲｺ!$F44</f>
        <v>2</v>
      </c>
      <c r="G48" s="183">
        <f>[5]ﾏｲｺ!$G44</f>
        <v>0</v>
      </c>
      <c r="H48" s="183">
        <f>[5]ﾏｲｺ!$H44</f>
        <v>0</v>
      </c>
      <c r="I48" s="183">
        <f>[5]ﾏｲｺ!$I44</f>
        <v>0</v>
      </c>
      <c r="J48" s="183">
        <f>[5]ﾏｲｺ!$J44</f>
        <v>0</v>
      </c>
      <c r="K48" s="183">
        <f>[5]ﾏｲｺ!$K44</f>
        <v>0</v>
      </c>
      <c r="L48" s="183">
        <f>[5]ﾏｲｺ!$L44</f>
        <v>0</v>
      </c>
      <c r="M48" s="183">
        <f>[5]ﾏｲｺ!$M44</f>
        <v>0</v>
      </c>
      <c r="N48" s="183">
        <f>[5]ﾏｲｺ!$N44</f>
        <v>0</v>
      </c>
      <c r="O48" s="183">
        <f>[5]ﾏｲｺ!$O44</f>
        <v>0</v>
      </c>
      <c r="P48" s="183">
        <f>[5]ﾏｲｺ!$P44</f>
        <v>0</v>
      </c>
      <c r="Q48" s="183">
        <f>[5]ﾏｲｺ!$Q44</f>
        <v>0</v>
      </c>
      <c r="R48" s="183">
        <f>[5]ﾏｲｺ!$R44</f>
        <v>0</v>
      </c>
      <c r="S48" s="183">
        <f>[5]ﾏｲｺ!$S44</f>
        <v>0</v>
      </c>
      <c r="U48">
        <f t="shared" si="2"/>
        <v>2</v>
      </c>
      <c r="V48" t="b">
        <f t="shared" si="3"/>
        <v>1</v>
      </c>
    </row>
    <row r="49" spans="2:22">
      <c r="B49" s="17">
        <v>44</v>
      </c>
      <c r="C49" s="183" t="e">
        <f>[5]ﾏｲｺ!$C45</f>
        <v>#N/A</v>
      </c>
      <c r="D49" s="183" t="e">
        <f>[5]ﾏｲｺ!$D45</f>
        <v>#N/A</v>
      </c>
      <c r="E49" s="183" t="e">
        <f>[5]ﾏｲｺ!$E45</f>
        <v>#N/A</v>
      </c>
      <c r="F49" s="183" t="e">
        <f>[5]ﾏｲｺ!$F45</f>
        <v>#N/A</v>
      </c>
      <c r="G49" s="183" t="e">
        <f>[5]ﾏｲｺ!$G45</f>
        <v>#N/A</v>
      </c>
      <c r="H49" s="183" t="e">
        <f>[5]ﾏｲｺ!$H45</f>
        <v>#N/A</v>
      </c>
      <c r="I49" s="183" t="e">
        <f>[5]ﾏｲｺ!$I45</f>
        <v>#N/A</v>
      </c>
      <c r="J49" s="183" t="e">
        <f>[5]ﾏｲｺ!$J45</f>
        <v>#N/A</v>
      </c>
      <c r="K49" s="183" t="e">
        <f>[5]ﾏｲｺ!$K45</f>
        <v>#N/A</v>
      </c>
      <c r="L49" s="183" t="e">
        <f>[5]ﾏｲｺ!$L45</f>
        <v>#N/A</v>
      </c>
      <c r="M49" s="183" t="e">
        <f>[5]ﾏｲｺ!$M45</f>
        <v>#N/A</v>
      </c>
      <c r="N49" s="183" t="e">
        <f>[5]ﾏｲｺ!$N45</f>
        <v>#N/A</v>
      </c>
      <c r="O49" s="183" t="e">
        <f>[5]ﾏｲｺ!$O45</f>
        <v>#N/A</v>
      </c>
      <c r="P49" s="183" t="e">
        <f>[5]ﾏｲｺ!$P45</f>
        <v>#N/A</v>
      </c>
      <c r="Q49" s="183" t="e">
        <f>[5]ﾏｲｺ!$Q45</f>
        <v>#N/A</v>
      </c>
      <c r="R49" s="183" t="e">
        <f>[5]ﾏｲｺ!$R45</f>
        <v>#N/A</v>
      </c>
      <c r="S49" s="183" t="e">
        <f>[5]ﾏｲｺ!$S45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83" t="e">
        <f>[5]ﾏｲｺ!$C46</f>
        <v>#N/A</v>
      </c>
      <c r="D50" s="183" t="e">
        <f>[5]ﾏｲｺ!$D46</f>
        <v>#N/A</v>
      </c>
      <c r="E50" s="183" t="e">
        <f>[5]ﾏｲｺ!$E46</f>
        <v>#N/A</v>
      </c>
      <c r="F50" s="183" t="e">
        <f>[5]ﾏｲｺ!$F46</f>
        <v>#N/A</v>
      </c>
      <c r="G50" s="183" t="e">
        <f>[5]ﾏｲｺ!$G46</f>
        <v>#N/A</v>
      </c>
      <c r="H50" s="183" t="e">
        <f>[5]ﾏｲｺ!$H46</f>
        <v>#N/A</v>
      </c>
      <c r="I50" s="183" t="e">
        <f>[5]ﾏｲｺ!$I46</f>
        <v>#N/A</v>
      </c>
      <c r="J50" s="183" t="e">
        <f>[5]ﾏｲｺ!$J46</f>
        <v>#N/A</v>
      </c>
      <c r="K50" s="183" t="e">
        <f>[5]ﾏｲｺ!$K46</f>
        <v>#N/A</v>
      </c>
      <c r="L50" s="183" t="e">
        <f>[5]ﾏｲｺ!$L46</f>
        <v>#N/A</v>
      </c>
      <c r="M50" s="183" t="e">
        <f>[5]ﾏｲｺ!$M46</f>
        <v>#N/A</v>
      </c>
      <c r="N50" s="183" t="e">
        <f>[5]ﾏｲｺ!$N46</f>
        <v>#N/A</v>
      </c>
      <c r="O50" s="183" t="e">
        <f>[5]ﾏｲｺ!$O46</f>
        <v>#N/A</v>
      </c>
      <c r="P50" s="183" t="e">
        <f>[5]ﾏｲｺ!$P46</f>
        <v>#N/A</v>
      </c>
      <c r="Q50" s="183" t="e">
        <f>[5]ﾏｲｺ!$Q46</f>
        <v>#N/A</v>
      </c>
      <c r="R50" s="183" t="e">
        <f>[5]ﾏｲｺ!$R46</f>
        <v>#N/A</v>
      </c>
      <c r="S50" s="183" t="e">
        <f>[5]ﾏｲｺ!$S46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[5]ﾏｲｺ!$C47</f>
        <v>#N/A</v>
      </c>
      <c r="D51" s="183" t="e">
        <f>[5]ﾏｲｺ!$D47</f>
        <v>#N/A</v>
      </c>
      <c r="E51" s="183" t="e">
        <f>[5]ﾏｲｺ!$E47</f>
        <v>#N/A</v>
      </c>
      <c r="F51" s="183" t="e">
        <f>[5]ﾏｲｺ!$F47</f>
        <v>#N/A</v>
      </c>
      <c r="G51" s="183" t="e">
        <f>[5]ﾏｲｺ!$G47</f>
        <v>#N/A</v>
      </c>
      <c r="H51" s="183" t="e">
        <f>[5]ﾏｲｺ!$H47</f>
        <v>#N/A</v>
      </c>
      <c r="I51" s="183" t="e">
        <f>[5]ﾏｲｺ!$I47</f>
        <v>#N/A</v>
      </c>
      <c r="J51" s="183" t="e">
        <f>[5]ﾏｲｺ!$J47</f>
        <v>#N/A</v>
      </c>
      <c r="K51" s="183" t="e">
        <f>[5]ﾏｲｺ!$K47</f>
        <v>#N/A</v>
      </c>
      <c r="L51" s="183" t="e">
        <f>[5]ﾏｲｺ!$L47</f>
        <v>#N/A</v>
      </c>
      <c r="M51" s="183" t="e">
        <f>[5]ﾏｲｺ!$M47</f>
        <v>#N/A</v>
      </c>
      <c r="N51" s="183" t="e">
        <f>[5]ﾏｲｺ!$N47</f>
        <v>#N/A</v>
      </c>
      <c r="O51" s="183" t="e">
        <f>[5]ﾏｲｺ!$O47</f>
        <v>#N/A</v>
      </c>
      <c r="P51" s="183" t="e">
        <f>[5]ﾏｲｺ!$P47</f>
        <v>#N/A</v>
      </c>
      <c r="Q51" s="183" t="e">
        <f>[5]ﾏｲｺ!$Q47</f>
        <v>#N/A</v>
      </c>
      <c r="R51" s="183" t="e">
        <f>[5]ﾏｲｺ!$R47</f>
        <v>#N/A</v>
      </c>
      <c r="S51" s="183" t="e">
        <f>[5]ﾏｲｺ!$S47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[5]ﾏｲｺ!$C48</f>
        <v>#N/A</v>
      </c>
      <c r="D52" s="183" t="e">
        <f>[5]ﾏｲｺ!$D48</f>
        <v>#N/A</v>
      </c>
      <c r="E52" s="183" t="e">
        <f>[5]ﾏｲｺ!$E48</f>
        <v>#N/A</v>
      </c>
      <c r="F52" s="183" t="e">
        <f>[5]ﾏｲｺ!$F48</f>
        <v>#N/A</v>
      </c>
      <c r="G52" s="183" t="e">
        <f>[5]ﾏｲｺ!$G48</f>
        <v>#N/A</v>
      </c>
      <c r="H52" s="183" t="e">
        <f>[5]ﾏｲｺ!$H48</f>
        <v>#N/A</v>
      </c>
      <c r="I52" s="183" t="e">
        <f>[5]ﾏｲｺ!$I48</f>
        <v>#N/A</v>
      </c>
      <c r="J52" s="183" t="e">
        <f>[5]ﾏｲｺ!$J48</f>
        <v>#N/A</v>
      </c>
      <c r="K52" s="183" t="e">
        <f>[5]ﾏｲｺ!$K48</f>
        <v>#N/A</v>
      </c>
      <c r="L52" s="183" t="e">
        <f>[5]ﾏｲｺ!$L48</f>
        <v>#N/A</v>
      </c>
      <c r="M52" s="183" t="e">
        <f>[5]ﾏｲｺ!$M48</f>
        <v>#N/A</v>
      </c>
      <c r="N52" s="183" t="e">
        <f>[5]ﾏｲｺ!$N48</f>
        <v>#N/A</v>
      </c>
      <c r="O52" s="183" t="e">
        <f>[5]ﾏｲｺ!$O48</f>
        <v>#N/A</v>
      </c>
      <c r="P52" s="183" t="e">
        <f>[5]ﾏｲｺ!$P48</f>
        <v>#N/A</v>
      </c>
      <c r="Q52" s="183" t="e">
        <f>[5]ﾏｲｺ!$Q48</f>
        <v>#N/A</v>
      </c>
      <c r="R52" s="183" t="e">
        <f>[5]ﾏｲｺ!$R48</f>
        <v>#N/A</v>
      </c>
      <c r="S52" s="183" t="e">
        <f>[5]ﾏｲｺ!$S48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[5]ﾏｲｺ!$C49</f>
        <v>#N/A</v>
      </c>
      <c r="D53" s="183" t="e">
        <f>[5]ﾏｲｺ!$D49</f>
        <v>#N/A</v>
      </c>
      <c r="E53" s="183" t="e">
        <f>[5]ﾏｲｺ!$E49</f>
        <v>#N/A</v>
      </c>
      <c r="F53" s="183" t="e">
        <f>[5]ﾏｲｺ!$F49</f>
        <v>#N/A</v>
      </c>
      <c r="G53" s="183" t="e">
        <f>[5]ﾏｲｺ!$G49</f>
        <v>#N/A</v>
      </c>
      <c r="H53" s="183" t="e">
        <f>[5]ﾏｲｺ!$H49</f>
        <v>#N/A</v>
      </c>
      <c r="I53" s="183" t="e">
        <f>[5]ﾏｲｺ!$I49</f>
        <v>#N/A</v>
      </c>
      <c r="J53" s="183" t="e">
        <f>[5]ﾏｲｺ!$J49</f>
        <v>#N/A</v>
      </c>
      <c r="K53" s="183" t="e">
        <f>[5]ﾏｲｺ!$K49</f>
        <v>#N/A</v>
      </c>
      <c r="L53" s="183" t="e">
        <f>[5]ﾏｲｺ!$L49</f>
        <v>#N/A</v>
      </c>
      <c r="M53" s="183" t="e">
        <f>[5]ﾏｲｺ!$M49</f>
        <v>#N/A</v>
      </c>
      <c r="N53" s="183" t="e">
        <f>[5]ﾏｲｺ!$N49</f>
        <v>#N/A</v>
      </c>
      <c r="O53" s="183" t="e">
        <f>[5]ﾏｲｺ!$O49</f>
        <v>#N/A</v>
      </c>
      <c r="P53" s="183" t="e">
        <f>[5]ﾏｲｺ!$P49</f>
        <v>#N/A</v>
      </c>
      <c r="Q53" s="183" t="e">
        <f>[5]ﾏｲｺ!$Q49</f>
        <v>#N/A</v>
      </c>
      <c r="R53" s="183" t="e">
        <f>[5]ﾏｲｺ!$R49</f>
        <v>#N/A</v>
      </c>
      <c r="S53" s="183" t="e">
        <f>[5]ﾏｲｺ!$S49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[5]ﾏｲｺ!$C50</f>
        <v>#N/A</v>
      </c>
      <c r="D54" s="183" t="e">
        <f>[5]ﾏｲｺ!$D50</f>
        <v>#N/A</v>
      </c>
      <c r="E54" s="183" t="e">
        <f>[5]ﾏｲｺ!$E50</f>
        <v>#N/A</v>
      </c>
      <c r="F54" s="183" t="e">
        <f>[5]ﾏｲｺ!$F50</f>
        <v>#N/A</v>
      </c>
      <c r="G54" s="183" t="e">
        <f>[5]ﾏｲｺ!$G50</f>
        <v>#N/A</v>
      </c>
      <c r="H54" s="183" t="e">
        <f>[5]ﾏｲｺ!$H50</f>
        <v>#N/A</v>
      </c>
      <c r="I54" s="183" t="e">
        <f>[5]ﾏｲｺ!$I50</f>
        <v>#N/A</v>
      </c>
      <c r="J54" s="183" t="e">
        <f>[5]ﾏｲｺ!$J50</f>
        <v>#N/A</v>
      </c>
      <c r="K54" s="183" t="e">
        <f>[5]ﾏｲｺ!$K50</f>
        <v>#N/A</v>
      </c>
      <c r="L54" s="183" t="e">
        <f>[5]ﾏｲｺ!$L50</f>
        <v>#N/A</v>
      </c>
      <c r="M54" s="183" t="e">
        <f>[5]ﾏｲｺ!$M50</f>
        <v>#N/A</v>
      </c>
      <c r="N54" s="183" t="e">
        <f>[5]ﾏｲｺ!$N50</f>
        <v>#N/A</v>
      </c>
      <c r="O54" s="183" t="e">
        <f>[5]ﾏｲｺ!$O50</f>
        <v>#N/A</v>
      </c>
      <c r="P54" s="183" t="e">
        <f>[5]ﾏｲｺ!$P50</f>
        <v>#N/A</v>
      </c>
      <c r="Q54" s="183" t="e">
        <f>[5]ﾏｲｺ!$Q50</f>
        <v>#N/A</v>
      </c>
      <c r="R54" s="183" t="e">
        <f>[5]ﾏｲｺ!$R50</f>
        <v>#N/A</v>
      </c>
      <c r="S54" s="183" t="e">
        <f>[5]ﾏｲｺ!$S50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[5]ﾏｲｺ!$C51</f>
        <v>#N/A</v>
      </c>
      <c r="D55" s="183" t="e">
        <f>[5]ﾏｲｺ!$D51</f>
        <v>#N/A</v>
      </c>
      <c r="E55" s="183" t="e">
        <f>[5]ﾏｲｺ!$E51</f>
        <v>#N/A</v>
      </c>
      <c r="F55" s="183" t="e">
        <f>[5]ﾏｲｺ!$F51</f>
        <v>#N/A</v>
      </c>
      <c r="G55" s="183" t="e">
        <f>[5]ﾏｲｺ!$G51</f>
        <v>#N/A</v>
      </c>
      <c r="H55" s="183" t="e">
        <f>[5]ﾏｲｺ!$H51</f>
        <v>#N/A</v>
      </c>
      <c r="I55" s="183" t="e">
        <f>[5]ﾏｲｺ!$I51</f>
        <v>#N/A</v>
      </c>
      <c r="J55" s="183" t="e">
        <f>[5]ﾏｲｺ!$J51</f>
        <v>#N/A</v>
      </c>
      <c r="K55" s="183" t="e">
        <f>[5]ﾏｲｺ!$K51</f>
        <v>#N/A</v>
      </c>
      <c r="L55" s="183" t="e">
        <f>[5]ﾏｲｺ!$L51</f>
        <v>#N/A</v>
      </c>
      <c r="M55" s="183" t="e">
        <f>[5]ﾏｲｺ!$M51</f>
        <v>#N/A</v>
      </c>
      <c r="N55" s="183" t="e">
        <f>[5]ﾏｲｺ!$N51</f>
        <v>#N/A</v>
      </c>
      <c r="O55" s="183" t="e">
        <f>[5]ﾏｲｺ!$O51</f>
        <v>#N/A</v>
      </c>
      <c r="P55" s="183" t="e">
        <f>[5]ﾏｲｺ!$P51</f>
        <v>#N/A</v>
      </c>
      <c r="Q55" s="183" t="e">
        <f>[5]ﾏｲｺ!$Q51</f>
        <v>#N/A</v>
      </c>
      <c r="R55" s="183" t="e">
        <f>[5]ﾏｲｺ!$R51</f>
        <v>#N/A</v>
      </c>
      <c r="S55" s="183" t="e">
        <f>[5]ﾏｲｺ!$S51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[5]ﾏｲｺ!$C52</f>
        <v>#N/A</v>
      </c>
      <c r="D56" s="183" t="e">
        <f>[5]ﾏｲｺ!$D52</f>
        <v>#N/A</v>
      </c>
      <c r="E56" s="183" t="e">
        <f>[5]ﾏｲｺ!$E52</f>
        <v>#N/A</v>
      </c>
      <c r="F56" s="183" t="e">
        <f>[5]ﾏｲｺ!$F52</f>
        <v>#N/A</v>
      </c>
      <c r="G56" s="183" t="e">
        <f>[5]ﾏｲｺ!$G52</f>
        <v>#N/A</v>
      </c>
      <c r="H56" s="183" t="e">
        <f>[5]ﾏｲｺ!$H52</f>
        <v>#N/A</v>
      </c>
      <c r="I56" s="183" t="e">
        <f>[5]ﾏｲｺ!$I52</f>
        <v>#N/A</v>
      </c>
      <c r="J56" s="183" t="e">
        <f>[5]ﾏｲｺ!$J52</f>
        <v>#N/A</v>
      </c>
      <c r="K56" s="183" t="e">
        <f>[5]ﾏｲｺ!$K52</f>
        <v>#N/A</v>
      </c>
      <c r="L56" s="183" t="e">
        <f>[5]ﾏｲｺ!$L52</f>
        <v>#N/A</v>
      </c>
      <c r="M56" s="183" t="e">
        <f>[5]ﾏｲｺ!$M52</f>
        <v>#N/A</v>
      </c>
      <c r="N56" s="183" t="e">
        <f>[5]ﾏｲｺ!$N52</f>
        <v>#N/A</v>
      </c>
      <c r="O56" s="183" t="e">
        <f>[5]ﾏｲｺ!$O52</f>
        <v>#N/A</v>
      </c>
      <c r="P56" s="183" t="e">
        <f>[5]ﾏｲｺ!$P52</f>
        <v>#N/A</v>
      </c>
      <c r="Q56" s="183" t="e">
        <f>[5]ﾏｲｺ!$Q52</f>
        <v>#N/A</v>
      </c>
      <c r="R56" s="183" t="e">
        <f>[5]ﾏｲｺ!$R52</f>
        <v>#N/A</v>
      </c>
      <c r="S56" s="183" t="e">
        <f>[5]ﾏｲｺ!$S52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[5]ﾏｲｺ!$C53</f>
        <v>#N/A</v>
      </c>
      <c r="D57" s="183" t="e">
        <f>[5]ﾏｲｺ!$D53</f>
        <v>#N/A</v>
      </c>
      <c r="E57" s="183" t="e">
        <f>[5]ﾏｲｺ!$E53</f>
        <v>#N/A</v>
      </c>
      <c r="F57" s="183" t="e">
        <f>[5]ﾏｲｺ!$F53</f>
        <v>#N/A</v>
      </c>
      <c r="G57" s="183" t="e">
        <f>[5]ﾏｲｺ!$G53</f>
        <v>#N/A</v>
      </c>
      <c r="H57" s="183" t="e">
        <f>[5]ﾏｲｺ!$H53</f>
        <v>#N/A</v>
      </c>
      <c r="I57" s="183" t="e">
        <f>[5]ﾏｲｺ!$I53</f>
        <v>#N/A</v>
      </c>
      <c r="J57" s="183" t="e">
        <f>[5]ﾏｲｺ!$J53</f>
        <v>#N/A</v>
      </c>
      <c r="K57" s="183" t="e">
        <f>[5]ﾏｲｺ!$K53</f>
        <v>#N/A</v>
      </c>
      <c r="L57" s="183" t="e">
        <f>[5]ﾏｲｺ!$L53</f>
        <v>#N/A</v>
      </c>
      <c r="M57" s="183" t="e">
        <f>[5]ﾏｲｺ!$M53</f>
        <v>#N/A</v>
      </c>
      <c r="N57" s="183" t="e">
        <f>[5]ﾏｲｺ!$N53</f>
        <v>#N/A</v>
      </c>
      <c r="O57" s="183" t="e">
        <f>[5]ﾏｲｺ!$O53</f>
        <v>#N/A</v>
      </c>
      <c r="P57" s="183" t="e">
        <f>[5]ﾏｲｺ!$P53</f>
        <v>#N/A</v>
      </c>
      <c r="Q57" s="183" t="e">
        <f>[5]ﾏｲｺ!$Q53</f>
        <v>#N/A</v>
      </c>
      <c r="R57" s="183" t="e">
        <f>[5]ﾏｲｺ!$R53</f>
        <v>#N/A</v>
      </c>
      <c r="S57" s="183" t="e">
        <f>[5]ﾏｲｺ!$S53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3" t="e">
        <f>[5]ﾏｲｺ!$C54</f>
        <v>#N/A</v>
      </c>
      <c r="D58" s="183" t="e">
        <f>[5]ﾏｲｺ!$D54</f>
        <v>#N/A</v>
      </c>
      <c r="E58" s="183" t="e">
        <f>[5]ﾏｲｺ!$E54</f>
        <v>#N/A</v>
      </c>
      <c r="F58" s="183" t="e">
        <f>[5]ﾏｲｺ!$F54</f>
        <v>#N/A</v>
      </c>
      <c r="G58" s="183" t="e">
        <f>[5]ﾏｲｺ!$G54</f>
        <v>#N/A</v>
      </c>
      <c r="H58" s="183" t="e">
        <f>[5]ﾏｲｺ!$H54</f>
        <v>#N/A</v>
      </c>
      <c r="I58" s="183" t="e">
        <f>[5]ﾏｲｺ!$I54</f>
        <v>#N/A</v>
      </c>
      <c r="J58" s="183" t="e">
        <f>[5]ﾏｲｺ!$J54</f>
        <v>#N/A</v>
      </c>
      <c r="K58" s="183" t="e">
        <f>[5]ﾏｲｺ!$K54</f>
        <v>#N/A</v>
      </c>
      <c r="L58" s="183" t="e">
        <f>[5]ﾏｲｺ!$L54</f>
        <v>#N/A</v>
      </c>
      <c r="M58" s="183" t="e">
        <f>[5]ﾏｲｺ!$M54</f>
        <v>#N/A</v>
      </c>
      <c r="N58" s="183" t="e">
        <f>[5]ﾏｲｺ!$N54</f>
        <v>#N/A</v>
      </c>
      <c r="O58" s="183" t="e">
        <f>[5]ﾏｲｺ!$O54</f>
        <v>#N/A</v>
      </c>
      <c r="P58" s="183" t="e">
        <f>[5]ﾏｲｺ!$P54</f>
        <v>#N/A</v>
      </c>
      <c r="Q58" s="183" t="e">
        <f>[5]ﾏｲｺ!$Q54</f>
        <v>#N/A</v>
      </c>
      <c r="R58" s="183" t="e">
        <f>[5]ﾏｲｺ!$R54</f>
        <v>#N/A</v>
      </c>
      <c r="S58" s="183" t="e">
        <f>[5]ﾏｲｺ!$S54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14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2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14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7.1428571428571423</v>
      </c>
      <c r="E61" s="4">
        <f t="shared" si="4"/>
        <v>14.285714285714285</v>
      </c>
      <c r="F61" s="4">
        <f t="shared" si="4"/>
        <v>14.285714285714285</v>
      </c>
      <c r="G61" s="4">
        <f t="shared" si="4"/>
        <v>7.1428571428571423</v>
      </c>
      <c r="H61" s="4">
        <f t="shared" si="4"/>
        <v>0</v>
      </c>
      <c r="I61" s="4">
        <f t="shared" si="4"/>
        <v>0</v>
      </c>
      <c r="J61" s="4">
        <f t="shared" si="4"/>
        <v>7.1428571428571423</v>
      </c>
      <c r="K61" s="4">
        <f t="shared" si="4"/>
        <v>0</v>
      </c>
      <c r="L61" s="4">
        <f t="shared" si="4"/>
        <v>14.285714285714285</v>
      </c>
      <c r="M61" s="4">
        <f t="shared" si="4"/>
        <v>0</v>
      </c>
      <c r="N61" s="4">
        <f t="shared" si="4"/>
        <v>7.1428571428571423</v>
      </c>
      <c r="O61" s="4">
        <f t="shared" si="4"/>
        <v>0</v>
      </c>
      <c r="P61" s="4">
        <f t="shared" si="4"/>
        <v>7.1428571428571423</v>
      </c>
      <c r="Q61" s="4">
        <f t="shared" si="4"/>
        <v>14.285714285714285</v>
      </c>
      <c r="R61" s="4">
        <f t="shared" si="4"/>
        <v>0</v>
      </c>
      <c r="S61" s="4">
        <f t="shared" si="4"/>
        <v>7.1428571428571423</v>
      </c>
      <c r="T61" s="4"/>
      <c r="U61" s="4">
        <f>SUM(D61:S61)</f>
        <v>99.999999999999972</v>
      </c>
      <c r="V61" s="4" t="b">
        <f>C61=U61</f>
        <v>1</v>
      </c>
    </row>
    <row r="63" spans="2:22">
      <c r="U63" s="5">
        <f t="array" ref="U63">SUM(IF(NOT(ISERROR(U6:U58)),U6:U58))</f>
        <v>14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80" zoomScaleNormal="80" workbookViewId="0">
      <selection activeCell="Y26" sqref="Y26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[5]ｸﾗﾐ!$C2</f>
        <v>0</v>
      </c>
      <c r="D6" s="182">
        <f>[5]ｸﾗﾐ!$D2</f>
        <v>0</v>
      </c>
      <c r="E6" s="182">
        <f>[5]ｸﾗﾐ!$E2</f>
        <v>0</v>
      </c>
      <c r="F6" s="182">
        <f>[5]ｸﾗﾐ!$F2</f>
        <v>0</v>
      </c>
      <c r="G6" s="182">
        <f>[5]ｸﾗﾐ!$G2</f>
        <v>0</v>
      </c>
      <c r="H6" s="182">
        <f>[5]ｸﾗﾐ!$H2</f>
        <v>0</v>
      </c>
      <c r="I6" s="182">
        <f>[5]ｸﾗﾐ!$I2</f>
        <v>0</v>
      </c>
      <c r="J6" s="182">
        <f>[5]ｸﾗﾐ!$J2</f>
        <v>0</v>
      </c>
      <c r="K6" s="182">
        <f>[5]ｸﾗﾐ!$K2</f>
        <v>0</v>
      </c>
      <c r="L6" s="182">
        <f>[5]ｸﾗﾐ!$L2</f>
        <v>0</v>
      </c>
      <c r="M6" s="182">
        <f>[5]ｸﾗﾐ!$M2</f>
        <v>0</v>
      </c>
      <c r="N6" s="182">
        <f>[5]ｸﾗﾐ!$N2</f>
        <v>0</v>
      </c>
      <c r="O6" s="182">
        <f>[5]ｸﾗﾐ!$O2</f>
        <v>0</v>
      </c>
      <c r="P6" s="182">
        <f>[5]ｸﾗﾐ!$P2</f>
        <v>0</v>
      </c>
      <c r="Q6" s="182">
        <f>[5]ｸﾗﾐ!$Q2</f>
        <v>0</v>
      </c>
      <c r="R6" s="182">
        <f>[5]ｸﾗﾐ!$R2</f>
        <v>0</v>
      </c>
      <c r="S6" s="182">
        <f>[5]ｸﾗﾐ!$S2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[5]ｸﾗﾐ!$C3</f>
        <v>0</v>
      </c>
      <c r="D7" s="183">
        <f>[5]ｸﾗﾐ!$D3</f>
        <v>0</v>
      </c>
      <c r="E7" s="183">
        <f>[5]ｸﾗﾐ!$E3</f>
        <v>0</v>
      </c>
      <c r="F7" s="183">
        <f>[5]ｸﾗﾐ!$F3</f>
        <v>0</v>
      </c>
      <c r="G7" s="183">
        <f>[5]ｸﾗﾐ!$G3</f>
        <v>0</v>
      </c>
      <c r="H7" s="183">
        <f>[5]ｸﾗﾐ!$H3</f>
        <v>0</v>
      </c>
      <c r="I7" s="183">
        <f>[5]ｸﾗﾐ!$I3</f>
        <v>0</v>
      </c>
      <c r="J7" s="183">
        <f>[5]ｸﾗﾐ!$J3</f>
        <v>0</v>
      </c>
      <c r="K7" s="183">
        <f>[5]ｸﾗﾐ!$K3</f>
        <v>0</v>
      </c>
      <c r="L7" s="183">
        <f>[5]ｸﾗﾐ!$L3</f>
        <v>0</v>
      </c>
      <c r="M7" s="183">
        <f>[5]ｸﾗﾐ!$M3</f>
        <v>0</v>
      </c>
      <c r="N7" s="183">
        <f>[5]ｸﾗﾐ!$N3</f>
        <v>0</v>
      </c>
      <c r="O7" s="183">
        <f>[5]ｸﾗﾐ!$O3</f>
        <v>0</v>
      </c>
      <c r="P7" s="183">
        <f>[5]ｸﾗﾐ!$P3</f>
        <v>0</v>
      </c>
      <c r="Q7" s="183">
        <f>[5]ｸﾗﾐ!$Q3</f>
        <v>0</v>
      </c>
      <c r="R7" s="183">
        <f>[5]ｸﾗﾐ!$R3</f>
        <v>0</v>
      </c>
      <c r="S7" s="183">
        <f>[5]ｸﾗﾐ!$S3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[5]ｸﾗﾐ!$C4</f>
        <v>0</v>
      </c>
      <c r="D8" s="183">
        <f>[5]ｸﾗﾐ!$D4</f>
        <v>0</v>
      </c>
      <c r="E8" s="183">
        <f>[5]ｸﾗﾐ!$E4</f>
        <v>0</v>
      </c>
      <c r="F8" s="183">
        <f>[5]ｸﾗﾐ!$F4</f>
        <v>0</v>
      </c>
      <c r="G8" s="183">
        <f>[5]ｸﾗﾐ!$G4</f>
        <v>0</v>
      </c>
      <c r="H8" s="183">
        <f>[5]ｸﾗﾐ!$H4</f>
        <v>0</v>
      </c>
      <c r="I8" s="183">
        <f>[5]ｸﾗﾐ!$I4</f>
        <v>0</v>
      </c>
      <c r="J8" s="183">
        <f>[5]ｸﾗﾐ!$J4</f>
        <v>0</v>
      </c>
      <c r="K8" s="183">
        <f>[5]ｸﾗﾐ!$K4</f>
        <v>0</v>
      </c>
      <c r="L8" s="183">
        <f>[5]ｸﾗﾐ!$L4</f>
        <v>0</v>
      </c>
      <c r="M8" s="183">
        <f>[5]ｸﾗﾐ!$M4</f>
        <v>0</v>
      </c>
      <c r="N8" s="183">
        <f>[5]ｸﾗﾐ!$N4</f>
        <v>0</v>
      </c>
      <c r="O8" s="183">
        <f>[5]ｸﾗﾐ!$O4</f>
        <v>0</v>
      </c>
      <c r="P8" s="183">
        <f>[5]ｸﾗﾐ!$P4</f>
        <v>0</v>
      </c>
      <c r="Q8" s="183">
        <f>[5]ｸﾗﾐ!$Q4</f>
        <v>0</v>
      </c>
      <c r="R8" s="183">
        <f>[5]ｸﾗﾐ!$R4</f>
        <v>0</v>
      </c>
      <c r="S8" s="183">
        <f>[5]ｸﾗﾐ!$S4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[5]ｸﾗﾐ!$C5</f>
        <v>0</v>
      </c>
      <c r="D9" s="183">
        <f>[5]ｸﾗﾐ!$D5</f>
        <v>0</v>
      </c>
      <c r="E9" s="183">
        <f>[5]ｸﾗﾐ!$E5</f>
        <v>0</v>
      </c>
      <c r="F9" s="183">
        <f>[5]ｸﾗﾐ!$F5</f>
        <v>0</v>
      </c>
      <c r="G9" s="183">
        <f>[5]ｸﾗﾐ!$G5</f>
        <v>0</v>
      </c>
      <c r="H9" s="183">
        <f>[5]ｸﾗﾐ!$H5</f>
        <v>0</v>
      </c>
      <c r="I9" s="183">
        <f>[5]ｸﾗﾐ!$I5</f>
        <v>0</v>
      </c>
      <c r="J9" s="183">
        <f>[5]ｸﾗﾐ!$J5</f>
        <v>0</v>
      </c>
      <c r="K9" s="183">
        <f>[5]ｸﾗﾐ!$K5</f>
        <v>0</v>
      </c>
      <c r="L9" s="183">
        <f>[5]ｸﾗﾐ!$L5</f>
        <v>0</v>
      </c>
      <c r="M9" s="183">
        <f>[5]ｸﾗﾐ!$M5</f>
        <v>0</v>
      </c>
      <c r="N9" s="183">
        <f>[5]ｸﾗﾐ!$N5</f>
        <v>0</v>
      </c>
      <c r="O9" s="183">
        <f>[5]ｸﾗﾐ!$O5</f>
        <v>0</v>
      </c>
      <c r="P9" s="183">
        <f>[5]ｸﾗﾐ!$P5</f>
        <v>0</v>
      </c>
      <c r="Q9" s="183">
        <f>[5]ｸﾗﾐ!$Q5</f>
        <v>0</v>
      </c>
      <c r="R9" s="183">
        <f>[5]ｸﾗﾐ!$R5</f>
        <v>0</v>
      </c>
      <c r="S9" s="183">
        <f>[5]ｸﾗﾐ!$S5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[5]ｸﾗﾐ!$C6</f>
        <v>0</v>
      </c>
      <c r="D10" s="183">
        <f>[5]ｸﾗﾐ!$D6</f>
        <v>0</v>
      </c>
      <c r="E10" s="183">
        <f>[5]ｸﾗﾐ!$E6</f>
        <v>0</v>
      </c>
      <c r="F10" s="183">
        <f>[5]ｸﾗﾐ!$F6</f>
        <v>0</v>
      </c>
      <c r="G10" s="183">
        <f>[5]ｸﾗﾐ!$G6</f>
        <v>0</v>
      </c>
      <c r="H10" s="183">
        <f>[5]ｸﾗﾐ!$H6</f>
        <v>0</v>
      </c>
      <c r="I10" s="183">
        <f>[5]ｸﾗﾐ!$I6</f>
        <v>0</v>
      </c>
      <c r="J10" s="183">
        <f>[5]ｸﾗﾐ!$J6</f>
        <v>0</v>
      </c>
      <c r="K10" s="183">
        <f>[5]ｸﾗﾐ!$K6</f>
        <v>0</v>
      </c>
      <c r="L10" s="183">
        <f>[5]ｸﾗﾐ!$L6</f>
        <v>0</v>
      </c>
      <c r="M10" s="183">
        <f>[5]ｸﾗﾐ!$M6</f>
        <v>0</v>
      </c>
      <c r="N10" s="183">
        <f>[5]ｸﾗﾐ!$N6</f>
        <v>0</v>
      </c>
      <c r="O10" s="183">
        <f>[5]ｸﾗﾐ!$O6</f>
        <v>0</v>
      </c>
      <c r="P10" s="183">
        <f>[5]ｸﾗﾐ!$P6</f>
        <v>0</v>
      </c>
      <c r="Q10" s="183">
        <f>[5]ｸﾗﾐ!$Q6</f>
        <v>0</v>
      </c>
      <c r="R10" s="183">
        <f>[5]ｸﾗﾐ!$R6</f>
        <v>0</v>
      </c>
      <c r="S10" s="183">
        <f>[5]ｸﾗﾐ!$S6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[5]ｸﾗﾐ!$C7</f>
        <v>0</v>
      </c>
      <c r="D11" s="183">
        <f>[5]ｸﾗﾐ!$D7</f>
        <v>0</v>
      </c>
      <c r="E11" s="183">
        <f>[5]ｸﾗﾐ!$E7</f>
        <v>0</v>
      </c>
      <c r="F11" s="183">
        <f>[5]ｸﾗﾐ!$F7</f>
        <v>0</v>
      </c>
      <c r="G11" s="183">
        <f>[5]ｸﾗﾐ!$G7</f>
        <v>0</v>
      </c>
      <c r="H11" s="183">
        <f>[5]ｸﾗﾐ!$H7</f>
        <v>0</v>
      </c>
      <c r="I11" s="183">
        <f>[5]ｸﾗﾐ!$I7</f>
        <v>0</v>
      </c>
      <c r="J11" s="183">
        <f>[5]ｸﾗﾐ!$J7</f>
        <v>0</v>
      </c>
      <c r="K11" s="183">
        <f>[5]ｸﾗﾐ!$K7</f>
        <v>0</v>
      </c>
      <c r="L11" s="183">
        <f>[5]ｸﾗﾐ!$L7</f>
        <v>0</v>
      </c>
      <c r="M11" s="183">
        <f>[5]ｸﾗﾐ!$M7</f>
        <v>0</v>
      </c>
      <c r="N11" s="183">
        <f>[5]ｸﾗﾐ!$N7</f>
        <v>0</v>
      </c>
      <c r="O11" s="183">
        <f>[5]ｸﾗﾐ!$O7</f>
        <v>0</v>
      </c>
      <c r="P11" s="183">
        <f>[5]ｸﾗﾐ!$P7</f>
        <v>0</v>
      </c>
      <c r="Q11" s="183">
        <f>[5]ｸﾗﾐ!$Q7</f>
        <v>0</v>
      </c>
      <c r="R11" s="183">
        <f>[5]ｸﾗﾐ!$R7</f>
        <v>0</v>
      </c>
      <c r="S11" s="183">
        <f>[5]ｸﾗﾐ!$S7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[5]ｸﾗﾐ!$C8</f>
        <v>0</v>
      </c>
      <c r="D12" s="183">
        <f>[5]ｸﾗﾐ!$D8</f>
        <v>0</v>
      </c>
      <c r="E12" s="183">
        <f>[5]ｸﾗﾐ!$E8</f>
        <v>0</v>
      </c>
      <c r="F12" s="183">
        <f>[5]ｸﾗﾐ!$F8</f>
        <v>0</v>
      </c>
      <c r="G12" s="183">
        <f>[5]ｸﾗﾐ!$G8</f>
        <v>0</v>
      </c>
      <c r="H12" s="183">
        <f>[5]ｸﾗﾐ!$H8</f>
        <v>0</v>
      </c>
      <c r="I12" s="183">
        <f>[5]ｸﾗﾐ!$I8</f>
        <v>0</v>
      </c>
      <c r="J12" s="183">
        <f>[5]ｸﾗﾐ!$J8</f>
        <v>0</v>
      </c>
      <c r="K12" s="183">
        <f>[5]ｸﾗﾐ!$K8</f>
        <v>0</v>
      </c>
      <c r="L12" s="183">
        <f>[5]ｸﾗﾐ!$L8</f>
        <v>0</v>
      </c>
      <c r="M12" s="183">
        <f>[5]ｸﾗﾐ!$M8</f>
        <v>0</v>
      </c>
      <c r="N12" s="183">
        <f>[5]ｸﾗﾐ!$N8</f>
        <v>0</v>
      </c>
      <c r="O12" s="183">
        <f>[5]ｸﾗﾐ!$O8</f>
        <v>0</v>
      </c>
      <c r="P12" s="183">
        <f>[5]ｸﾗﾐ!$P8</f>
        <v>0</v>
      </c>
      <c r="Q12" s="183">
        <f>[5]ｸﾗﾐ!$Q8</f>
        <v>0</v>
      </c>
      <c r="R12" s="183">
        <f>[5]ｸﾗﾐ!$R8</f>
        <v>0</v>
      </c>
      <c r="S12" s="183">
        <f>[5]ｸﾗﾐ!$S8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[5]ｸﾗﾐ!$C9</f>
        <v>0</v>
      </c>
      <c r="D13" s="183">
        <f>[5]ｸﾗﾐ!$D9</f>
        <v>0</v>
      </c>
      <c r="E13" s="183">
        <f>[5]ｸﾗﾐ!$E9</f>
        <v>0</v>
      </c>
      <c r="F13" s="183">
        <f>[5]ｸﾗﾐ!$F9</f>
        <v>0</v>
      </c>
      <c r="G13" s="183">
        <f>[5]ｸﾗﾐ!$G9</f>
        <v>0</v>
      </c>
      <c r="H13" s="183">
        <f>[5]ｸﾗﾐ!$H9</f>
        <v>0</v>
      </c>
      <c r="I13" s="183">
        <f>[5]ｸﾗﾐ!$I9</f>
        <v>0</v>
      </c>
      <c r="J13" s="183">
        <f>[5]ｸﾗﾐ!$J9</f>
        <v>0</v>
      </c>
      <c r="K13" s="183">
        <f>[5]ｸﾗﾐ!$K9</f>
        <v>0</v>
      </c>
      <c r="L13" s="183">
        <f>[5]ｸﾗﾐ!$L9</f>
        <v>0</v>
      </c>
      <c r="M13" s="183">
        <f>[5]ｸﾗﾐ!$M9</f>
        <v>0</v>
      </c>
      <c r="N13" s="183">
        <f>[5]ｸﾗﾐ!$N9</f>
        <v>0</v>
      </c>
      <c r="O13" s="183">
        <f>[5]ｸﾗﾐ!$O9</f>
        <v>0</v>
      </c>
      <c r="P13" s="183">
        <f>[5]ｸﾗﾐ!$P9</f>
        <v>0</v>
      </c>
      <c r="Q13" s="183">
        <f>[5]ｸﾗﾐ!$Q9</f>
        <v>0</v>
      </c>
      <c r="R13" s="183">
        <f>[5]ｸﾗﾐ!$R9</f>
        <v>0</v>
      </c>
      <c r="S13" s="183">
        <f>[5]ｸﾗﾐ!$S9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83">
        <f>[5]ｸﾗﾐ!$C10</f>
        <v>0</v>
      </c>
      <c r="D14" s="183">
        <f>[5]ｸﾗﾐ!$D10</f>
        <v>0</v>
      </c>
      <c r="E14" s="183">
        <f>[5]ｸﾗﾐ!$E10</f>
        <v>0</v>
      </c>
      <c r="F14" s="183">
        <f>[5]ｸﾗﾐ!$F10</f>
        <v>0</v>
      </c>
      <c r="G14" s="183">
        <f>[5]ｸﾗﾐ!$G10</f>
        <v>0</v>
      </c>
      <c r="H14" s="183">
        <f>[5]ｸﾗﾐ!$H10</f>
        <v>0</v>
      </c>
      <c r="I14" s="183">
        <f>[5]ｸﾗﾐ!$I10</f>
        <v>0</v>
      </c>
      <c r="J14" s="183">
        <f>[5]ｸﾗﾐ!$J10</f>
        <v>0</v>
      </c>
      <c r="K14" s="183">
        <f>[5]ｸﾗﾐ!$K10</f>
        <v>0</v>
      </c>
      <c r="L14" s="183">
        <f>[5]ｸﾗﾐ!$L10</f>
        <v>0</v>
      </c>
      <c r="M14" s="183">
        <f>[5]ｸﾗﾐ!$M10</f>
        <v>0</v>
      </c>
      <c r="N14" s="183">
        <f>[5]ｸﾗﾐ!$N10</f>
        <v>0</v>
      </c>
      <c r="O14" s="183">
        <f>[5]ｸﾗﾐ!$O10</f>
        <v>0</v>
      </c>
      <c r="P14" s="183">
        <f>[5]ｸﾗﾐ!$P10</f>
        <v>0</v>
      </c>
      <c r="Q14" s="183">
        <f>[5]ｸﾗﾐ!$Q10</f>
        <v>0</v>
      </c>
      <c r="R14" s="183">
        <f>[5]ｸﾗﾐ!$R10</f>
        <v>0</v>
      </c>
      <c r="S14" s="183">
        <f>[5]ｸﾗﾐ!$S10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[5]ｸﾗﾐ!$C11</f>
        <v>0</v>
      </c>
      <c r="D15" s="183">
        <f>[5]ｸﾗﾐ!$D11</f>
        <v>0</v>
      </c>
      <c r="E15" s="183">
        <f>[5]ｸﾗﾐ!$E11</f>
        <v>0</v>
      </c>
      <c r="F15" s="183">
        <f>[5]ｸﾗﾐ!$F11</f>
        <v>0</v>
      </c>
      <c r="G15" s="183">
        <f>[5]ｸﾗﾐ!$G11</f>
        <v>0</v>
      </c>
      <c r="H15" s="183">
        <f>[5]ｸﾗﾐ!$H11</f>
        <v>0</v>
      </c>
      <c r="I15" s="183">
        <f>[5]ｸﾗﾐ!$I11</f>
        <v>0</v>
      </c>
      <c r="J15" s="183">
        <f>[5]ｸﾗﾐ!$J11</f>
        <v>0</v>
      </c>
      <c r="K15" s="183">
        <f>[5]ｸﾗﾐ!$K11</f>
        <v>0</v>
      </c>
      <c r="L15" s="183">
        <f>[5]ｸﾗﾐ!$L11</f>
        <v>0</v>
      </c>
      <c r="M15" s="183">
        <f>[5]ｸﾗﾐ!$M11</f>
        <v>0</v>
      </c>
      <c r="N15" s="183">
        <f>[5]ｸﾗﾐ!$N11</f>
        <v>0</v>
      </c>
      <c r="O15" s="183">
        <f>[5]ｸﾗﾐ!$O11</f>
        <v>0</v>
      </c>
      <c r="P15" s="183">
        <f>[5]ｸﾗﾐ!$P11</f>
        <v>0</v>
      </c>
      <c r="Q15" s="183">
        <f>[5]ｸﾗﾐ!$Q11</f>
        <v>0</v>
      </c>
      <c r="R15" s="183">
        <f>[5]ｸﾗﾐ!$R11</f>
        <v>0</v>
      </c>
      <c r="S15" s="183">
        <f>[5]ｸﾗﾐ!$S11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[5]ｸﾗﾐ!$C12</f>
        <v>0</v>
      </c>
      <c r="D16" s="183">
        <f>[5]ｸﾗﾐ!$D12</f>
        <v>0</v>
      </c>
      <c r="E16" s="183">
        <f>[5]ｸﾗﾐ!$E12</f>
        <v>0</v>
      </c>
      <c r="F16" s="183">
        <f>[5]ｸﾗﾐ!$F12</f>
        <v>0</v>
      </c>
      <c r="G16" s="183">
        <f>[5]ｸﾗﾐ!$G12</f>
        <v>0</v>
      </c>
      <c r="H16" s="183">
        <f>[5]ｸﾗﾐ!$H12</f>
        <v>0</v>
      </c>
      <c r="I16" s="183">
        <f>[5]ｸﾗﾐ!$I12</f>
        <v>0</v>
      </c>
      <c r="J16" s="183">
        <f>[5]ｸﾗﾐ!$J12</f>
        <v>0</v>
      </c>
      <c r="K16" s="183">
        <f>[5]ｸﾗﾐ!$K12</f>
        <v>0</v>
      </c>
      <c r="L16" s="183">
        <f>[5]ｸﾗﾐ!$L12</f>
        <v>0</v>
      </c>
      <c r="M16" s="183">
        <f>[5]ｸﾗﾐ!$M12</f>
        <v>0</v>
      </c>
      <c r="N16" s="183">
        <f>[5]ｸﾗﾐ!$N12</f>
        <v>0</v>
      </c>
      <c r="O16" s="183">
        <f>[5]ｸﾗﾐ!$O12</f>
        <v>0</v>
      </c>
      <c r="P16" s="183">
        <f>[5]ｸﾗﾐ!$P12</f>
        <v>0</v>
      </c>
      <c r="Q16" s="183">
        <f>[5]ｸﾗﾐ!$Q12</f>
        <v>0</v>
      </c>
      <c r="R16" s="183">
        <f>[5]ｸﾗﾐ!$R12</f>
        <v>0</v>
      </c>
      <c r="S16" s="183">
        <f>[5]ｸﾗﾐ!$S12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83">
        <f>[5]ｸﾗﾐ!$C13</f>
        <v>0</v>
      </c>
      <c r="D17" s="183">
        <f>[5]ｸﾗﾐ!$D13</f>
        <v>0</v>
      </c>
      <c r="E17" s="183">
        <f>[5]ｸﾗﾐ!$E13</f>
        <v>0</v>
      </c>
      <c r="F17" s="183">
        <f>[5]ｸﾗﾐ!$F13</f>
        <v>0</v>
      </c>
      <c r="G17" s="183">
        <f>[5]ｸﾗﾐ!$G13</f>
        <v>0</v>
      </c>
      <c r="H17" s="183">
        <f>[5]ｸﾗﾐ!$H13</f>
        <v>0</v>
      </c>
      <c r="I17" s="183">
        <f>[5]ｸﾗﾐ!$I13</f>
        <v>0</v>
      </c>
      <c r="J17" s="183">
        <f>[5]ｸﾗﾐ!$J13</f>
        <v>0</v>
      </c>
      <c r="K17" s="183">
        <f>[5]ｸﾗﾐ!$K13</f>
        <v>0</v>
      </c>
      <c r="L17" s="183">
        <f>[5]ｸﾗﾐ!$L13</f>
        <v>0</v>
      </c>
      <c r="M17" s="183">
        <f>[5]ｸﾗﾐ!$M13</f>
        <v>0</v>
      </c>
      <c r="N17" s="183">
        <f>[5]ｸﾗﾐ!$N13</f>
        <v>0</v>
      </c>
      <c r="O17" s="183">
        <f>[5]ｸﾗﾐ!$O13</f>
        <v>0</v>
      </c>
      <c r="P17" s="183">
        <f>[5]ｸﾗﾐ!$P13</f>
        <v>0</v>
      </c>
      <c r="Q17" s="183">
        <f>[5]ｸﾗﾐ!$Q13</f>
        <v>0</v>
      </c>
      <c r="R17" s="183">
        <f>[5]ｸﾗﾐ!$R13</f>
        <v>0</v>
      </c>
      <c r="S17" s="183">
        <f>[5]ｸﾗﾐ!$S13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[5]ｸﾗﾐ!$C14</f>
        <v>0</v>
      </c>
      <c r="D18" s="183">
        <f>[5]ｸﾗﾐ!$D14</f>
        <v>0</v>
      </c>
      <c r="E18" s="183">
        <f>[5]ｸﾗﾐ!$E14</f>
        <v>0</v>
      </c>
      <c r="F18" s="183">
        <f>[5]ｸﾗﾐ!$F14</f>
        <v>0</v>
      </c>
      <c r="G18" s="183">
        <f>[5]ｸﾗﾐ!$G14</f>
        <v>0</v>
      </c>
      <c r="H18" s="183">
        <f>[5]ｸﾗﾐ!$H14</f>
        <v>0</v>
      </c>
      <c r="I18" s="183">
        <f>[5]ｸﾗﾐ!$I14</f>
        <v>0</v>
      </c>
      <c r="J18" s="183">
        <f>[5]ｸﾗﾐ!$J14</f>
        <v>0</v>
      </c>
      <c r="K18" s="183">
        <f>[5]ｸﾗﾐ!$K14</f>
        <v>0</v>
      </c>
      <c r="L18" s="183">
        <f>[5]ｸﾗﾐ!$L14</f>
        <v>0</v>
      </c>
      <c r="M18" s="183">
        <f>[5]ｸﾗﾐ!$M14</f>
        <v>0</v>
      </c>
      <c r="N18" s="183">
        <f>[5]ｸﾗﾐ!$N14</f>
        <v>0</v>
      </c>
      <c r="O18" s="183">
        <f>[5]ｸﾗﾐ!$O14</f>
        <v>0</v>
      </c>
      <c r="P18" s="183">
        <f>[5]ｸﾗﾐ!$P14</f>
        <v>0</v>
      </c>
      <c r="Q18" s="183">
        <f>[5]ｸﾗﾐ!$Q14</f>
        <v>0</v>
      </c>
      <c r="R18" s="183">
        <f>[5]ｸﾗﾐ!$R14</f>
        <v>0</v>
      </c>
      <c r="S18" s="183">
        <f>[5]ｸﾗﾐ!$S14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[5]ｸﾗﾐ!$C15</f>
        <v>0</v>
      </c>
      <c r="D19" s="183">
        <f>[5]ｸﾗﾐ!$D15</f>
        <v>0</v>
      </c>
      <c r="E19" s="183">
        <f>[5]ｸﾗﾐ!$E15</f>
        <v>0</v>
      </c>
      <c r="F19" s="183">
        <f>[5]ｸﾗﾐ!$F15</f>
        <v>0</v>
      </c>
      <c r="G19" s="183">
        <f>[5]ｸﾗﾐ!$G15</f>
        <v>0</v>
      </c>
      <c r="H19" s="183">
        <f>[5]ｸﾗﾐ!$H15</f>
        <v>0</v>
      </c>
      <c r="I19" s="183">
        <f>[5]ｸﾗﾐ!$I15</f>
        <v>0</v>
      </c>
      <c r="J19" s="183">
        <f>[5]ｸﾗﾐ!$J15</f>
        <v>0</v>
      </c>
      <c r="K19" s="183">
        <f>[5]ｸﾗﾐ!$K15</f>
        <v>0</v>
      </c>
      <c r="L19" s="183">
        <f>[5]ｸﾗﾐ!$L15</f>
        <v>0</v>
      </c>
      <c r="M19" s="183">
        <f>[5]ｸﾗﾐ!$M15</f>
        <v>0</v>
      </c>
      <c r="N19" s="183">
        <f>[5]ｸﾗﾐ!$N15</f>
        <v>0</v>
      </c>
      <c r="O19" s="183">
        <f>[5]ｸﾗﾐ!$O15</f>
        <v>0</v>
      </c>
      <c r="P19" s="183">
        <f>[5]ｸﾗﾐ!$P15</f>
        <v>0</v>
      </c>
      <c r="Q19" s="183">
        <f>[5]ｸﾗﾐ!$Q15</f>
        <v>0</v>
      </c>
      <c r="R19" s="183">
        <f>[5]ｸﾗﾐ!$R15</f>
        <v>0</v>
      </c>
      <c r="S19" s="183">
        <f>[5]ｸﾗﾐ!$S15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[5]ｸﾗﾐ!$C16</f>
        <v>0</v>
      </c>
      <c r="D20" s="183">
        <f>[5]ｸﾗﾐ!$D16</f>
        <v>0</v>
      </c>
      <c r="E20" s="183">
        <f>[5]ｸﾗﾐ!$E16</f>
        <v>0</v>
      </c>
      <c r="F20" s="183">
        <f>[5]ｸﾗﾐ!$F16</f>
        <v>0</v>
      </c>
      <c r="G20" s="183">
        <f>[5]ｸﾗﾐ!$G16</f>
        <v>0</v>
      </c>
      <c r="H20" s="183">
        <f>[5]ｸﾗﾐ!$H16</f>
        <v>0</v>
      </c>
      <c r="I20" s="183">
        <f>[5]ｸﾗﾐ!$I16</f>
        <v>0</v>
      </c>
      <c r="J20" s="183">
        <f>[5]ｸﾗﾐ!$J16</f>
        <v>0</v>
      </c>
      <c r="K20" s="183">
        <f>[5]ｸﾗﾐ!$K16</f>
        <v>0</v>
      </c>
      <c r="L20" s="183">
        <f>[5]ｸﾗﾐ!$L16</f>
        <v>0</v>
      </c>
      <c r="M20" s="183">
        <f>[5]ｸﾗﾐ!$M16</f>
        <v>0</v>
      </c>
      <c r="N20" s="183">
        <f>[5]ｸﾗﾐ!$N16</f>
        <v>0</v>
      </c>
      <c r="O20" s="183">
        <f>[5]ｸﾗﾐ!$O16</f>
        <v>0</v>
      </c>
      <c r="P20" s="183">
        <f>[5]ｸﾗﾐ!$P16</f>
        <v>0</v>
      </c>
      <c r="Q20" s="183">
        <f>[5]ｸﾗﾐ!$Q16</f>
        <v>0</v>
      </c>
      <c r="R20" s="183">
        <f>[5]ｸﾗﾐ!$R16</f>
        <v>0</v>
      </c>
      <c r="S20" s="183">
        <f>[5]ｸﾗﾐ!$S16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[5]ｸﾗﾐ!$C17</f>
        <v>0</v>
      </c>
      <c r="D21" s="183">
        <f>[5]ｸﾗﾐ!$D17</f>
        <v>0</v>
      </c>
      <c r="E21" s="183">
        <f>[5]ｸﾗﾐ!$E17</f>
        <v>0</v>
      </c>
      <c r="F21" s="183">
        <f>[5]ｸﾗﾐ!$F17</f>
        <v>0</v>
      </c>
      <c r="G21" s="183">
        <f>[5]ｸﾗﾐ!$G17</f>
        <v>0</v>
      </c>
      <c r="H21" s="183">
        <f>[5]ｸﾗﾐ!$H17</f>
        <v>0</v>
      </c>
      <c r="I21" s="183">
        <f>[5]ｸﾗﾐ!$I17</f>
        <v>0</v>
      </c>
      <c r="J21" s="183">
        <f>[5]ｸﾗﾐ!$J17</f>
        <v>0</v>
      </c>
      <c r="K21" s="183">
        <f>[5]ｸﾗﾐ!$K17</f>
        <v>0</v>
      </c>
      <c r="L21" s="183">
        <f>[5]ｸﾗﾐ!$L17</f>
        <v>0</v>
      </c>
      <c r="M21" s="183">
        <f>[5]ｸﾗﾐ!$M17</f>
        <v>0</v>
      </c>
      <c r="N21" s="183">
        <f>[5]ｸﾗﾐ!$N17</f>
        <v>0</v>
      </c>
      <c r="O21" s="183">
        <f>[5]ｸﾗﾐ!$O17</f>
        <v>0</v>
      </c>
      <c r="P21" s="183">
        <f>[5]ｸﾗﾐ!$P17</f>
        <v>0</v>
      </c>
      <c r="Q21" s="183">
        <f>[5]ｸﾗﾐ!$Q17</f>
        <v>0</v>
      </c>
      <c r="R21" s="183">
        <f>[5]ｸﾗﾐ!$R17</f>
        <v>0</v>
      </c>
      <c r="S21" s="183">
        <f>[5]ｸﾗﾐ!$S17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[5]ｸﾗﾐ!$C18</f>
        <v>0</v>
      </c>
      <c r="D22" s="183">
        <f>[5]ｸﾗﾐ!$D18</f>
        <v>0</v>
      </c>
      <c r="E22" s="183">
        <f>[5]ｸﾗﾐ!$E18</f>
        <v>0</v>
      </c>
      <c r="F22" s="183">
        <f>[5]ｸﾗﾐ!$F18</f>
        <v>0</v>
      </c>
      <c r="G22" s="183">
        <f>[5]ｸﾗﾐ!$G18</f>
        <v>0</v>
      </c>
      <c r="H22" s="183">
        <f>[5]ｸﾗﾐ!$H18</f>
        <v>0</v>
      </c>
      <c r="I22" s="183">
        <f>[5]ｸﾗﾐ!$I18</f>
        <v>0</v>
      </c>
      <c r="J22" s="183">
        <f>[5]ｸﾗﾐ!$J18</f>
        <v>0</v>
      </c>
      <c r="K22" s="183">
        <f>[5]ｸﾗﾐ!$K18</f>
        <v>0</v>
      </c>
      <c r="L22" s="183">
        <f>[5]ｸﾗﾐ!$L18</f>
        <v>0</v>
      </c>
      <c r="M22" s="183">
        <f>[5]ｸﾗﾐ!$M18</f>
        <v>0</v>
      </c>
      <c r="N22" s="183">
        <f>[5]ｸﾗﾐ!$N18</f>
        <v>0</v>
      </c>
      <c r="O22" s="183">
        <f>[5]ｸﾗﾐ!$O18</f>
        <v>0</v>
      </c>
      <c r="P22" s="183">
        <f>[5]ｸﾗﾐ!$P18</f>
        <v>0</v>
      </c>
      <c r="Q22" s="183">
        <f>[5]ｸﾗﾐ!$Q18</f>
        <v>0</v>
      </c>
      <c r="R22" s="183">
        <f>[5]ｸﾗﾐ!$R18</f>
        <v>0</v>
      </c>
      <c r="S22" s="183">
        <f>[5]ｸﾗﾐ!$S18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[5]ｸﾗﾐ!$C19</f>
        <v>0</v>
      </c>
      <c r="D23" s="183">
        <f>[5]ｸﾗﾐ!$D19</f>
        <v>0</v>
      </c>
      <c r="E23" s="183">
        <f>[5]ｸﾗﾐ!$E19</f>
        <v>0</v>
      </c>
      <c r="F23" s="183">
        <f>[5]ｸﾗﾐ!$F19</f>
        <v>0</v>
      </c>
      <c r="G23" s="183">
        <f>[5]ｸﾗﾐ!$G19</f>
        <v>0</v>
      </c>
      <c r="H23" s="183">
        <f>[5]ｸﾗﾐ!$H19</f>
        <v>0</v>
      </c>
      <c r="I23" s="183">
        <f>[5]ｸﾗﾐ!$I19</f>
        <v>0</v>
      </c>
      <c r="J23" s="183">
        <f>[5]ｸﾗﾐ!$J19</f>
        <v>0</v>
      </c>
      <c r="K23" s="183">
        <f>[5]ｸﾗﾐ!$K19</f>
        <v>0</v>
      </c>
      <c r="L23" s="183">
        <f>[5]ｸﾗﾐ!$L19</f>
        <v>0</v>
      </c>
      <c r="M23" s="183">
        <f>[5]ｸﾗﾐ!$M19</f>
        <v>0</v>
      </c>
      <c r="N23" s="183">
        <f>[5]ｸﾗﾐ!$N19</f>
        <v>0</v>
      </c>
      <c r="O23" s="183">
        <f>[5]ｸﾗﾐ!$O19</f>
        <v>0</v>
      </c>
      <c r="P23" s="183">
        <f>[5]ｸﾗﾐ!$P19</f>
        <v>0</v>
      </c>
      <c r="Q23" s="183">
        <f>[5]ｸﾗﾐ!$Q19</f>
        <v>0</v>
      </c>
      <c r="R23" s="183">
        <f>[5]ｸﾗﾐ!$R19</f>
        <v>0</v>
      </c>
      <c r="S23" s="183">
        <f>[5]ｸﾗﾐ!$S19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[5]ｸﾗﾐ!$C20</f>
        <v>0</v>
      </c>
      <c r="D24" s="183">
        <f>[5]ｸﾗﾐ!$D20</f>
        <v>0</v>
      </c>
      <c r="E24" s="183">
        <f>[5]ｸﾗﾐ!$E20</f>
        <v>0</v>
      </c>
      <c r="F24" s="183">
        <f>[5]ｸﾗﾐ!$F20</f>
        <v>0</v>
      </c>
      <c r="G24" s="183">
        <f>[5]ｸﾗﾐ!$G20</f>
        <v>0</v>
      </c>
      <c r="H24" s="183">
        <f>[5]ｸﾗﾐ!$H20</f>
        <v>0</v>
      </c>
      <c r="I24" s="183">
        <f>[5]ｸﾗﾐ!$I20</f>
        <v>0</v>
      </c>
      <c r="J24" s="183">
        <f>[5]ｸﾗﾐ!$J20</f>
        <v>0</v>
      </c>
      <c r="K24" s="183">
        <f>[5]ｸﾗﾐ!$K20</f>
        <v>0</v>
      </c>
      <c r="L24" s="183">
        <f>[5]ｸﾗﾐ!$L20</f>
        <v>0</v>
      </c>
      <c r="M24" s="183">
        <f>[5]ｸﾗﾐ!$M20</f>
        <v>0</v>
      </c>
      <c r="N24" s="183">
        <f>[5]ｸﾗﾐ!$N20</f>
        <v>0</v>
      </c>
      <c r="O24" s="183">
        <f>[5]ｸﾗﾐ!$O20</f>
        <v>0</v>
      </c>
      <c r="P24" s="183">
        <f>[5]ｸﾗﾐ!$P20</f>
        <v>0</v>
      </c>
      <c r="Q24" s="183">
        <f>[5]ｸﾗﾐ!$Q20</f>
        <v>0</v>
      </c>
      <c r="R24" s="183">
        <f>[5]ｸﾗﾐ!$R20</f>
        <v>0</v>
      </c>
      <c r="S24" s="183">
        <f>[5]ｸﾗﾐ!$S20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83">
        <f>[5]ｸﾗﾐ!$C21</f>
        <v>0</v>
      </c>
      <c r="D25" s="183">
        <f>[5]ｸﾗﾐ!$D21</f>
        <v>0</v>
      </c>
      <c r="E25" s="183">
        <f>[5]ｸﾗﾐ!$E21</f>
        <v>0</v>
      </c>
      <c r="F25" s="183">
        <f>[5]ｸﾗﾐ!$F21</f>
        <v>0</v>
      </c>
      <c r="G25" s="183">
        <f>[5]ｸﾗﾐ!$G21</f>
        <v>0</v>
      </c>
      <c r="H25" s="183">
        <f>[5]ｸﾗﾐ!$H21</f>
        <v>0</v>
      </c>
      <c r="I25" s="183">
        <f>[5]ｸﾗﾐ!$I21</f>
        <v>0</v>
      </c>
      <c r="J25" s="183">
        <f>[5]ｸﾗﾐ!$J21</f>
        <v>0</v>
      </c>
      <c r="K25" s="183">
        <f>[5]ｸﾗﾐ!$K21</f>
        <v>0</v>
      </c>
      <c r="L25" s="183">
        <f>[5]ｸﾗﾐ!$L21</f>
        <v>0</v>
      </c>
      <c r="M25" s="183">
        <f>[5]ｸﾗﾐ!$M21</f>
        <v>0</v>
      </c>
      <c r="N25" s="183">
        <f>[5]ｸﾗﾐ!$N21</f>
        <v>0</v>
      </c>
      <c r="O25" s="183">
        <f>[5]ｸﾗﾐ!$O21</f>
        <v>0</v>
      </c>
      <c r="P25" s="183">
        <f>[5]ｸﾗﾐ!$P21</f>
        <v>0</v>
      </c>
      <c r="Q25" s="183">
        <f>[5]ｸﾗﾐ!$Q21</f>
        <v>0</v>
      </c>
      <c r="R25" s="183">
        <f>[5]ｸﾗﾐ!$R21</f>
        <v>0</v>
      </c>
      <c r="S25" s="183">
        <f>[5]ｸﾗﾐ!$S21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[5]ｸﾗﾐ!$C22</f>
        <v>0</v>
      </c>
      <c r="D26" s="183">
        <f>[5]ｸﾗﾐ!$D22</f>
        <v>0</v>
      </c>
      <c r="E26" s="183">
        <f>[5]ｸﾗﾐ!$E22</f>
        <v>0</v>
      </c>
      <c r="F26" s="183">
        <f>[5]ｸﾗﾐ!$F22</f>
        <v>0</v>
      </c>
      <c r="G26" s="183">
        <f>[5]ｸﾗﾐ!$G22</f>
        <v>0</v>
      </c>
      <c r="H26" s="183">
        <f>[5]ｸﾗﾐ!$H22</f>
        <v>0</v>
      </c>
      <c r="I26" s="183">
        <f>[5]ｸﾗﾐ!$I22</f>
        <v>0</v>
      </c>
      <c r="J26" s="183">
        <f>[5]ｸﾗﾐ!$J22</f>
        <v>0</v>
      </c>
      <c r="K26" s="183">
        <f>[5]ｸﾗﾐ!$K22</f>
        <v>0</v>
      </c>
      <c r="L26" s="183">
        <f>[5]ｸﾗﾐ!$L22</f>
        <v>0</v>
      </c>
      <c r="M26" s="183">
        <f>[5]ｸﾗﾐ!$M22</f>
        <v>0</v>
      </c>
      <c r="N26" s="183">
        <f>[5]ｸﾗﾐ!$N22</f>
        <v>0</v>
      </c>
      <c r="O26" s="183">
        <f>[5]ｸﾗﾐ!$O22</f>
        <v>0</v>
      </c>
      <c r="P26" s="183">
        <f>[5]ｸﾗﾐ!$P22</f>
        <v>0</v>
      </c>
      <c r="Q26" s="183">
        <f>[5]ｸﾗﾐ!$Q22</f>
        <v>0</v>
      </c>
      <c r="R26" s="183">
        <f>[5]ｸﾗﾐ!$R22</f>
        <v>0</v>
      </c>
      <c r="S26" s="183">
        <f>[5]ｸﾗﾐ!$S22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[5]ｸﾗﾐ!$C23</f>
        <v>0</v>
      </c>
      <c r="D27" s="183">
        <f>[5]ｸﾗﾐ!$D23</f>
        <v>0</v>
      </c>
      <c r="E27" s="183">
        <f>[5]ｸﾗﾐ!$E23</f>
        <v>0</v>
      </c>
      <c r="F27" s="183">
        <f>[5]ｸﾗﾐ!$F23</f>
        <v>0</v>
      </c>
      <c r="G27" s="183">
        <f>[5]ｸﾗﾐ!$G23</f>
        <v>0</v>
      </c>
      <c r="H27" s="183">
        <f>[5]ｸﾗﾐ!$H23</f>
        <v>0</v>
      </c>
      <c r="I27" s="183">
        <f>[5]ｸﾗﾐ!$I23</f>
        <v>0</v>
      </c>
      <c r="J27" s="183">
        <f>[5]ｸﾗﾐ!$J23</f>
        <v>0</v>
      </c>
      <c r="K27" s="183">
        <f>[5]ｸﾗﾐ!$K23</f>
        <v>0</v>
      </c>
      <c r="L27" s="183">
        <f>[5]ｸﾗﾐ!$L23</f>
        <v>0</v>
      </c>
      <c r="M27" s="183">
        <f>[5]ｸﾗﾐ!$M23</f>
        <v>0</v>
      </c>
      <c r="N27" s="183">
        <f>[5]ｸﾗﾐ!$N23</f>
        <v>0</v>
      </c>
      <c r="O27" s="183">
        <f>[5]ｸﾗﾐ!$O23</f>
        <v>0</v>
      </c>
      <c r="P27" s="183">
        <f>[5]ｸﾗﾐ!$P23</f>
        <v>0</v>
      </c>
      <c r="Q27" s="183">
        <f>[5]ｸﾗﾐ!$Q23</f>
        <v>0</v>
      </c>
      <c r="R27" s="183">
        <f>[5]ｸﾗﾐ!$R23</f>
        <v>0</v>
      </c>
      <c r="S27" s="183">
        <f>[5]ｸﾗﾐ!$S23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[5]ｸﾗﾐ!$C24</f>
        <v>0</v>
      </c>
      <c r="D28" s="183">
        <f>[5]ｸﾗﾐ!$D24</f>
        <v>0</v>
      </c>
      <c r="E28" s="183">
        <f>[5]ｸﾗﾐ!$E24</f>
        <v>0</v>
      </c>
      <c r="F28" s="183">
        <f>[5]ｸﾗﾐ!$F24</f>
        <v>0</v>
      </c>
      <c r="G28" s="183">
        <f>[5]ｸﾗﾐ!$G24</f>
        <v>0</v>
      </c>
      <c r="H28" s="183">
        <f>[5]ｸﾗﾐ!$H24</f>
        <v>0</v>
      </c>
      <c r="I28" s="183">
        <f>[5]ｸﾗﾐ!$I24</f>
        <v>0</v>
      </c>
      <c r="J28" s="183">
        <f>[5]ｸﾗﾐ!$J24</f>
        <v>0</v>
      </c>
      <c r="K28" s="183">
        <f>[5]ｸﾗﾐ!$K24</f>
        <v>0</v>
      </c>
      <c r="L28" s="183">
        <f>[5]ｸﾗﾐ!$L24</f>
        <v>0</v>
      </c>
      <c r="M28" s="183">
        <f>[5]ｸﾗﾐ!$M24</f>
        <v>0</v>
      </c>
      <c r="N28" s="183">
        <f>[5]ｸﾗﾐ!$N24</f>
        <v>0</v>
      </c>
      <c r="O28" s="183">
        <f>[5]ｸﾗﾐ!$O24</f>
        <v>0</v>
      </c>
      <c r="P28" s="183">
        <f>[5]ｸﾗﾐ!$P24</f>
        <v>0</v>
      </c>
      <c r="Q28" s="183">
        <f>[5]ｸﾗﾐ!$Q24</f>
        <v>0</v>
      </c>
      <c r="R28" s="183">
        <f>[5]ｸﾗﾐ!$R24</f>
        <v>0</v>
      </c>
      <c r="S28" s="183">
        <f>[5]ｸﾗﾐ!$S24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[5]ｸﾗﾐ!$C25</f>
        <v>0</v>
      </c>
      <c r="D29" s="183">
        <f>[5]ｸﾗﾐ!$D25</f>
        <v>0</v>
      </c>
      <c r="E29" s="183">
        <f>[5]ｸﾗﾐ!$E25</f>
        <v>0</v>
      </c>
      <c r="F29" s="183">
        <f>[5]ｸﾗﾐ!$F25</f>
        <v>0</v>
      </c>
      <c r="G29" s="183">
        <f>[5]ｸﾗﾐ!$G25</f>
        <v>0</v>
      </c>
      <c r="H29" s="183">
        <f>[5]ｸﾗﾐ!$H25</f>
        <v>0</v>
      </c>
      <c r="I29" s="183">
        <f>[5]ｸﾗﾐ!$I25</f>
        <v>0</v>
      </c>
      <c r="J29" s="183">
        <f>[5]ｸﾗﾐ!$J25</f>
        <v>0</v>
      </c>
      <c r="K29" s="183">
        <f>[5]ｸﾗﾐ!$K25</f>
        <v>0</v>
      </c>
      <c r="L29" s="183">
        <f>[5]ｸﾗﾐ!$L25</f>
        <v>0</v>
      </c>
      <c r="M29" s="183">
        <f>[5]ｸﾗﾐ!$M25</f>
        <v>0</v>
      </c>
      <c r="N29" s="183">
        <f>[5]ｸﾗﾐ!$N25</f>
        <v>0</v>
      </c>
      <c r="O29" s="183">
        <f>[5]ｸﾗﾐ!$O25</f>
        <v>0</v>
      </c>
      <c r="P29" s="183">
        <f>[5]ｸﾗﾐ!$P25</f>
        <v>0</v>
      </c>
      <c r="Q29" s="183">
        <f>[5]ｸﾗﾐ!$Q25</f>
        <v>0</v>
      </c>
      <c r="R29" s="183">
        <f>[5]ｸﾗﾐ!$R25</f>
        <v>0</v>
      </c>
      <c r="S29" s="183">
        <f>[5]ｸﾗﾐ!$S25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[5]ｸﾗﾐ!$C26</f>
        <v>0</v>
      </c>
      <c r="D30" s="183">
        <f>[5]ｸﾗﾐ!$D26</f>
        <v>0</v>
      </c>
      <c r="E30" s="183">
        <f>[5]ｸﾗﾐ!$E26</f>
        <v>0</v>
      </c>
      <c r="F30" s="183">
        <f>[5]ｸﾗﾐ!$F26</f>
        <v>0</v>
      </c>
      <c r="G30" s="183">
        <f>[5]ｸﾗﾐ!$G26</f>
        <v>0</v>
      </c>
      <c r="H30" s="183">
        <f>[5]ｸﾗﾐ!$H26</f>
        <v>0</v>
      </c>
      <c r="I30" s="183">
        <f>[5]ｸﾗﾐ!$I26</f>
        <v>0</v>
      </c>
      <c r="J30" s="183">
        <f>[5]ｸﾗﾐ!$J26</f>
        <v>0</v>
      </c>
      <c r="K30" s="183">
        <f>[5]ｸﾗﾐ!$K26</f>
        <v>0</v>
      </c>
      <c r="L30" s="183">
        <f>[5]ｸﾗﾐ!$L26</f>
        <v>0</v>
      </c>
      <c r="M30" s="183">
        <f>[5]ｸﾗﾐ!$M26</f>
        <v>0</v>
      </c>
      <c r="N30" s="183">
        <f>[5]ｸﾗﾐ!$N26</f>
        <v>0</v>
      </c>
      <c r="O30" s="183">
        <f>[5]ｸﾗﾐ!$O26</f>
        <v>0</v>
      </c>
      <c r="P30" s="183">
        <f>[5]ｸﾗﾐ!$P26</f>
        <v>0</v>
      </c>
      <c r="Q30" s="183">
        <f>[5]ｸﾗﾐ!$Q26</f>
        <v>0</v>
      </c>
      <c r="R30" s="183">
        <f>[5]ｸﾗﾐ!$R26</f>
        <v>0</v>
      </c>
      <c r="S30" s="183">
        <f>[5]ｸﾗﾐ!$S26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83">
        <f>[5]ｸﾗﾐ!$C27</f>
        <v>0</v>
      </c>
      <c r="D31" s="183">
        <f>[5]ｸﾗﾐ!$D27</f>
        <v>0</v>
      </c>
      <c r="E31" s="183">
        <f>[5]ｸﾗﾐ!$E27</f>
        <v>0</v>
      </c>
      <c r="F31" s="183">
        <f>[5]ｸﾗﾐ!$F27</f>
        <v>0</v>
      </c>
      <c r="G31" s="183">
        <f>[5]ｸﾗﾐ!$G27</f>
        <v>0</v>
      </c>
      <c r="H31" s="183">
        <f>[5]ｸﾗﾐ!$H27</f>
        <v>0</v>
      </c>
      <c r="I31" s="183">
        <f>[5]ｸﾗﾐ!$I27</f>
        <v>0</v>
      </c>
      <c r="J31" s="183">
        <f>[5]ｸﾗﾐ!$J27</f>
        <v>0</v>
      </c>
      <c r="K31" s="183">
        <f>[5]ｸﾗﾐ!$K27</f>
        <v>0</v>
      </c>
      <c r="L31" s="183">
        <f>[5]ｸﾗﾐ!$L27</f>
        <v>0</v>
      </c>
      <c r="M31" s="183">
        <f>[5]ｸﾗﾐ!$M27</f>
        <v>0</v>
      </c>
      <c r="N31" s="183">
        <f>[5]ｸﾗﾐ!$N27</f>
        <v>0</v>
      </c>
      <c r="O31" s="183">
        <f>[5]ｸﾗﾐ!$O27</f>
        <v>0</v>
      </c>
      <c r="P31" s="183">
        <f>[5]ｸﾗﾐ!$P27</f>
        <v>0</v>
      </c>
      <c r="Q31" s="183">
        <f>[5]ｸﾗﾐ!$Q27</f>
        <v>0</v>
      </c>
      <c r="R31" s="183">
        <f>[5]ｸﾗﾐ!$R27</f>
        <v>0</v>
      </c>
      <c r="S31" s="183">
        <f>[5]ｸﾗﾐ!$S27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[5]ｸﾗﾐ!$C28</f>
        <v>0</v>
      </c>
      <c r="D32" s="183">
        <f>[5]ｸﾗﾐ!$D28</f>
        <v>0</v>
      </c>
      <c r="E32" s="183">
        <f>[5]ｸﾗﾐ!$E28</f>
        <v>0</v>
      </c>
      <c r="F32" s="183">
        <f>[5]ｸﾗﾐ!$F28</f>
        <v>0</v>
      </c>
      <c r="G32" s="183">
        <f>[5]ｸﾗﾐ!$G28</f>
        <v>0</v>
      </c>
      <c r="H32" s="183">
        <f>[5]ｸﾗﾐ!$H28</f>
        <v>0</v>
      </c>
      <c r="I32" s="183">
        <f>[5]ｸﾗﾐ!$I28</f>
        <v>0</v>
      </c>
      <c r="J32" s="183">
        <f>[5]ｸﾗﾐ!$J28</f>
        <v>0</v>
      </c>
      <c r="K32" s="183">
        <f>[5]ｸﾗﾐ!$K28</f>
        <v>0</v>
      </c>
      <c r="L32" s="183">
        <f>[5]ｸﾗﾐ!$L28</f>
        <v>0</v>
      </c>
      <c r="M32" s="183">
        <f>[5]ｸﾗﾐ!$M28</f>
        <v>0</v>
      </c>
      <c r="N32" s="183">
        <f>[5]ｸﾗﾐ!$N28</f>
        <v>0</v>
      </c>
      <c r="O32" s="183">
        <f>[5]ｸﾗﾐ!$O28</f>
        <v>0</v>
      </c>
      <c r="P32" s="183">
        <f>[5]ｸﾗﾐ!$P28</f>
        <v>0</v>
      </c>
      <c r="Q32" s="183">
        <f>[5]ｸﾗﾐ!$Q28</f>
        <v>0</v>
      </c>
      <c r="R32" s="183">
        <f>[5]ｸﾗﾐ!$R28</f>
        <v>0</v>
      </c>
      <c r="S32" s="183">
        <f>[5]ｸﾗﾐ!$S28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[5]ｸﾗﾐ!$C29</f>
        <v>0</v>
      </c>
      <c r="D33" s="183">
        <f>[5]ｸﾗﾐ!$D29</f>
        <v>0</v>
      </c>
      <c r="E33" s="183">
        <f>[5]ｸﾗﾐ!$E29</f>
        <v>0</v>
      </c>
      <c r="F33" s="183">
        <f>[5]ｸﾗﾐ!$F29</f>
        <v>0</v>
      </c>
      <c r="G33" s="183">
        <f>[5]ｸﾗﾐ!$G29</f>
        <v>0</v>
      </c>
      <c r="H33" s="183">
        <f>[5]ｸﾗﾐ!$H29</f>
        <v>0</v>
      </c>
      <c r="I33" s="183">
        <f>[5]ｸﾗﾐ!$I29</f>
        <v>0</v>
      </c>
      <c r="J33" s="183">
        <f>[5]ｸﾗﾐ!$J29</f>
        <v>0</v>
      </c>
      <c r="K33" s="183">
        <f>[5]ｸﾗﾐ!$K29</f>
        <v>0</v>
      </c>
      <c r="L33" s="183">
        <f>[5]ｸﾗﾐ!$L29</f>
        <v>0</v>
      </c>
      <c r="M33" s="183">
        <f>[5]ｸﾗﾐ!$M29</f>
        <v>0</v>
      </c>
      <c r="N33" s="183">
        <f>[5]ｸﾗﾐ!$N29</f>
        <v>0</v>
      </c>
      <c r="O33" s="183">
        <f>[5]ｸﾗﾐ!$O29</f>
        <v>0</v>
      </c>
      <c r="P33" s="183">
        <f>[5]ｸﾗﾐ!$P29</f>
        <v>0</v>
      </c>
      <c r="Q33" s="183">
        <f>[5]ｸﾗﾐ!$Q29</f>
        <v>0</v>
      </c>
      <c r="R33" s="183">
        <f>[5]ｸﾗﾐ!$R29</f>
        <v>0</v>
      </c>
      <c r="S33" s="183">
        <f>[5]ｸﾗﾐ!$S29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[5]ｸﾗﾐ!$C30</f>
        <v>0</v>
      </c>
      <c r="D34" s="183">
        <f>[5]ｸﾗﾐ!$D30</f>
        <v>0</v>
      </c>
      <c r="E34" s="183">
        <f>[5]ｸﾗﾐ!$E30</f>
        <v>0</v>
      </c>
      <c r="F34" s="183">
        <f>[5]ｸﾗﾐ!$F30</f>
        <v>0</v>
      </c>
      <c r="G34" s="183">
        <f>[5]ｸﾗﾐ!$G30</f>
        <v>0</v>
      </c>
      <c r="H34" s="183">
        <f>[5]ｸﾗﾐ!$H30</f>
        <v>0</v>
      </c>
      <c r="I34" s="183">
        <f>[5]ｸﾗﾐ!$I30</f>
        <v>0</v>
      </c>
      <c r="J34" s="183">
        <f>[5]ｸﾗﾐ!$J30</f>
        <v>0</v>
      </c>
      <c r="K34" s="183">
        <f>[5]ｸﾗﾐ!$K30</f>
        <v>0</v>
      </c>
      <c r="L34" s="183">
        <f>[5]ｸﾗﾐ!$L30</f>
        <v>0</v>
      </c>
      <c r="M34" s="183">
        <f>[5]ｸﾗﾐ!$M30</f>
        <v>0</v>
      </c>
      <c r="N34" s="183">
        <f>[5]ｸﾗﾐ!$N30</f>
        <v>0</v>
      </c>
      <c r="O34" s="183">
        <f>[5]ｸﾗﾐ!$O30</f>
        <v>0</v>
      </c>
      <c r="P34" s="183">
        <f>[5]ｸﾗﾐ!$P30</f>
        <v>0</v>
      </c>
      <c r="Q34" s="183">
        <f>[5]ｸﾗﾐ!$Q30</f>
        <v>0</v>
      </c>
      <c r="R34" s="183">
        <f>[5]ｸﾗﾐ!$R30</f>
        <v>0</v>
      </c>
      <c r="S34" s="183">
        <f>[5]ｸﾗﾐ!$S30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83">
        <f>[5]ｸﾗﾐ!$C31</f>
        <v>0</v>
      </c>
      <c r="D35" s="183">
        <f>[5]ｸﾗﾐ!$D31</f>
        <v>0</v>
      </c>
      <c r="E35" s="183">
        <f>[5]ｸﾗﾐ!$E31</f>
        <v>0</v>
      </c>
      <c r="F35" s="183">
        <f>[5]ｸﾗﾐ!$F31</f>
        <v>0</v>
      </c>
      <c r="G35" s="183">
        <f>[5]ｸﾗﾐ!$G31</f>
        <v>0</v>
      </c>
      <c r="H35" s="183">
        <f>[5]ｸﾗﾐ!$H31</f>
        <v>0</v>
      </c>
      <c r="I35" s="183">
        <f>[5]ｸﾗﾐ!$I31</f>
        <v>0</v>
      </c>
      <c r="J35" s="183">
        <f>[5]ｸﾗﾐ!$J31</f>
        <v>0</v>
      </c>
      <c r="K35" s="183">
        <f>[5]ｸﾗﾐ!$K31</f>
        <v>0</v>
      </c>
      <c r="L35" s="183">
        <f>[5]ｸﾗﾐ!$L31</f>
        <v>0</v>
      </c>
      <c r="M35" s="183">
        <f>[5]ｸﾗﾐ!$M31</f>
        <v>0</v>
      </c>
      <c r="N35" s="183">
        <f>[5]ｸﾗﾐ!$N31</f>
        <v>0</v>
      </c>
      <c r="O35" s="183">
        <f>[5]ｸﾗﾐ!$O31</f>
        <v>0</v>
      </c>
      <c r="P35" s="183">
        <f>[5]ｸﾗﾐ!$P31</f>
        <v>0</v>
      </c>
      <c r="Q35" s="183">
        <f>[5]ｸﾗﾐ!$Q31</f>
        <v>0</v>
      </c>
      <c r="R35" s="183">
        <f>[5]ｸﾗﾐ!$R31</f>
        <v>0</v>
      </c>
      <c r="S35" s="183">
        <f>[5]ｸﾗﾐ!$S31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[5]ｸﾗﾐ!$C32</f>
        <v>0</v>
      </c>
      <c r="D36" s="183">
        <f>[5]ｸﾗﾐ!$D32</f>
        <v>0</v>
      </c>
      <c r="E36" s="183">
        <f>[5]ｸﾗﾐ!$E32</f>
        <v>0</v>
      </c>
      <c r="F36" s="183">
        <f>[5]ｸﾗﾐ!$F32</f>
        <v>0</v>
      </c>
      <c r="G36" s="183">
        <f>[5]ｸﾗﾐ!$G32</f>
        <v>0</v>
      </c>
      <c r="H36" s="183">
        <f>[5]ｸﾗﾐ!$H32</f>
        <v>0</v>
      </c>
      <c r="I36" s="183">
        <f>[5]ｸﾗﾐ!$I32</f>
        <v>0</v>
      </c>
      <c r="J36" s="183">
        <f>[5]ｸﾗﾐ!$J32</f>
        <v>0</v>
      </c>
      <c r="K36" s="183">
        <f>[5]ｸﾗﾐ!$K32</f>
        <v>0</v>
      </c>
      <c r="L36" s="183">
        <f>[5]ｸﾗﾐ!$L32</f>
        <v>0</v>
      </c>
      <c r="M36" s="183">
        <f>[5]ｸﾗﾐ!$M32</f>
        <v>0</v>
      </c>
      <c r="N36" s="183">
        <f>[5]ｸﾗﾐ!$N32</f>
        <v>0</v>
      </c>
      <c r="O36" s="183">
        <f>[5]ｸﾗﾐ!$O32</f>
        <v>0</v>
      </c>
      <c r="P36" s="183">
        <f>[5]ｸﾗﾐ!$P32</f>
        <v>0</v>
      </c>
      <c r="Q36" s="183">
        <f>[5]ｸﾗﾐ!$Q32</f>
        <v>0</v>
      </c>
      <c r="R36" s="183">
        <f>[5]ｸﾗﾐ!$R32</f>
        <v>0</v>
      </c>
      <c r="S36" s="183">
        <f>[5]ｸﾗﾐ!$S32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[5]ｸﾗﾐ!$C33</f>
        <v>0</v>
      </c>
      <c r="D37" s="183">
        <f>[5]ｸﾗﾐ!$D33</f>
        <v>0</v>
      </c>
      <c r="E37" s="183">
        <f>[5]ｸﾗﾐ!$E33</f>
        <v>0</v>
      </c>
      <c r="F37" s="183">
        <f>[5]ｸﾗﾐ!$F33</f>
        <v>0</v>
      </c>
      <c r="G37" s="183">
        <f>[5]ｸﾗﾐ!$G33</f>
        <v>0</v>
      </c>
      <c r="H37" s="183">
        <f>[5]ｸﾗﾐ!$H33</f>
        <v>0</v>
      </c>
      <c r="I37" s="183">
        <f>[5]ｸﾗﾐ!$I33</f>
        <v>0</v>
      </c>
      <c r="J37" s="183">
        <f>[5]ｸﾗﾐ!$J33</f>
        <v>0</v>
      </c>
      <c r="K37" s="183">
        <f>[5]ｸﾗﾐ!$K33</f>
        <v>0</v>
      </c>
      <c r="L37" s="183">
        <f>[5]ｸﾗﾐ!$L33</f>
        <v>0</v>
      </c>
      <c r="M37" s="183">
        <f>[5]ｸﾗﾐ!$M33</f>
        <v>0</v>
      </c>
      <c r="N37" s="183">
        <f>[5]ｸﾗﾐ!$N33</f>
        <v>0</v>
      </c>
      <c r="O37" s="183">
        <f>[5]ｸﾗﾐ!$O33</f>
        <v>0</v>
      </c>
      <c r="P37" s="183">
        <f>[5]ｸﾗﾐ!$P33</f>
        <v>0</v>
      </c>
      <c r="Q37" s="183">
        <f>[5]ｸﾗﾐ!$Q33</f>
        <v>0</v>
      </c>
      <c r="R37" s="183">
        <f>[5]ｸﾗﾐ!$R33</f>
        <v>0</v>
      </c>
      <c r="S37" s="183">
        <f>[5]ｸﾗﾐ!$S33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[5]ｸﾗﾐ!$C34</f>
        <v>0</v>
      </c>
      <c r="D38" s="183">
        <f>[5]ｸﾗﾐ!$D34</f>
        <v>0</v>
      </c>
      <c r="E38" s="183">
        <f>[5]ｸﾗﾐ!$E34</f>
        <v>0</v>
      </c>
      <c r="F38" s="183">
        <f>[5]ｸﾗﾐ!$F34</f>
        <v>0</v>
      </c>
      <c r="G38" s="183">
        <f>[5]ｸﾗﾐ!$G34</f>
        <v>0</v>
      </c>
      <c r="H38" s="183">
        <f>[5]ｸﾗﾐ!$H34</f>
        <v>0</v>
      </c>
      <c r="I38" s="183">
        <f>[5]ｸﾗﾐ!$I34</f>
        <v>0</v>
      </c>
      <c r="J38" s="183">
        <f>[5]ｸﾗﾐ!$J34</f>
        <v>0</v>
      </c>
      <c r="K38" s="183">
        <f>[5]ｸﾗﾐ!$K34</f>
        <v>0</v>
      </c>
      <c r="L38" s="183">
        <f>[5]ｸﾗﾐ!$L34</f>
        <v>0</v>
      </c>
      <c r="M38" s="183">
        <f>[5]ｸﾗﾐ!$M34</f>
        <v>0</v>
      </c>
      <c r="N38" s="183">
        <f>[5]ｸﾗﾐ!$N34</f>
        <v>0</v>
      </c>
      <c r="O38" s="183">
        <f>[5]ｸﾗﾐ!$O34</f>
        <v>0</v>
      </c>
      <c r="P38" s="183">
        <f>[5]ｸﾗﾐ!$P34</f>
        <v>0</v>
      </c>
      <c r="Q38" s="183">
        <f>[5]ｸﾗﾐ!$Q34</f>
        <v>0</v>
      </c>
      <c r="R38" s="183">
        <f>[5]ｸﾗﾐ!$R34</f>
        <v>0</v>
      </c>
      <c r="S38" s="183">
        <f>[5]ｸﾗﾐ!$S34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[5]ｸﾗﾐ!$C35</f>
        <v>0</v>
      </c>
      <c r="D39" s="183">
        <f>[5]ｸﾗﾐ!$D35</f>
        <v>0</v>
      </c>
      <c r="E39" s="183">
        <f>[5]ｸﾗﾐ!$E35</f>
        <v>0</v>
      </c>
      <c r="F39" s="183">
        <f>[5]ｸﾗﾐ!$F35</f>
        <v>0</v>
      </c>
      <c r="G39" s="183">
        <f>[5]ｸﾗﾐ!$G35</f>
        <v>0</v>
      </c>
      <c r="H39" s="183">
        <f>[5]ｸﾗﾐ!$H35</f>
        <v>0</v>
      </c>
      <c r="I39" s="183">
        <f>[5]ｸﾗﾐ!$I35</f>
        <v>0</v>
      </c>
      <c r="J39" s="183">
        <f>[5]ｸﾗﾐ!$J35</f>
        <v>0</v>
      </c>
      <c r="K39" s="183">
        <f>[5]ｸﾗﾐ!$K35</f>
        <v>0</v>
      </c>
      <c r="L39" s="183">
        <f>[5]ｸﾗﾐ!$L35</f>
        <v>0</v>
      </c>
      <c r="M39" s="183">
        <f>[5]ｸﾗﾐ!$M35</f>
        <v>0</v>
      </c>
      <c r="N39" s="183">
        <f>[5]ｸﾗﾐ!$N35</f>
        <v>0</v>
      </c>
      <c r="O39" s="183">
        <f>[5]ｸﾗﾐ!$O35</f>
        <v>0</v>
      </c>
      <c r="P39" s="183">
        <f>[5]ｸﾗﾐ!$P35</f>
        <v>0</v>
      </c>
      <c r="Q39" s="183">
        <f>[5]ｸﾗﾐ!$Q35</f>
        <v>0</v>
      </c>
      <c r="R39" s="183">
        <f>[5]ｸﾗﾐ!$R35</f>
        <v>0</v>
      </c>
      <c r="S39" s="183">
        <f>[5]ｸﾗﾐ!$S35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[5]ｸﾗﾐ!$C36</f>
        <v>0</v>
      </c>
      <c r="D40" s="183">
        <f>[5]ｸﾗﾐ!$D36</f>
        <v>0</v>
      </c>
      <c r="E40" s="183">
        <f>[5]ｸﾗﾐ!$E36</f>
        <v>0</v>
      </c>
      <c r="F40" s="183">
        <f>[5]ｸﾗﾐ!$F36</f>
        <v>0</v>
      </c>
      <c r="G40" s="183">
        <f>[5]ｸﾗﾐ!$G36</f>
        <v>0</v>
      </c>
      <c r="H40" s="183">
        <f>[5]ｸﾗﾐ!$H36</f>
        <v>0</v>
      </c>
      <c r="I40" s="183">
        <f>[5]ｸﾗﾐ!$I36</f>
        <v>0</v>
      </c>
      <c r="J40" s="183">
        <f>[5]ｸﾗﾐ!$J36</f>
        <v>0</v>
      </c>
      <c r="K40" s="183">
        <f>[5]ｸﾗﾐ!$K36</f>
        <v>0</v>
      </c>
      <c r="L40" s="183">
        <f>[5]ｸﾗﾐ!$L36</f>
        <v>0</v>
      </c>
      <c r="M40" s="183">
        <f>[5]ｸﾗﾐ!$M36</f>
        <v>0</v>
      </c>
      <c r="N40" s="183">
        <f>[5]ｸﾗﾐ!$N36</f>
        <v>0</v>
      </c>
      <c r="O40" s="183">
        <f>[5]ｸﾗﾐ!$O36</f>
        <v>0</v>
      </c>
      <c r="P40" s="183">
        <f>[5]ｸﾗﾐ!$P36</f>
        <v>0</v>
      </c>
      <c r="Q40" s="183">
        <f>[5]ｸﾗﾐ!$Q36</f>
        <v>0</v>
      </c>
      <c r="R40" s="183">
        <f>[5]ｸﾗﾐ!$R36</f>
        <v>0</v>
      </c>
      <c r="S40" s="183">
        <f>[5]ｸﾗﾐ!$S36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[5]ｸﾗﾐ!$C37</f>
        <v>0</v>
      </c>
      <c r="D41" s="183">
        <f>[5]ｸﾗﾐ!$D37</f>
        <v>0</v>
      </c>
      <c r="E41" s="183">
        <f>[5]ｸﾗﾐ!$E37</f>
        <v>0</v>
      </c>
      <c r="F41" s="183">
        <f>[5]ｸﾗﾐ!$F37</f>
        <v>0</v>
      </c>
      <c r="G41" s="183">
        <f>[5]ｸﾗﾐ!$G37</f>
        <v>0</v>
      </c>
      <c r="H41" s="183">
        <f>[5]ｸﾗﾐ!$H37</f>
        <v>0</v>
      </c>
      <c r="I41" s="183">
        <f>[5]ｸﾗﾐ!$I37</f>
        <v>0</v>
      </c>
      <c r="J41" s="183">
        <f>[5]ｸﾗﾐ!$J37</f>
        <v>0</v>
      </c>
      <c r="K41" s="183">
        <f>[5]ｸﾗﾐ!$K37</f>
        <v>0</v>
      </c>
      <c r="L41" s="183">
        <f>[5]ｸﾗﾐ!$L37</f>
        <v>0</v>
      </c>
      <c r="M41" s="183">
        <f>[5]ｸﾗﾐ!$M37</f>
        <v>0</v>
      </c>
      <c r="N41" s="183">
        <f>[5]ｸﾗﾐ!$N37</f>
        <v>0</v>
      </c>
      <c r="O41" s="183">
        <f>[5]ｸﾗﾐ!$O37</f>
        <v>0</v>
      </c>
      <c r="P41" s="183">
        <f>[5]ｸﾗﾐ!$P37</f>
        <v>0</v>
      </c>
      <c r="Q41" s="183">
        <f>[5]ｸﾗﾐ!$Q37</f>
        <v>0</v>
      </c>
      <c r="R41" s="183">
        <f>[5]ｸﾗﾐ!$R37</f>
        <v>0</v>
      </c>
      <c r="S41" s="183">
        <f>[5]ｸﾗﾐ!$S37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83">
        <f>[5]ｸﾗﾐ!$C38</f>
        <v>0</v>
      </c>
      <c r="D42" s="183">
        <f>[5]ｸﾗﾐ!$D38</f>
        <v>0</v>
      </c>
      <c r="E42" s="183">
        <f>[5]ｸﾗﾐ!$E38</f>
        <v>0</v>
      </c>
      <c r="F42" s="183">
        <f>[5]ｸﾗﾐ!$F38</f>
        <v>0</v>
      </c>
      <c r="G42" s="183">
        <f>[5]ｸﾗﾐ!$G38</f>
        <v>0</v>
      </c>
      <c r="H42" s="183">
        <f>[5]ｸﾗﾐ!$H38</f>
        <v>0</v>
      </c>
      <c r="I42" s="183">
        <f>[5]ｸﾗﾐ!$I38</f>
        <v>0</v>
      </c>
      <c r="J42" s="183">
        <f>[5]ｸﾗﾐ!$J38</f>
        <v>0</v>
      </c>
      <c r="K42" s="183">
        <f>[5]ｸﾗﾐ!$K38</f>
        <v>0</v>
      </c>
      <c r="L42" s="183">
        <f>[5]ｸﾗﾐ!$L38</f>
        <v>0</v>
      </c>
      <c r="M42" s="183">
        <f>[5]ｸﾗﾐ!$M38</f>
        <v>0</v>
      </c>
      <c r="N42" s="183">
        <f>[5]ｸﾗﾐ!$N38</f>
        <v>0</v>
      </c>
      <c r="O42" s="183">
        <f>[5]ｸﾗﾐ!$O38</f>
        <v>0</v>
      </c>
      <c r="P42" s="183">
        <f>[5]ｸﾗﾐ!$P38</f>
        <v>0</v>
      </c>
      <c r="Q42" s="183">
        <f>[5]ｸﾗﾐ!$Q38</f>
        <v>0</v>
      </c>
      <c r="R42" s="183">
        <f>[5]ｸﾗﾐ!$R38</f>
        <v>0</v>
      </c>
      <c r="S42" s="183">
        <f>[5]ｸﾗﾐ!$S38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[5]ｸﾗﾐ!$C39</f>
        <v>0</v>
      </c>
      <c r="D43" s="183">
        <f>[5]ｸﾗﾐ!$D39</f>
        <v>0</v>
      </c>
      <c r="E43" s="183">
        <f>[5]ｸﾗﾐ!$E39</f>
        <v>0</v>
      </c>
      <c r="F43" s="183">
        <f>[5]ｸﾗﾐ!$F39</f>
        <v>0</v>
      </c>
      <c r="G43" s="183">
        <f>[5]ｸﾗﾐ!$G39</f>
        <v>0</v>
      </c>
      <c r="H43" s="183">
        <f>[5]ｸﾗﾐ!$H39</f>
        <v>0</v>
      </c>
      <c r="I43" s="183">
        <f>[5]ｸﾗﾐ!$I39</f>
        <v>0</v>
      </c>
      <c r="J43" s="183">
        <f>[5]ｸﾗﾐ!$J39</f>
        <v>0</v>
      </c>
      <c r="K43" s="183">
        <f>[5]ｸﾗﾐ!$K39</f>
        <v>0</v>
      </c>
      <c r="L43" s="183">
        <f>[5]ｸﾗﾐ!$L39</f>
        <v>0</v>
      </c>
      <c r="M43" s="183">
        <f>[5]ｸﾗﾐ!$M39</f>
        <v>0</v>
      </c>
      <c r="N43" s="183">
        <f>[5]ｸﾗﾐ!$N39</f>
        <v>0</v>
      </c>
      <c r="O43" s="183">
        <f>[5]ｸﾗﾐ!$O39</f>
        <v>0</v>
      </c>
      <c r="P43" s="183">
        <f>[5]ｸﾗﾐ!$P39</f>
        <v>0</v>
      </c>
      <c r="Q43" s="183">
        <f>[5]ｸﾗﾐ!$Q39</f>
        <v>0</v>
      </c>
      <c r="R43" s="183">
        <f>[5]ｸﾗﾐ!$R39</f>
        <v>0</v>
      </c>
      <c r="S43" s="183">
        <f>[5]ｸﾗﾐ!$S39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[5]ｸﾗﾐ!$C40</f>
        <v>0</v>
      </c>
      <c r="D44" s="183">
        <f>[5]ｸﾗﾐ!$D40</f>
        <v>0</v>
      </c>
      <c r="E44" s="183">
        <f>[5]ｸﾗﾐ!$E40</f>
        <v>0</v>
      </c>
      <c r="F44" s="183">
        <f>[5]ｸﾗﾐ!$F40</f>
        <v>0</v>
      </c>
      <c r="G44" s="183">
        <f>[5]ｸﾗﾐ!$G40</f>
        <v>0</v>
      </c>
      <c r="H44" s="183">
        <f>[5]ｸﾗﾐ!$H40</f>
        <v>0</v>
      </c>
      <c r="I44" s="183">
        <f>[5]ｸﾗﾐ!$I40</f>
        <v>0</v>
      </c>
      <c r="J44" s="183">
        <f>[5]ｸﾗﾐ!$J40</f>
        <v>0</v>
      </c>
      <c r="K44" s="183">
        <f>[5]ｸﾗﾐ!$K40</f>
        <v>0</v>
      </c>
      <c r="L44" s="183">
        <f>[5]ｸﾗﾐ!$L40</f>
        <v>0</v>
      </c>
      <c r="M44" s="183">
        <f>[5]ｸﾗﾐ!$M40</f>
        <v>0</v>
      </c>
      <c r="N44" s="183">
        <f>[5]ｸﾗﾐ!$N40</f>
        <v>0</v>
      </c>
      <c r="O44" s="183">
        <f>[5]ｸﾗﾐ!$O40</f>
        <v>0</v>
      </c>
      <c r="P44" s="183">
        <f>[5]ｸﾗﾐ!$P40</f>
        <v>0</v>
      </c>
      <c r="Q44" s="183">
        <f>[5]ｸﾗﾐ!$Q40</f>
        <v>0</v>
      </c>
      <c r="R44" s="183">
        <f>[5]ｸﾗﾐ!$R40</f>
        <v>0</v>
      </c>
      <c r="S44" s="183">
        <f>[5]ｸﾗﾐ!$S40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[5]ｸﾗﾐ!$C41</f>
        <v>0</v>
      </c>
      <c r="D45" s="183">
        <f>[5]ｸﾗﾐ!$D41</f>
        <v>0</v>
      </c>
      <c r="E45" s="183">
        <f>[5]ｸﾗﾐ!$E41</f>
        <v>0</v>
      </c>
      <c r="F45" s="183">
        <f>[5]ｸﾗﾐ!$F41</f>
        <v>0</v>
      </c>
      <c r="G45" s="183">
        <f>[5]ｸﾗﾐ!$G41</f>
        <v>0</v>
      </c>
      <c r="H45" s="183">
        <f>[5]ｸﾗﾐ!$H41</f>
        <v>0</v>
      </c>
      <c r="I45" s="183">
        <f>[5]ｸﾗﾐ!$I41</f>
        <v>0</v>
      </c>
      <c r="J45" s="183">
        <f>[5]ｸﾗﾐ!$J41</f>
        <v>0</v>
      </c>
      <c r="K45" s="183">
        <f>[5]ｸﾗﾐ!$K41</f>
        <v>0</v>
      </c>
      <c r="L45" s="183">
        <f>[5]ｸﾗﾐ!$L41</f>
        <v>0</v>
      </c>
      <c r="M45" s="183">
        <f>[5]ｸﾗﾐ!$M41</f>
        <v>0</v>
      </c>
      <c r="N45" s="183">
        <f>[5]ｸﾗﾐ!$N41</f>
        <v>0</v>
      </c>
      <c r="O45" s="183">
        <f>[5]ｸﾗﾐ!$O41</f>
        <v>0</v>
      </c>
      <c r="P45" s="183">
        <f>[5]ｸﾗﾐ!$P41</f>
        <v>0</v>
      </c>
      <c r="Q45" s="183">
        <f>[5]ｸﾗﾐ!$Q41</f>
        <v>0</v>
      </c>
      <c r="R45" s="183">
        <f>[5]ｸﾗﾐ!$R41</f>
        <v>0</v>
      </c>
      <c r="S45" s="183">
        <f>[5]ｸﾗﾐ!$S41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[5]ｸﾗﾐ!$C42</f>
        <v>0</v>
      </c>
      <c r="D46" s="183">
        <f>[5]ｸﾗﾐ!$D42</f>
        <v>0</v>
      </c>
      <c r="E46" s="183">
        <f>[5]ｸﾗﾐ!$E42</f>
        <v>0</v>
      </c>
      <c r="F46" s="183">
        <f>[5]ｸﾗﾐ!$F42</f>
        <v>0</v>
      </c>
      <c r="G46" s="183">
        <f>[5]ｸﾗﾐ!$G42</f>
        <v>0</v>
      </c>
      <c r="H46" s="183">
        <f>[5]ｸﾗﾐ!$H42</f>
        <v>0</v>
      </c>
      <c r="I46" s="183">
        <f>[5]ｸﾗﾐ!$I42</f>
        <v>0</v>
      </c>
      <c r="J46" s="183">
        <f>[5]ｸﾗﾐ!$J42</f>
        <v>0</v>
      </c>
      <c r="K46" s="183">
        <f>[5]ｸﾗﾐ!$K42</f>
        <v>0</v>
      </c>
      <c r="L46" s="183">
        <f>[5]ｸﾗﾐ!$L42</f>
        <v>0</v>
      </c>
      <c r="M46" s="183">
        <f>[5]ｸﾗﾐ!$M42</f>
        <v>0</v>
      </c>
      <c r="N46" s="183">
        <f>[5]ｸﾗﾐ!$N42</f>
        <v>0</v>
      </c>
      <c r="O46" s="183">
        <f>[5]ｸﾗﾐ!$O42</f>
        <v>0</v>
      </c>
      <c r="P46" s="183">
        <f>[5]ｸﾗﾐ!$P42</f>
        <v>0</v>
      </c>
      <c r="Q46" s="183">
        <f>[5]ｸﾗﾐ!$Q42</f>
        <v>0</v>
      </c>
      <c r="R46" s="183">
        <f>[5]ｸﾗﾐ!$R42</f>
        <v>0</v>
      </c>
      <c r="S46" s="183">
        <f>[5]ｸﾗﾐ!$S42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[5]ｸﾗﾐ!$C43</f>
        <v>0</v>
      </c>
      <c r="D47" s="183">
        <f>[5]ｸﾗﾐ!$D43</f>
        <v>0</v>
      </c>
      <c r="E47" s="183">
        <f>[5]ｸﾗﾐ!$E43</f>
        <v>0</v>
      </c>
      <c r="F47" s="183">
        <f>[5]ｸﾗﾐ!$F43</f>
        <v>0</v>
      </c>
      <c r="G47" s="183">
        <f>[5]ｸﾗﾐ!$G43</f>
        <v>0</v>
      </c>
      <c r="H47" s="183">
        <f>[5]ｸﾗﾐ!$H43</f>
        <v>0</v>
      </c>
      <c r="I47" s="183">
        <f>[5]ｸﾗﾐ!$I43</f>
        <v>0</v>
      </c>
      <c r="J47" s="183">
        <f>[5]ｸﾗﾐ!$J43</f>
        <v>0</v>
      </c>
      <c r="K47" s="183">
        <f>[5]ｸﾗﾐ!$K43</f>
        <v>0</v>
      </c>
      <c r="L47" s="183">
        <f>[5]ｸﾗﾐ!$L43</f>
        <v>0</v>
      </c>
      <c r="M47" s="183">
        <f>[5]ｸﾗﾐ!$M43</f>
        <v>0</v>
      </c>
      <c r="N47" s="183">
        <f>[5]ｸﾗﾐ!$N43</f>
        <v>0</v>
      </c>
      <c r="O47" s="183">
        <f>[5]ｸﾗﾐ!$O43</f>
        <v>0</v>
      </c>
      <c r="P47" s="183">
        <f>[5]ｸﾗﾐ!$P43</f>
        <v>0</v>
      </c>
      <c r="Q47" s="183">
        <f>[5]ｸﾗﾐ!$Q43</f>
        <v>0</v>
      </c>
      <c r="R47" s="183">
        <f>[5]ｸﾗﾐ!$R43</f>
        <v>0</v>
      </c>
      <c r="S47" s="183">
        <f>[5]ｸﾗﾐ!$S43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[5]ｸﾗﾐ!$C44</f>
        <v>0</v>
      </c>
      <c r="D48" s="183">
        <f>[5]ｸﾗﾐ!$D44</f>
        <v>0</v>
      </c>
      <c r="E48" s="183">
        <f>[5]ｸﾗﾐ!$E44</f>
        <v>0</v>
      </c>
      <c r="F48" s="183">
        <f>[5]ｸﾗﾐ!$F44</f>
        <v>0</v>
      </c>
      <c r="G48" s="183">
        <f>[5]ｸﾗﾐ!$G44</f>
        <v>0</v>
      </c>
      <c r="H48" s="183">
        <f>[5]ｸﾗﾐ!$H44</f>
        <v>0</v>
      </c>
      <c r="I48" s="183">
        <f>[5]ｸﾗﾐ!$I44</f>
        <v>0</v>
      </c>
      <c r="J48" s="183">
        <f>[5]ｸﾗﾐ!$J44</f>
        <v>0</v>
      </c>
      <c r="K48" s="183">
        <f>[5]ｸﾗﾐ!$K44</f>
        <v>0</v>
      </c>
      <c r="L48" s="183">
        <f>[5]ｸﾗﾐ!$L44</f>
        <v>0</v>
      </c>
      <c r="M48" s="183">
        <f>[5]ｸﾗﾐ!$M44</f>
        <v>0</v>
      </c>
      <c r="N48" s="183">
        <f>[5]ｸﾗﾐ!$N44</f>
        <v>0</v>
      </c>
      <c r="O48" s="183">
        <f>[5]ｸﾗﾐ!$O44</f>
        <v>0</v>
      </c>
      <c r="P48" s="183">
        <f>[5]ｸﾗﾐ!$P44</f>
        <v>0</v>
      </c>
      <c r="Q48" s="183">
        <f>[5]ｸﾗﾐ!$Q44</f>
        <v>0</v>
      </c>
      <c r="R48" s="183">
        <f>[5]ｸﾗﾐ!$R44</f>
        <v>0</v>
      </c>
      <c r="S48" s="183">
        <f>[5]ｸﾗﾐ!$S44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 t="e">
        <f>[5]ｸﾗﾐ!$C45</f>
        <v>#N/A</v>
      </c>
      <c r="D49" s="183" t="e">
        <f>[5]ｸﾗﾐ!$D45</f>
        <v>#N/A</v>
      </c>
      <c r="E49" s="183" t="e">
        <f>[5]ｸﾗﾐ!$E45</f>
        <v>#N/A</v>
      </c>
      <c r="F49" s="183" t="e">
        <f>[5]ｸﾗﾐ!$F45</f>
        <v>#N/A</v>
      </c>
      <c r="G49" s="183" t="e">
        <f>[5]ｸﾗﾐ!$G45</f>
        <v>#N/A</v>
      </c>
      <c r="H49" s="183" t="e">
        <f>[5]ｸﾗﾐ!$H45</f>
        <v>#N/A</v>
      </c>
      <c r="I49" s="183" t="e">
        <f>[5]ｸﾗﾐ!$I45</f>
        <v>#N/A</v>
      </c>
      <c r="J49" s="183" t="e">
        <f>[5]ｸﾗﾐ!$J45</f>
        <v>#N/A</v>
      </c>
      <c r="K49" s="183" t="e">
        <f>[5]ｸﾗﾐ!$K45</f>
        <v>#N/A</v>
      </c>
      <c r="L49" s="183" t="e">
        <f>[5]ｸﾗﾐ!$L45</f>
        <v>#N/A</v>
      </c>
      <c r="M49" s="183" t="e">
        <f>[5]ｸﾗﾐ!$M45</f>
        <v>#N/A</v>
      </c>
      <c r="N49" s="183" t="e">
        <f>[5]ｸﾗﾐ!$N45</f>
        <v>#N/A</v>
      </c>
      <c r="O49" s="183" t="e">
        <f>[5]ｸﾗﾐ!$O45</f>
        <v>#N/A</v>
      </c>
      <c r="P49" s="183" t="e">
        <f>[5]ｸﾗﾐ!$P45</f>
        <v>#N/A</v>
      </c>
      <c r="Q49" s="183" t="e">
        <f>[5]ｸﾗﾐ!$Q45</f>
        <v>#N/A</v>
      </c>
      <c r="R49" s="183" t="e">
        <f>[5]ｸﾗﾐ!$R45</f>
        <v>#N/A</v>
      </c>
      <c r="S49" s="183" t="e">
        <f>[5]ｸﾗﾐ!$S45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83" t="e">
        <f>[5]ｸﾗﾐ!$C46</f>
        <v>#N/A</v>
      </c>
      <c r="D50" s="183" t="e">
        <f>[5]ｸﾗﾐ!$D46</f>
        <v>#N/A</v>
      </c>
      <c r="E50" s="183" t="e">
        <f>[5]ｸﾗﾐ!$E46</f>
        <v>#N/A</v>
      </c>
      <c r="F50" s="183" t="e">
        <f>[5]ｸﾗﾐ!$F46</f>
        <v>#N/A</v>
      </c>
      <c r="G50" s="183" t="e">
        <f>[5]ｸﾗﾐ!$G46</f>
        <v>#N/A</v>
      </c>
      <c r="H50" s="183" t="e">
        <f>[5]ｸﾗﾐ!$H46</f>
        <v>#N/A</v>
      </c>
      <c r="I50" s="183" t="e">
        <f>[5]ｸﾗﾐ!$I46</f>
        <v>#N/A</v>
      </c>
      <c r="J50" s="183" t="e">
        <f>[5]ｸﾗﾐ!$J46</f>
        <v>#N/A</v>
      </c>
      <c r="K50" s="183" t="e">
        <f>[5]ｸﾗﾐ!$K46</f>
        <v>#N/A</v>
      </c>
      <c r="L50" s="183" t="e">
        <f>[5]ｸﾗﾐ!$L46</f>
        <v>#N/A</v>
      </c>
      <c r="M50" s="183" t="e">
        <f>[5]ｸﾗﾐ!$M46</f>
        <v>#N/A</v>
      </c>
      <c r="N50" s="183" t="e">
        <f>[5]ｸﾗﾐ!$N46</f>
        <v>#N/A</v>
      </c>
      <c r="O50" s="183" t="e">
        <f>[5]ｸﾗﾐ!$O46</f>
        <v>#N/A</v>
      </c>
      <c r="P50" s="183" t="e">
        <f>[5]ｸﾗﾐ!$P46</f>
        <v>#N/A</v>
      </c>
      <c r="Q50" s="183" t="e">
        <f>[5]ｸﾗﾐ!$Q46</f>
        <v>#N/A</v>
      </c>
      <c r="R50" s="183" t="e">
        <f>[5]ｸﾗﾐ!$R46</f>
        <v>#N/A</v>
      </c>
      <c r="S50" s="183" t="e">
        <f>[5]ｸﾗﾐ!$S46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[5]ｸﾗﾐ!$C47</f>
        <v>#N/A</v>
      </c>
      <c r="D51" s="183" t="e">
        <f>[5]ｸﾗﾐ!$D47</f>
        <v>#N/A</v>
      </c>
      <c r="E51" s="183" t="e">
        <f>[5]ｸﾗﾐ!$E47</f>
        <v>#N/A</v>
      </c>
      <c r="F51" s="183" t="e">
        <f>[5]ｸﾗﾐ!$F47</f>
        <v>#N/A</v>
      </c>
      <c r="G51" s="183" t="e">
        <f>[5]ｸﾗﾐ!$G47</f>
        <v>#N/A</v>
      </c>
      <c r="H51" s="183" t="e">
        <f>[5]ｸﾗﾐ!$H47</f>
        <v>#N/A</v>
      </c>
      <c r="I51" s="183" t="e">
        <f>[5]ｸﾗﾐ!$I47</f>
        <v>#N/A</v>
      </c>
      <c r="J51" s="183" t="e">
        <f>[5]ｸﾗﾐ!$J47</f>
        <v>#N/A</v>
      </c>
      <c r="K51" s="183" t="e">
        <f>[5]ｸﾗﾐ!$K47</f>
        <v>#N/A</v>
      </c>
      <c r="L51" s="183" t="e">
        <f>[5]ｸﾗﾐ!$L47</f>
        <v>#N/A</v>
      </c>
      <c r="M51" s="183" t="e">
        <f>[5]ｸﾗﾐ!$M47</f>
        <v>#N/A</v>
      </c>
      <c r="N51" s="183" t="e">
        <f>[5]ｸﾗﾐ!$N47</f>
        <v>#N/A</v>
      </c>
      <c r="O51" s="183" t="e">
        <f>[5]ｸﾗﾐ!$O47</f>
        <v>#N/A</v>
      </c>
      <c r="P51" s="183" t="e">
        <f>[5]ｸﾗﾐ!$P47</f>
        <v>#N/A</v>
      </c>
      <c r="Q51" s="183" t="e">
        <f>[5]ｸﾗﾐ!$Q47</f>
        <v>#N/A</v>
      </c>
      <c r="R51" s="183" t="e">
        <f>[5]ｸﾗﾐ!$R47</f>
        <v>#N/A</v>
      </c>
      <c r="S51" s="183" t="e">
        <f>[5]ｸﾗﾐ!$S47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[5]ｸﾗﾐ!$C48</f>
        <v>#N/A</v>
      </c>
      <c r="D52" s="183" t="e">
        <f>[5]ｸﾗﾐ!$D48</f>
        <v>#N/A</v>
      </c>
      <c r="E52" s="183" t="e">
        <f>[5]ｸﾗﾐ!$E48</f>
        <v>#N/A</v>
      </c>
      <c r="F52" s="183" t="e">
        <f>[5]ｸﾗﾐ!$F48</f>
        <v>#N/A</v>
      </c>
      <c r="G52" s="183" t="e">
        <f>[5]ｸﾗﾐ!$G48</f>
        <v>#N/A</v>
      </c>
      <c r="H52" s="183" t="e">
        <f>[5]ｸﾗﾐ!$H48</f>
        <v>#N/A</v>
      </c>
      <c r="I52" s="183" t="e">
        <f>[5]ｸﾗﾐ!$I48</f>
        <v>#N/A</v>
      </c>
      <c r="J52" s="183" t="e">
        <f>[5]ｸﾗﾐ!$J48</f>
        <v>#N/A</v>
      </c>
      <c r="K52" s="183" t="e">
        <f>[5]ｸﾗﾐ!$K48</f>
        <v>#N/A</v>
      </c>
      <c r="L52" s="183" t="e">
        <f>[5]ｸﾗﾐ!$L48</f>
        <v>#N/A</v>
      </c>
      <c r="M52" s="183" t="e">
        <f>[5]ｸﾗﾐ!$M48</f>
        <v>#N/A</v>
      </c>
      <c r="N52" s="183" t="e">
        <f>[5]ｸﾗﾐ!$N48</f>
        <v>#N/A</v>
      </c>
      <c r="O52" s="183" t="e">
        <f>[5]ｸﾗﾐ!$O48</f>
        <v>#N/A</v>
      </c>
      <c r="P52" s="183" t="e">
        <f>[5]ｸﾗﾐ!$P48</f>
        <v>#N/A</v>
      </c>
      <c r="Q52" s="183" t="e">
        <f>[5]ｸﾗﾐ!$Q48</f>
        <v>#N/A</v>
      </c>
      <c r="R52" s="183" t="e">
        <f>[5]ｸﾗﾐ!$R48</f>
        <v>#N/A</v>
      </c>
      <c r="S52" s="183" t="e">
        <f>[5]ｸﾗﾐ!$S48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[5]ｸﾗﾐ!$C49</f>
        <v>#N/A</v>
      </c>
      <c r="D53" s="183" t="e">
        <f>[5]ｸﾗﾐ!$D49</f>
        <v>#N/A</v>
      </c>
      <c r="E53" s="183" t="e">
        <f>[5]ｸﾗﾐ!$E49</f>
        <v>#N/A</v>
      </c>
      <c r="F53" s="183" t="e">
        <f>[5]ｸﾗﾐ!$F49</f>
        <v>#N/A</v>
      </c>
      <c r="G53" s="183" t="e">
        <f>[5]ｸﾗﾐ!$G49</f>
        <v>#N/A</v>
      </c>
      <c r="H53" s="183" t="e">
        <f>[5]ｸﾗﾐ!$H49</f>
        <v>#N/A</v>
      </c>
      <c r="I53" s="183" t="e">
        <f>[5]ｸﾗﾐ!$I49</f>
        <v>#N/A</v>
      </c>
      <c r="J53" s="183" t="e">
        <f>[5]ｸﾗﾐ!$J49</f>
        <v>#N/A</v>
      </c>
      <c r="K53" s="183" t="e">
        <f>[5]ｸﾗﾐ!$K49</f>
        <v>#N/A</v>
      </c>
      <c r="L53" s="183" t="e">
        <f>[5]ｸﾗﾐ!$L49</f>
        <v>#N/A</v>
      </c>
      <c r="M53" s="183" t="e">
        <f>[5]ｸﾗﾐ!$M49</f>
        <v>#N/A</v>
      </c>
      <c r="N53" s="183" t="e">
        <f>[5]ｸﾗﾐ!$N49</f>
        <v>#N/A</v>
      </c>
      <c r="O53" s="183" t="e">
        <f>[5]ｸﾗﾐ!$O49</f>
        <v>#N/A</v>
      </c>
      <c r="P53" s="183" t="e">
        <f>[5]ｸﾗﾐ!$P49</f>
        <v>#N/A</v>
      </c>
      <c r="Q53" s="183" t="e">
        <f>[5]ｸﾗﾐ!$Q49</f>
        <v>#N/A</v>
      </c>
      <c r="R53" s="183" t="e">
        <f>[5]ｸﾗﾐ!$R49</f>
        <v>#N/A</v>
      </c>
      <c r="S53" s="183" t="e">
        <f>[5]ｸﾗﾐ!$S49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[5]ｸﾗﾐ!$C50</f>
        <v>#N/A</v>
      </c>
      <c r="D54" s="183" t="e">
        <f>[5]ｸﾗﾐ!$D50</f>
        <v>#N/A</v>
      </c>
      <c r="E54" s="183" t="e">
        <f>[5]ｸﾗﾐ!$E50</f>
        <v>#N/A</v>
      </c>
      <c r="F54" s="183" t="e">
        <f>[5]ｸﾗﾐ!$F50</f>
        <v>#N/A</v>
      </c>
      <c r="G54" s="183" t="e">
        <f>[5]ｸﾗﾐ!$G50</f>
        <v>#N/A</v>
      </c>
      <c r="H54" s="183" t="e">
        <f>[5]ｸﾗﾐ!$H50</f>
        <v>#N/A</v>
      </c>
      <c r="I54" s="183" t="e">
        <f>[5]ｸﾗﾐ!$I50</f>
        <v>#N/A</v>
      </c>
      <c r="J54" s="183" t="e">
        <f>[5]ｸﾗﾐ!$J50</f>
        <v>#N/A</v>
      </c>
      <c r="K54" s="183" t="e">
        <f>[5]ｸﾗﾐ!$K50</f>
        <v>#N/A</v>
      </c>
      <c r="L54" s="183" t="e">
        <f>[5]ｸﾗﾐ!$L50</f>
        <v>#N/A</v>
      </c>
      <c r="M54" s="183" t="e">
        <f>[5]ｸﾗﾐ!$M50</f>
        <v>#N/A</v>
      </c>
      <c r="N54" s="183" t="e">
        <f>[5]ｸﾗﾐ!$N50</f>
        <v>#N/A</v>
      </c>
      <c r="O54" s="183" t="e">
        <f>[5]ｸﾗﾐ!$O50</f>
        <v>#N/A</v>
      </c>
      <c r="P54" s="183" t="e">
        <f>[5]ｸﾗﾐ!$P50</f>
        <v>#N/A</v>
      </c>
      <c r="Q54" s="183" t="e">
        <f>[5]ｸﾗﾐ!$Q50</f>
        <v>#N/A</v>
      </c>
      <c r="R54" s="183" t="e">
        <f>[5]ｸﾗﾐ!$R50</f>
        <v>#N/A</v>
      </c>
      <c r="S54" s="183" t="e">
        <f>[5]ｸﾗﾐ!$S50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[5]ｸﾗﾐ!$C51</f>
        <v>#N/A</v>
      </c>
      <c r="D55" s="183" t="e">
        <f>[5]ｸﾗﾐ!$D51</f>
        <v>#N/A</v>
      </c>
      <c r="E55" s="183" t="e">
        <f>[5]ｸﾗﾐ!$E51</f>
        <v>#N/A</v>
      </c>
      <c r="F55" s="183" t="e">
        <f>[5]ｸﾗﾐ!$F51</f>
        <v>#N/A</v>
      </c>
      <c r="G55" s="183" t="e">
        <f>[5]ｸﾗﾐ!$G51</f>
        <v>#N/A</v>
      </c>
      <c r="H55" s="183" t="e">
        <f>[5]ｸﾗﾐ!$H51</f>
        <v>#N/A</v>
      </c>
      <c r="I55" s="183" t="e">
        <f>[5]ｸﾗﾐ!$I51</f>
        <v>#N/A</v>
      </c>
      <c r="J55" s="183" t="e">
        <f>[5]ｸﾗﾐ!$J51</f>
        <v>#N/A</v>
      </c>
      <c r="K55" s="183" t="e">
        <f>[5]ｸﾗﾐ!$K51</f>
        <v>#N/A</v>
      </c>
      <c r="L55" s="183" t="e">
        <f>[5]ｸﾗﾐ!$L51</f>
        <v>#N/A</v>
      </c>
      <c r="M55" s="183" t="e">
        <f>[5]ｸﾗﾐ!$M51</f>
        <v>#N/A</v>
      </c>
      <c r="N55" s="183" t="e">
        <f>[5]ｸﾗﾐ!$N51</f>
        <v>#N/A</v>
      </c>
      <c r="O55" s="183" t="e">
        <f>[5]ｸﾗﾐ!$O51</f>
        <v>#N/A</v>
      </c>
      <c r="P55" s="183" t="e">
        <f>[5]ｸﾗﾐ!$P51</f>
        <v>#N/A</v>
      </c>
      <c r="Q55" s="183" t="e">
        <f>[5]ｸﾗﾐ!$Q51</f>
        <v>#N/A</v>
      </c>
      <c r="R55" s="183" t="e">
        <f>[5]ｸﾗﾐ!$R51</f>
        <v>#N/A</v>
      </c>
      <c r="S55" s="183" t="e">
        <f>[5]ｸﾗﾐ!$S51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[5]ｸﾗﾐ!$C52</f>
        <v>#N/A</v>
      </c>
      <c r="D56" s="183" t="e">
        <f>[5]ｸﾗﾐ!$D52</f>
        <v>#N/A</v>
      </c>
      <c r="E56" s="183" t="e">
        <f>[5]ｸﾗﾐ!$E52</f>
        <v>#N/A</v>
      </c>
      <c r="F56" s="183" t="e">
        <f>[5]ｸﾗﾐ!$F52</f>
        <v>#N/A</v>
      </c>
      <c r="G56" s="183" t="e">
        <f>[5]ｸﾗﾐ!$G52</f>
        <v>#N/A</v>
      </c>
      <c r="H56" s="183" t="e">
        <f>[5]ｸﾗﾐ!$H52</f>
        <v>#N/A</v>
      </c>
      <c r="I56" s="183" t="e">
        <f>[5]ｸﾗﾐ!$I52</f>
        <v>#N/A</v>
      </c>
      <c r="J56" s="183" t="e">
        <f>[5]ｸﾗﾐ!$J52</f>
        <v>#N/A</v>
      </c>
      <c r="K56" s="183" t="e">
        <f>[5]ｸﾗﾐ!$K52</f>
        <v>#N/A</v>
      </c>
      <c r="L56" s="183" t="e">
        <f>[5]ｸﾗﾐ!$L52</f>
        <v>#N/A</v>
      </c>
      <c r="M56" s="183" t="e">
        <f>[5]ｸﾗﾐ!$M52</f>
        <v>#N/A</v>
      </c>
      <c r="N56" s="183" t="e">
        <f>[5]ｸﾗﾐ!$N52</f>
        <v>#N/A</v>
      </c>
      <c r="O56" s="183" t="e">
        <f>[5]ｸﾗﾐ!$O52</f>
        <v>#N/A</v>
      </c>
      <c r="P56" s="183" t="e">
        <f>[5]ｸﾗﾐ!$P52</f>
        <v>#N/A</v>
      </c>
      <c r="Q56" s="183" t="e">
        <f>[5]ｸﾗﾐ!$Q52</f>
        <v>#N/A</v>
      </c>
      <c r="R56" s="183" t="e">
        <f>[5]ｸﾗﾐ!$R52</f>
        <v>#N/A</v>
      </c>
      <c r="S56" s="183" t="e">
        <f>[5]ｸﾗﾐ!$S52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[5]ｸﾗﾐ!$C53</f>
        <v>#N/A</v>
      </c>
      <c r="D57" s="183" t="e">
        <f>[5]ｸﾗﾐ!$D53</f>
        <v>#N/A</v>
      </c>
      <c r="E57" s="183" t="e">
        <f>[5]ｸﾗﾐ!$E53</f>
        <v>#N/A</v>
      </c>
      <c r="F57" s="183" t="e">
        <f>[5]ｸﾗﾐ!$F53</f>
        <v>#N/A</v>
      </c>
      <c r="G57" s="183" t="e">
        <f>[5]ｸﾗﾐ!$G53</f>
        <v>#N/A</v>
      </c>
      <c r="H57" s="183" t="e">
        <f>[5]ｸﾗﾐ!$H53</f>
        <v>#N/A</v>
      </c>
      <c r="I57" s="183" t="e">
        <f>[5]ｸﾗﾐ!$I53</f>
        <v>#N/A</v>
      </c>
      <c r="J57" s="183" t="e">
        <f>[5]ｸﾗﾐ!$J53</f>
        <v>#N/A</v>
      </c>
      <c r="K57" s="183" t="e">
        <f>[5]ｸﾗﾐ!$K53</f>
        <v>#N/A</v>
      </c>
      <c r="L57" s="183" t="e">
        <f>[5]ｸﾗﾐ!$L53</f>
        <v>#N/A</v>
      </c>
      <c r="M57" s="183" t="e">
        <f>[5]ｸﾗﾐ!$M53</f>
        <v>#N/A</v>
      </c>
      <c r="N57" s="183" t="e">
        <f>[5]ｸﾗﾐ!$N53</f>
        <v>#N/A</v>
      </c>
      <c r="O57" s="183" t="e">
        <f>[5]ｸﾗﾐ!$O53</f>
        <v>#N/A</v>
      </c>
      <c r="P57" s="183" t="e">
        <f>[5]ｸﾗﾐ!$P53</f>
        <v>#N/A</v>
      </c>
      <c r="Q57" s="183" t="e">
        <f>[5]ｸﾗﾐ!$Q53</f>
        <v>#N/A</v>
      </c>
      <c r="R57" s="183" t="e">
        <f>[5]ｸﾗﾐ!$R53</f>
        <v>#N/A</v>
      </c>
      <c r="S57" s="183" t="e">
        <f>[5]ｸﾗﾐ!$S53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[5]ｸﾗﾐ!$C54</f>
        <v>#N/A</v>
      </c>
      <c r="D58" s="185" t="e">
        <f>[5]ｸﾗﾐ!$D54</f>
        <v>#N/A</v>
      </c>
      <c r="E58" s="185" t="e">
        <f>[5]ｸﾗﾐ!$E54</f>
        <v>#N/A</v>
      </c>
      <c r="F58" s="185" t="e">
        <f>[5]ｸﾗﾐ!$F54</f>
        <v>#N/A</v>
      </c>
      <c r="G58" s="185" t="e">
        <f>[5]ｸﾗﾐ!$G54</f>
        <v>#N/A</v>
      </c>
      <c r="H58" s="185" t="e">
        <f>[5]ｸﾗﾐ!$H54</f>
        <v>#N/A</v>
      </c>
      <c r="I58" s="185" t="e">
        <f>[5]ｸﾗﾐ!$I54</f>
        <v>#N/A</v>
      </c>
      <c r="J58" s="185" t="e">
        <f>[5]ｸﾗﾐ!$J54</f>
        <v>#N/A</v>
      </c>
      <c r="K58" s="185" t="e">
        <f>[5]ｸﾗﾐ!$K54</f>
        <v>#N/A</v>
      </c>
      <c r="L58" s="185" t="e">
        <f>[5]ｸﾗﾐ!$L54</f>
        <v>#N/A</v>
      </c>
      <c r="M58" s="185" t="e">
        <f>[5]ｸﾗﾐ!$M54</f>
        <v>#N/A</v>
      </c>
      <c r="N58" s="185" t="e">
        <f>[5]ｸﾗﾐ!$N54</f>
        <v>#N/A</v>
      </c>
      <c r="O58" s="185" t="e">
        <f>[5]ｸﾗﾐ!$O54</f>
        <v>#N/A</v>
      </c>
      <c r="P58" s="185" t="e">
        <f>[5]ｸﾗﾐ!$P54</f>
        <v>#N/A</v>
      </c>
      <c r="Q58" s="185" t="e">
        <f>[5]ｸﾗﾐ!$Q54</f>
        <v>#N/A</v>
      </c>
      <c r="R58" s="185" t="e">
        <f>[5]ｸﾗﾐ!$R54</f>
        <v>#N/A</v>
      </c>
      <c r="S58" s="185" t="e">
        <f>[5]ｸﾗﾐ!$S54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80" zoomScaleNormal="80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[5]ロタ!$C2</f>
        <v>0</v>
      </c>
      <c r="D6" s="182">
        <f>[5]ロタ!$D2</f>
        <v>0</v>
      </c>
      <c r="E6" s="182">
        <f>[5]ロタ!$E2</f>
        <v>0</v>
      </c>
      <c r="F6" s="182">
        <f>[5]ロタ!$F2</f>
        <v>0</v>
      </c>
      <c r="G6" s="182">
        <f>[5]ロタ!$G2</f>
        <v>0</v>
      </c>
      <c r="H6" s="182">
        <f>[5]ロタ!$H2</f>
        <v>0</v>
      </c>
      <c r="I6" s="182">
        <f>[5]ロタ!$I2</f>
        <v>0</v>
      </c>
      <c r="J6" s="182">
        <f>[5]ロタ!$J2</f>
        <v>0</v>
      </c>
      <c r="K6" s="182">
        <f>[5]ロタ!$K2</f>
        <v>0</v>
      </c>
      <c r="L6" s="182">
        <f>[5]ロタ!$L2</f>
        <v>0</v>
      </c>
      <c r="M6" s="182">
        <f>[5]ロタ!$M2</f>
        <v>0</v>
      </c>
      <c r="N6" s="182">
        <f>[5]ロタ!$N2</f>
        <v>0</v>
      </c>
      <c r="O6" s="182">
        <f>[5]ロタ!$O2</f>
        <v>0</v>
      </c>
      <c r="P6" s="182">
        <f>[5]ロタ!$P2</f>
        <v>0</v>
      </c>
      <c r="Q6" s="182">
        <f>[5]ロタ!$Q2</f>
        <v>0</v>
      </c>
      <c r="R6" s="182">
        <f>[5]ロタ!$R2</f>
        <v>0</v>
      </c>
      <c r="S6" s="182">
        <f>[5]ロタ!$S2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[5]ロタ!$C3</f>
        <v>1</v>
      </c>
      <c r="D7" s="183">
        <f>[5]ロタ!$D3</f>
        <v>0</v>
      </c>
      <c r="E7" s="183">
        <f>[5]ロタ!$E3</f>
        <v>0</v>
      </c>
      <c r="F7" s="183">
        <f>[5]ロタ!$F3</f>
        <v>1</v>
      </c>
      <c r="G7" s="183">
        <f>[5]ロタ!$G3</f>
        <v>0</v>
      </c>
      <c r="H7" s="183">
        <f>[5]ロタ!$H3</f>
        <v>0</v>
      </c>
      <c r="I7" s="183">
        <f>[5]ロタ!$I3</f>
        <v>0</v>
      </c>
      <c r="J7" s="183">
        <f>[5]ロタ!$J3</f>
        <v>0</v>
      </c>
      <c r="K7" s="183">
        <f>[5]ロタ!$K3</f>
        <v>0</v>
      </c>
      <c r="L7" s="183">
        <f>[5]ロタ!$L3</f>
        <v>0</v>
      </c>
      <c r="M7" s="183">
        <f>[5]ロタ!$M3</f>
        <v>0</v>
      </c>
      <c r="N7" s="183">
        <f>[5]ロタ!$N3</f>
        <v>0</v>
      </c>
      <c r="O7" s="183">
        <f>[5]ロタ!$O3</f>
        <v>0</v>
      </c>
      <c r="P7" s="183">
        <f>[5]ロタ!$P3</f>
        <v>0</v>
      </c>
      <c r="Q7" s="183">
        <f>[5]ロタ!$Q3</f>
        <v>0</v>
      </c>
      <c r="R7" s="183">
        <f>[5]ロタ!$R3</f>
        <v>0</v>
      </c>
      <c r="S7" s="183">
        <f>[5]ロタ!$S3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83">
        <f>[5]ロタ!$C4</f>
        <v>1</v>
      </c>
      <c r="D8" s="183">
        <f>[5]ロタ!$D4</f>
        <v>0</v>
      </c>
      <c r="E8" s="183">
        <f>[5]ロタ!$E4</f>
        <v>1</v>
      </c>
      <c r="F8" s="183">
        <f>[5]ロタ!$F4</f>
        <v>0</v>
      </c>
      <c r="G8" s="183">
        <f>[5]ロタ!$G4</f>
        <v>0</v>
      </c>
      <c r="H8" s="183">
        <f>[5]ロタ!$H4</f>
        <v>0</v>
      </c>
      <c r="I8" s="183">
        <f>[5]ロタ!$I4</f>
        <v>0</v>
      </c>
      <c r="J8" s="183">
        <f>[5]ロタ!$J4</f>
        <v>0</v>
      </c>
      <c r="K8" s="183">
        <f>[5]ロタ!$K4</f>
        <v>0</v>
      </c>
      <c r="L8" s="183">
        <f>[5]ロタ!$L4</f>
        <v>0</v>
      </c>
      <c r="M8" s="183">
        <f>[5]ロタ!$M4</f>
        <v>0</v>
      </c>
      <c r="N8" s="183">
        <f>[5]ロタ!$N4</f>
        <v>0</v>
      </c>
      <c r="O8" s="183">
        <f>[5]ロタ!$O4</f>
        <v>0</v>
      </c>
      <c r="P8" s="183">
        <f>[5]ロタ!$P4</f>
        <v>0</v>
      </c>
      <c r="Q8" s="183">
        <f>[5]ロタ!$Q4</f>
        <v>0</v>
      </c>
      <c r="R8" s="183">
        <f>[5]ロタ!$R4</f>
        <v>0</v>
      </c>
      <c r="S8" s="183">
        <f>[5]ロタ!$S4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83">
        <f>[5]ロタ!$C5</f>
        <v>0</v>
      </c>
      <c r="D9" s="183">
        <f>[5]ロタ!$D5</f>
        <v>0</v>
      </c>
      <c r="E9" s="183">
        <f>[5]ロタ!$E5</f>
        <v>0</v>
      </c>
      <c r="F9" s="183">
        <f>[5]ロタ!$F5</f>
        <v>0</v>
      </c>
      <c r="G9" s="183">
        <f>[5]ロタ!$G5</f>
        <v>0</v>
      </c>
      <c r="H9" s="183">
        <f>[5]ロタ!$H5</f>
        <v>0</v>
      </c>
      <c r="I9" s="183">
        <f>[5]ロタ!$I5</f>
        <v>0</v>
      </c>
      <c r="J9" s="183">
        <f>[5]ロタ!$J5</f>
        <v>0</v>
      </c>
      <c r="K9" s="183">
        <f>[5]ロタ!$K5</f>
        <v>0</v>
      </c>
      <c r="L9" s="183">
        <f>[5]ロタ!$L5</f>
        <v>0</v>
      </c>
      <c r="M9" s="183">
        <f>[5]ロタ!$M5</f>
        <v>0</v>
      </c>
      <c r="N9" s="183">
        <f>[5]ロタ!$N5</f>
        <v>0</v>
      </c>
      <c r="O9" s="183">
        <f>[5]ロタ!$O5</f>
        <v>0</v>
      </c>
      <c r="P9" s="183">
        <f>[5]ロタ!$P5</f>
        <v>0</v>
      </c>
      <c r="Q9" s="183">
        <f>[5]ロタ!$Q5</f>
        <v>0</v>
      </c>
      <c r="R9" s="183">
        <f>[5]ロタ!$R5</f>
        <v>0</v>
      </c>
      <c r="S9" s="183">
        <f>[5]ロタ!$S5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[5]ロタ!$C6</f>
        <v>0</v>
      </c>
      <c r="D10" s="183">
        <f>[5]ロタ!$D6</f>
        <v>0</v>
      </c>
      <c r="E10" s="183">
        <f>[5]ロタ!$E6</f>
        <v>0</v>
      </c>
      <c r="F10" s="183">
        <f>[5]ロタ!$F6</f>
        <v>0</v>
      </c>
      <c r="G10" s="183">
        <f>[5]ロタ!$G6</f>
        <v>0</v>
      </c>
      <c r="H10" s="183">
        <f>[5]ロタ!$H6</f>
        <v>0</v>
      </c>
      <c r="I10" s="183">
        <f>[5]ロタ!$I6</f>
        <v>0</v>
      </c>
      <c r="J10" s="183">
        <f>[5]ロタ!$J6</f>
        <v>0</v>
      </c>
      <c r="K10" s="183">
        <f>[5]ロタ!$K6</f>
        <v>0</v>
      </c>
      <c r="L10" s="183">
        <f>[5]ロタ!$L6</f>
        <v>0</v>
      </c>
      <c r="M10" s="183">
        <f>[5]ロタ!$M6</f>
        <v>0</v>
      </c>
      <c r="N10" s="183">
        <f>[5]ロタ!$N6</f>
        <v>0</v>
      </c>
      <c r="O10" s="183">
        <f>[5]ロタ!$O6</f>
        <v>0</v>
      </c>
      <c r="P10" s="183">
        <f>[5]ロタ!$P6</f>
        <v>0</v>
      </c>
      <c r="Q10" s="183">
        <f>[5]ロタ!$Q6</f>
        <v>0</v>
      </c>
      <c r="R10" s="183">
        <f>[5]ロタ!$R6</f>
        <v>0</v>
      </c>
      <c r="S10" s="183">
        <f>[5]ロタ!$S6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[5]ロタ!$C7</f>
        <v>1</v>
      </c>
      <c r="D11" s="183">
        <f>[5]ロタ!$D7</f>
        <v>0</v>
      </c>
      <c r="E11" s="183">
        <f>[5]ロタ!$E7</f>
        <v>0</v>
      </c>
      <c r="F11" s="183">
        <f>[5]ロタ!$F7</f>
        <v>1</v>
      </c>
      <c r="G11" s="183">
        <f>[5]ロタ!$G7</f>
        <v>0</v>
      </c>
      <c r="H11" s="183">
        <f>[5]ロタ!$H7</f>
        <v>0</v>
      </c>
      <c r="I11" s="183">
        <f>[5]ロタ!$I7</f>
        <v>0</v>
      </c>
      <c r="J11" s="183">
        <f>[5]ロタ!$J7</f>
        <v>0</v>
      </c>
      <c r="K11" s="183">
        <f>[5]ロタ!$K7</f>
        <v>0</v>
      </c>
      <c r="L11" s="183">
        <f>[5]ロタ!$L7</f>
        <v>0</v>
      </c>
      <c r="M11" s="183">
        <f>[5]ロタ!$M7</f>
        <v>0</v>
      </c>
      <c r="N11" s="183">
        <f>[5]ロタ!$N7</f>
        <v>0</v>
      </c>
      <c r="O11" s="183">
        <f>[5]ロタ!$O7</f>
        <v>0</v>
      </c>
      <c r="P11" s="183">
        <f>[5]ロタ!$P7</f>
        <v>0</v>
      </c>
      <c r="Q11" s="183">
        <f>[5]ロタ!$Q7</f>
        <v>0</v>
      </c>
      <c r="R11" s="183">
        <f>[5]ロタ!$R7</f>
        <v>0</v>
      </c>
      <c r="S11" s="183">
        <f>[5]ロタ!$S7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83">
        <f>[5]ロタ!$C8</f>
        <v>0</v>
      </c>
      <c r="D12" s="183">
        <f>[5]ロタ!$D8</f>
        <v>0</v>
      </c>
      <c r="E12" s="183">
        <f>[5]ロタ!$E8</f>
        <v>0</v>
      </c>
      <c r="F12" s="183">
        <f>[5]ロタ!$F8</f>
        <v>0</v>
      </c>
      <c r="G12" s="183">
        <f>[5]ロタ!$G8</f>
        <v>0</v>
      </c>
      <c r="H12" s="183">
        <f>[5]ロタ!$H8</f>
        <v>0</v>
      </c>
      <c r="I12" s="183">
        <f>[5]ロタ!$I8</f>
        <v>0</v>
      </c>
      <c r="J12" s="183">
        <f>[5]ロタ!$J8</f>
        <v>0</v>
      </c>
      <c r="K12" s="183">
        <f>[5]ロタ!$K8</f>
        <v>0</v>
      </c>
      <c r="L12" s="183">
        <f>[5]ロタ!$L8</f>
        <v>0</v>
      </c>
      <c r="M12" s="183">
        <f>[5]ロタ!$M8</f>
        <v>0</v>
      </c>
      <c r="N12" s="183">
        <f>[5]ロタ!$N8</f>
        <v>0</v>
      </c>
      <c r="O12" s="183">
        <f>[5]ロタ!$O8</f>
        <v>0</v>
      </c>
      <c r="P12" s="183">
        <f>[5]ロタ!$P8</f>
        <v>0</v>
      </c>
      <c r="Q12" s="183">
        <f>[5]ロタ!$Q8</f>
        <v>0</v>
      </c>
      <c r="R12" s="183">
        <f>[5]ロタ!$R8</f>
        <v>0</v>
      </c>
      <c r="S12" s="183">
        <f>[5]ロタ!$S8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[5]ロタ!$C9</f>
        <v>2</v>
      </c>
      <c r="D13" s="183">
        <f>[5]ロタ!$D9</f>
        <v>0</v>
      </c>
      <c r="E13" s="183">
        <f>[5]ロタ!$E9</f>
        <v>0</v>
      </c>
      <c r="F13" s="183">
        <f>[5]ロタ!$F9</f>
        <v>2</v>
      </c>
      <c r="G13" s="183">
        <f>[5]ロタ!$G9</f>
        <v>0</v>
      </c>
      <c r="H13" s="183">
        <f>[5]ロタ!$H9</f>
        <v>0</v>
      </c>
      <c r="I13" s="183">
        <f>[5]ロタ!$I9</f>
        <v>0</v>
      </c>
      <c r="J13" s="183">
        <f>[5]ロタ!$J9</f>
        <v>0</v>
      </c>
      <c r="K13" s="183">
        <f>[5]ロタ!$K9</f>
        <v>0</v>
      </c>
      <c r="L13" s="183">
        <f>[5]ロタ!$L9</f>
        <v>0</v>
      </c>
      <c r="M13" s="183">
        <f>[5]ロタ!$M9</f>
        <v>0</v>
      </c>
      <c r="N13" s="183">
        <f>[5]ロタ!$N9</f>
        <v>0</v>
      </c>
      <c r="O13" s="183">
        <f>[5]ロタ!$O9</f>
        <v>0</v>
      </c>
      <c r="P13" s="183">
        <f>[5]ロタ!$P9</f>
        <v>0</v>
      </c>
      <c r="Q13" s="183">
        <f>[5]ロタ!$Q9</f>
        <v>0</v>
      </c>
      <c r="R13" s="183">
        <f>[5]ロタ!$R9</f>
        <v>0</v>
      </c>
      <c r="S13" s="183">
        <f>[5]ロタ!$S9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83">
        <f>[5]ロタ!$C10</f>
        <v>1</v>
      </c>
      <c r="D14" s="183">
        <f>[5]ロタ!$D10</f>
        <v>0</v>
      </c>
      <c r="E14" s="183">
        <f>[5]ロタ!$E10</f>
        <v>0</v>
      </c>
      <c r="F14" s="183">
        <f>[5]ロタ!$F10</f>
        <v>0</v>
      </c>
      <c r="G14" s="183">
        <f>[5]ロタ!$G10</f>
        <v>1</v>
      </c>
      <c r="H14" s="183">
        <f>[5]ロタ!$H10</f>
        <v>0</v>
      </c>
      <c r="I14" s="183">
        <f>[5]ロタ!$I10</f>
        <v>0</v>
      </c>
      <c r="J14" s="183">
        <f>[5]ロタ!$J10</f>
        <v>0</v>
      </c>
      <c r="K14" s="183">
        <f>[5]ロタ!$K10</f>
        <v>0</v>
      </c>
      <c r="L14" s="183">
        <f>[5]ロタ!$L10</f>
        <v>0</v>
      </c>
      <c r="M14" s="183">
        <f>[5]ロタ!$M10</f>
        <v>0</v>
      </c>
      <c r="N14" s="183">
        <f>[5]ロタ!$N10</f>
        <v>0</v>
      </c>
      <c r="O14" s="183">
        <f>[5]ロタ!$O10</f>
        <v>0</v>
      </c>
      <c r="P14" s="183">
        <f>[5]ロタ!$P10</f>
        <v>0</v>
      </c>
      <c r="Q14" s="183">
        <f>[5]ロタ!$Q10</f>
        <v>0</v>
      </c>
      <c r="R14" s="183">
        <f>[5]ロタ!$R10</f>
        <v>0</v>
      </c>
      <c r="S14" s="183">
        <f>[5]ロタ!$S10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83">
        <f>[5]ロタ!$C11</f>
        <v>1</v>
      </c>
      <c r="D15" s="183">
        <f>[5]ロタ!$D11</f>
        <v>0</v>
      </c>
      <c r="E15" s="183">
        <f>[5]ロタ!$E11</f>
        <v>0</v>
      </c>
      <c r="F15" s="183">
        <f>[5]ロタ!$F11</f>
        <v>0</v>
      </c>
      <c r="G15" s="183">
        <f>[5]ロタ!$G11</f>
        <v>1</v>
      </c>
      <c r="H15" s="183">
        <f>[5]ロタ!$H11</f>
        <v>0</v>
      </c>
      <c r="I15" s="183">
        <f>[5]ロタ!$I11</f>
        <v>0</v>
      </c>
      <c r="J15" s="183">
        <f>[5]ロタ!$J11</f>
        <v>0</v>
      </c>
      <c r="K15" s="183">
        <f>[5]ロタ!$K11</f>
        <v>0</v>
      </c>
      <c r="L15" s="183">
        <f>[5]ロタ!$L11</f>
        <v>0</v>
      </c>
      <c r="M15" s="183">
        <f>[5]ロタ!$M11</f>
        <v>0</v>
      </c>
      <c r="N15" s="183">
        <f>[5]ロタ!$N11</f>
        <v>0</v>
      </c>
      <c r="O15" s="183">
        <f>[5]ロタ!$O11</f>
        <v>0</v>
      </c>
      <c r="P15" s="183">
        <f>[5]ロタ!$P11</f>
        <v>0</v>
      </c>
      <c r="Q15" s="183">
        <f>[5]ロタ!$Q11</f>
        <v>0</v>
      </c>
      <c r="R15" s="183">
        <f>[5]ロタ!$R11</f>
        <v>0</v>
      </c>
      <c r="S15" s="183">
        <f>[5]ロタ!$S11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83">
        <f>[5]ロタ!$C12</f>
        <v>0</v>
      </c>
      <c r="D16" s="183">
        <f>[5]ロタ!$D12</f>
        <v>0</v>
      </c>
      <c r="E16" s="183">
        <f>[5]ロタ!$E12</f>
        <v>0</v>
      </c>
      <c r="F16" s="183">
        <f>[5]ロタ!$F12</f>
        <v>0</v>
      </c>
      <c r="G16" s="183">
        <f>[5]ロタ!$G12</f>
        <v>0</v>
      </c>
      <c r="H16" s="183">
        <f>[5]ロタ!$H12</f>
        <v>0</v>
      </c>
      <c r="I16" s="183">
        <f>[5]ロタ!$I12</f>
        <v>0</v>
      </c>
      <c r="J16" s="183">
        <f>[5]ロタ!$J12</f>
        <v>0</v>
      </c>
      <c r="K16" s="183">
        <f>[5]ロタ!$K12</f>
        <v>0</v>
      </c>
      <c r="L16" s="183">
        <f>[5]ロタ!$L12</f>
        <v>0</v>
      </c>
      <c r="M16" s="183">
        <f>[5]ロタ!$M12</f>
        <v>0</v>
      </c>
      <c r="N16" s="183">
        <f>[5]ロタ!$N12</f>
        <v>0</v>
      </c>
      <c r="O16" s="183">
        <f>[5]ロタ!$O12</f>
        <v>0</v>
      </c>
      <c r="P16" s="183">
        <f>[5]ロタ!$P12</f>
        <v>0</v>
      </c>
      <c r="Q16" s="183">
        <f>[5]ロタ!$Q12</f>
        <v>0</v>
      </c>
      <c r="R16" s="183">
        <f>[5]ロタ!$R12</f>
        <v>0</v>
      </c>
      <c r="S16" s="183">
        <f>[5]ロタ!$S12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83">
        <f>[5]ロタ!$C13</f>
        <v>0</v>
      </c>
      <c r="D17" s="183">
        <f>[5]ロタ!$D13</f>
        <v>0</v>
      </c>
      <c r="E17" s="183">
        <f>[5]ロタ!$E13</f>
        <v>0</v>
      </c>
      <c r="F17" s="183">
        <f>[5]ロタ!$F13</f>
        <v>0</v>
      </c>
      <c r="G17" s="183">
        <f>[5]ロタ!$G13</f>
        <v>0</v>
      </c>
      <c r="H17" s="183">
        <f>[5]ロタ!$H13</f>
        <v>0</v>
      </c>
      <c r="I17" s="183">
        <f>[5]ロタ!$I13</f>
        <v>0</v>
      </c>
      <c r="J17" s="183">
        <f>[5]ロタ!$J13</f>
        <v>0</v>
      </c>
      <c r="K17" s="183">
        <f>[5]ロタ!$K13</f>
        <v>0</v>
      </c>
      <c r="L17" s="183">
        <f>[5]ロタ!$L13</f>
        <v>0</v>
      </c>
      <c r="M17" s="183">
        <f>[5]ロタ!$M13</f>
        <v>0</v>
      </c>
      <c r="N17" s="183">
        <f>[5]ロタ!$N13</f>
        <v>0</v>
      </c>
      <c r="O17" s="183">
        <f>[5]ロタ!$O13</f>
        <v>0</v>
      </c>
      <c r="P17" s="183">
        <f>[5]ロタ!$P13</f>
        <v>0</v>
      </c>
      <c r="Q17" s="183">
        <f>[5]ロタ!$Q13</f>
        <v>0</v>
      </c>
      <c r="R17" s="183">
        <f>[5]ロタ!$R13</f>
        <v>0</v>
      </c>
      <c r="S17" s="183">
        <f>[5]ロタ!$S13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[5]ロタ!$C14</f>
        <v>0</v>
      </c>
      <c r="D18" s="183">
        <f>[5]ロタ!$D14</f>
        <v>0</v>
      </c>
      <c r="E18" s="183">
        <f>[5]ロタ!$E14</f>
        <v>0</v>
      </c>
      <c r="F18" s="183">
        <f>[5]ロタ!$F14</f>
        <v>0</v>
      </c>
      <c r="G18" s="183">
        <f>[5]ロタ!$G14</f>
        <v>0</v>
      </c>
      <c r="H18" s="183">
        <f>[5]ロタ!$H14</f>
        <v>0</v>
      </c>
      <c r="I18" s="183">
        <f>[5]ロタ!$I14</f>
        <v>0</v>
      </c>
      <c r="J18" s="183">
        <f>[5]ロタ!$J14</f>
        <v>0</v>
      </c>
      <c r="K18" s="183">
        <f>[5]ロタ!$K14</f>
        <v>0</v>
      </c>
      <c r="L18" s="183">
        <f>[5]ロタ!$L14</f>
        <v>0</v>
      </c>
      <c r="M18" s="183">
        <f>[5]ロタ!$M14</f>
        <v>0</v>
      </c>
      <c r="N18" s="183">
        <f>[5]ロタ!$N14</f>
        <v>0</v>
      </c>
      <c r="O18" s="183">
        <f>[5]ロタ!$O14</f>
        <v>0</v>
      </c>
      <c r="P18" s="183">
        <f>[5]ロタ!$P14</f>
        <v>0</v>
      </c>
      <c r="Q18" s="183">
        <f>[5]ロタ!$Q14</f>
        <v>0</v>
      </c>
      <c r="R18" s="183">
        <f>[5]ロタ!$R14</f>
        <v>0</v>
      </c>
      <c r="S18" s="183">
        <f>[5]ロタ!$S14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[5]ロタ!$C15</f>
        <v>1</v>
      </c>
      <c r="D19" s="183">
        <f>[5]ロタ!$D15</f>
        <v>0</v>
      </c>
      <c r="E19" s="183">
        <f>[5]ロタ!$E15</f>
        <v>0</v>
      </c>
      <c r="F19" s="183">
        <f>[5]ロタ!$F15</f>
        <v>1</v>
      </c>
      <c r="G19" s="183">
        <f>[5]ロタ!$G15</f>
        <v>0</v>
      </c>
      <c r="H19" s="183">
        <f>[5]ロタ!$H15</f>
        <v>0</v>
      </c>
      <c r="I19" s="183">
        <f>[5]ロタ!$I15</f>
        <v>0</v>
      </c>
      <c r="J19" s="183">
        <f>[5]ロタ!$J15</f>
        <v>0</v>
      </c>
      <c r="K19" s="183">
        <f>[5]ロタ!$K15</f>
        <v>0</v>
      </c>
      <c r="L19" s="183">
        <f>[5]ロタ!$L15</f>
        <v>0</v>
      </c>
      <c r="M19" s="183">
        <f>[5]ロタ!$M15</f>
        <v>0</v>
      </c>
      <c r="N19" s="183">
        <f>[5]ロタ!$N15</f>
        <v>0</v>
      </c>
      <c r="O19" s="183">
        <f>[5]ロタ!$O15</f>
        <v>0</v>
      </c>
      <c r="P19" s="183">
        <f>[5]ロタ!$P15</f>
        <v>0</v>
      </c>
      <c r="Q19" s="183">
        <f>[5]ロタ!$Q15</f>
        <v>0</v>
      </c>
      <c r="R19" s="183">
        <f>[5]ロタ!$R15</f>
        <v>0</v>
      </c>
      <c r="S19" s="183">
        <f>[5]ロタ!$S15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83">
        <f>[5]ロタ!$C16</f>
        <v>0</v>
      </c>
      <c r="D20" s="183">
        <f>[5]ロタ!$D16</f>
        <v>0</v>
      </c>
      <c r="E20" s="183">
        <f>[5]ロタ!$E16</f>
        <v>0</v>
      </c>
      <c r="F20" s="183">
        <f>[5]ロタ!$F16</f>
        <v>0</v>
      </c>
      <c r="G20" s="183">
        <f>[5]ロタ!$G16</f>
        <v>0</v>
      </c>
      <c r="H20" s="183">
        <f>[5]ロタ!$H16</f>
        <v>0</v>
      </c>
      <c r="I20" s="183">
        <f>[5]ロタ!$I16</f>
        <v>0</v>
      </c>
      <c r="J20" s="183">
        <f>[5]ロタ!$J16</f>
        <v>0</v>
      </c>
      <c r="K20" s="183">
        <f>[5]ロタ!$K16</f>
        <v>0</v>
      </c>
      <c r="L20" s="183">
        <f>[5]ロタ!$L16</f>
        <v>0</v>
      </c>
      <c r="M20" s="183">
        <f>[5]ロタ!$M16</f>
        <v>0</v>
      </c>
      <c r="N20" s="183">
        <f>[5]ロタ!$N16</f>
        <v>0</v>
      </c>
      <c r="O20" s="183">
        <f>[5]ロタ!$O16</f>
        <v>0</v>
      </c>
      <c r="P20" s="183">
        <f>[5]ロタ!$P16</f>
        <v>0</v>
      </c>
      <c r="Q20" s="183">
        <f>[5]ロタ!$Q16</f>
        <v>0</v>
      </c>
      <c r="R20" s="183">
        <f>[5]ロタ!$R16</f>
        <v>0</v>
      </c>
      <c r="S20" s="183">
        <f>[5]ロタ!$S16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[5]ロタ!$C17</f>
        <v>0</v>
      </c>
      <c r="D21" s="183">
        <f>[5]ロタ!$D17</f>
        <v>0</v>
      </c>
      <c r="E21" s="183">
        <f>[5]ロタ!$E17</f>
        <v>0</v>
      </c>
      <c r="F21" s="183">
        <f>[5]ロタ!$F17</f>
        <v>0</v>
      </c>
      <c r="G21" s="183">
        <f>[5]ロタ!$G17</f>
        <v>0</v>
      </c>
      <c r="H21" s="183">
        <f>[5]ロタ!$H17</f>
        <v>0</v>
      </c>
      <c r="I21" s="183">
        <f>[5]ロタ!$I17</f>
        <v>0</v>
      </c>
      <c r="J21" s="183">
        <f>[5]ロタ!$J17</f>
        <v>0</v>
      </c>
      <c r="K21" s="183">
        <f>[5]ロタ!$K17</f>
        <v>0</v>
      </c>
      <c r="L21" s="183">
        <f>[5]ロタ!$L17</f>
        <v>0</v>
      </c>
      <c r="M21" s="183">
        <f>[5]ロタ!$M17</f>
        <v>0</v>
      </c>
      <c r="N21" s="183">
        <f>[5]ロタ!$N17</f>
        <v>0</v>
      </c>
      <c r="O21" s="183">
        <f>[5]ロタ!$O17</f>
        <v>0</v>
      </c>
      <c r="P21" s="183">
        <f>[5]ロタ!$P17</f>
        <v>0</v>
      </c>
      <c r="Q21" s="183">
        <f>[5]ロタ!$Q17</f>
        <v>0</v>
      </c>
      <c r="R21" s="183">
        <f>[5]ロタ!$R17</f>
        <v>0</v>
      </c>
      <c r="S21" s="183">
        <f>[5]ロタ!$S17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[5]ロタ!$C18</f>
        <v>0</v>
      </c>
      <c r="D22" s="183">
        <f>[5]ロタ!$D18</f>
        <v>0</v>
      </c>
      <c r="E22" s="183">
        <f>[5]ロタ!$E18</f>
        <v>0</v>
      </c>
      <c r="F22" s="183">
        <f>[5]ロタ!$F18</f>
        <v>0</v>
      </c>
      <c r="G22" s="183">
        <f>[5]ロタ!$G18</f>
        <v>0</v>
      </c>
      <c r="H22" s="183">
        <f>[5]ロタ!$H18</f>
        <v>0</v>
      </c>
      <c r="I22" s="183">
        <f>[5]ロタ!$I18</f>
        <v>0</v>
      </c>
      <c r="J22" s="183">
        <f>[5]ロタ!$J18</f>
        <v>0</v>
      </c>
      <c r="K22" s="183">
        <f>[5]ロタ!$K18</f>
        <v>0</v>
      </c>
      <c r="L22" s="183">
        <f>[5]ロタ!$L18</f>
        <v>0</v>
      </c>
      <c r="M22" s="183">
        <f>[5]ロタ!$M18</f>
        <v>0</v>
      </c>
      <c r="N22" s="183">
        <f>[5]ロタ!$N18</f>
        <v>0</v>
      </c>
      <c r="O22" s="183">
        <f>[5]ロタ!$O18</f>
        <v>0</v>
      </c>
      <c r="P22" s="183">
        <f>[5]ロタ!$P18</f>
        <v>0</v>
      </c>
      <c r="Q22" s="183">
        <f>[5]ロタ!$Q18</f>
        <v>0</v>
      </c>
      <c r="R22" s="183">
        <f>[5]ロタ!$R18</f>
        <v>0</v>
      </c>
      <c r="S22" s="183">
        <f>[5]ロタ!$S18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[5]ロタ!$C19</f>
        <v>0</v>
      </c>
      <c r="D23" s="183">
        <f>[5]ロタ!$D19</f>
        <v>0</v>
      </c>
      <c r="E23" s="183">
        <f>[5]ロタ!$E19</f>
        <v>0</v>
      </c>
      <c r="F23" s="183">
        <f>[5]ロタ!$F19</f>
        <v>0</v>
      </c>
      <c r="G23" s="183">
        <f>[5]ロタ!$G19</f>
        <v>0</v>
      </c>
      <c r="H23" s="183">
        <f>[5]ロタ!$H19</f>
        <v>0</v>
      </c>
      <c r="I23" s="183">
        <f>[5]ロタ!$I19</f>
        <v>0</v>
      </c>
      <c r="J23" s="183">
        <f>[5]ロタ!$J19</f>
        <v>0</v>
      </c>
      <c r="K23" s="183">
        <f>[5]ロタ!$K19</f>
        <v>0</v>
      </c>
      <c r="L23" s="183">
        <f>[5]ロタ!$L19</f>
        <v>0</v>
      </c>
      <c r="M23" s="183">
        <f>[5]ロタ!$M19</f>
        <v>0</v>
      </c>
      <c r="N23" s="183">
        <f>[5]ロタ!$N19</f>
        <v>0</v>
      </c>
      <c r="O23" s="183">
        <f>[5]ロタ!$O19</f>
        <v>0</v>
      </c>
      <c r="P23" s="183">
        <f>[5]ロタ!$P19</f>
        <v>0</v>
      </c>
      <c r="Q23" s="183">
        <f>[5]ロタ!$Q19</f>
        <v>0</v>
      </c>
      <c r="R23" s="183">
        <f>[5]ロタ!$R19</f>
        <v>0</v>
      </c>
      <c r="S23" s="183">
        <f>[5]ロタ!$S19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[5]ロタ!$C20</f>
        <v>1</v>
      </c>
      <c r="D24" s="183">
        <f>[5]ロタ!$D20</f>
        <v>0</v>
      </c>
      <c r="E24" s="183">
        <f>[5]ロタ!$E20</f>
        <v>0</v>
      </c>
      <c r="F24" s="183">
        <f>[5]ロタ!$F20</f>
        <v>1</v>
      </c>
      <c r="G24" s="183">
        <f>[5]ロタ!$G20</f>
        <v>0</v>
      </c>
      <c r="H24" s="183">
        <f>[5]ロタ!$H20</f>
        <v>0</v>
      </c>
      <c r="I24" s="183">
        <f>[5]ロタ!$I20</f>
        <v>0</v>
      </c>
      <c r="J24" s="183">
        <f>[5]ロタ!$J20</f>
        <v>0</v>
      </c>
      <c r="K24" s="183">
        <f>[5]ロタ!$K20</f>
        <v>0</v>
      </c>
      <c r="L24" s="183">
        <f>[5]ロタ!$L20</f>
        <v>0</v>
      </c>
      <c r="M24" s="183">
        <f>[5]ロタ!$M20</f>
        <v>0</v>
      </c>
      <c r="N24" s="183">
        <f>[5]ロタ!$N20</f>
        <v>0</v>
      </c>
      <c r="O24" s="183">
        <f>[5]ロタ!$O20</f>
        <v>0</v>
      </c>
      <c r="P24" s="183">
        <f>[5]ロタ!$P20</f>
        <v>0</v>
      </c>
      <c r="Q24" s="183">
        <f>[5]ロタ!$Q20</f>
        <v>0</v>
      </c>
      <c r="R24" s="183">
        <f>[5]ロタ!$R20</f>
        <v>0</v>
      </c>
      <c r="S24" s="183">
        <f>[5]ロタ!$S20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[5]ロタ!$C21</f>
        <v>0</v>
      </c>
      <c r="D25" s="183">
        <f>[5]ロタ!$D21</f>
        <v>0</v>
      </c>
      <c r="E25" s="183">
        <f>[5]ロタ!$E21</f>
        <v>0</v>
      </c>
      <c r="F25" s="183">
        <f>[5]ロタ!$F21</f>
        <v>0</v>
      </c>
      <c r="G25" s="183">
        <f>[5]ロタ!$G21</f>
        <v>0</v>
      </c>
      <c r="H25" s="183">
        <f>[5]ロタ!$H21</f>
        <v>0</v>
      </c>
      <c r="I25" s="183">
        <f>[5]ロタ!$I21</f>
        <v>0</v>
      </c>
      <c r="J25" s="183">
        <f>[5]ロタ!$J21</f>
        <v>0</v>
      </c>
      <c r="K25" s="183">
        <f>[5]ロタ!$K21</f>
        <v>0</v>
      </c>
      <c r="L25" s="183">
        <f>[5]ロタ!$L21</f>
        <v>0</v>
      </c>
      <c r="M25" s="183">
        <f>[5]ロタ!$M21</f>
        <v>0</v>
      </c>
      <c r="N25" s="183">
        <f>[5]ロタ!$N21</f>
        <v>0</v>
      </c>
      <c r="O25" s="183">
        <f>[5]ロタ!$O21</f>
        <v>0</v>
      </c>
      <c r="P25" s="183">
        <f>[5]ロタ!$P21</f>
        <v>0</v>
      </c>
      <c r="Q25" s="183">
        <f>[5]ロタ!$Q21</f>
        <v>0</v>
      </c>
      <c r="R25" s="183">
        <f>[5]ロタ!$R21</f>
        <v>0</v>
      </c>
      <c r="S25" s="183">
        <f>[5]ロタ!$S21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[5]ロタ!$C22</f>
        <v>0</v>
      </c>
      <c r="D26" s="183">
        <f>[5]ロタ!$D22</f>
        <v>0</v>
      </c>
      <c r="E26" s="183">
        <f>[5]ロタ!$E22</f>
        <v>0</v>
      </c>
      <c r="F26" s="183">
        <f>[5]ロタ!$F22</f>
        <v>0</v>
      </c>
      <c r="G26" s="183">
        <f>[5]ロタ!$G22</f>
        <v>0</v>
      </c>
      <c r="H26" s="183">
        <f>[5]ロタ!$H22</f>
        <v>0</v>
      </c>
      <c r="I26" s="183">
        <f>[5]ロタ!$I22</f>
        <v>0</v>
      </c>
      <c r="J26" s="183">
        <f>[5]ロタ!$J22</f>
        <v>0</v>
      </c>
      <c r="K26" s="183">
        <f>[5]ロタ!$K22</f>
        <v>0</v>
      </c>
      <c r="L26" s="183">
        <f>[5]ロタ!$L22</f>
        <v>0</v>
      </c>
      <c r="M26" s="183">
        <f>[5]ロタ!$M22</f>
        <v>0</v>
      </c>
      <c r="N26" s="183">
        <f>[5]ロタ!$N22</f>
        <v>0</v>
      </c>
      <c r="O26" s="183">
        <f>[5]ロタ!$O22</f>
        <v>0</v>
      </c>
      <c r="P26" s="183">
        <f>[5]ロタ!$P22</f>
        <v>0</v>
      </c>
      <c r="Q26" s="183">
        <f>[5]ロタ!$Q22</f>
        <v>0</v>
      </c>
      <c r="R26" s="183">
        <f>[5]ロタ!$R22</f>
        <v>0</v>
      </c>
      <c r="S26" s="183">
        <f>[5]ロタ!$S22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[5]ロタ!$C23</f>
        <v>0</v>
      </c>
      <c r="D27" s="183">
        <f>[5]ロタ!$D23</f>
        <v>0</v>
      </c>
      <c r="E27" s="183">
        <f>[5]ロタ!$E23</f>
        <v>0</v>
      </c>
      <c r="F27" s="183">
        <f>[5]ロタ!$F23</f>
        <v>0</v>
      </c>
      <c r="G27" s="183">
        <f>[5]ロタ!$G23</f>
        <v>0</v>
      </c>
      <c r="H27" s="183">
        <f>[5]ロタ!$H23</f>
        <v>0</v>
      </c>
      <c r="I27" s="183">
        <f>[5]ロタ!$I23</f>
        <v>0</v>
      </c>
      <c r="J27" s="183">
        <f>[5]ロタ!$J23</f>
        <v>0</v>
      </c>
      <c r="K27" s="183">
        <f>[5]ロタ!$K23</f>
        <v>0</v>
      </c>
      <c r="L27" s="183">
        <f>[5]ロタ!$L23</f>
        <v>0</v>
      </c>
      <c r="M27" s="183">
        <f>[5]ロタ!$M23</f>
        <v>0</v>
      </c>
      <c r="N27" s="183">
        <f>[5]ロタ!$N23</f>
        <v>0</v>
      </c>
      <c r="O27" s="183">
        <f>[5]ロタ!$O23</f>
        <v>0</v>
      </c>
      <c r="P27" s="183">
        <f>[5]ロタ!$P23</f>
        <v>0</v>
      </c>
      <c r="Q27" s="183">
        <f>[5]ロタ!$Q23</f>
        <v>0</v>
      </c>
      <c r="R27" s="183">
        <f>[5]ロタ!$R23</f>
        <v>0</v>
      </c>
      <c r="S27" s="183">
        <f>[5]ロタ!$S23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[5]ロタ!$C24</f>
        <v>0</v>
      </c>
      <c r="D28" s="183">
        <f>[5]ロタ!$D24</f>
        <v>0</v>
      </c>
      <c r="E28" s="183">
        <f>[5]ロタ!$E24</f>
        <v>0</v>
      </c>
      <c r="F28" s="183">
        <f>[5]ロタ!$F24</f>
        <v>0</v>
      </c>
      <c r="G28" s="183">
        <f>[5]ロタ!$G24</f>
        <v>0</v>
      </c>
      <c r="H28" s="183">
        <f>[5]ロタ!$H24</f>
        <v>0</v>
      </c>
      <c r="I28" s="183">
        <f>[5]ロタ!$I24</f>
        <v>0</v>
      </c>
      <c r="J28" s="183">
        <f>[5]ロタ!$J24</f>
        <v>0</v>
      </c>
      <c r="K28" s="183">
        <f>[5]ロタ!$K24</f>
        <v>0</v>
      </c>
      <c r="L28" s="183">
        <f>[5]ロタ!$L24</f>
        <v>0</v>
      </c>
      <c r="M28" s="183">
        <f>[5]ロタ!$M24</f>
        <v>0</v>
      </c>
      <c r="N28" s="183">
        <f>[5]ロタ!$N24</f>
        <v>0</v>
      </c>
      <c r="O28" s="183">
        <f>[5]ロタ!$O24</f>
        <v>0</v>
      </c>
      <c r="P28" s="183">
        <f>[5]ロタ!$P24</f>
        <v>0</v>
      </c>
      <c r="Q28" s="183">
        <f>[5]ロタ!$Q24</f>
        <v>0</v>
      </c>
      <c r="R28" s="183">
        <f>[5]ロタ!$R24</f>
        <v>0</v>
      </c>
      <c r="S28" s="183">
        <f>[5]ロタ!$S24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[5]ロタ!$C25</f>
        <v>0</v>
      </c>
      <c r="D29" s="183">
        <f>[5]ロタ!$D25</f>
        <v>0</v>
      </c>
      <c r="E29" s="183">
        <f>[5]ロタ!$E25</f>
        <v>0</v>
      </c>
      <c r="F29" s="183">
        <f>[5]ロタ!$F25</f>
        <v>0</v>
      </c>
      <c r="G29" s="183">
        <f>[5]ロタ!$G25</f>
        <v>0</v>
      </c>
      <c r="H29" s="183">
        <f>[5]ロタ!$H25</f>
        <v>0</v>
      </c>
      <c r="I29" s="183">
        <f>[5]ロタ!$I25</f>
        <v>0</v>
      </c>
      <c r="J29" s="183">
        <f>[5]ロタ!$J25</f>
        <v>0</v>
      </c>
      <c r="K29" s="183">
        <f>[5]ロタ!$K25</f>
        <v>0</v>
      </c>
      <c r="L29" s="183">
        <f>[5]ロタ!$L25</f>
        <v>0</v>
      </c>
      <c r="M29" s="183">
        <f>[5]ロタ!$M25</f>
        <v>0</v>
      </c>
      <c r="N29" s="183">
        <f>[5]ロタ!$N25</f>
        <v>0</v>
      </c>
      <c r="O29" s="183">
        <f>[5]ロタ!$O25</f>
        <v>0</v>
      </c>
      <c r="P29" s="183">
        <f>[5]ロタ!$P25</f>
        <v>0</v>
      </c>
      <c r="Q29" s="183">
        <f>[5]ロタ!$Q25</f>
        <v>0</v>
      </c>
      <c r="R29" s="183">
        <f>[5]ロタ!$R25</f>
        <v>0</v>
      </c>
      <c r="S29" s="183">
        <f>[5]ロタ!$S25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[5]ロタ!$C26</f>
        <v>0</v>
      </c>
      <c r="D30" s="183">
        <f>[5]ロタ!$D26</f>
        <v>0</v>
      </c>
      <c r="E30" s="183">
        <f>[5]ロタ!$E26</f>
        <v>0</v>
      </c>
      <c r="F30" s="183">
        <f>[5]ロタ!$F26</f>
        <v>0</v>
      </c>
      <c r="G30" s="183">
        <f>[5]ロタ!$G26</f>
        <v>0</v>
      </c>
      <c r="H30" s="183">
        <f>[5]ロタ!$H26</f>
        <v>0</v>
      </c>
      <c r="I30" s="183">
        <f>[5]ロタ!$I26</f>
        <v>0</v>
      </c>
      <c r="J30" s="183">
        <f>[5]ロタ!$J26</f>
        <v>0</v>
      </c>
      <c r="K30" s="183">
        <f>[5]ロタ!$K26</f>
        <v>0</v>
      </c>
      <c r="L30" s="183">
        <f>[5]ロタ!$L26</f>
        <v>0</v>
      </c>
      <c r="M30" s="183">
        <f>[5]ロタ!$M26</f>
        <v>0</v>
      </c>
      <c r="N30" s="183">
        <f>[5]ロタ!$N26</f>
        <v>0</v>
      </c>
      <c r="O30" s="183">
        <f>[5]ロタ!$O26</f>
        <v>0</v>
      </c>
      <c r="P30" s="183">
        <f>[5]ロタ!$P26</f>
        <v>0</v>
      </c>
      <c r="Q30" s="183">
        <f>[5]ロタ!$Q26</f>
        <v>0</v>
      </c>
      <c r="R30" s="183">
        <f>[5]ロタ!$R26</f>
        <v>0</v>
      </c>
      <c r="S30" s="183">
        <f>[5]ロタ!$S26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83">
        <f>[5]ロタ!$C27</f>
        <v>0</v>
      </c>
      <c r="D31" s="183">
        <f>[5]ロタ!$D27</f>
        <v>0</v>
      </c>
      <c r="E31" s="183">
        <f>[5]ロタ!$E27</f>
        <v>0</v>
      </c>
      <c r="F31" s="183">
        <f>[5]ロタ!$F27</f>
        <v>0</v>
      </c>
      <c r="G31" s="183">
        <f>[5]ロタ!$G27</f>
        <v>0</v>
      </c>
      <c r="H31" s="183">
        <f>[5]ロタ!$H27</f>
        <v>0</v>
      </c>
      <c r="I31" s="183">
        <f>[5]ロタ!$I27</f>
        <v>0</v>
      </c>
      <c r="J31" s="183">
        <f>[5]ロタ!$J27</f>
        <v>0</v>
      </c>
      <c r="K31" s="183">
        <f>[5]ロタ!$K27</f>
        <v>0</v>
      </c>
      <c r="L31" s="183">
        <f>[5]ロタ!$L27</f>
        <v>0</v>
      </c>
      <c r="M31" s="183">
        <f>[5]ロタ!$M27</f>
        <v>0</v>
      </c>
      <c r="N31" s="183">
        <f>[5]ロタ!$N27</f>
        <v>0</v>
      </c>
      <c r="O31" s="183">
        <f>[5]ロタ!$O27</f>
        <v>0</v>
      </c>
      <c r="P31" s="183">
        <f>[5]ロタ!$P27</f>
        <v>0</v>
      </c>
      <c r="Q31" s="183">
        <f>[5]ロタ!$Q27</f>
        <v>0</v>
      </c>
      <c r="R31" s="183">
        <f>[5]ロタ!$R27</f>
        <v>0</v>
      </c>
      <c r="S31" s="183">
        <f>[5]ロタ!$S27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[5]ロタ!$C28</f>
        <v>0</v>
      </c>
      <c r="D32" s="183">
        <f>[5]ロタ!$D28</f>
        <v>0</v>
      </c>
      <c r="E32" s="183">
        <f>[5]ロタ!$E28</f>
        <v>0</v>
      </c>
      <c r="F32" s="183">
        <f>[5]ロタ!$F28</f>
        <v>0</v>
      </c>
      <c r="G32" s="183">
        <f>[5]ロタ!$G28</f>
        <v>0</v>
      </c>
      <c r="H32" s="183">
        <f>[5]ロタ!$H28</f>
        <v>0</v>
      </c>
      <c r="I32" s="183">
        <f>[5]ロタ!$I28</f>
        <v>0</v>
      </c>
      <c r="J32" s="183">
        <f>[5]ロタ!$J28</f>
        <v>0</v>
      </c>
      <c r="K32" s="183">
        <f>[5]ロタ!$K28</f>
        <v>0</v>
      </c>
      <c r="L32" s="183">
        <f>[5]ロタ!$L28</f>
        <v>0</v>
      </c>
      <c r="M32" s="183">
        <f>[5]ロタ!$M28</f>
        <v>0</v>
      </c>
      <c r="N32" s="183">
        <f>[5]ロタ!$N28</f>
        <v>0</v>
      </c>
      <c r="O32" s="183">
        <f>[5]ロタ!$O28</f>
        <v>0</v>
      </c>
      <c r="P32" s="183">
        <f>[5]ロタ!$P28</f>
        <v>0</v>
      </c>
      <c r="Q32" s="183">
        <f>[5]ロタ!$Q28</f>
        <v>0</v>
      </c>
      <c r="R32" s="183">
        <f>[5]ロタ!$R28</f>
        <v>0</v>
      </c>
      <c r="S32" s="183">
        <f>[5]ロタ!$S28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[5]ロタ!$C29</f>
        <v>0</v>
      </c>
      <c r="D33" s="183">
        <f>[5]ロタ!$D29</f>
        <v>0</v>
      </c>
      <c r="E33" s="183">
        <f>[5]ロタ!$E29</f>
        <v>0</v>
      </c>
      <c r="F33" s="183">
        <f>[5]ロタ!$F29</f>
        <v>0</v>
      </c>
      <c r="G33" s="183">
        <f>[5]ロタ!$G29</f>
        <v>0</v>
      </c>
      <c r="H33" s="183">
        <f>[5]ロタ!$H29</f>
        <v>0</v>
      </c>
      <c r="I33" s="183">
        <f>[5]ロタ!$I29</f>
        <v>0</v>
      </c>
      <c r="J33" s="183">
        <f>[5]ロタ!$J29</f>
        <v>0</v>
      </c>
      <c r="K33" s="183">
        <f>[5]ロタ!$K29</f>
        <v>0</v>
      </c>
      <c r="L33" s="183">
        <f>[5]ロタ!$L29</f>
        <v>0</v>
      </c>
      <c r="M33" s="183">
        <f>[5]ロタ!$M29</f>
        <v>0</v>
      </c>
      <c r="N33" s="183">
        <f>[5]ロタ!$N29</f>
        <v>0</v>
      </c>
      <c r="O33" s="183">
        <f>[5]ロタ!$O29</f>
        <v>0</v>
      </c>
      <c r="P33" s="183">
        <f>[5]ロタ!$P29</f>
        <v>0</v>
      </c>
      <c r="Q33" s="183">
        <f>[5]ロタ!$Q29</f>
        <v>0</v>
      </c>
      <c r="R33" s="183">
        <f>[5]ロタ!$R29</f>
        <v>0</v>
      </c>
      <c r="S33" s="183">
        <f>[5]ロタ!$S29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[5]ロタ!$C30</f>
        <v>1</v>
      </c>
      <c r="D34" s="183">
        <f>[5]ロタ!$D30</f>
        <v>0</v>
      </c>
      <c r="E34" s="183">
        <f>[5]ロタ!$E30</f>
        <v>0</v>
      </c>
      <c r="F34" s="183">
        <f>[5]ロタ!$F30</f>
        <v>1</v>
      </c>
      <c r="G34" s="183">
        <f>[5]ロタ!$G30</f>
        <v>0</v>
      </c>
      <c r="H34" s="183">
        <f>[5]ロタ!$H30</f>
        <v>0</v>
      </c>
      <c r="I34" s="183">
        <f>[5]ロタ!$I30</f>
        <v>0</v>
      </c>
      <c r="J34" s="183">
        <f>[5]ロタ!$J30</f>
        <v>0</v>
      </c>
      <c r="K34" s="183">
        <f>[5]ロタ!$K30</f>
        <v>0</v>
      </c>
      <c r="L34" s="183">
        <f>[5]ロタ!$L30</f>
        <v>0</v>
      </c>
      <c r="M34" s="183">
        <f>[5]ロタ!$M30</f>
        <v>0</v>
      </c>
      <c r="N34" s="183">
        <f>[5]ロタ!$N30</f>
        <v>0</v>
      </c>
      <c r="O34" s="183">
        <f>[5]ロタ!$O30</f>
        <v>0</v>
      </c>
      <c r="P34" s="183">
        <f>[5]ロタ!$P30</f>
        <v>0</v>
      </c>
      <c r="Q34" s="183">
        <f>[5]ロタ!$Q30</f>
        <v>0</v>
      </c>
      <c r="R34" s="183">
        <f>[5]ロタ!$R30</f>
        <v>0</v>
      </c>
      <c r="S34" s="183">
        <f>[5]ロタ!$S30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[5]ロタ!$C31</f>
        <v>0</v>
      </c>
      <c r="D35" s="183">
        <f>[5]ロタ!$D31</f>
        <v>0</v>
      </c>
      <c r="E35" s="183">
        <f>[5]ロタ!$E31</f>
        <v>0</v>
      </c>
      <c r="F35" s="183">
        <f>[5]ロタ!$F31</f>
        <v>0</v>
      </c>
      <c r="G35" s="183">
        <f>[5]ロタ!$G31</f>
        <v>0</v>
      </c>
      <c r="H35" s="183">
        <f>[5]ロタ!$H31</f>
        <v>0</v>
      </c>
      <c r="I35" s="183">
        <f>[5]ロタ!$I31</f>
        <v>0</v>
      </c>
      <c r="J35" s="183">
        <f>[5]ロタ!$J31</f>
        <v>0</v>
      </c>
      <c r="K35" s="183">
        <f>[5]ロタ!$K31</f>
        <v>0</v>
      </c>
      <c r="L35" s="183">
        <f>[5]ロタ!$L31</f>
        <v>0</v>
      </c>
      <c r="M35" s="183">
        <f>[5]ロタ!$M31</f>
        <v>0</v>
      </c>
      <c r="N35" s="183">
        <f>[5]ロタ!$N31</f>
        <v>0</v>
      </c>
      <c r="O35" s="183">
        <f>[5]ロタ!$O31</f>
        <v>0</v>
      </c>
      <c r="P35" s="183">
        <f>[5]ロタ!$P31</f>
        <v>0</v>
      </c>
      <c r="Q35" s="183">
        <f>[5]ロタ!$Q31</f>
        <v>0</v>
      </c>
      <c r="R35" s="183">
        <f>[5]ロタ!$R31</f>
        <v>0</v>
      </c>
      <c r="S35" s="183">
        <f>[5]ロタ!$S31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[5]ロタ!$C32</f>
        <v>1</v>
      </c>
      <c r="D36" s="183">
        <f>[5]ロタ!$D32</f>
        <v>0</v>
      </c>
      <c r="E36" s="183">
        <f>[5]ロタ!$E32</f>
        <v>0</v>
      </c>
      <c r="F36" s="183">
        <f>[5]ロタ!$F32</f>
        <v>0</v>
      </c>
      <c r="G36" s="183">
        <f>[5]ロタ!$G32</f>
        <v>1</v>
      </c>
      <c r="H36" s="183">
        <f>[5]ロタ!$H32</f>
        <v>0</v>
      </c>
      <c r="I36" s="183">
        <f>[5]ロタ!$I32</f>
        <v>0</v>
      </c>
      <c r="J36" s="183">
        <f>[5]ロタ!$J32</f>
        <v>0</v>
      </c>
      <c r="K36" s="183">
        <f>[5]ロタ!$K32</f>
        <v>0</v>
      </c>
      <c r="L36" s="183">
        <f>[5]ロタ!$L32</f>
        <v>0</v>
      </c>
      <c r="M36" s="183">
        <f>[5]ロタ!$M32</f>
        <v>0</v>
      </c>
      <c r="N36" s="183">
        <f>[5]ロタ!$N32</f>
        <v>0</v>
      </c>
      <c r="O36" s="183">
        <f>[5]ロタ!$O32</f>
        <v>0</v>
      </c>
      <c r="P36" s="183">
        <f>[5]ロタ!$P32</f>
        <v>0</v>
      </c>
      <c r="Q36" s="183">
        <f>[5]ロタ!$Q32</f>
        <v>0</v>
      </c>
      <c r="R36" s="183">
        <f>[5]ロタ!$R32</f>
        <v>0</v>
      </c>
      <c r="S36" s="183">
        <f>[5]ロタ!$S32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83">
        <f>[5]ロタ!$C33</f>
        <v>0</v>
      </c>
      <c r="D37" s="183">
        <f>[5]ロタ!$D33</f>
        <v>0</v>
      </c>
      <c r="E37" s="183">
        <f>[5]ロタ!$E33</f>
        <v>0</v>
      </c>
      <c r="F37" s="183">
        <f>[5]ロタ!$F33</f>
        <v>0</v>
      </c>
      <c r="G37" s="183">
        <f>[5]ロタ!$G33</f>
        <v>0</v>
      </c>
      <c r="H37" s="183">
        <f>[5]ロタ!$H33</f>
        <v>0</v>
      </c>
      <c r="I37" s="183">
        <f>[5]ロタ!$I33</f>
        <v>0</v>
      </c>
      <c r="J37" s="183">
        <f>[5]ロタ!$J33</f>
        <v>0</v>
      </c>
      <c r="K37" s="183">
        <f>[5]ロタ!$K33</f>
        <v>0</v>
      </c>
      <c r="L37" s="183">
        <f>[5]ロタ!$L33</f>
        <v>0</v>
      </c>
      <c r="M37" s="183">
        <f>[5]ロタ!$M33</f>
        <v>0</v>
      </c>
      <c r="N37" s="183">
        <f>[5]ロタ!$N33</f>
        <v>0</v>
      </c>
      <c r="O37" s="183">
        <f>[5]ロタ!$O33</f>
        <v>0</v>
      </c>
      <c r="P37" s="183">
        <f>[5]ロタ!$P33</f>
        <v>0</v>
      </c>
      <c r="Q37" s="183">
        <f>[5]ロタ!$Q33</f>
        <v>0</v>
      </c>
      <c r="R37" s="183">
        <f>[5]ロタ!$R33</f>
        <v>0</v>
      </c>
      <c r="S37" s="183">
        <f>[5]ロタ!$S33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[5]ロタ!$C34</f>
        <v>0</v>
      </c>
      <c r="D38" s="183">
        <f>[5]ロタ!$D34</f>
        <v>0</v>
      </c>
      <c r="E38" s="183">
        <f>[5]ロタ!$E34</f>
        <v>0</v>
      </c>
      <c r="F38" s="183">
        <f>[5]ロタ!$F34</f>
        <v>0</v>
      </c>
      <c r="G38" s="183">
        <f>[5]ロタ!$G34</f>
        <v>0</v>
      </c>
      <c r="H38" s="183">
        <f>[5]ロタ!$H34</f>
        <v>0</v>
      </c>
      <c r="I38" s="183">
        <f>[5]ロタ!$I34</f>
        <v>0</v>
      </c>
      <c r="J38" s="183">
        <f>[5]ロタ!$J34</f>
        <v>0</v>
      </c>
      <c r="K38" s="183">
        <f>[5]ロタ!$K34</f>
        <v>0</v>
      </c>
      <c r="L38" s="183">
        <f>[5]ロタ!$L34</f>
        <v>0</v>
      </c>
      <c r="M38" s="183">
        <f>[5]ロタ!$M34</f>
        <v>0</v>
      </c>
      <c r="N38" s="183">
        <f>[5]ロタ!$N34</f>
        <v>0</v>
      </c>
      <c r="O38" s="183">
        <f>[5]ロタ!$O34</f>
        <v>0</v>
      </c>
      <c r="P38" s="183">
        <f>[5]ロタ!$P34</f>
        <v>0</v>
      </c>
      <c r="Q38" s="183">
        <f>[5]ロタ!$Q34</f>
        <v>0</v>
      </c>
      <c r="R38" s="183">
        <f>[5]ロタ!$R34</f>
        <v>0</v>
      </c>
      <c r="S38" s="183">
        <f>[5]ロタ!$S34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[5]ロタ!$C35</f>
        <v>0</v>
      </c>
      <c r="D39" s="183">
        <f>[5]ロタ!$D35</f>
        <v>0</v>
      </c>
      <c r="E39" s="183">
        <f>[5]ロタ!$E35</f>
        <v>0</v>
      </c>
      <c r="F39" s="183">
        <f>[5]ロタ!$F35</f>
        <v>0</v>
      </c>
      <c r="G39" s="183">
        <f>[5]ロタ!$G35</f>
        <v>0</v>
      </c>
      <c r="H39" s="183">
        <f>[5]ロタ!$H35</f>
        <v>0</v>
      </c>
      <c r="I39" s="183">
        <f>[5]ロタ!$I35</f>
        <v>0</v>
      </c>
      <c r="J39" s="183">
        <f>[5]ロタ!$J35</f>
        <v>0</v>
      </c>
      <c r="K39" s="183">
        <f>[5]ロタ!$K35</f>
        <v>0</v>
      </c>
      <c r="L39" s="183">
        <f>[5]ロタ!$L35</f>
        <v>0</v>
      </c>
      <c r="M39" s="183">
        <f>[5]ロタ!$M35</f>
        <v>0</v>
      </c>
      <c r="N39" s="183">
        <f>[5]ロタ!$N35</f>
        <v>0</v>
      </c>
      <c r="O39" s="183">
        <f>[5]ロタ!$O35</f>
        <v>0</v>
      </c>
      <c r="P39" s="183">
        <f>[5]ロタ!$P35</f>
        <v>0</v>
      </c>
      <c r="Q39" s="183">
        <f>[5]ロタ!$Q35</f>
        <v>0</v>
      </c>
      <c r="R39" s="183">
        <f>[5]ロタ!$R35</f>
        <v>0</v>
      </c>
      <c r="S39" s="183">
        <f>[5]ロタ!$S35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[5]ロタ!$C36</f>
        <v>0</v>
      </c>
      <c r="D40" s="183">
        <f>[5]ロタ!$D36</f>
        <v>0</v>
      </c>
      <c r="E40" s="183">
        <f>[5]ロタ!$E36</f>
        <v>0</v>
      </c>
      <c r="F40" s="183">
        <f>[5]ロタ!$F36</f>
        <v>0</v>
      </c>
      <c r="G40" s="183">
        <f>[5]ロタ!$G36</f>
        <v>0</v>
      </c>
      <c r="H40" s="183">
        <f>[5]ロタ!$H36</f>
        <v>0</v>
      </c>
      <c r="I40" s="183">
        <f>[5]ロタ!$I36</f>
        <v>0</v>
      </c>
      <c r="J40" s="183">
        <f>[5]ロタ!$J36</f>
        <v>0</v>
      </c>
      <c r="K40" s="183">
        <f>[5]ロタ!$K36</f>
        <v>0</v>
      </c>
      <c r="L40" s="183">
        <f>[5]ロタ!$L36</f>
        <v>0</v>
      </c>
      <c r="M40" s="183">
        <f>[5]ロタ!$M36</f>
        <v>0</v>
      </c>
      <c r="N40" s="183">
        <f>[5]ロタ!$N36</f>
        <v>0</v>
      </c>
      <c r="O40" s="183">
        <f>[5]ロタ!$O36</f>
        <v>0</v>
      </c>
      <c r="P40" s="183">
        <f>[5]ロタ!$P36</f>
        <v>0</v>
      </c>
      <c r="Q40" s="183">
        <f>[5]ロタ!$Q36</f>
        <v>0</v>
      </c>
      <c r="R40" s="183">
        <f>[5]ロタ!$R36</f>
        <v>0</v>
      </c>
      <c r="S40" s="183">
        <f>[5]ロタ!$S36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[5]ロタ!$C37</f>
        <v>2</v>
      </c>
      <c r="D41" s="183">
        <f>[5]ロタ!$D37</f>
        <v>0</v>
      </c>
      <c r="E41" s="183">
        <f>[5]ロタ!$E37</f>
        <v>0</v>
      </c>
      <c r="F41" s="183">
        <f>[5]ロタ!$F37</f>
        <v>0</v>
      </c>
      <c r="G41" s="183">
        <f>[5]ロタ!$G37</f>
        <v>0</v>
      </c>
      <c r="H41" s="183">
        <f>[5]ロタ!$H37</f>
        <v>0</v>
      </c>
      <c r="I41" s="183">
        <f>[5]ロタ!$I37</f>
        <v>0</v>
      </c>
      <c r="J41" s="183">
        <f>[5]ロタ!$J37</f>
        <v>0</v>
      </c>
      <c r="K41" s="183">
        <f>[5]ロタ!$K37</f>
        <v>0</v>
      </c>
      <c r="L41" s="183">
        <f>[5]ロタ!$L37</f>
        <v>0</v>
      </c>
      <c r="M41" s="183">
        <f>[5]ロタ!$M37</f>
        <v>0</v>
      </c>
      <c r="N41" s="183">
        <f>[5]ロタ!$N37</f>
        <v>0</v>
      </c>
      <c r="O41" s="183">
        <f>[5]ロタ!$O37</f>
        <v>0</v>
      </c>
      <c r="P41" s="183">
        <f>[5]ロタ!$P37</f>
        <v>0</v>
      </c>
      <c r="Q41" s="183">
        <f>[5]ロタ!$Q37</f>
        <v>1</v>
      </c>
      <c r="R41" s="183">
        <f>[5]ロタ!$R37</f>
        <v>0</v>
      </c>
      <c r="S41" s="183">
        <f>[5]ロタ!$S37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83">
        <f>[5]ロタ!$C38</f>
        <v>0</v>
      </c>
      <c r="D42" s="183">
        <f>[5]ロタ!$D38</f>
        <v>0</v>
      </c>
      <c r="E42" s="183">
        <f>[5]ロタ!$E38</f>
        <v>0</v>
      </c>
      <c r="F42" s="183">
        <f>[5]ロタ!$F38</f>
        <v>0</v>
      </c>
      <c r="G42" s="183">
        <f>[5]ロタ!$G38</f>
        <v>0</v>
      </c>
      <c r="H42" s="183">
        <f>[5]ロタ!$H38</f>
        <v>0</v>
      </c>
      <c r="I42" s="183">
        <f>[5]ロタ!$I38</f>
        <v>0</v>
      </c>
      <c r="J42" s="183">
        <f>[5]ロタ!$J38</f>
        <v>0</v>
      </c>
      <c r="K42" s="183">
        <f>[5]ロタ!$K38</f>
        <v>0</v>
      </c>
      <c r="L42" s="183">
        <f>[5]ロタ!$L38</f>
        <v>0</v>
      </c>
      <c r="M42" s="183">
        <f>[5]ロタ!$M38</f>
        <v>0</v>
      </c>
      <c r="N42" s="183">
        <f>[5]ロタ!$N38</f>
        <v>0</v>
      </c>
      <c r="O42" s="183">
        <f>[5]ロタ!$O38</f>
        <v>0</v>
      </c>
      <c r="P42" s="183">
        <f>[5]ロタ!$P38</f>
        <v>0</v>
      </c>
      <c r="Q42" s="183">
        <f>[5]ロタ!$Q38</f>
        <v>0</v>
      </c>
      <c r="R42" s="183">
        <f>[5]ロタ!$R38</f>
        <v>0</v>
      </c>
      <c r="S42" s="183">
        <f>[5]ロタ!$S38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[5]ロタ!$C39</f>
        <v>0</v>
      </c>
      <c r="D43" s="183">
        <f>[5]ロタ!$D39</f>
        <v>0</v>
      </c>
      <c r="E43" s="183">
        <f>[5]ロタ!$E39</f>
        <v>0</v>
      </c>
      <c r="F43" s="183">
        <f>[5]ロタ!$F39</f>
        <v>0</v>
      </c>
      <c r="G43" s="183">
        <f>[5]ロタ!$G39</f>
        <v>0</v>
      </c>
      <c r="H43" s="183">
        <f>[5]ロタ!$H39</f>
        <v>0</v>
      </c>
      <c r="I43" s="183">
        <f>[5]ロタ!$I39</f>
        <v>0</v>
      </c>
      <c r="J43" s="183">
        <f>[5]ロタ!$J39</f>
        <v>0</v>
      </c>
      <c r="K43" s="183">
        <f>[5]ロタ!$K39</f>
        <v>0</v>
      </c>
      <c r="L43" s="183">
        <f>[5]ロタ!$L39</f>
        <v>0</v>
      </c>
      <c r="M43" s="183">
        <f>[5]ロタ!$M39</f>
        <v>0</v>
      </c>
      <c r="N43" s="183">
        <f>[5]ロタ!$N39</f>
        <v>0</v>
      </c>
      <c r="O43" s="183">
        <f>[5]ロタ!$O39</f>
        <v>0</v>
      </c>
      <c r="P43" s="183">
        <f>[5]ロタ!$P39</f>
        <v>0</v>
      </c>
      <c r="Q43" s="183">
        <f>[5]ロタ!$Q39</f>
        <v>0</v>
      </c>
      <c r="R43" s="183">
        <f>[5]ロタ!$R39</f>
        <v>0</v>
      </c>
      <c r="S43" s="183">
        <f>[5]ロタ!$S39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[5]ロタ!$C40</f>
        <v>0</v>
      </c>
      <c r="D44" s="183">
        <f>[5]ロタ!$D40</f>
        <v>0</v>
      </c>
      <c r="E44" s="183">
        <f>[5]ロタ!$E40</f>
        <v>0</v>
      </c>
      <c r="F44" s="183">
        <f>[5]ロタ!$F40</f>
        <v>0</v>
      </c>
      <c r="G44" s="183">
        <f>[5]ロタ!$G40</f>
        <v>0</v>
      </c>
      <c r="H44" s="183">
        <f>[5]ロタ!$H40</f>
        <v>0</v>
      </c>
      <c r="I44" s="183">
        <f>[5]ロタ!$I40</f>
        <v>0</v>
      </c>
      <c r="J44" s="183">
        <f>[5]ロタ!$J40</f>
        <v>0</v>
      </c>
      <c r="K44" s="183">
        <f>[5]ロタ!$K40</f>
        <v>0</v>
      </c>
      <c r="L44" s="183">
        <f>[5]ロタ!$L40</f>
        <v>0</v>
      </c>
      <c r="M44" s="183">
        <f>[5]ロタ!$M40</f>
        <v>0</v>
      </c>
      <c r="N44" s="183">
        <f>[5]ロタ!$N40</f>
        <v>0</v>
      </c>
      <c r="O44" s="183">
        <f>[5]ロタ!$O40</f>
        <v>0</v>
      </c>
      <c r="P44" s="183">
        <f>[5]ロタ!$P40</f>
        <v>0</v>
      </c>
      <c r="Q44" s="183">
        <f>[5]ロタ!$Q40</f>
        <v>0</v>
      </c>
      <c r="R44" s="183">
        <f>[5]ロタ!$R40</f>
        <v>0</v>
      </c>
      <c r="S44" s="183">
        <f>[5]ロタ!$S40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[5]ロタ!$C41</f>
        <v>0</v>
      </c>
      <c r="D45" s="183">
        <f>[5]ロタ!$D41</f>
        <v>0</v>
      </c>
      <c r="E45" s="183">
        <f>[5]ロタ!$E41</f>
        <v>0</v>
      </c>
      <c r="F45" s="183">
        <f>[5]ロタ!$F41</f>
        <v>0</v>
      </c>
      <c r="G45" s="183">
        <f>[5]ロタ!$G41</f>
        <v>0</v>
      </c>
      <c r="H45" s="183">
        <f>[5]ロタ!$H41</f>
        <v>0</v>
      </c>
      <c r="I45" s="183">
        <f>[5]ロタ!$I41</f>
        <v>0</v>
      </c>
      <c r="J45" s="183">
        <f>[5]ロタ!$J41</f>
        <v>0</v>
      </c>
      <c r="K45" s="183">
        <f>[5]ロタ!$K41</f>
        <v>0</v>
      </c>
      <c r="L45" s="183">
        <f>[5]ロタ!$L41</f>
        <v>0</v>
      </c>
      <c r="M45" s="183">
        <f>[5]ロタ!$M41</f>
        <v>0</v>
      </c>
      <c r="N45" s="183">
        <f>[5]ロタ!$N41</f>
        <v>0</v>
      </c>
      <c r="O45" s="183">
        <f>[5]ロタ!$O41</f>
        <v>0</v>
      </c>
      <c r="P45" s="183">
        <f>[5]ロタ!$P41</f>
        <v>0</v>
      </c>
      <c r="Q45" s="183">
        <f>[5]ロタ!$Q41</f>
        <v>0</v>
      </c>
      <c r="R45" s="183">
        <f>[5]ロタ!$R41</f>
        <v>0</v>
      </c>
      <c r="S45" s="183">
        <f>[5]ロタ!$S41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[5]ロタ!$C42</f>
        <v>0</v>
      </c>
      <c r="D46" s="183">
        <f>[5]ロタ!$D42</f>
        <v>0</v>
      </c>
      <c r="E46" s="183">
        <f>[5]ロタ!$E42</f>
        <v>0</v>
      </c>
      <c r="F46" s="183">
        <f>[5]ロタ!$F42</f>
        <v>0</v>
      </c>
      <c r="G46" s="183">
        <f>[5]ロタ!$G42</f>
        <v>0</v>
      </c>
      <c r="H46" s="183">
        <f>[5]ロタ!$H42</f>
        <v>0</v>
      </c>
      <c r="I46" s="183">
        <f>[5]ロタ!$I42</f>
        <v>0</v>
      </c>
      <c r="J46" s="183">
        <f>[5]ロタ!$J42</f>
        <v>0</v>
      </c>
      <c r="K46" s="183">
        <f>[5]ロタ!$K42</f>
        <v>0</v>
      </c>
      <c r="L46" s="183">
        <f>[5]ロタ!$L42</f>
        <v>0</v>
      </c>
      <c r="M46" s="183">
        <f>[5]ロタ!$M42</f>
        <v>0</v>
      </c>
      <c r="N46" s="183">
        <f>[5]ロタ!$N42</f>
        <v>0</v>
      </c>
      <c r="O46" s="183">
        <f>[5]ロタ!$O42</f>
        <v>0</v>
      </c>
      <c r="P46" s="183">
        <f>[5]ロタ!$P42</f>
        <v>0</v>
      </c>
      <c r="Q46" s="183">
        <f>[5]ロタ!$Q42</f>
        <v>0</v>
      </c>
      <c r="R46" s="183">
        <f>[5]ロタ!$R42</f>
        <v>0</v>
      </c>
      <c r="S46" s="183">
        <f>[5]ロタ!$S42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[5]ロタ!$C43</f>
        <v>0</v>
      </c>
      <c r="D47" s="183">
        <f>[5]ロタ!$D43</f>
        <v>0</v>
      </c>
      <c r="E47" s="183">
        <f>[5]ロタ!$E43</f>
        <v>0</v>
      </c>
      <c r="F47" s="183">
        <f>[5]ロタ!$F43</f>
        <v>0</v>
      </c>
      <c r="G47" s="183">
        <f>[5]ロタ!$G43</f>
        <v>0</v>
      </c>
      <c r="H47" s="183">
        <f>[5]ロタ!$H43</f>
        <v>0</v>
      </c>
      <c r="I47" s="183">
        <f>[5]ロタ!$I43</f>
        <v>0</v>
      </c>
      <c r="J47" s="183">
        <f>[5]ロタ!$J43</f>
        <v>0</v>
      </c>
      <c r="K47" s="183">
        <f>[5]ロタ!$K43</f>
        <v>0</v>
      </c>
      <c r="L47" s="183">
        <f>[5]ロタ!$L43</f>
        <v>0</v>
      </c>
      <c r="M47" s="183">
        <f>[5]ロタ!$M43</f>
        <v>0</v>
      </c>
      <c r="N47" s="183">
        <f>[5]ロタ!$N43</f>
        <v>0</v>
      </c>
      <c r="O47" s="183">
        <f>[5]ロタ!$O43</f>
        <v>0</v>
      </c>
      <c r="P47" s="183">
        <f>[5]ロタ!$P43</f>
        <v>0</v>
      </c>
      <c r="Q47" s="183">
        <f>[5]ロタ!$Q43</f>
        <v>0</v>
      </c>
      <c r="R47" s="183">
        <f>[5]ロタ!$R43</f>
        <v>0</v>
      </c>
      <c r="S47" s="183">
        <f>[5]ロタ!$S43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[5]ロタ!$C44</f>
        <v>0</v>
      </c>
      <c r="D48" s="183">
        <f>[5]ロタ!$D44</f>
        <v>0</v>
      </c>
      <c r="E48" s="183">
        <f>[5]ロタ!$E44</f>
        <v>0</v>
      </c>
      <c r="F48" s="183">
        <f>[5]ロタ!$F44</f>
        <v>0</v>
      </c>
      <c r="G48" s="183">
        <f>[5]ロタ!$G44</f>
        <v>0</v>
      </c>
      <c r="H48" s="183">
        <f>[5]ロタ!$H44</f>
        <v>0</v>
      </c>
      <c r="I48" s="183">
        <f>[5]ロタ!$I44</f>
        <v>0</v>
      </c>
      <c r="J48" s="183">
        <f>[5]ロタ!$J44</f>
        <v>0</v>
      </c>
      <c r="K48" s="183">
        <f>[5]ロタ!$K44</f>
        <v>0</v>
      </c>
      <c r="L48" s="183">
        <f>[5]ロタ!$L44</f>
        <v>0</v>
      </c>
      <c r="M48" s="183">
        <f>[5]ロタ!$M44</f>
        <v>0</v>
      </c>
      <c r="N48" s="183">
        <f>[5]ロタ!$N44</f>
        <v>0</v>
      </c>
      <c r="O48" s="183">
        <f>[5]ロタ!$O44</f>
        <v>0</v>
      </c>
      <c r="P48" s="183">
        <f>[5]ロタ!$P44</f>
        <v>0</v>
      </c>
      <c r="Q48" s="183">
        <f>[5]ロタ!$Q44</f>
        <v>0</v>
      </c>
      <c r="R48" s="183">
        <f>[5]ロタ!$R44</f>
        <v>0</v>
      </c>
      <c r="S48" s="183">
        <f>[5]ロタ!$S44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 t="e">
        <f>[5]ロタ!$C45</f>
        <v>#N/A</v>
      </c>
      <c r="D49" s="183" t="e">
        <f>[5]ロタ!$D45</f>
        <v>#N/A</v>
      </c>
      <c r="E49" s="183" t="e">
        <f>[5]ロタ!$E45</f>
        <v>#N/A</v>
      </c>
      <c r="F49" s="183" t="e">
        <f>[5]ロタ!$F45</f>
        <v>#N/A</v>
      </c>
      <c r="G49" s="183" t="e">
        <f>[5]ロタ!$G45</f>
        <v>#N/A</v>
      </c>
      <c r="H49" s="183" t="e">
        <f>[5]ロタ!$H45</f>
        <v>#N/A</v>
      </c>
      <c r="I49" s="183" t="e">
        <f>[5]ロタ!$I45</f>
        <v>#N/A</v>
      </c>
      <c r="J49" s="183" t="e">
        <f>[5]ロタ!$J45</f>
        <v>#N/A</v>
      </c>
      <c r="K49" s="183" t="e">
        <f>[5]ロタ!$K45</f>
        <v>#N/A</v>
      </c>
      <c r="L49" s="183" t="e">
        <f>[5]ロタ!$L45</f>
        <v>#N/A</v>
      </c>
      <c r="M49" s="183" t="e">
        <f>[5]ロタ!$M45</f>
        <v>#N/A</v>
      </c>
      <c r="N49" s="183" t="e">
        <f>[5]ロタ!$N45</f>
        <v>#N/A</v>
      </c>
      <c r="O49" s="183" t="e">
        <f>[5]ロタ!$O45</f>
        <v>#N/A</v>
      </c>
      <c r="P49" s="183" t="e">
        <f>[5]ロタ!$P45</f>
        <v>#N/A</v>
      </c>
      <c r="Q49" s="183" t="e">
        <f>[5]ロタ!$Q45</f>
        <v>#N/A</v>
      </c>
      <c r="R49" s="183" t="e">
        <f>[5]ロタ!$R45</f>
        <v>#N/A</v>
      </c>
      <c r="S49" s="183" t="e">
        <f>[5]ロタ!$S45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83" t="e">
        <f>[5]ロタ!$C46</f>
        <v>#N/A</v>
      </c>
      <c r="D50" s="183" t="e">
        <f>[5]ロタ!$D46</f>
        <v>#N/A</v>
      </c>
      <c r="E50" s="183" t="e">
        <f>[5]ロタ!$E46</f>
        <v>#N/A</v>
      </c>
      <c r="F50" s="183" t="e">
        <f>[5]ロタ!$F46</f>
        <v>#N/A</v>
      </c>
      <c r="G50" s="183" t="e">
        <f>[5]ロタ!$G46</f>
        <v>#N/A</v>
      </c>
      <c r="H50" s="183" t="e">
        <f>[5]ロタ!$H46</f>
        <v>#N/A</v>
      </c>
      <c r="I50" s="183" t="e">
        <f>[5]ロタ!$I46</f>
        <v>#N/A</v>
      </c>
      <c r="J50" s="183" t="e">
        <f>[5]ロタ!$J46</f>
        <v>#N/A</v>
      </c>
      <c r="K50" s="183" t="e">
        <f>[5]ロタ!$K46</f>
        <v>#N/A</v>
      </c>
      <c r="L50" s="183" t="e">
        <f>[5]ロタ!$L46</f>
        <v>#N/A</v>
      </c>
      <c r="M50" s="183" t="e">
        <f>[5]ロタ!$M46</f>
        <v>#N/A</v>
      </c>
      <c r="N50" s="183" t="e">
        <f>[5]ロタ!$N46</f>
        <v>#N/A</v>
      </c>
      <c r="O50" s="183" t="e">
        <f>[5]ロタ!$O46</f>
        <v>#N/A</v>
      </c>
      <c r="P50" s="183" t="e">
        <f>[5]ロタ!$P46</f>
        <v>#N/A</v>
      </c>
      <c r="Q50" s="183" t="e">
        <f>[5]ロタ!$Q46</f>
        <v>#N/A</v>
      </c>
      <c r="R50" s="183" t="e">
        <f>[5]ロタ!$R46</f>
        <v>#N/A</v>
      </c>
      <c r="S50" s="183" t="e">
        <f>[5]ロタ!$S46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[5]ロタ!$C47</f>
        <v>#N/A</v>
      </c>
      <c r="D51" s="183" t="e">
        <f>[5]ロタ!$D47</f>
        <v>#N/A</v>
      </c>
      <c r="E51" s="183" t="e">
        <f>[5]ロタ!$E47</f>
        <v>#N/A</v>
      </c>
      <c r="F51" s="183" t="e">
        <f>[5]ロタ!$F47</f>
        <v>#N/A</v>
      </c>
      <c r="G51" s="183" t="e">
        <f>[5]ロタ!$G47</f>
        <v>#N/A</v>
      </c>
      <c r="H51" s="183" t="e">
        <f>[5]ロタ!$H47</f>
        <v>#N/A</v>
      </c>
      <c r="I51" s="183" t="e">
        <f>[5]ロタ!$I47</f>
        <v>#N/A</v>
      </c>
      <c r="J51" s="183" t="e">
        <f>[5]ロタ!$J47</f>
        <v>#N/A</v>
      </c>
      <c r="K51" s="183" t="e">
        <f>[5]ロタ!$K47</f>
        <v>#N/A</v>
      </c>
      <c r="L51" s="183" t="e">
        <f>[5]ロタ!$L47</f>
        <v>#N/A</v>
      </c>
      <c r="M51" s="183" t="e">
        <f>[5]ロタ!$M47</f>
        <v>#N/A</v>
      </c>
      <c r="N51" s="183" t="e">
        <f>[5]ロタ!$N47</f>
        <v>#N/A</v>
      </c>
      <c r="O51" s="183" t="e">
        <f>[5]ロタ!$O47</f>
        <v>#N/A</v>
      </c>
      <c r="P51" s="183" t="e">
        <f>[5]ロタ!$P47</f>
        <v>#N/A</v>
      </c>
      <c r="Q51" s="183" t="e">
        <f>[5]ロタ!$Q47</f>
        <v>#N/A</v>
      </c>
      <c r="R51" s="183" t="e">
        <f>[5]ロタ!$R47</f>
        <v>#N/A</v>
      </c>
      <c r="S51" s="183" t="e">
        <f>[5]ロタ!$S47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[5]ロタ!$C48</f>
        <v>#N/A</v>
      </c>
      <c r="D52" s="183" t="e">
        <f>[5]ロタ!$D48</f>
        <v>#N/A</v>
      </c>
      <c r="E52" s="183" t="e">
        <f>[5]ロタ!$E48</f>
        <v>#N/A</v>
      </c>
      <c r="F52" s="183" t="e">
        <f>[5]ロタ!$F48</f>
        <v>#N/A</v>
      </c>
      <c r="G52" s="183" t="e">
        <f>[5]ロタ!$G48</f>
        <v>#N/A</v>
      </c>
      <c r="H52" s="183" t="e">
        <f>[5]ロタ!$H48</f>
        <v>#N/A</v>
      </c>
      <c r="I52" s="183" t="e">
        <f>[5]ロタ!$I48</f>
        <v>#N/A</v>
      </c>
      <c r="J52" s="183" t="e">
        <f>[5]ロタ!$J48</f>
        <v>#N/A</v>
      </c>
      <c r="K52" s="183" t="e">
        <f>[5]ロタ!$K48</f>
        <v>#N/A</v>
      </c>
      <c r="L52" s="183" t="e">
        <f>[5]ロタ!$L48</f>
        <v>#N/A</v>
      </c>
      <c r="M52" s="183" t="e">
        <f>[5]ロタ!$M48</f>
        <v>#N/A</v>
      </c>
      <c r="N52" s="183" t="e">
        <f>[5]ロタ!$N48</f>
        <v>#N/A</v>
      </c>
      <c r="O52" s="183" t="e">
        <f>[5]ロタ!$O48</f>
        <v>#N/A</v>
      </c>
      <c r="P52" s="183" t="e">
        <f>[5]ロタ!$P48</f>
        <v>#N/A</v>
      </c>
      <c r="Q52" s="183" t="e">
        <f>[5]ロタ!$Q48</f>
        <v>#N/A</v>
      </c>
      <c r="R52" s="183" t="e">
        <f>[5]ロタ!$R48</f>
        <v>#N/A</v>
      </c>
      <c r="S52" s="183" t="e">
        <f>[5]ロタ!$S48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[5]ロタ!$C49</f>
        <v>#N/A</v>
      </c>
      <c r="D53" s="183" t="e">
        <f>[5]ロタ!$D49</f>
        <v>#N/A</v>
      </c>
      <c r="E53" s="183" t="e">
        <f>[5]ロタ!$E49</f>
        <v>#N/A</v>
      </c>
      <c r="F53" s="183" t="e">
        <f>[5]ロタ!$F49</f>
        <v>#N/A</v>
      </c>
      <c r="G53" s="183" t="e">
        <f>[5]ロタ!$G49</f>
        <v>#N/A</v>
      </c>
      <c r="H53" s="183" t="e">
        <f>[5]ロタ!$H49</f>
        <v>#N/A</v>
      </c>
      <c r="I53" s="183" t="e">
        <f>[5]ロタ!$I49</f>
        <v>#N/A</v>
      </c>
      <c r="J53" s="183" t="e">
        <f>[5]ロタ!$J49</f>
        <v>#N/A</v>
      </c>
      <c r="K53" s="183" t="e">
        <f>[5]ロタ!$K49</f>
        <v>#N/A</v>
      </c>
      <c r="L53" s="183" t="e">
        <f>[5]ロタ!$L49</f>
        <v>#N/A</v>
      </c>
      <c r="M53" s="183" t="e">
        <f>[5]ロタ!$M49</f>
        <v>#N/A</v>
      </c>
      <c r="N53" s="183" t="e">
        <f>[5]ロタ!$N49</f>
        <v>#N/A</v>
      </c>
      <c r="O53" s="183" t="e">
        <f>[5]ロタ!$O49</f>
        <v>#N/A</v>
      </c>
      <c r="P53" s="183" t="e">
        <f>[5]ロタ!$P49</f>
        <v>#N/A</v>
      </c>
      <c r="Q53" s="183" t="e">
        <f>[5]ロタ!$Q49</f>
        <v>#N/A</v>
      </c>
      <c r="R53" s="183" t="e">
        <f>[5]ロタ!$R49</f>
        <v>#N/A</v>
      </c>
      <c r="S53" s="183" t="e">
        <f>[5]ロタ!$S49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[5]ロタ!$C50</f>
        <v>#N/A</v>
      </c>
      <c r="D54" s="183" t="e">
        <f>[5]ロタ!$D50</f>
        <v>#N/A</v>
      </c>
      <c r="E54" s="183" t="e">
        <f>[5]ロタ!$E50</f>
        <v>#N/A</v>
      </c>
      <c r="F54" s="183" t="e">
        <f>[5]ロタ!$F50</f>
        <v>#N/A</v>
      </c>
      <c r="G54" s="183" t="e">
        <f>[5]ロタ!$G50</f>
        <v>#N/A</v>
      </c>
      <c r="H54" s="183" t="e">
        <f>[5]ロタ!$H50</f>
        <v>#N/A</v>
      </c>
      <c r="I54" s="183" t="e">
        <f>[5]ロタ!$I50</f>
        <v>#N/A</v>
      </c>
      <c r="J54" s="183" t="e">
        <f>[5]ロタ!$J50</f>
        <v>#N/A</v>
      </c>
      <c r="K54" s="183" t="e">
        <f>[5]ロタ!$K50</f>
        <v>#N/A</v>
      </c>
      <c r="L54" s="183" t="e">
        <f>[5]ロタ!$L50</f>
        <v>#N/A</v>
      </c>
      <c r="M54" s="183" t="e">
        <f>[5]ロタ!$M50</f>
        <v>#N/A</v>
      </c>
      <c r="N54" s="183" t="e">
        <f>[5]ロタ!$N50</f>
        <v>#N/A</v>
      </c>
      <c r="O54" s="183" t="e">
        <f>[5]ロタ!$O50</f>
        <v>#N/A</v>
      </c>
      <c r="P54" s="183" t="e">
        <f>[5]ロタ!$P50</f>
        <v>#N/A</v>
      </c>
      <c r="Q54" s="183" t="e">
        <f>[5]ロタ!$Q50</f>
        <v>#N/A</v>
      </c>
      <c r="R54" s="183" t="e">
        <f>[5]ロタ!$R50</f>
        <v>#N/A</v>
      </c>
      <c r="S54" s="183" t="e">
        <f>[5]ロタ!$S50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[5]ロタ!$C51</f>
        <v>#N/A</v>
      </c>
      <c r="D55" s="183" t="e">
        <f>[5]ロタ!$D51</f>
        <v>#N/A</v>
      </c>
      <c r="E55" s="183" t="e">
        <f>[5]ロタ!$E51</f>
        <v>#N/A</v>
      </c>
      <c r="F55" s="183" t="e">
        <f>[5]ロタ!$F51</f>
        <v>#N/A</v>
      </c>
      <c r="G55" s="183" t="e">
        <f>[5]ロタ!$G51</f>
        <v>#N/A</v>
      </c>
      <c r="H55" s="183" t="e">
        <f>[5]ロタ!$H51</f>
        <v>#N/A</v>
      </c>
      <c r="I55" s="183" t="e">
        <f>[5]ロタ!$I51</f>
        <v>#N/A</v>
      </c>
      <c r="J55" s="183" t="e">
        <f>[5]ロタ!$J51</f>
        <v>#N/A</v>
      </c>
      <c r="K55" s="183" t="e">
        <f>[5]ロタ!$K51</f>
        <v>#N/A</v>
      </c>
      <c r="L55" s="183" t="e">
        <f>[5]ロタ!$L51</f>
        <v>#N/A</v>
      </c>
      <c r="M55" s="183" t="e">
        <f>[5]ロタ!$M51</f>
        <v>#N/A</v>
      </c>
      <c r="N55" s="183" t="e">
        <f>[5]ロタ!$N51</f>
        <v>#N/A</v>
      </c>
      <c r="O55" s="183" t="e">
        <f>[5]ロタ!$O51</f>
        <v>#N/A</v>
      </c>
      <c r="P55" s="183" t="e">
        <f>[5]ロタ!$P51</f>
        <v>#N/A</v>
      </c>
      <c r="Q55" s="183" t="e">
        <f>[5]ロタ!$Q51</f>
        <v>#N/A</v>
      </c>
      <c r="R55" s="183" t="e">
        <f>[5]ロタ!$R51</f>
        <v>#N/A</v>
      </c>
      <c r="S55" s="183" t="e">
        <f>[5]ロタ!$S51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[5]ロタ!$C52</f>
        <v>#N/A</v>
      </c>
      <c r="D56" s="183" t="e">
        <f>[5]ロタ!$D52</f>
        <v>#N/A</v>
      </c>
      <c r="E56" s="183" t="e">
        <f>[5]ロタ!$E52</f>
        <v>#N/A</v>
      </c>
      <c r="F56" s="183" t="e">
        <f>[5]ロタ!$F52</f>
        <v>#N/A</v>
      </c>
      <c r="G56" s="183" t="e">
        <f>[5]ロタ!$G52</f>
        <v>#N/A</v>
      </c>
      <c r="H56" s="183" t="e">
        <f>[5]ロタ!$H52</f>
        <v>#N/A</v>
      </c>
      <c r="I56" s="183" t="e">
        <f>[5]ロタ!$I52</f>
        <v>#N/A</v>
      </c>
      <c r="J56" s="183" t="e">
        <f>[5]ロタ!$J52</f>
        <v>#N/A</v>
      </c>
      <c r="K56" s="183" t="e">
        <f>[5]ロタ!$K52</f>
        <v>#N/A</v>
      </c>
      <c r="L56" s="183" t="e">
        <f>[5]ロタ!$L52</f>
        <v>#N/A</v>
      </c>
      <c r="M56" s="183" t="e">
        <f>[5]ロタ!$M52</f>
        <v>#N/A</v>
      </c>
      <c r="N56" s="183" t="e">
        <f>[5]ロタ!$N52</f>
        <v>#N/A</v>
      </c>
      <c r="O56" s="183" t="e">
        <f>[5]ロタ!$O52</f>
        <v>#N/A</v>
      </c>
      <c r="P56" s="183" t="e">
        <f>[5]ロタ!$P52</f>
        <v>#N/A</v>
      </c>
      <c r="Q56" s="183" t="e">
        <f>[5]ロタ!$Q52</f>
        <v>#N/A</v>
      </c>
      <c r="R56" s="183" t="e">
        <f>[5]ロタ!$R52</f>
        <v>#N/A</v>
      </c>
      <c r="S56" s="183" t="e">
        <f>[5]ロタ!$S52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[5]ロタ!$C53</f>
        <v>#N/A</v>
      </c>
      <c r="D57" s="183" t="e">
        <f>[5]ロタ!$D53</f>
        <v>#N/A</v>
      </c>
      <c r="E57" s="183" t="e">
        <f>[5]ロタ!$E53</f>
        <v>#N/A</v>
      </c>
      <c r="F57" s="183" t="e">
        <f>[5]ロタ!$F53</f>
        <v>#N/A</v>
      </c>
      <c r="G57" s="183" t="e">
        <f>[5]ロタ!$G53</f>
        <v>#N/A</v>
      </c>
      <c r="H57" s="183" t="e">
        <f>[5]ロタ!$H53</f>
        <v>#N/A</v>
      </c>
      <c r="I57" s="183" t="e">
        <f>[5]ロタ!$I53</f>
        <v>#N/A</v>
      </c>
      <c r="J57" s="183" t="e">
        <f>[5]ロタ!$J53</f>
        <v>#N/A</v>
      </c>
      <c r="K57" s="183" t="e">
        <f>[5]ロタ!$K53</f>
        <v>#N/A</v>
      </c>
      <c r="L57" s="183" t="e">
        <f>[5]ロタ!$L53</f>
        <v>#N/A</v>
      </c>
      <c r="M57" s="183" t="e">
        <f>[5]ロタ!$M53</f>
        <v>#N/A</v>
      </c>
      <c r="N57" s="183" t="e">
        <f>[5]ロタ!$N53</f>
        <v>#N/A</v>
      </c>
      <c r="O57" s="183" t="e">
        <f>[5]ロタ!$O53</f>
        <v>#N/A</v>
      </c>
      <c r="P57" s="183" t="e">
        <f>[5]ロタ!$P53</f>
        <v>#N/A</v>
      </c>
      <c r="Q57" s="183" t="e">
        <f>[5]ロタ!$Q53</f>
        <v>#N/A</v>
      </c>
      <c r="R57" s="183" t="e">
        <f>[5]ロタ!$R53</f>
        <v>#N/A</v>
      </c>
      <c r="S57" s="183" t="e">
        <f>[5]ロタ!$S53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[5]ロタ!$C54</f>
        <v>#N/A</v>
      </c>
      <c r="D58" s="185" t="e">
        <f>[5]ロタ!$D54</f>
        <v>#N/A</v>
      </c>
      <c r="E58" s="185" t="e">
        <f>[5]ロタ!$E54</f>
        <v>#N/A</v>
      </c>
      <c r="F58" s="185" t="e">
        <f>[5]ロタ!$F54</f>
        <v>#N/A</v>
      </c>
      <c r="G58" s="185" t="e">
        <f>[5]ロタ!$G54</f>
        <v>#N/A</v>
      </c>
      <c r="H58" s="185" t="e">
        <f>[5]ロタ!$H54</f>
        <v>#N/A</v>
      </c>
      <c r="I58" s="185" t="e">
        <f>[5]ロタ!$I54</f>
        <v>#N/A</v>
      </c>
      <c r="J58" s="185" t="e">
        <f>[5]ロタ!$J54</f>
        <v>#N/A</v>
      </c>
      <c r="K58" s="185" t="e">
        <f>[5]ロタ!$K54</f>
        <v>#N/A</v>
      </c>
      <c r="L58" s="185" t="e">
        <f>[5]ロタ!$L54</f>
        <v>#N/A</v>
      </c>
      <c r="M58" s="185" t="e">
        <f>[5]ロタ!$M54</f>
        <v>#N/A</v>
      </c>
      <c r="N58" s="185" t="e">
        <f>[5]ロタ!$N54</f>
        <v>#N/A</v>
      </c>
      <c r="O58" s="185" t="e">
        <f>[5]ロタ!$O54</f>
        <v>#N/A</v>
      </c>
      <c r="P58" s="185" t="e">
        <f>[5]ロタ!$P54</f>
        <v>#N/A</v>
      </c>
      <c r="Q58" s="185" t="e">
        <f>[5]ロタ!$Q54</f>
        <v>#N/A</v>
      </c>
      <c r="R58" s="185" t="e">
        <f>[5]ロタ!$R54</f>
        <v>#N/A</v>
      </c>
      <c r="S58" s="185" t="e">
        <f>[5]ロタ!$S54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報告数合計</vt:lpstr>
      <vt:lpstr>カレンダー</vt:lpstr>
      <vt:lpstr>年次別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髙良　武俊</cp:lastModifiedBy>
  <cp:lastPrinted>2026-10-29T03:43:52Z</cp:lastPrinted>
  <dcterms:created xsi:type="dcterms:W3CDTF">2019-07-19T07:58:40Z</dcterms:created>
  <dcterms:modified xsi:type="dcterms:W3CDTF">2026-10-29T03:55:20Z</dcterms:modified>
</cp:coreProperties>
</file>