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98" activeTab="0"/>
  </bookViews>
  <sheets>
    <sheet name="様式１" sheetId="1" r:id="rId1"/>
    <sheet name="別紙１（所要額調書）" sheetId="2" r:id="rId2"/>
    <sheet name="別紙1-2" sheetId="3" r:id="rId3"/>
    <sheet name="別紙1－2補足資料" sheetId="4" r:id="rId4"/>
    <sheet name="別紙1-3" sheetId="5" r:id="rId5"/>
    <sheet name="別紙1-4" sheetId="6" r:id="rId6"/>
    <sheet name="歳入歳出予算（見込）書 " sheetId="7" r:id="rId7"/>
    <sheet name="歳入歳出予算（見込）書 (記載例) (2)" sheetId="8" state="hidden" r:id="rId8"/>
  </sheets>
  <externalReferences>
    <externalReference r:id="rId11"/>
    <externalReference r:id="rId12"/>
    <externalReference r:id="rId13"/>
  </externalReferences>
  <definedNames>
    <definedName name="\a" localSheetId="2">#REF!</definedName>
    <definedName name="\a">#REF!</definedName>
    <definedName name="a" localSheetId="6">#REF!</definedName>
    <definedName name="a" localSheetId="2">#REF!</definedName>
    <definedName name="a">#REF!</definedName>
    <definedName name="AA" localSheetId="2">#REF!</definedName>
    <definedName name="AA">#REF!</definedName>
    <definedName name="_xlnm.Print_Area" localSheetId="6">'歳入歳出予算（見込）書 '!$A$1:$E$34</definedName>
    <definedName name="_xlnm.Print_Area" localSheetId="7">'歳入歳出予算（見込）書 (記載例) (2)'!$A$1:$E$34</definedName>
    <definedName name="_xlnm.Print_Area" localSheetId="2">'別紙1-2'!$A$1:$D$45</definedName>
    <definedName name="_xlnm.Print_Area" localSheetId="4">'別紙1-3'!$A$1:$D$58</definedName>
    <definedName name="_xlnm.Print_Area" localSheetId="5">'別紙1-4'!$A$1:$G$51</definedName>
    <definedName name="実績報告書" localSheetId="6">#REF!</definedName>
    <definedName name="実績報告書" localSheetId="7">#REF!</definedName>
    <definedName name="実績報告書" localSheetId="2">#REF!</definedName>
    <definedName name="実績報告書">#REF!</definedName>
    <definedName name="通知書" localSheetId="6">#REF!</definedName>
    <definedName name="通知書" localSheetId="7">#REF!</definedName>
    <definedName name="通知書" localSheetId="2">#REF!</definedName>
    <definedName name="通知書">#REF!</definedName>
    <definedName name="別紙２" localSheetId="6">#REF!</definedName>
    <definedName name="別紙２" localSheetId="7">#REF!</definedName>
    <definedName name="別紙２" localSheetId="2">#REF!</definedName>
    <definedName name="別紙２">#REF!</definedName>
  </definedNames>
  <calcPr fullCalcOnLoad="1"/>
</workbook>
</file>

<file path=xl/comments1.xml><?xml version="1.0" encoding="utf-8"?>
<comments xmlns="http://schemas.openxmlformats.org/spreadsheetml/2006/main">
  <authors>
    <author>沖縄県</author>
  </authors>
  <commentList>
    <comment ref="I2" authorId="0">
      <text>
        <r>
          <rPr>
            <b/>
            <sz val="9"/>
            <rFont val="ＭＳ Ｐゴシック"/>
            <family val="3"/>
          </rPr>
          <t>文書番号の記入をお願いします。</t>
        </r>
      </text>
    </comment>
    <comment ref="I10" authorId="0">
      <text>
        <r>
          <rPr>
            <b/>
            <sz val="9"/>
            <rFont val="MS P ゴシック"/>
            <family val="3"/>
          </rPr>
          <t>押印の必要はありません。(R3～）</t>
        </r>
      </text>
    </comment>
    <comment ref="F21" authorId="0">
      <text>
        <r>
          <rPr>
            <b/>
            <sz val="9"/>
            <rFont val="MS P ゴシック"/>
            <family val="3"/>
          </rPr>
          <t>自動計算</t>
        </r>
      </text>
    </comment>
  </commentList>
</comments>
</file>

<file path=xl/comments2.xml><?xml version="1.0" encoding="utf-8"?>
<comments xmlns="http://schemas.openxmlformats.org/spreadsheetml/2006/main">
  <authors>
    <author>沖縄県</author>
  </authors>
  <commentList>
    <comment ref="L8" authorId="0">
      <text>
        <r>
          <rPr>
            <b/>
            <sz val="12"/>
            <rFont val="MS P ゴシック"/>
            <family val="3"/>
          </rPr>
          <t>B欄以外は自動計算</t>
        </r>
      </text>
    </comment>
  </commentList>
</comments>
</file>

<file path=xl/comments3.xml><?xml version="1.0" encoding="utf-8"?>
<comments xmlns="http://schemas.openxmlformats.org/spreadsheetml/2006/main">
  <authors>
    <author>沖縄県</author>
  </authors>
  <commentList>
    <comment ref="C28" authorId="0">
      <text>
        <r>
          <rPr>
            <b/>
            <sz val="11"/>
            <rFont val="MS P ゴシック"/>
            <family val="3"/>
          </rPr>
          <t>ここの合計が別紙１及び様式１に反映されます</t>
        </r>
      </text>
    </comment>
    <comment ref="C14" authorId="0">
      <text>
        <r>
          <rPr>
            <b/>
            <sz val="9"/>
            <rFont val="MS P ゴシック"/>
            <family val="3"/>
          </rPr>
          <t>人件費＋手当＋謝金</t>
        </r>
      </text>
    </comment>
  </commentList>
</comments>
</file>

<file path=xl/comments4.xml><?xml version="1.0" encoding="utf-8"?>
<comments xmlns="http://schemas.openxmlformats.org/spreadsheetml/2006/main">
  <authors>
    <author>-</author>
  </authors>
  <commentList>
    <comment ref="E5" authorId="0">
      <text>
        <r>
          <rPr>
            <b/>
            <sz val="9"/>
            <rFont val="MS P ゴシック"/>
            <family val="3"/>
          </rPr>
          <t>短時間勤務、宿日直免除、医療事務補助員の配置、ベビーシッターの雇い上げ等</t>
        </r>
      </text>
    </comment>
  </commentList>
</comments>
</file>

<file path=xl/comments7.xml><?xml version="1.0" encoding="utf-8"?>
<comments xmlns="http://schemas.openxmlformats.org/spreadsheetml/2006/main">
  <authors>
    <author>沖縄県</author>
  </authors>
  <commentList>
    <comment ref="B7" authorId="0">
      <text>
        <r>
          <rPr>
            <b/>
            <sz val="9"/>
            <rFont val="ＭＳ Ｐゴシック"/>
            <family val="3"/>
          </rPr>
          <t>数字を入力すると「円」が表示されます。</t>
        </r>
      </text>
    </comment>
    <comment ref="E7" authorId="0">
      <text>
        <r>
          <rPr>
            <b/>
            <sz val="9"/>
            <rFont val="ＭＳ Ｐゴシック"/>
            <family val="3"/>
          </rPr>
          <t>数字を入力すると「円」が表示されます。</t>
        </r>
      </text>
    </comment>
    <comment ref="B26" authorId="0">
      <text>
        <r>
          <rPr>
            <b/>
            <sz val="9"/>
            <rFont val="MS P ゴシック"/>
            <family val="3"/>
          </rPr>
          <t>押印は必要ありません</t>
        </r>
      </text>
    </comment>
  </commentList>
</comments>
</file>

<file path=xl/comments8.xml><?xml version="1.0" encoding="utf-8"?>
<comments xmlns="http://schemas.openxmlformats.org/spreadsheetml/2006/main">
  <authors>
    <author>沖縄県</author>
  </authors>
  <commentList>
    <comment ref="B7" authorId="0">
      <text>
        <r>
          <rPr>
            <b/>
            <sz val="9"/>
            <rFont val="ＭＳ Ｐゴシック"/>
            <family val="3"/>
          </rPr>
          <t>数字を入力すると「円」が表示されます。</t>
        </r>
      </text>
    </comment>
    <comment ref="E7" authorId="0">
      <text>
        <r>
          <rPr>
            <b/>
            <sz val="9"/>
            <rFont val="ＭＳ Ｐゴシック"/>
            <family val="3"/>
          </rPr>
          <t>数字を入力すると「円」が表示されます。</t>
        </r>
      </text>
    </comment>
    <comment ref="B8" authorId="0">
      <text>
        <r>
          <rPr>
            <b/>
            <sz val="9"/>
            <rFont val="ＭＳ Ｐゴシック"/>
            <family val="3"/>
          </rPr>
          <t>数字を入力すると「円」が表示されます。</t>
        </r>
      </text>
    </comment>
    <comment ref="E8" authorId="0">
      <text>
        <r>
          <rPr>
            <b/>
            <sz val="9"/>
            <rFont val="ＭＳ Ｐゴシック"/>
            <family val="3"/>
          </rPr>
          <t>数字を入力すると「円」が表示されます。</t>
        </r>
      </text>
    </comment>
    <comment ref="E9" authorId="0">
      <text>
        <r>
          <rPr>
            <b/>
            <sz val="9"/>
            <rFont val="ＭＳ Ｐゴシック"/>
            <family val="3"/>
          </rPr>
          <t>数字を入力すると「円」が表示されます。</t>
        </r>
      </text>
    </comment>
    <comment ref="E10" authorId="0">
      <text>
        <r>
          <rPr>
            <b/>
            <sz val="9"/>
            <rFont val="ＭＳ Ｐゴシック"/>
            <family val="3"/>
          </rPr>
          <t>数字を入力すると「円」が表示されます。</t>
        </r>
      </text>
    </comment>
  </commentList>
</comments>
</file>

<file path=xl/sharedStrings.xml><?xml version="1.0" encoding="utf-8"?>
<sst xmlns="http://schemas.openxmlformats.org/spreadsheetml/2006/main" count="173" uniqueCount="147">
  <si>
    <t>円</t>
  </si>
  <si>
    <t>収入の部</t>
  </si>
  <si>
    <t>支出の部</t>
  </si>
  <si>
    <t>合　計</t>
  </si>
  <si>
    <t>　　上記のとおり相違ありません</t>
  </si>
  <si>
    <t>区　　分</t>
  </si>
  <si>
    <t>取　組　内　容</t>
  </si>
  <si>
    <t>【取組内容】</t>
  </si>
  <si>
    <t>区分</t>
  </si>
  <si>
    <t>支出予定額</t>
  </si>
  <si>
    <t>旅　　　　 費</t>
  </si>
  <si>
    <t>※　算出内訳欄には、品目、単価、数量等を記載すること。</t>
  </si>
  <si>
    <t>医療機関名</t>
  </si>
  <si>
    <t>研修人数</t>
  </si>
  <si>
    <t>研修期間</t>
  </si>
  <si>
    <t>　　　</t>
  </si>
  <si>
    <t>　　　補助金</t>
  </si>
  <si>
    <t>　　　　合　計</t>
  </si>
  <si>
    <t>平成　年　月　日</t>
  </si>
  <si>
    <t>医 療 機 関 名：　</t>
  </si>
  <si>
    <t>代 表 者 職 氏 名：　　　　　　　　　　　　　　　　　　　　　　印</t>
  </si>
  <si>
    <t>対象経費の支出予定額算出内訳</t>
  </si>
  <si>
    <t>医療機関名：</t>
  </si>
  <si>
    <t>　　　人件費</t>
  </si>
  <si>
    <t>合計</t>
  </si>
  <si>
    <r>
      <t xml:space="preserve">指導医経費及び代替職員経費 </t>
    </r>
    <r>
      <rPr>
        <sz val="8"/>
        <rFont val="ＭＳ 明朝"/>
        <family val="1"/>
      </rPr>
      <t>注）</t>
    </r>
  </si>
  <si>
    <t>※　取組内容の一部が他の補助事業と重複する場合は、他の補助事業で計上している経費については、当該事</t>
  </si>
  <si>
    <t>　業の対象経費に含めないこと。</t>
  </si>
  <si>
    <t>※復職研修プログラムを添付すること。</t>
  </si>
  <si>
    <t>受入診療科</t>
  </si>
  <si>
    <t>研修実施病院名</t>
  </si>
  <si>
    <t>医療機関名　　　　　　　　　　　　　　　　　</t>
  </si>
  <si>
    <t>　</t>
  </si>
  <si>
    <t>○その他</t>
  </si>
  <si>
    <t>○勤務条件の緩和</t>
  </si>
  <si>
    <t>○働きやすい職場環境の整備</t>
  </si>
  <si>
    <t>診療収入</t>
  </si>
  <si>
    <t>人件費</t>
  </si>
  <si>
    <t>賃金</t>
  </si>
  <si>
    <t>旅費</t>
  </si>
  <si>
    <t>役務費</t>
  </si>
  <si>
    <t>○○○○○円</t>
  </si>
  <si>
    <t>別紙１-２</t>
  </si>
  <si>
    <t>別紙１-３</t>
  </si>
  <si>
    <t>事業実施予定の内容（就労環境改善）</t>
  </si>
  <si>
    <t>別紙１-４</t>
  </si>
  <si>
    <t>※　事業実施後は、取組内容に係る成果を評価・分析のうえ、実績報告書とともに成果報告書を提出</t>
  </si>
  <si>
    <t>　すること。</t>
  </si>
  <si>
    <t>※　取組内容が多数ある場合は、区分ごとに記載欄を追加して全て記載すること。</t>
  </si>
  <si>
    <t>平成　年度　沖縄県勤務医等環境整備事業補助金歳入歳出予算（見込）書抄本</t>
  </si>
  <si>
    <t>事業実施予定の内容（復職研修）</t>
  </si>
  <si>
    <t>研修指導医名</t>
  </si>
  <si>
    <t xml:space="preserve">      謝　金</t>
  </si>
  <si>
    <t xml:space="preserve">      手　当</t>
  </si>
  <si>
    <t>【取組内容】(就労条件、対象者数)</t>
  </si>
  <si>
    <r>
      <t>注）代替職員経費は、女性医師等の短時間勤務や宿日直免除等の利用に伴う代替医師の人件費等とし、</t>
    </r>
    <r>
      <rPr>
        <u val="single"/>
        <sz val="11"/>
        <rFont val="ＭＳ 明朝"/>
        <family val="1"/>
      </rPr>
      <t>代替とし</t>
    </r>
  </si>
  <si>
    <r>
      <t>　</t>
    </r>
    <r>
      <rPr>
        <u val="single"/>
        <sz val="11"/>
        <rFont val="ＭＳ 明朝"/>
        <family val="1"/>
      </rPr>
      <t>て勤務した部分に限る</t>
    </r>
    <r>
      <rPr>
        <sz val="11"/>
        <rFont val="ＭＳ 明朝"/>
        <family val="1"/>
      </rPr>
      <t>。</t>
    </r>
  </si>
  <si>
    <t>算出内訳</t>
  </si>
  <si>
    <t>賃　　　　 金</t>
  </si>
  <si>
    <t>　委託料
（上記経費に該当するもの）</t>
  </si>
  <si>
    <t>※　育児を行う医師がいる場合は、育児の対象となる児の年齢が確認できる母子手帳等の写しを添付すること。</t>
  </si>
  <si>
    <t>※　介護を行う医師がいる場合は、介護の対象となる家族の要介護を証明する医師の診断書又は介護保険証の写しを</t>
  </si>
  <si>
    <t>添付すること。</t>
  </si>
  <si>
    <t>※　宿日直免除に伴う代替医師経費の対象となる１ヶ月あたりの宿日直回数の根拠資料として、宿日直を免除される</t>
  </si>
  <si>
    <t>医師が、宿日直の免除を開始する前の直近１年間の１ヵ月あたりの平均宿日直回数を確認できる資料を交付</t>
  </si>
  <si>
    <t>申請書に添付することとする。</t>
  </si>
  <si>
    <t>※　医療事務経費の根拠資料として、医療事務補助員の業務が育児や介護を行う医師の事務補助に限るものである旨を</t>
  </si>
  <si>
    <t>証明できる書類を交付申請書に添付することとする。</t>
  </si>
  <si>
    <t>補助対象医師</t>
  </si>
  <si>
    <t>診療科</t>
  </si>
  <si>
    <t>取組内容</t>
  </si>
  <si>
    <t>記載例</t>
  </si>
  <si>
    <t>産婦人科</t>
  </si>
  <si>
    <t>育児</t>
  </si>
  <si>
    <t>代替医師</t>
  </si>
  <si>
    <t>医療事務補助員</t>
  </si>
  <si>
    <t>氏名記載</t>
  </si>
  <si>
    <t>医療事務補助員の配置</t>
  </si>
  <si>
    <t>別紙1－2算出内訳補足資料</t>
  </si>
  <si>
    <t>補助対象事由</t>
  </si>
  <si>
    <t>備考</t>
  </si>
  <si>
    <t>取組に係る費用見込</t>
  </si>
  <si>
    <t xml:space="preserve">※「備考欄」記載事項
</t>
  </si>
  <si>
    <t>１　短時間勤務を行う場合は、代替勤務回数（時間）、手当単価等を記載すること。</t>
  </si>
  <si>
    <t>短時間勤務</t>
  </si>
  <si>
    <t>宿直免除</t>
  </si>
  <si>
    <t>2　宿日直免除を行う場合は、補助対象医師の月平均宿日直回数、代替医師の宿日直回数、手当単価等を記載すること</t>
  </si>
  <si>
    <t xml:space="preserve">非常勤医師手当50,000円×48回＝2,400,000円
</t>
  </si>
  <si>
    <t>補助対象医師の月平均宿日直回数：４回
代替医師の宿直回数：48回
宿直手当50,000円×48回＝2,400,000円</t>
  </si>
  <si>
    <t>3　医療事務補助員の配置を行う場合で、医療事務補助員の業務が補助対象医師の事務補助に限るものである旨を証明できない場合は、</t>
  </si>
  <si>
    <t>　補助対象医師が勤務する診療科の医師総数と補助対象医師数の比を医療事務補助員の雇い入れに要する費用に乗じた額を記載すること</t>
  </si>
  <si>
    <t>補助対象医師が勤務する診療科の総医師数：10人
補助対象医師数：１人
医療事務補助員経費3,000,000円×1/10＝300,000円</t>
  </si>
  <si>
    <t>補助対象医師及び代替医師等一覧</t>
  </si>
  <si>
    <t>別紙１</t>
  </si>
  <si>
    <t>（医療機関等名</t>
  </si>
  <si>
    <t>）</t>
  </si>
  <si>
    <t>（単位：円）</t>
  </si>
  <si>
    <t>№</t>
  </si>
  <si>
    <t>事業名</t>
  </si>
  <si>
    <t>総事業費</t>
  </si>
  <si>
    <t>寄付金
その他の
収入予定額</t>
  </si>
  <si>
    <t>差引額
（A-B）</t>
  </si>
  <si>
    <t>C欄の対象経費
支出予定額</t>
  </si>
  <si>
    <t>基準額</t>
  </si>
  <si>
    <t>選定額</t>
  </si>
  <si>
    <t>補助基準額</t>
  </si>
  <si>
    <t>補助所要額
（G×H）</t>
  </si>
  <si>
    <t>Ａ</t>
  </si>
  <si>
    <t>Ｂ</t>
  </si>
  <si>
    <t>Ｃ</t>
  </si>
  <si>
    <t>Ｄ</t>
  </si>
  <si>
    <t>E</t>
  </si>
  <si>
    <t>F</t>
  </si>
  <si>
    <t>G</t>
  </si>
  <si>
    <t>H</t>
  </si>
  <si>
    <t>I</t>
  </si>
  <si>
    <t>合計</t>
  </si>
  <si>
    <t>（注１）</t>
  </si>
  <si>
    <t>E欄には、別表から得られる基準額を記入すること。</t>
  </si>
  <si>
    <t>（注２）</t>
  </si>
  <si>
    <t>F欄には、D欄とE欄の額を比較して、いずれか低い方の額を記入すること。</t>
  </si>
  <si>
    <t>（注３）</t>
  </si>
  <si>
    <t>Ｇ欄には、Ｃ欄とF欄の額を比較して、いずれか低い方の額を記入すること。</t>
  </si>
  <si>
    <t>勤務医等環境整備事業</t>
  </si>
  <si>
    <t>補助率
(1/2)</t>
  </si>
  <si>
    <t>様式１</t>
  </si>
  <si>
    <t>　　　沖縄県知事　殿</t>
  </si>
  <si>
    <t>　　　　　　　　　　　　　　　　　　　　　　　　</t>
  </si>
  <si>
    <t>所在地</t>
  </si>
  <si>
    <t>　　　　　　　　　　　　　　　　　　　　　　　　名　　　称</t>
  </si>
  <si>
    <t>名称</t>
  </si>
  <si>
    <t>　　　　　　　　　　　　　　　　　　　　　　　　代表者氏名　　　　　　　　　　　印</t>
  </si>
  <si>
    <t>代表者氏名</t>
  </si>
  <si>
    <t>　標記について、次により補助金を交付されるよう関係書類を添えて申請します。</t>
  </si>
  <si>
    <t>１　補助事業名</t>
  </si>
  <si>
    <t>２　申　請　額</t>
  </si>
  <si>
    <t>金</t>
  </si>
  <si>
    <t>円</t>
  </si>
  <si>
    <r>
      <t>３　所要額調書</t>
    </r>
    <r>
      <rPr>
        <sz val="12"/>
        <rFont val="ＭＳ 明朝"/>
        <family val="1"/>
      </rPr>
      <t>（別紙１）</t>
    </r>
  </si>
  <si>
    <t>４　事業計画書</t>
  </si>
  <si>
    <t>５　歳入歳出予算（見込）書抄本</t>
  </si>
  <si>
    <t>６　添付書類</t>
  </si>
  <si>
    <t>その他参考となる資料</t>
  </si>
  <si>
    <t>勤務医等環境整備事業</t>
  </si>
  <si>
    <t>令和５年度沖縄県地域医療介護総合確保基金事業補助金の交付申請について</t>
  </si>
  <si>
    <t>令和５年度沖縄県地域医療介護総合確保基金事業補助金所要額調書</t>
  </si>
  <si>
    <t>令和５年度　沖縄県勤務医等環境整備事業補助金歳入歳出予算（見込）書抄本</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</si>
</sst>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quot;△ &quot;#,##0"/>
    <numFmt numFmtId="183" formatCode="[$-411]\(ge\.m\.d\)"/>
    <numFmt numFmtId="184" formatCode="[$-411]gee\.mm\.dd"/>
    <numFmt numFmtId="185" formatCode="[$-411]gee\.mm\.dd;@"/>
    <numFmt numFmtId="186" formatCode="0.000"/>
    <numFmt numFmtId="187" formatCode="#\ ?/100"/>
    <numFmt numFmtId="188" formatCode="#\ ?/1000"/>
    <numFmt numFmtId="189" formatCode="\1000/1000"/>
    <numFmt numFmtId="190" formatCode="0000/1000"/>
    <numFmt numFmtId="191" formatCode="####/1000"/>
    <numFmt numFmtId="192" formatCode="0.0%"/>
    <numFmt numFmtId="193" formatCode="#####/10000"/>
    <numFmt numFmtId="194" formatCode="#,##0&quot;円&quot;"/>
    <numFmt numFmtId="195" formatCode="&quot;金額：&quot;#,##0"/>
    <numFmt numFmtId="196" formatCode="0&quot;年&quot;"/>
    <numFmt numFmtId="197" formatCode="\(0&quot;年&quot;\)"/>
    <numFmt numFmtId="198" formatCode="m/d;@"/>
    <numFmt numFmtId="199" formatCode="[$-411]ge\.m\.d;@"/>
    <numFmt numFmtId="200" formatCode="#,###"/>
    <numFmt numFmtId="201" formatCode="#,##0&quot;&quot;"/>
    <numFmt numFmtId="202" formatCode="#,##0&quot;日&quot;"/>
    <numFmt numFmtId="203" formatCode="#,##0_ "/>
    <numFmt numFmtId="204" formatCode="##\(&quot;回&quot;\)"/>
    <numFmt numFmtId="205" formatCode="0&quot; 回&quot;"/>
    <numFmt numFmtId="206" formatCode="#,###&quot;円&quot;"/>
    <numFmt numFmtId="207" formatCode="#,###&quot; 円&quot;"/>
    <numFmt numFmtId="208" formatCode="#,##0;[Red]&quot;△&quot;#,##0"/>
    <numFmt numFmtId="209" formatCode="#,##0;&quot;△&quot;#,##0"/>
    <numFmt numFmtId="210" formatCode="\(&quot;内&quot;&quot;国&quot;&quot;庫&quot;\ #,##0\)"/>
    <numFmt numFmtId="211" formatCode="#,##0.0_ "/>
  </numFmts>
  <fonts count="68">
    <font>
      <sz val="11"/>
      <name val="ＭＳ Ｐゴシック"/>
      <family val="3"/>
    </font>
    <font>
      <sz val="6"/>
      <name val="ＭＳ Ｐゴシック"/>
      <family val="3"/>
    </font>
    <font>
      <sz val="11"/>
      <name val="ＭＳ 明朝"/>
      <family val="1"/>
    </font>
    <font>
      <sz val="14"/>
      <name val="ＭＳ 明朝"/>
      <family val="1"/>
    </font>
    <font>
      <sz val="12"/>
      <name val="ＭＳ 明朝"/>
      <family val="1"/>
    </font>
    <font>
      <u val="single"/>
      <sz val="7.5"/>
      <color indexed="12"/>
      <name val="ＭＳ 明朝"/>
      <family val="1"/>
    </font>
    <font>
      <u val="single"/>
      <sz val="7.5"/>
      <color indexed="36"/>
      <name val="ＭＳ 明朝"/>
      <family val="1"/>
    </font>
    <font>
      <sz val="12"/>
      <name val="ＭＳ Ｐゴシック"/>
      <family val="3"/>
    </font>
    <font>
      <sz val="16"/>
      <name val="ＭＳ 明朝"/>
      <family val="1"/>
    </font>
    <font>
      <sz val="10"/>
      <name val="ＭＳ 明朝"/>
      <family val="1"/>
    </font>
    <font>
      <sz val="8"/>
      <name val="ＭＳ 明朝"/>
      <family val="1"/>
    </font>
    <font>
      <b/>
      <sz val="9"/>
      <name val="ＭＳ Ｐゴシック"/>
      <family val="3"/>
    </font>
    <font>
      <b/>
      <sz val="16"/>
      <name val="ＭＳ 明朝"/>
      <family val="1"/>
    </font>
    <font>
      <u val="single"/>
      <sz val="11"/>
      <name val="ＭＳ 明朝"/>
      <family val="1"/>
    </font>
    <font>
      <sz val="18"/>
      <name val="ＭＳ 明朝"/>
      <family val="1"/>
    </font>
    <font>
      <b/>
      <sz val="9"/>
      <name val="MS P ゴシック"/>
      <family val="3"/>
    </font>
    <font>
      <sz val="18"/>
      <name val="ＭＳ Ｐ明朝"/>
      <family val="1"/>
    </font>
    <font>
      <sz val="11"/>
      <name val="ＭＳ Ｐ明朝"/>
      <family val="1"/>
    </font>
    <font>
      <sz val="10"/>
      <name val="ＭＳ Ｐ明朝"/>
      <family val="1"/>
    </font>
    <font>
      <sz val="18"/>
      <name val="ＭＳ Ｐゴシック"/>
      <family val="3"/>
    </font>
    <font>
      <sz val="14"/>
      <name val="ＭＳ Ｐゴシック"/>
      <family val="3"/>
    </font>
    <font>
      <sz val="10"/>
      <name val="ＭＳ Ｐゴシック"/>
      <family val="3"/>
    </font>
    <font>
      <sz val="9"/>
      <name val="ＭＳ Ｐゴシック"/>
      <family val="3"/>
    </font>
    <font>
      <sz val="8"/>
      <name val="ＭＳ Ｐゴシック"/>
      <family val="3"/>
    </font>
    <font>
      <sz val="9"/>
      <name val="ＭＳ 明朝"/>
      <family val="1"/>
    </font>
    <font>
      <b/>
      <sz val="11"/>
      <name val="MS P ゴシック"/>
      <family val="3"/>
    </font>
    <font>
      <b/>
      <sz val="12"/>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rgb="FF000000"/>
      <name val="ＭＳ 明朝"/>
      <family val="1"/>
    </font>
    <font>
      <sz val="12"/>
      <color theme="1"/>
      <name val="ＭＳ 明朝"/>
      <family val="1"/>
    </font>
    <font>
      <sz val="11"/>
      <color rgb="FF000000"/>
      <name val="ＭＳ 明朝"/>
      <family val="1"/>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thin"/>
      <right style="medium"/>
      <top>
        <color indexed="63"/>
      </top>
      <bottom style="thin"/>
    </border>
    <border>
      <left style="thin"/>
      <right style="medium"/>
      <top style="thin"/>
      <bottom>
        <color indexed="63"/>
      </bottom>
    </border>
    <border>
      <left style="medium"/>
      <right>
        <color indexed="63"/>
      </right>
      <top>
        <color indexed="63"/>
      </top>
      <bottom>
        <color indexed="63"/>
      </bottom>
    </border>
    <border>
      <left style="thin"/>
      <right style="medium"/>
      <top style="medium"/>
      <bottom>
        <color indexed="63"/>
      </bottom>
    </border>
    <border>
      <left style="medium"/>
      <right>
        <color indexed="63"/>
      </right>
      <top>
        <color indexed="63"/>
      </top>
      <bottom style="medium"/>
    </border>
    <border>
      <left style="thin"/>
      <right style="thin"/>
      <top>
        <color indexed="63"/>
      </top>
      <bottom style="medium"/>
    </border>
    <border>
      <left style="thin"/>
      <right style="thin"/>
      <top style="thin"/>
      <bottom style="thin"/>
    </border>
    <border>
      <left style="thin"/>
      <right style="thin"/>
      <top style="double"/>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3" fillId="0" borderId="0">
      <alignment/>
      <protection/>
    </xf>
    <xf numFmtId="0" fontId="62" fillId="31" borderId="0" applyNumberFormat="0" applyBorder="0" applyAlignment="0" applyProtection="0"/>
  </cellStyleXfs>
  <cellXfs count="197">
    <xf numFmtId="0" fontId="0" fillId="0" borderId="0" xfId="0" applyAlignment="1">
      <alignment/>
    </xf>
    <xf numFmtId="0" fontId="4" fillId="0" borderId="0" xfId="0" applyFont="1" applyAlignment="1">
      <alignment/>
    </xf>
    <xf numFmtId="0" fontId="0" fillId="32" borderId="0" xfId="69" applyFont="1" applyFill="1">
      <alignment vertical="center"/>
      <protection/>
    </xf>
    <xf numFmtId="0" fontId="0" fillId="0" borderId="0" xfId="69" applyFont="1">
      <alignment vertical="center"/>
      <protection/>
    </xf>
    <xf numFmtId="0" fontId="7" fillId="32" borderId="0" xfId="69" applyFont="1" applyFill="1">
      <alignment vertical="center"/>
      <protection/>
    </xf>
    <xf numFmtId="0" fontId="7" fillId="0" borderId="0" xfId="69" applyFont="1">
      <alignment vertical="center"/>
      <protection/>
    </xf>
    <xf numFmtId="0" fontId="7" fillId="32" borderId="0" xfId="69" applyFont="1" applyFill="1" applyBorder="1" applyAlignment="1">
      <alignment vertical="center"/>
      <protection/>
    </xf>
    <xf numFmtId="0" fontId="2" fillId="0" borderId="0" xfId="68" applyFont="1" applyBorder="1">
      <alignment vertical="center"/>
      <protection/>
    </xf>
    <xf numFmtId="0" fontId="8" fillId="0" borderId="0" xfId="68" applyFont="1" applyBorder="1" applyAlignment="1">
      <alignment vertical="center"/>
      <protection/>
    </xf>
    <xf numFmtId="0" fontId="2" fillId="0" borderId="10" xfId="68" applyFont="1" applyBorder="1" applyAlignment="1">
      <alignment horizontal="center" vertical="center" shrinkToFit="1"/>
      <protection/>
    </xf>
    <xf numFmtId="207" fontId="2" fillId="0" borderId="0" xfId="68" applyNumberFormat="1" applyFont="1" applyBorder="1" applyAlignment="1">
      <alignment horizontal="right" vertical="center"/>
      <protection/>
    </xf>
    <xf numFmtId="207" fontId="2" fillId="0" borderId="11" xfId="68" applyNumberFormat="1" applyFont="1" applyBorder="1" applyAlignment="1">
      <alignment horizontal="right" vertical="center"/>
      <protection/>
    </xf>
    <xf numFmtId="0" fontId="2" fillId="0" borderId="0" xfId="68" applyFont="1" applyBorder="1" applyAlignment="1">
      <alignment vertical="center"/>
      <protection/>
    </xf>
    <xf numFmtId="0" fontId="2" fillId="0" borderId="0" xfId="68" applyFont="1" applyBorder="1" applyAlignment="1">
      <alignment horizontal="center" vertical="center" shrinkToFit="1"/>
      <protection/>
    </xf>
    <xf numFmtId="0" fontId="2" fillId="0" borderId="12" xfId="68" applyFont="1" applyBorder="1" applyAlignment="1">
      <alignment horizontal="center" vertical="center" shrinkToFit="1"/>
      <protection/>
    </xf>
    <xf numFmtId="0" fontId="9" fillId="0" borderId="0" xfId="68" applyFont="1" applyBorder="1" applyAlignment="1">
      <alignment vertical="center"/>
      <protection/>
    </xf>
    <xf numFmtId="0" fontId="2" fillId="0" borderId="0" xfId="68" applyFont="1" applyBorder="1" applyAlignment="1">
      <alignment horizontal="left" vertical="center"/>
      <protection/>
    </xf>
    <xf numFmtId="0" fontId="9" fillId="0" borderId="0" xfId="68" applyFont="1" applyBorder="1" applyAlignment="1" quotePrefix="1">
      <alignment vertical="center"/>
      <protection/>
    </xf>
    <xf numFmtId="0" fontId="10" fillId="0" borderId="0" xfId="68" applyFont="1" applyBorder="1" applyAlignment="1">
      <alignment vertical="center"/>
      <protection/>
    </xf>
    <xf numFmtId="0" fontId="2" fillId="0" borderId="0" xfId="68" applyFont="1" applyBorder="1" applyAlignment="1">
      <alignment vertical="center" shrinkToFit="1"/>
      <protection/>
    </xf>
    <xf numFmtId="0" fontId="9" fillId="0" borderId="0" xfId="68" applyFont="1" applyBorder="1">
      <alignment vertical="center"/>
      <protection/>
    </xf>
    <xf numFmtId="0" fontId="9" fillId="0" borderId="0" xfId="68" applyFont="1" applyBorder="1" applyAlignment="1">
      <alignment vertical="center" shrinkToFit="1"/>
      <protection/>
    </xf>
    <xf numFmtId="0" fontId="4" fillId="0" borderId="0" xfId="68" applyFont="1" applyBorder="1">
      <alignment vertical="center"/>
      <protection/>
    </xf>
    <xf numFmtId="0" fontId="2" fillId="0" borderId="10" xfId="68" applyFont="1" applyBorder="1" applyAlignment="1">
      <alignment horizontal="left" vertical="center" shrinkToFit="1"/>
      <protection/>
    </xf>
    <xf numFmtId="207" fontId="2" fillId="0" borderId="0" xfId="68" applyNumberFormat="1" applyFont="1" applyFill="1" applyBorder="1" applyAlignment="1">
      <alignment horizontal="right" vertical="center"/>
      <protection/>
    </xf>
    <xf numFmtId="207" fontId="2" fillId="0" borderId="13" xfId="68" applyNumberFormat="1" applyFont="1" applyFill="1" applyBorder="1" applyAlignment="1">
      <alignment horizontal="right" vertical="center"/>
      <protection/>
    </xf>
    <xf numFmtId="207" fontId="2" fillId="0" borderId="14" xfId="68" applyNumberFormat="1" applyFont="1" applyFill="1" applyBorder="1" applyAlignment="1">
      <alignment horizontal="right" vertical="center"/>
      <protection/>
    </xf>
    <xf numFmtId="207" fontId="2" fillId="0" borderId="15" xfId="68" applyNumberFormat="1" applyFont="1" applyFill="1" applyBorder="1" applyAlignment="1">
      <alignment horizontal="right" vertical="center"/>
      <protection/>
    </xf>
    <xf numFmtId="58" fontId="2" fillId="0" borderId="0" xfId="68" applyNumberFormat="1" applyFont="1" applyBorder="1" applyAlignment="1">
      <alignment vertical="center"/>
      <protection/>
    </xf>
    <xf numFmtId="38" fontId="9" fillId="0" borderId="0" xfId="51" applyFont="1" applyBorder="1" applyAlignment="1">
      <alignment vertical="center"/>
    </xf>
    <xf numFmtId="0" fontId="2" fillId="32" borderId="0" xfId="0" applyFont="1" applyFill="1" applyAlignment="1">
      <alignment/>
    </xf>
    <xf numFmtId="0" fontId="2" fillId="0" borderId="0" xfId="0" applyFont="1" applyAlignment="1">
      <alignment/>
    </xf>
    <xf numFmtId="0" fontId="12" fillId="0" borderId="0" xfId="0" applyFont="1" applyAlignment="1">
      <alignment/>
    </xf>
    <xf numFmtId="0" fontId="13" fillId="32" borderId="0" xfId="0" applyFont="1" applyFill="1" applyAlignment="1">
      <alignment horizontal="left" vertical="center"/>
    </xf>
    <xf numFmtId="0" fontId="2" fillId="32" borderId="16" xfId="0" applyFont="1" applyFill="1" applyBorder="1" applyAlignment="1">
      <alignment/>
    </xf>
    <xf numFmtId="0" fontId="2" fillId="0" borderId="17" xfId="0" applyFont="1" applyBorder="1" applyAlignment="1">
      <alignment horizontal="distributed" vertical="center"/>
    </xf>
    <xf numFmtId="0" fontId="2" fillId="0" borderId="17" xfId="0" applyFont="1" applyBorder="1" applyAlignment="1">
      <alignment/>
    </xf>
    <xf numFmtId="0" fontId="2" fillId="0" borderId="17" xfId="0" applyFont="1" applyBorder="1" applyAlignment="1">
      <alignment horizontal="right" vertical="center"/>
    </xf>
    <xf numFmtId="0" fontId="2" fillId="0" borderId="18" xfId="0" applyFont="1" applyBorder="1" applyAlignment="1">
      <alignment horizontal="left" vertical="center" indent="1"/>
    </xf>
    <xf numFmtId="38" fontId="2" fillId="0" borderId="18" xfId="0" applyNumberFormat="1" applyFont="1" applyBorder="1" applyAlignment="1">
      <alignment/>
    </xf>
    <xf numFmtId="0" fontId="2" fillId="0" borderId="18" xfId="0" applyFont="1" applyBorder="1" applyAlignment="1">
      <alignment/>
    </xf>
    <xf numFmtId="0" fontId="9" fillId="0" borderId="18" xfId="0" applyFont="1" applyBorder="1" applyAlignment="1">
      <alignment/>
    </xf>
    <xf numFmtId="38" fontId="2" fillId="0" borderId="18" xfId="0" applyNumberFormat="1" applyFont="1" applyFill="1" applyBorder="1" applyAlignment="1">
      <alignment/>
    </xf>
    <xf numFmtId="0" fontId="2" fillId="0" borderId="18" xfId="0" applyFont="1" applyBorder="1" applyAlignment="1">
      <alignment vertical="center" wrapText="1"/>
    </xf>
    <xf numFmtId="0" fontId="2" fillId="0" borderId="19" xfId="0" applyFont="1" applyBorder="1" applyAlignment="1">
      <alignment horizontal="left" vertical="center" indent="1"/>
    </xf>
    <xf numFmtId="38" fontId="2" fillId="0" borderId="19" xfId="0" applyNumberFormat="1" applyFont="1" applyBorder="1" applyAlignment="1">
      <alignment/>
    </xf>
    <xf numFmtId="0" fontId="2" fillId="0" borderId="19" xfId="0" applyFont="1" applyBorder="1" applyAlignment="1">
      <alignment/>
    </xf>
    <xf numFmtId="0" fontId="2" fillId="0" borderId="19" xfId="0" applyFont="1" applyBorder="1" applyAlignment="1">
      <alignment horizontal="distributed" vertical="center"/>
    </xf>
    <xf numFmtId="0" fontId="4" fillId="32" borderId="0" xfId="0" applyFont="1" applyFill="1" applyAlignment="1">
      <alignment/>
    </xf>
    <xf numFmtId="0" fontId="2" fillId="0" borderId="0" xfId="0" applyFont="1" applyBorder="1" applyAlignment="1">
      <alignment horizontal="distributed" vertical="center"/>
    </xf>
    <xf numFmtId="38" fontId="2" fillId="0" borderId="0" xfId="0" applyNumberFormat="1" applyFont="1" applyBorder="1" applyAlignment="1">
      <alignment/>
    </xf>
    <xf numFmtId="0" fontId="2" fillId="0" borderId="0" xfId="0" applyFont="1" applyBorder="1" applyAlignment="1">
      <alignment/>
    </xf>
    <xf numFmtId="0" fontId="2" fillId="32" borderId="0" xfId="69" applyFont="1" applyFill="1">
      <alignment vertical="center"/>
      <protection/>
    </xf>
    <xf numFmtId="0" fontId="4" fillId="32" borderId="0" xfId="69" applyFont="1" applyFill="1">
      <alignment vertical="center"/>
      <protection/>
    </xf>
    <xf numFmtId="0" fontId="4" fillId="32" borderId="0" xfId="69" applyFont="1" applyFill="1" applyBorder="1" applyAlignment="1">
      <alignment vertical="center"/>
      <protection/>
    </xf>
    <xf numFmtId="0" fontId="2" fillId="0" borderId="20" xfId="69" applyFont="1" applyBorder="1" applyAlignment="1">
      <alignment horizontal="center" vertical="center"/>
      <protection/>
    </xf>
    <xf numFmtId="0" fontId="2" fillId="0" borderId="21" xfId="69" applyFont="1" applyBorder="1" applyAlignment="1">
      <alignment horizontal="center" vertical="center"/>
      <protection/>
    </xf>
    <xf numFmtId="0" fontId="2" fillId="0" borderId="22" xfId="69" applyFont="1" applyBorder="1">
      <alignment vertical="center"/>
      <protection/>
    </xf>
    <xf numFmtId="0" fontId="2" fillId="0" borderId="23" xfId="0" applyFont="1" applyBorder="1" applyAlignment="1">
      <alignment/>
    </xf>
    <xf numFmtId="0" fontId="2" fillId="0" borderId="24" xfId="69" applyFont="1" applyBorder="1">
      <alignment vertical="center"/>
      <protection/>
    </xf>
    <xf numFmtId="0" fontId="9" fillId="0" borderId="23" xfId="0" applyFont="1" applyBorder="1" applyAlignment="1">
      <alignment/>
    </xf>
    <xf numFmtId="0" fontId="2" fillId="0" borderId="23" xfId="69" applyFont="1" applyBorder="1">
      <alignment vertical="center"/>
      <protection/>
    </xf>
    <xf numFmtId="0" fontId="2" fillId="0" borderId="25" xfId="69" applyFont="1" applyBorder="1">
      <alignment vertical="center"/>
      <protection/>
    </xf>
    <xf numFmtId="0" fontId="2" fillId="0" borderId="26" xfId="69" applyFont="1" applyBorder="1">
      <alignment vertical="center"/>
      <protection/>
    </xf>
    <xf numFmtId="0" fontId="2" fillId="0" borderId="27" xfId="69" applyFont="1" applyBorder="1">
      <alignment vertical="center"/>
      <protection/>
    </xf>
    <xf numFmtId="0" fontId="9" fillId="0" borderId="28" xfId="0" applyFont="1" applyBorder="1" applyAlignment="1">
      <alignment/>
    </xf>
    <xf numFmtId="0" fontId="2" fillId="0" borderId="28" xfId="69" applyFont="1" applyBorder="1">
      <alignment vertical="center"/>
      <protection/>
    </xf>
    <xf numFmtId="0" fontId="2" fillId="0" borderId="27" xfId="0" applyFont="1" applyBorder="1" applyAlignment="1">
      <alignment/>
    </xf>
    <xf numFmtId="0" fontId="13" fillId="32" borderId="0" xfId="69" applyFont="1" applyFill="1" applyBorder="1" applyAlignment="1">
      <alignment horizontal="right" vertical="center"/>
      <protection/>
    </xf>
    <xf numFmtId="0" fontId="9" fillId="0" borderId="26" xfId="0" applyFont="1" applyBorder="1" applyAlignment="1">
      <alignment/>
    </xf>
    <xf numFmtId="0" fontId="4" fillId="32" borderId="0" xfId="0" applyFont="1" applyFill="1" applyAlignment="1">
      <alignment horizontal="right" vertical="center"/>
    </xf>
    <xf numFmtId="0" fontId="4" fillId="33" borderId="0" xfId="0" applyFont="1" applyFill="1" applyAlignment="1">
      <alignment/>
    </xf>
    <xf numFmtId="0" fontId="4" fillId="32" borderId="16" xfId="69" applyFont="1" applyFill="1" applyBorder="1" applyAlignment="1">
      <alignment vertical="center"/>
      <protection/>
    </xf>
    <xf numFmtId="0" fontId="2" fillId="0" borderId="29" xfId="0" applyFont="1" applyBorder="1" applyAlignment="1">
      <alignment/>
    </xf>
    <xf numFmtId="0" fontId="2" fillId="0" borderId="30" xfId="0" applyFont="1" applyBorder="1" applyAlignment="1">
      <alignment/>
    </xf>
    <xf numFmtId="0" fontId="2" fillId="0" borderId="29"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vertical="center" shrinkToFit="1"/>
    </xf>
    <xf numFmtId="0" fontId="2" fillId="0" borderId="18" xfId="0" applyFont="1" applyBorder="1" applyAlignment="1">
      <alignment vertical="top" wrapText="1" shrinkToFit="1"/>
    </xf>
    <xf numFmtId="0" fontId="2" fillId="0" borderId="23" xfId="0" applyFont="1" applyBorder="1" applyAlignment="1">
      <alignment vertical="center"/>
    </xf>
    <xf numFmtId="0" fontId="2" fillId="0" borderId="31" xfId="0" applyFont="1" applyBorder="1" applyAlignment="1">
      <alignment/>
    </xf>
    <xf numFmtId="0" fontId="2" fillId="0" borderId="32" xfId="0" applyFont="1" applyBorder="1" applyAlignment="1">
      <alignment/>
    </xf>
    <xf numFmtId="0" fontId="2" fillId="0" borderId="26" xfId="0" applyFont="1" applyBorder="1" applyAlignment="1">
      <alignment/>
    </xf>
    <xf numFmtId="0" fontId="4" fillId="33" borderId="0" xfId="69" applyFont="1" applyFill="1">
      <alignment vertical="center"/>
      <protection/>
    </xf>
    <xf numFmtId="0" fontId="63" fillId="32" borderId="0" xfId="0" applyFont="1" applyFill="1" applyAlignment="1">
      <alignment/>
    </xf>
    <xf numFmtId="0" fontId="63" fillId="32" borderId="0" xfId="0" applyFont="1" applyFill="1" applyAlignment="1">
      <alignment horizontal="left" indent="2"/>
    </xf>
    <xf numFmtId="0" fontId="0" fillId="0" borderId="0" xfId="0" applyAlignment="1">
      <alignment horizontal="center" vertical="center"/>
    </xf>
    <xf numFmtId="0" fontId="0" fillId="0" borderId="33" xfId="0" applyBorder="1" applyAlignment="1">
      <alignment horizontal="center" vertical="center"/>
    </xf>
    <xf numFmtId="0" fontId="17" fillId="0" borderId="33" xfId="0" applyFont="1" applyBorder="1" applyAlignment="1">
      <alignment horizontal="center" vertical="center"/>
    </xf>
    <xf numFmtId="0" fontId="17" fillId="0" borderId="33" xfId="0" applyFont="1" applyBorder="1" applyAlignment="1">
      <alignment horizontal="center" vertical="center" wrapText="1"/>
    </xf>
    <xf numFmtId="0" fontId="17" fillId="0" borderId="33" xfId="0" applyFont="1" applyBorder="1" applyAlignment="1">
      <alignment/>
    </xf>
    <xf numFmtId="0" fontId="17" fillId="0" borderId="0" xfId="0" applyFont="1" applyAlignment="1">
      <alignment/>
    </xf>
    <xf numFmtId="0" fontId="17" fillId="0" borderId="0" xfId="0" applyFont="1" applyBorder="1" applyAlignment="1">
      <alignment/>
    </xf>
    <xf numFmtId="0" fontId="17" fillId="0" borderId="33" xfId="0" applyFont="1" applyFill="1" applyBorder="1" applyAlignment="1">
      <alignment horizontal="center" vertical="center" wrapText="1"/>
    </xf>
    <xf numFmtId="206" fontId="17" fillId="0" borderId="33" xfId="0" applyNumberFormat="1" applyFont="1" applyBorder="1" applyAlignment="1">
      <alignment/>
    </xf>
    <xf numFmtId="0" fontId="17" fillId="0" borderId="0" xfId="0" applyFont="1" applyAlignment="1">
      <alignment/>
    </xf>
    <xf numFmtId="0" fontId="17" fillId="0" borderId="0" xfId="0" applyFont="1" applyFill="1" applyBorder="1" applyAlignment="1">
      <alignment horizontal="left" vertical="center"/>
    </xf>
    <xf numFmtId="0" fontId="17" fillId="0" borderId="33" xfId="0" applyFont="1" applyBorder="1" applyAlignment="1">
      <alignment vertical="center" wrapText="1"/>
    </xf>
    <xf numFmtId="206" fontId="17" fillId="0" borderId="33" xfId="0" applyNumberFormat="1" applyFont="1" applyBorder="1" applyAlignment="1">
      <alignment horizontal="center" vertical="center"/>
    </xf>
    <xf numFmtId="206" fontId="17" fillId="0" borderId="33" xfId="0" applyNumberFormat="1" applyFont="1" applyBorder="1" applyAlignment="1">
      <alignment horizontal="center" vertical="center" wrapText="1"/>
    </xf>
    <xf numFmtId="0" fontId="18" fillId="0" borderId="17" xfId="0" applyFont="1" applyBorder="1" applyAlignment="1">
      <alignment vertical="top" wrapText="1"/>
    </xf>
    <xf numFmtId="0" fontId="18" fillId="0" borderId="33" xfId="0" applyFont="1" applyBorder="1" applyAlignment="1">
      <alignment vertical="center" wrapText="1"/>
    </xf>
    <xf numFmtId="0" fontId="18" fillId="0" borderId="19" xfId="0" applyFont="1" applyBorder="1" applyAlignment="1">
      <alignment vertical="top" wrapText="1"/>
    </xf>
    <xf numFmtId="0" fontId="19" fillId="0" borderId="0" xfId="0" applyFont="1" applyAlignment="1">
      <alignment horizontal="left" vertical="center"/>
    </xf>
    <xf numFmtId="0" fontId="7" fillId="0" borderId="0" xfId="0" applyFont="1" applyAlignment="1">
      <alignment vertical="center"/>
    </xf>
    <xf numFmtId="0" fontId="19"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0" fillId="0" borderId="16" xfId="0" applyFont="1" applyBorder="1" applyAlignment="1">
      <alignment vertical="center"/>
    </xf>
    <xf numFmtId="0" fontId="7" fillId="0" borderId="0" xfId="0" applyFont="1" applyAlignment="1">
      <alignment horizontal="left" vertical="center"/>
    </xf>
    <xf numFmtId="0" fontId="7" fillId="0" borderId="0" xfId="0" applyFont="1" applyAlignment="1">
      <alignment vertical="center" shrinkToFit="1"/>
    </xf>
    <xf numFmtId="0" fontId="22" fillId="0" borderId="0" xfId="0" applyFont="1" applyAlignment="1">
      <alignment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0" xfId="0" applyFont="1" applyBorder="1" applyAlignment="1">
      <alignment horizontal="left" vertical="center"/>
    </xf>
    <xf numFmtId="0" fontId="21" fillId="0" borderId="16" xfId="0" applyFont="1" applyBorder="1" applyAlignment="1">
      <alignment vertical="center"/>
    </xf>
    <xf numFmtId="0" fontId="21" fillId="0" borderId="16" xfId="0" applyFont="1" applyBorder="1" applyAlignment="1">
      <alignment horizontal="right" vertical="center"/>
    </xf>
    <xf numFmtId="0" fontId="21" fillId="0" borderId="0" xfId="0" applyFont="1" applyBorder="1" applyAlignment="1">
      <alignment vertical="center"/>
    </xf>
    <xf numFmtId="0" fontId="21" fillId="0" borderId="0" xfId="0" applyFont="1" applyAlignment="1">
      <alignment horizontal="right" vertical="center"/>
    </xf>
    <xf numFmtId="0" fontId="0" fillId="0" borderId="0" xfId="0" applyFont="1" applyAlignment="1">
      <alignment horizontal="left" vertical="center"/>
    </xf>
    <xf numFmtId="0" fontId="22" fillId="0" borderId="0" xfId="0" applyFont="1" applyAlignment="1">
      <alignment horizontal="left" vertical="center"/>
    </xf>
    <xf numFmtId="0" fontId="23" fillId="0" borderId="17" xfId="0" applyFont="1" applyBorder="1" applyAlignment="1">
      <alignment horizontal="center" vertical="center" wrapText="1"/>
    </xf>
    <xf numFmtId="0" fontId="23" fillId="0" borderId="19" xfId="0" applyFont="1" applyBorder="1" applyAlignment="1">
      <alignment horizontal="center" vertical="center" wrapText="1"/>
    </xf>
    <xf numFmtId="0" fontId="22" fillId="0" borderId="33" xfId="0" applyFont="1" applyBorder="1" applyAlignment="1">
      <alignment horizontal="center" vertical="center"/>
    </xf>
    <xf numFmtId="38" fontId="22" fillId="0" borderId="11" xfId="52" applyFont="1" applyBorder="1" applyAlignment="1">
      <alignment horizontal="right" vertical="center"/>
    </xf>
    <xf numFmtId="203" fontId="22" fillId="0" borderId="17" xfId="0" applyNumberFormat="1" applyFont="1" applyBorder="1" applyAlignment="1">
      <alignment horizontal="right" vertical="center" shrinkToFit="1"/>
    </xf>
    <xf numFmtId="0" fontId="22" fillId="0" borderId="11" xfId="0" applyFont="1" applyBorder="1" applyAlignment="1">
      <alignment horizontal="left" vertical="center"/>
    </xf>
    <xf numFmtId="0" fontId="22" fillId="0" borderId="15" xfId="0" applyFont="1" applyBorder="1" applyAlignment="1">
      <alignment horizontal="left" vertical="center"/>
    </xf>
    <xf numFmtId="203" fontId="22" fillId="0" borderId="33" xfId="0" applyNumberFormat="1" applyFont="1" applyBorder="1" applyAlignment="1">
      <alignment horizontal="right" vertical="center" shrinkToFit="1"/>
    </xf>
    <xf numFmtId="0" fontId="22" fillId="0" borderId="11" xfId="0" applyFont="1" applyBorder="1" applyAlignment="1">
      <alignment vertical="center"/>
    </xf>
    <xf numFmtId="203" fontId="22" fillId="0" borderId="34" xfId="0" applyNumberFormat="1" applyFont="1" applyBorder="1" applyAlignment="1">
      <alignment horizontal="right" vertical="center" shrinkToFit="1"/>
    </xf>
    <xf numFmtId="211" fontId="22" fillId="0" borderId="17" xfId="0" applyNumberFormat="1" applyFont="1" applyBorder="1" applyAlignment="1">
      <alignment horizontal="right" vertical="center" shrinkToFit="1"/>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4" fillId="0" borderId="0" xfId="0" applyFont="1" applyAlignment="1">
      <alignment horizontal="left" vertical="center" indent="1"/>
    </xf>
    <xf numFmtId="0" fontId="64" fillId="0" borderId="0" xfId="0" applyFont="1" applyAlignment="1">
      <alignment horizontal="center" vertical="center"/>
    </xf>
    <xf numFmtId="0" fontId="63" fillId="0" borderId="0" xfId="0" applyFont="1" applyAlignment="1">
      <alignment horizontal="center" vertical="center"/>
    </xf>
    <xf numFmtId="0" fontId="64" fillId="0" borderId="0" xfId="0" applyFont="1" applyAlignment="1">
      <alignment horizontal="left" vertical="center" indent="4"/>
    </xf>
    <xf numFmtId="0" fontId="4" fillId="0" borderId="0" xfId="0" applyFont="1" applyAlignment="1">
      <alignment vertical="center"/>
    </xf>
    <xf numFmtId="0" fontId="66" fillId="0" borderId="0" xfId="0" applyFont="1" applyAlignment="1">
      <alignment vertical="center"/>
    </xf>
    <xf numFmtId="38" fontId="2" fillId="7" borderId="18" xfId="0" applyNumberFormat="1" applyFont="1" applyFill="1" applyBorder="1" applyAlignment="1">
      <alignment/>
    </xf>
    <xf numFmtId="0" fontId="64" fillId="0" borderId="0" xfId="0" applyFont="1" applyAlignment="1">
      <alignment horizontal="center" vertical="center" wrapText="1"/>
    </xf>
    <xf numFmtId="38" fontId="63" fillId="0" borderId="0" xfId="49" applyFont="1" applyAlignment="1">
      <alignment horizontal="center" vertical="center"/>
    </xf>
    <xf numFmtId="0" fontId="65" fillId="0" borderId="0" xfId="0" applyFont="1" applyAlignment="1">
      <alignment horizontal="distributed" vertical="center"/>
    </xf>
    <xf numFmtId="0" fontId="63" fillId="0" borderId="0" xfId="0" applyFont="1" applyAlignment="1">
      <alignment horizontal="left" vertical="center"/>
    </xf>
    <xf numFmtId="0" fontId="63" fillId="0" borderId="0" xfId="0" applyFont="1" applyAlignment="1">
      <alignment horizontal="center" vertical="center"/>
    </xf>
    <xf numFmtId="0" fontId="4" fillId="0" borderId="0" xfId="0" applyFont="1" applyAlignment="1">
      <alignment horizontal="left" vertical="center"/>
    </xf>
    <xf numFmtId="0" fontId="64" fillId="0" borderId="0" xfId="0" applyFont="1" applyAlignment="1">
      <alignment horizontal="right" vertical="center" wrapText="1"/>
    </xf>
    <xf numFmtId="0" fontId="63" fillId="0" borderId="0" xfId="0" applyFont="1" applyAlignment="1">
      <alignment vertical="center"/>
    </xf>
    <xf numFmtId="0" fontId="65" fillId="0" borderId="0" xfId="0" applyFont="1" applyAlignment="1">
      <alignment horizontal="center" vertical="center"/>
    </xf>
    <xf numFmtId="58" fontId="65" fillId="0" borderId="0" xfId="0" applyNumberFormat="1" applyFont="1" applyAlignment="1">
      <alignment horizontal="center" vertical="center"/>
    </xf>
    <xf numFmtId="0" fontId="64" fillId="0" borderId="0" xfId="0" applyFont="1" applyAlignment="1">
      <alignment horizontal="center" vertical="center"/>
    </xf>
    <xf numFmtId="0" fontId="24" fillId="0" borderId="12" xfId="0" applyFont="1" applyBorder="1" applyAlignment="1">
      <alignment horizontal="left" vertical="center" wrapText="1"/>
    </xf>
    <xf numFmtId="0" fontId="24" fillId="0" borderId="15" xfId="0" applyFont="1" applyBorder="1" applyAlignment="1">
      <alignment horizontal="left" vertical="center" wrapText="1"/>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7" fillId="0" borderId="0" xfId="0" applyFont="1" applyBorder="1" applyAlignment="1">
      <alignment horizontal="center" vertical="center"/>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8" fillId="32" borderId="0" xfId="0" applyFont="1" applyFill="1" applyAlignment="1">
      <alignment horizontal="center" vertical="center"/>
    </xf>
    <xf numFmtId="0" fontId="16" fillId="0" borderId="0" xfId="0" applyFont="1" applyAlignment="1">
      <alignment horizontal="center"/>
    </xf>
    <xf numFmtId="0" fontId="0" fillId="0" borderId="0" xfId="0" applyAlignment="1">
      <alignment/>
    </xf>
    <xf numFmtId="0" fontId="17" fillId="0" borderId="33" xfId="0" applyFont="1" applyBorder="1" applyAlignment="1">
      <alignment horizontal="center" vertical="center"/>
    </xf>
    <xf numFmtId="0" fontId="8" fillId="32" borderId="0" xfId="69" applyFont="1" applyFill="1" applyAlignment="1">
      <alignment horizontal="center" vertical="center"/>
      <protection/>
    </xf>
    <xf numFmtId="0" fontId="14" fillId="32" borderId="0" xfId="0" applyFont="1" applyFill="1" applyAlignment="1">
      <alignment horizont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41" xfId="0" applyFont="1" applyBorder="1" applyAlignment="1">
      <alignment horizontal="distributed" vertical="center" wrapText="1"/>
    </xf>
    <xf numFmtId="0" fontId="2" fillId="0" borderId="32" xfId="0" applyFont="1" applyBorder="1" applyAlignment="1">
      <alignment horizontal="distributed" vertical="center"/>
    </xf>
    <xf numFmtId="0" fontId="2" fillId="0" borderId="41" xfId="0" applyFont="1" applyBorder="1" applyAlignment="1">
      <alignment horizontal="center"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0" xfId="68" applyFont="1" applyBorder="1" applyAlignment="1">
      <alignment horizontal="left" vertical="center"/>
      <protection/>
    </xf>
    <xf numFmtId="0" fontId="2" fillId="0" borderId="10" xfId="68" applyFont="1" applyBorder="1" applyAlignment="1">
      <alignment horizontal="center" vertical="center" shrinkToFit="1"/>
      <protection/>
    </xf>
    <xf numFmtId="0" fontId="2" fillId="0" borderId="0" xfId="68" applyFont="1" applyBorder="1" applyAlignment="1">
      <alignment horizontal="center" vertical="center" shrinkToFit="1"/>
      <protection/>
    </xf>
    <xf numFmtId="0" fontId="2" fillId="0" borderId="12" xfId="68" applyFont="1" applyBorder="1" applyAlignment="1">
      <alignment horizontal="left" vertical="center" shrinkToFit="1"/>
      <protection/>
    </xf>
    <xf numFmtId="0" fontId="2" fillId="0" borderId="14" xfId="68" applyFont="1" applyBorder="1" applyAlignment="1">
      <alignment horizontal="left" vertical="center" shrinkToFit="1"/>
      <protection/>
    </xf>
    <xf numFmtId="0" fontId="2" fillId="0" borderId="10" xfId="68" applyFont="1" applyBorder="1" applyAlignment="1">
      <alignment horizontal="center" vertical="center"/>
      <protection/>
    </xf>
    <xf numFmtId="0" fontId="2" fillId="0" borderId="0" xfId="68" applyFont="1" applyBorder="1" applyAlignment="1">
      <alignment horizontal="center" vertical="center"/>
      <protection/>
    </xf>
    <xf numFmtId="0" fontId="2" fillId="0" borderId="10" xfId="68" applyFont="1" applyBorder="1" applyAlignment="1">
      <alignment vertical="center" shrinkToFit="1"/>
      <protection/>
    </xf>
    <xf numFmtId="0" fontId="2" fillId="0" borderId="0" xfId="68" applyFont="1" applyBorder="1" applyAlignment="1">
      <alignment vertical="center" shrinkToFit="1"/>
      <protection/>
    </xf>
    <xf numFmtId="0" fontId="8" fillId="0" borderId="0" xfId="68" applyFont="1" applyBorder="1" applyAlignment="1">
      <alignment horizontal="center" vertical="center" shrinkToFit="1"/>
      <protection/>
    </xf>
    <xf numFmtId="0" fontId="8" fillId="0" borderId="0" xfId="68" applyFont="1" applyBorder="1" applyAlignment="1">
      <alignment horizontal="left" vertical="center" shrinkToFit="1"/>
      <protection/>
    </xf>
    <xf numFmtId="0" fontId="2" fillId="0" borderId="12" xfId="68" applyFont="1" applyBorder="1" applyAlignment="1">
      <alignment horizontal="center" vertical="center"/>
      <protection/>
    </xf>
    <xf numFmtId="0" fontId="2" fillId="0" borderId="15" xfId="68" applyFont="1" applyBorder="1" applyAlignment="1">
      <alignment horizontal="center" vertical="center"/>
      <protection/>
    </xf>
    <xf numFmtId="0" fontId="2" fillId="0" borderId="14" xfId="68" applyFont="1" applyBorder="1" applyAlignment="1">
      <alignment horizontal="center" vertical="center"/>
      <protection/>
    </xf>
    <xf numFmtId="0" fontId="2" fillId="0" borderId="38" xfId="68" applyFont="1" applyBorder="1" applyAlignment="1">
      <alignment horizontal="center" vertical="center" shrinkToFit="1"/>
      <protection/>
    </xf>
    <xf numFmtId="0" fontId="2" fillId="0" borderId="39" xfId="68" applyFont="1" applyBorder="1" applyAlignment="1">
      <alignment horizontal="center" vertical="center" shrinkToFit="1"/>
      <protection/>
    </xf>
    <xf numFmtId="0" fontId="9" fillId="0" borderId="10" xfId="68" applyFont="1" applyBorder="1" applyAlignment="1">
      <alignment horizontal="center" vertical="center"/>
      <protection/>
    </xf>
    <xf numFmtId="0" fontId="9" fillId="0" borderId="0" xfId="68" applyFont="1" applyBorder="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_(2) 歳出歳入予算書（見込書）抄本" xfId="68"/>
    <cellStyle name="標準_H22 女性医師等就労支援事業・事業計画様式（那覇市立）" xfId="69"/>
    <cellStyle name="Followed Hyperlink" xfId="70"/>
    <cellStyle name="未定義"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6&#12510;&#12461;&#12494;\09&#12288;&#23554;&#38272;&#21307;&#35469;&#23450;&#25903;&#25588;&#21046;&#24230;\10%20%20&#27798;&#32260;&#30476;&#20132;&#20184;&#35201;&#32177;&#12398;&#21046;&#23450;\3&#12288;&#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17.11.179\&#20849;&#26377;\04%20&#21307;&#24107;&#30906;&#20445;&#23550;&#31574;&#29677;\00%20&#30693;&#33457;\&#21220;&#21209;&#21307;&#31561;&#29872;&#22659;&#25972;&#20633;&#20107;&#26989;\&#12304;R&#65297;&#20107;&#26989;&#35211;&#30452;&#12375;&#12305;&#21220;&#21209;&#21307;&#31561;&#29872;&#22659;&#25972;&#20633;&#20107;&#26989;\20200207&#65288;&#35519;&#25972;&#29256;&#65289;&#37096;&#38263;&#35519;&#25972;&#36039;&#26009;\&#20132;&#20184;&#30003;&#35531;&#26360;\H26&#12510;&#12461;&#12494;\04%20%20%20&#21220;&#21209;&#21307;&#31561;&#29872;&#22659;&#25972;&#20633;&#20107;&#26989;\01&#12288;H25&#24180;&#24230;&#23455;&#32318;&#22577;&#21578;&#38306;&#20418;\&#23455;&#32318;&#22577;&#21578;\1&#12288;&#35199;&#23822;&#30149;&#38498;\&#24179;&#25104;25&#23455;&#32318;&#22577;&#21578;&#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72.17.11.179\&#20849;&#26377;\04%20&#21307;&#24107;&#30906;&#20445;&#23550;&#31574;&#29677;\00%20&#30693;&#33457;\&#21220;&#21209;&#21307;&#31561;&#29872;&#22659;&#25972;&#20633;&#20107;&#26989;\&#12304;R&#65297;&#20107;&#26989;&#35211;&#30452;&#12375;&#12305;&#21220;&#21209;&#21307;&#31561;&#29872;&#22659;&#25972;&#20633;&#20107;&#26989;\20200207&#65288;&#35519;&#25972;&#29256;&#65289;&#37096;&#38263;&#35519;&#25972;&#36039;&#26009;\&#20132;&#20184;&#30003;&#35531;&#26360;\H26&#12510;&#12461;&#12494;\09&#12288;&#23554;&#38272;&#21307;&#35469;&#23450;&#25903;&#25588;&#21046;&#24230;\10%20%20&#27798;&#32260;&#30476;&#20132;&#20184;&#35201;&#32177;&#12398;&#21046;&#23450;\3&#12288;&#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交付申請）"/>
      <sheetName val="（別紙1) "/>
      <sheetName val="歳入歳出予算（見込）書"/>
      <sheetName val="様式2（変更申請）"/>
      <sheetName val="様式３（実績報告書）"/>
      <sheetName val="（別紙2)"/>
      <sheetName val="歳入歳出決算書 "/>
      <sheetName val="様式4（請求書）"/>
      <sheetName val="（別紙1)  (起案添付用)"/>
      <sheetName val="歳入歳出予算（見込）書 (起案添付用)"/>
      <sheetName val="（別紙2) (起案添付用)"/>
      <sheetName val="歳入歳出決算書  (起案添付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3"/>
      <sheetName val="（別紙2)"/>
      <sheetName val="様式4"/>
      <sheetName val="歳入歳出予算書"/>
      <sheetName val="第1-1号様式(病院研修事業）"/>
      <sheetName val="第1-2号様式（就労環境改善）"/>
      <sheetName val="第2号様式"/>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1（交付申請）"/>
      <sheetName val="（別紙1) "/>
      <sheetName val="歳入歳出予算（見込）書"/>
      <sheetName val="様式2（変更申請）"/>
      <sheetName val="様式３（実績報告書）"/>
      <sheetName val="（別紙2)"/>
      <sheetName val="歳入歳出決算書 "/>
      <sheetName val="様式4（請求書）"/>
      <sheetName val="（別紙1)  (起案添付用)"/>
      <sheetName val="歳入歳出予算（見込）書 (起案添付用)"/>
      <sheetName val="（別紙2) (起案添付用)"/>
      <sheetName val="歳入歳出決算書  (起案添付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39"/>
  <sheetViews>
    <sheetView tabSelected="1" view="pageBreakPreview" zoomScale="80" zoomScaleSheetLayoutView="80" zoomScalePageLayoutView="0" workbookViewId="0" topLeftCell="A1">
      <selection activeCell="I4" sqref="I4"/>
    </sheetView>
  </sheetViews>
  <sheetFormatPr defaultColWidth="9.00390625" defaultRowHeight="13.5"/>
  <cols>
    <col min="1" max="14" width="7.125" style="132" customWidth="1"/>
    <col min="15" max="16384" width="9.00390625" style="132" customWidth="1"/>
  </cols>
  <sheetData>
    <row r="1" spans="1:2" ht="19.5" customHeight="1">
      <c r="A1" s="147" t="s">
        <v>125</v>
      </c>
      <c r="B1" s="147"/>
    </row>
    <row r="2" spans="1:12" ht="19.5" customHeight="1">
      <c r="A2" s="148"/>
      <c r="B2" s="149"/>
      <c r="C2" s="149"/>
      <c r="D2" s="149"/>
      <c r="E2" s="149"/>
      <c r="I2" s="150"/>
      <c r="J2" s="150"/>
      <c r="K2" s="150"/>
      <c r="L2" s="150"/>
    </row>
    <row r="3" spans="1:12" ht="19.5" customHeight="1">
      <c r="A3" s="148"/>
      <c r="B3" s="149"/>
      <c r="C3" s="149"/>
      <c r="D3" s="149"/>
      <c r="E3" s="149"/>
      <c r="I3" s="151">
        <v>45017</v>
      </c>
      <c r="J3" s="150"/>
      <c r="K3" s="150"/>
      <c r="L3" s="150"/>
    </row>
    <row r="4" ht="19.5" customHeight="1">
      <c r="A4" s="133"/>
    </row>
    <row r="5" ht="19.5" customHeight="1">
      <c r="A5" s="133"/>
    </row>
    <row r="6" spans="1:3" ht="19.5" customHeight="1">
      <c r="A6" s="152" t="s">
        <v>126</v>
      </c>
      <c r="B6" s="152"/>
      <c r="C6" s="152"/>
    </row>
    <row r="7" ht="19.5" customHeight="1">
      <c r="A7" s="133"/>
    </row>
    <row r="8" spans="1:12" ht="19.5" customHeight="1">
      <c r="A8" s="133" t="s">
        <v>127</v>
      </c>
      <c r="G8" s="144" t="s">
        <v>128</v>
      </c>
      <c r="H8" s="144"/>
      <c r="I8" s="145"/>
      <c r="J8" s="145"/>
      <c r="K8" s="145"/>
      <c r="L8" s="145"/>
    </row>
    <row r="9" spans="1:12" ht="19.5" customHeight="1">
      <c r="A9" s="133" t="s">
        <v>129</v>
      </c>
      <c r="G9" s="144" t="s">
        <v>130</v>
      </c>
      <c r="H9" s="144"/>
      <c r="I9" s="145"/>
      <c r="J9" s="145"/>
      <c r="K9" s="145"/>
      <c r="L9" s="145"/>
    </row>
    <row r="10" spans="1:12" ht="19.5" customHeight="1">
      <c r="A10" s="133" t="s">
        <v>131</v>
      </c>
      <c r="G10" s="144" t="s">
        <v>132</v>
      </c>
      <c r="H10" s="144"/>
      <c r="I10" s="146"/>
      <c r="J10" s="146"/>
      <c r="K10" s="146"/>
      <c r="L10" s="146"/>
    </row>
    <row r="11" ht="19.5" customHeight="1">
      <c r="A11" s="133"/>
    </row>
    <row r="12" ht="19.5" customHeight="1">
      <c r="A12" s="133"/>
    </row>
    <row r="13" spans="1:12" s="134" customFormat="1" ht="19.5" customHeight="1">
      <c r="A13" s="142" t="s">
        <v>144</v>
      </c>
      <c r="B13" s="142"/>
      <c r="C13" s="142"/>
      <c r="D13" s="142"/>
      <c r="E13" s="142"/>
      <c r="F13" s="142"/>
      <c r="G13" s="142"/>
      <c r="H13" s="142"/>
      <c r="I13" s="142"/>
      <c r="J13" s="142"/>
      <c r="K13" s="142"/>
      <c r="L13" s="142"/>
    </row>
    <row r="14" ht="19.5" customHeight="1">
      <c r="A14" s="133"/>
    </row>
    <row r="15" ht="19.5" customHeight="1">
      <c r="A15" s="133" t="s">
        <v>133</v>
      </c>
    </row>
    <row r="16" ht="19.5" customHeight="1">
      <c r="A16" s="133"/>
    </row>
    <row r="17" ht="19.5" customHeight="1">
      <c r="A17" s="133"/>
    </row>
    <row r="18" ht="19.5" customHeight="1">
      <c r="A18" s="133"/>
    </row>
    <row r="19" spans="1:5" ht="19.5" customHeight="1">
      <c r="A19" s="135" t="s">
        <v>134</v>
      </c>
      <c r="E19" s="134" t="s">
        <v>143</v>
      </c>
    </row>
    <row r="20" ht="19.5" customHeight="1">
      <c r="A20" s="135"/>
    </row>
    <row r="21" spans="1:9" ht="19.5" customHeight="1">
      <c r="A21" s="135" t="s">
        <v>135</v>
      </c>
      <c r="E21" s="136" t="s">
        <v>136</v>
      </c>
      <c r="F21" s="143" t="str">
        <f>'別紙１（所要額調書）'!L18</f>
        <v> </v>
      </c>
      <c r="G21" s="143"/>
      <c r="H21" s="143"/>
      <c r="I21" s="132" t="s">
        <v>137</v>
      </c>
    </row>
    <row r="22" spans="1:8" ht="19.5" customHeight="1">
      <c r="A22" s="135"/>
      <c r="E22" s="136"/>
      <c r="F22" s="137"/>
      <c r="G22" s="137"/>
      <c r="H22" s="137"/>
    </row>
    <row r="23" ht="19.5" customHeight="1">
      <c r="A23" s="135" t="s">
        <v>138</v>
      </c>
    </row>
    <row r="24" ht="19.5" customHeight="1">
      <c r="A24" s="135"/>
    </row>
    <row r="25" ht="19.5" customHeight="1">
      <c r="A25" s="135" t="s">
        <v>139</v>
      </c>
    </row>
    <row r="26" ht="19.5" customHeight="1">
      <c r="A26" s="135"/>
    </row>
    <row r="27" ht="19.5" customHeight="1">
      <c r="A27" s="135" t="s">
        <v>140</v>
      </c>
    </row>
    <row r="28" ht="19.5" customHeight="1">
      <c r="A28" s="135"/>
    </row>
    <row r="29" ht="19.5" customHeight="1">
      <c r="A29" s="135" t="s">
        <v>141</v>
      </c>
    </row>
    <row r="30" ht="19.5" customHeight="1">
      <c r="A30" s="138" t="s">
        <v>142</v>
      </c>
    </row>
    <row r="31" ht="19.5" customHeight="1">
      <c r="A31" s="139"/>
    </row>
    <row r="32" ht="19.5" customHeight="1">
      <c r="A32" s="139"/>
    </row>
    <row r="33" ht="19.5" customHeight="1">
      <c r="A33" s="139"/>
    </row>
    <row r="34" ht="19.5" customHeight="1">
      <c r="A34" s="139"/>
    </row>
    <row r="35" ht="19.5" customHeight="1">
      <c r="A35" s="139"/>
    </row>
    <row r="36" ht="19.5" customHeight="1">
      <c r="A36" s="139"/>
    </row>
    <row r="37" ht="19.5" customHeight="1">
      <c r="A37" s="139"/>
    </row>
    <row r="38" ht="19.5" customHeight="1">
      <c r="A38" s="139"/>
    </row>
    <row r="39" ht="19.5" customHeight="1">
      <c r="A39" s="140"/>
    </row>
  </sheetData>
  <sheetProtection/>
  <mergeCells count="14">
    <mergeCell ref="A1:B1"/>
    <mergeCell ref="A2:E2"/>
    <mergeCell ref="I2:L2"/>
    <mergeCell ref="A3:E3"/>
    <mergeCell ref="I3:L3"/>
    <mergeCell ref="A6:C6"/>
    <mergeCell ref="A13:L13"/>
    <mergeCell ref="F21:H21"/>
    <mergeCell ref="G8:H8"/>
    <mergeCell ref="I8:L8"/>
    <mergeCell ref="G9:H9"/>
    <mergeCell ref="I9:L9"/>
    <mergeCell ref="G10:H10"/>
    <mergeCell ref="I10:L10"/>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M26"/>
  <sheetViews>
    <sheetView zoomScalePageLayoutView="0" workbookViewId="0" topLeftCell="A1">
      <selection activeCell="D5" sqref="D5"/>
    </sheetView>
  </sheetViews>
  <sheetFormatPr defaultColWidth="8.00390625" defaultRowHeight="13.5"/>
  <cols>
    <col min="1" max="1" width="4.00390625" style="104" customWidth="1"/>
    <col min="2" max="2" width="5.375" style="104" customWidth="1"/>
    <col min="3" max="3" width="21.50390625" style="104" customWidth="1"/>
    <col min="4" max="10" width="11.25390625" style="104" customWidth="1"/>
    <col min="11" max="11" width="6.625" style="104" customWidth="1"/>
    <col min="12" max="12" width="11.25390625" style="104" customWidth="1"/>
    <col min="13" max="13" width="6.875" style="104" customWidth="1"/>
    <col min="14" max="16384" width="8.00390625" style="104" customWidth="1"/>
  </cols>
  <sheetData>
    <row r="1" spans="1:2" ht="20.25" customHeight="1">
      <c r="A1" s="119" t="s">
        <v>93</v>
      </c>
      <c r="B1" s="103"/>
    </row>
    <row r="2" spans="1:13" ht="28.5" customHeight="1">
      <c r="A2" s="158" t="s">
        <v>145</v>
      </c>
      <c r="B2" s="158"/>
      <c r="C2" s="158"/>
      <c r="D2" s="158"/>
      <c r="E2" s="158"/>
      <c r="F2" s="158"/>
      <c r="G2" s="158"/>
      <c r="H2" s="158"/>
      <c r="I2" s="158"/>
      <c r="J2" s="158"/>
      <c r="K2" s="158"/>
      <c r="L2" s="158"/>
      <c r="M2" s="158"/>
    </row>
    <row r="3" spans="1:13" ht="12" customHeight="1">
      <c r="A3" s="105"/>
      <c r="B3" s="105"/>
      <c r="C3" s="105"/>
      <c r="D3" s="105"/>
      <c r="E3" s="105"/>
      <c r="F3" s="105"/>
      <c r="G3" s="105"/>
      <c r="H3" s="105"/>
      <c r="I3" s="105"/>
      <c r="J3" s="105"/>
      <c r="K3" s="105"/>
      <c r="L3" s="105"/>
      <c r="M3" s="105"/>
    </row>
    <row r="4" spans="2:13" ht="21.75" customHeight="1">
      <c r="B4" s="106"/>
      <c r="C4" s="107"/>
      <c r="D4" s="107"/>
      <c r="E4" s="107"/>
      <c r="F4" s="107"/>
      <c r="G4" s="112"/>
      <c r="H4" s="113" t="s">
        <v>94</v>
      </c>
      <c r="I4" s="113"/>
      <c r="J4" s="113"/>
      <c r="K4" s="113"/>
      <c r="L4" s="113"/>
      <c r="M4" s="114" t="s">
        <v>95</v>
      </c>
    </row>
    <row r="5" spans="2:13" ht="21.75" customHeight="1">
      <c r="B5" s="108"/>
      <c r="C5" s="108"/>
      <c r="D5" s="108"/>
      <c r="E5" s="108"/>
      <c r="F5" s="108"/>
      <c r="G5" s="115"/>
      <c r="H5" s="115"/>
      <c r="I5" s="116"/>
      <c r="J5" s="115"/>
      <c r="K5" s="117"/>
      <c r="L5" s="117"/>
      <c r="M5" s="118" t="s">
        <v>96</v>
      </c>
    </row>
    <row r="6" spans="1:13" s="111" customFormat="1" ht="42.75" customHeight="1">
      <c r="A6" s="159" t="s">
        <v>97</v>
      </c>
      <c r="B6" s="161" t="s">
        <v>98</v>
      </c>
      <c r="C6" s="162"/>
      <c r="D6" s="121" t="s">
        <v>99</v>
      </c>
      <c r="E6" s="121" t="s">
        <v>100</v>
      </c>
      <c r="F6" s="121" t="s">
        <v>101</v>
      </c>
      <c r="G6" s="121" t="s">
        <v>102</v>
      </c>
      <c r="H6" s="121" t="s">
        <v>103</v>
      </c>
      <c r="I6" s="121" t="s">
        <v>104</v>
      </c>
      <c r="J6" s="121" t="s">
        <v>105</v>
      </c>
      <c r="K6" s="121" t="s">
        <v>124</v>
      </c>
      <c r="L6" s="121" t="s">
        <v>106</v>
      </c>
      <c r="M6" s="121" t="s">
        <v>80</v>
      </c>
    </row>
    <row r="7" spans="1:13" s="111" customFormat="1" ht="21" customHeight="1">
      <c r="A7" s="160"/>
      <c r="B7" s="163"/>
      <c r="C7" s="164"/>
      <c r="D7" s="122" t="s">
        <v>107</v>
      </c>
      <c r="E7" s="122" t="s">
        <v>108</v>
      </c>
      <c r="F7" s="122" t="s">
        <v>109</v>
      </c>
      <c r="G7" s="122" t="s">
        <v>110</v>
      </c>
      <c r="H7" s="122" t="s">
        <v>111</v>
      </c>
      <c r="I7" s="122" t="s">
        <v>112</v>
      </c>
      <c r="J7" s="122" t="s">
        <v>113</v>
      </c>
      <c r="K7" s="122" t="s">
        <v>114</v>
      </c>
      <c r="L7" s="122" t="s">
        <v>115</v>
      </c>
      <c r="M7" s="122"/>
    </row>
    <row r="8" spans="1:13" ht="25.5" customHeight="1">
      <c r="A8" s="123">
        <v>1</v>
      </c>
      <c r="B8" s="153" t="s">
        <v>123</v>
      </c>
      <c r="C8" s="154"/>
      <c r="D8" s="124">
        <f>'別紙1-2'!C28</f>
        <v>0</v>
      </c>
      <c r="E8" s="125"/>
      <c r="F8" s="125">
        <f>D8-E8</f>
        <v>0</v>
      </c>
      <c r="G8" s="125">
        <f>F8</f>
        <v>0</v>
      </c>
      <c r="H8" s="125">
        <v>11140000</v>
      </c>
      <c r="I8" s="125">
        <f>MIN(G8,H8)</f>
        <v>0</v>
      </c>
      <c r="J8" s="125">
        <f>MIN(G8,I8)</f>
        <v>0</v>
      </c>
      <c r="K8" s="131">
        <v>0.5</v>
      </c>
      <c r="L8" s="125">
        <f>ROUNDDOWN(J8/2,-3)</f>
        <v>0</v>
      </c>
      <c r="M8" s="125"/>
    </row>
    <row r="9" spans="1:13" ht="25.5" customHeight="1">
      <c r="A9" s="123">
        <v>2</v>
      </c>
      <c r="B9" s="153"/>
      <c r="C9" s="154"/>
      <c r="D9" s="126"/>
      <c r="E9" s="125"/>
      <c r="F9" s="125"/>
      <c r="G9" s="125"/>
      <c r="H9" s="125"/>
      <c r="I9" s="125"/>
      <c r="J9" s="125"/>
      <c r="K9" s="125"/>
      <c r="L9" s="125"/>
      <c r="M9" s="125"/>
    </row>
    <row r="10" spans="1:13" ht="25.5" customHeight="1">
      <c r="A10" s="123">
        <v>3</v>
      </c>
      <c r="B10" s="153"/>
      <c r="C10" s="154"/>
      <c r="D10" s="126"/>
      <c r="E10" s="125"/>
      <c r="F10" s="125"/>
      <c r="G10" s="125"/>
      <c r="H10" s="125"/>
      <c r="I10" s="125"/>
      <c r="J10" s="125"/>
      <c r="K10" s="125"/>
      <c r="L10" s="125"/>
      <c r="M10" s="125"/>
    </row>
    <row r="11" spans="1:13" ht="25.5" customHeight="1">
      <c r="A11" s="123">
        <v>4</v>
      </c>
      <c r="B11" s="153"/>
      <c r="C11" s="154"/>
      <c r="D11" s="126"/>
      <c r="E11" s="125"/>
      <c r="F11" s="125"/>
      <c r="G11" s="125"/>
      <c r="H11" s="125"/>
      <c r="I11" s="125"/>
      <c r="J11" s="125"/>
      <c r="K11" s="125"/>
      <c r="L11" s="125"/>
      <c r="M11" s="125"/>
    </row>
    <row r="12" spans="1:13" ht="25.5" customHeight="1">
      <c r="A12" s="123">
        <v>5</v>
      </c>
      <c r="B12" s="153"/>
      <c r="C12" s="154"/>
      <c r="D12" s="126"/>
      <c r="E12" s="125"/>
      <c r="F12" s="125"/>
      <c r="G12" s="125"/>
      <c r="H12" s="125"/>
      <c r="I12" s="125"/>
      <c r="J12" s="125"/>
      <c r="K12" s="125"/>
      <c r="L12" s="125"/>
      <c r="M12" s="125"/>
    </row>
    <row r="13" spans="1:13" ht="25.5" customHeight="1">
      <c r="A13" s="123">
        <v>6</v>
      </c>
      <c r="B13" s="153"/>
      <c r="C13" s="154"/>
      <c r="D13" s="127"/>
      <c r="E13" s="128"/>
      <c r="F13" s="128"/>
      <c r="G13" s="128"/>
      <c r="H13" s="128"/>
      <c r="I13" s="128"/>
      <c r="J13" s="128"/>
      <c r="K13" s="128"/>
      <c r="L13" s="128"/>
      <c r="M13" s="128"/>
    </row>
    <row r="14" spans="1:13" ht="25.5" customHeight="1">
      <c r="A14" s="123">
        <v>7</v>
      </c>
      <c r="B14" s="153"/>
      <c r="C14" s="154"/>
      <c r="D14" s="126"/>
      <c r="E14" s="125"/>
      <c r="F14" s="125"/>
      <c r="G14" s="125"/>
      <c r="H14" s="125"/>
      <c r="I14" s="125"/>
      <c r="J14" s="125"/>
      <c r="K14" s="125"/>
      <c r="L14" s="125"/>
      <c r="M14" s="125"/>
    </row>
    <row r="15" spans="1:13" ht="25.5" customHeight="1">
      <c r="A15" s="123">
        <v>8</v>
      </c>
      <c r="B15" s="153"/>
      <c r="C15" s="154"/>
      <c r="D15" s="126"/>
      <c r="E15" s="125"/>
      <c r="F15" s="125"/>
      <c r="G15" s="125"/>
      <c r="H15" s="125"/>
      <c r="I15" s="125"/>
      <c r="J15" s="125"/>
      <c r="K15" s="125"/>
      <c r="L15" s="125"/>
      <c r="M15" s="125"/>
    </row>
    <row r="16" spans="1:13" ht="25.5" customHeight="1">
      <c r="A16" s="123">
        <v>9</v>
      </c>
      <c r="B16" s="153"/>
      <c r="C16" s="154"/>
      <c r="D16" s="126"/>
      <c r="E16" s="125"/>
      <c r="F16" s="125"/>
      <c r="G16" s="125"/>
      <c r="H16" s="125"/>
      <c r="I16" s="125"/>
      <c r="J16" s="125"/>
      <c r="K16" s="125"/>
      <c r="L16" s="125"/>
      <c r="M16" s="125"/>
    </row>
    <row r="17" spans="1:13" ht="25.5" customHeight="1" thickBot="1">
      <c r="A17" s="123">
        <v>10</v>
      </c>
      <c r="B17" s="153"/>
      <c r="C17" s="154"/>
      <c r="D17" s="129"/>
      <c r="E17" s="125"/>
      <c r="F17" s="125"/>
      <c r="G17" s="125"/>
      <c r="H17" s="125"/>
      <c r="I17" s="125"/>
      <c r="J17" s="125"/>
      <c r="K17" s="125"/>
      <c r="L17" s="125"/>
      <c r="M17" s="125"/>
    </row>
    <row r="18" spans="1:13" ht="25.5" customHeight="1" thickBot="1" thickTop="1">
      <c r="A18" s="155" t="s">
        <v>116</v>
      </c>
      <c r="B18" s="156"/>
      <c r="C18" s="157"/>
      <c r="D18" s="130" t="str">
        <f>IF(SUM(D8:D17)=0," ",SUM(D8:D17))</f>
        <v> </v>
      </c>
      <c r="E18" s="130">
        <f>SUM(E8:E17)</f>
        <v>0</v>
      </c>
      <c r="F18" s="130" t="str">
        <f>IF(SUM(F8:F17)=0," ",SUM(F8:F17))</f>
        <v> </v>
      </c>
      <c r="G18" s="130" t="str">
        <f>IF(SUM(G8:G17)=0," ",SUM(G8:G17))</f>
        <v> </v>
      </c>
      <c r="H18" s="130">
        <f>IF(SUM(H8:H17)=0," ",SUM(H8:H17))</f>
        <v>11140000</v>
      </c>
      <c r="I18" s="130" t="str">
        <f>IF(SUM(I8:I17)=0," ",SUM(I8:I17))</f>
        <v> </v>
      </c>
      <c r="J18" s="130" t="str">
        <f>IF(SUM(J8:J17)=0," ",SUM(J8:J17))</f>
        <v> </v>
      </c>
      <c r="K18" s="130"/>
      <c r="L18" s="130" t="str">
        <f>IF(SUM(L8:L17)=0," ",SUM(L8:L17))</f>
        <v> </v>
      </c>
      <c r="M18" s="130" t="str">
        <f>IF(SUM(M8:M17)=0," ",SUM(M8:M17))</f>
        <v> </v>
      </c>
    </row>
    <row r="19" spans="2:3" s="109" customFormat="1" ht="15.75" customHeight="1" thickTop="1">
      <c r="B19" s="120" t="s">
        <v>117</v>
      </c>
      <c r="C19" s="120" t="s">
        <v>118</v>
      </c>
    </row>
    <row r="20" spans="2:3" s="109" customFormat="1" ht="15.75" customHeight="1">
      <c r="B20" s="120" t="s">
        <v>119</v>
      </c>
      <c r="C20" s="120" t="s">
        <v>120</v>
      </c>
    </row>
    <row r="21" spans="2:3" s="109" customFormat="1" ht="15.75" customHeight="1">
      <c r="B21" s="120" t="s">
        <v>121</v>
      </c>
      <c r="C21" s="120" t="s">
        <v>122</v>
      </c>
    </row>
    <row r="22" s="109" customFormat="1" ht="21" customHeight="1"/>
    <row r="23" s="109" customFormat="1" ht="21" customHeight="1"/>
    <row r="24" spans="3:13" ht="14.25">
      <c r="C24" s="110"/>
      <c r="D24" s="110"/>
      <c r="E24" s="110"/>
      <c r="F24" s="110"/>
      <c r="G24" s="110"/>
      <c r="H24" s="110"/>
      <c r="I24" s="110"/>
      <c r="J24" s="110"/>
      <c r="K24" s="110"/>
      <c r="L24" s="110"/>
      <c r="M24" s="110"/>
    </row>
    <row r="25" spans="3:13" ht="14.25">
      <c r="C25" s="110"/>
      <c r="D25" s="110"/>
      <c r="E25" s="110"/>
      <c r="F25" s="110"/>
      <c r="G25" s="110"/>
      <c r="H25" s="110"/>
      <c r="I25" s="110"/>
      <c r="J25" s="110"/>
      <c r="K25" s="110"/>
      <c r="L25" s="110"/>
      <c r="M25" s="110"/>
    </row>
    <row r="26" spans="3:13" ht="14.25">
      <c r="C26" s="110"/>
      <c r="D26" s="110"/>
      <c r="E26" s="110"/>
      <c r="F26" s="110"/>
      <c r="G26" s="110"/>
      <c r="H26" s="110"/>
      <c r="I26" s="110"/>
      <c r="J26" s="110"/>
      <c r="K26" s="110"/>
      <c r="L26" s="110"/>
      <c r="M26" s="110"/>
    </row>
  </sheetData>
  <sheetProtection/>
  <mergeCells count="14">
    <mergeCell ref="A2:M2"/>
    <mergeCell ref="A6:A7"/>
    <mergeCell ref="B6:C7"/>
    <mergeCell ref="B8:C8"/>
    <mergeCell ref="B9:C9"/>
    <mergeCell ref="B10:C10"/>
    <mergeCell ref="B17:C17"/>
    <mergeCell ref="A18:C18"/>
    <mergeCell ref="B11:C11"/>
    <mergeCell ref="B12:C12"/>
    <mergeCell ref="B13:C13"/>
    <mergeCell ref="B14:C14"/>
    <mergeCell ref="B15:C15"/>
    <mergeCell ref="B16:C16"/>
  </mergeCells>
  <printOptions/>
  <pageMargins left="0.7086614173228347" right="0.5118110236220472"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D45"/>
  <sheetViews>
    <sheetView view="pageBreakPreview" zoomScale="85" zoomScaleNormal="85" zoomScaleSheetLayoutView="85" zoomScalePageLayoutView="0" workbookViewId="0" topLeftCell="A1">
      <selection activeCell="C14" sqref="C14"/>
    </sheetView>
  </sheetViews>
  <sheetFormatPr defaultColWidth="9.00390625" defaultRowHeight="13.5"/>
  <cols>
    <col min="1" max="1" width="3.125" style="31" customWidth="1"/>
    <col min="2" max="2" width="30.875" style="31" customWidth="1"/>
    <col min="3" max="3" width="23.625" style="31" customWidth="1"/>
    <col min="4" max="4" width="53.25390625" style="31" customWidth="1"/>
    <col min="5" max="16384" width="9.00390625" style="31" customWidth="1"/>
  </cols>
  <sheetData>
    <row r="1" spans="1:4" ht="14.25">
      <c r="A1" s="30" t="s">
        <v>42</v>
      </c>
      <c r="B1" s="30"/>
      <c r="C1" s="30"/>
      <c r="D1" s="30"/>
    </row>
    <row r="2" spans="2:4" ht="14.25">
      <c r="B2" s="30"/>
      <c r="C2" s="30"/>
      <c r="D2" s="30"/>
    </row>
    <row r="3" spans="1:4" ht="14.25">
      <c r="A3" s="30"/>
      <c r="B3" s="30"/>
      <c r="C3" s="30"/>
      <c r="D3" s="30"/>
    </row>
    <row r="4" spans="1:4" s="32" customFormat="1" ht="18.75" customHeight="1">
      <c r="A4" s="165" t="s">
        <v>21</v>
      </c>
      <c r="B4" s="165"/>
      <c r="C4" s="165"/>
      <c r="D4" s="165"/>
    </row>
    <row r="5" spans="1:4" ht="14.25">
      <c r="A5" s="30"/>
      <c r="B5" s="30"/>
      <c r="C5" s="30"/>
      <c r="D5" s="30"/>
    </row>
    <row r="6" spans="1:4" ht="14.25">
      <c r="A6" s="30"/>
      <c r="B6" s="30"/>
      <c r="C6" s="30"/>
      <c r="D6" s="30"/>
    </row>
    <row r="7" spans="1:4" ht="14.25">
      <c r="A7" s="30"/>
      <c r="B7" s="30"/>
      <c r="C7" s="30"/>
      <c r="D7" s="30"/>
    </row>
    <row r="8" spans="1:4" ht="14.25">
      <c r="A8" s="30"/>
      <c r="B8" s="30"/>
      <c r="C8" s="30"/>
      <c r="D8" s="33"/>
    </row>
    <row r="9" spans="1:4" ht="14.25">
      <c r="A9" s="30"/>
      <c r="B9" s="30"/>
      <c r="C9" s="30"/>
      <c r="D9" s="34" t="s">
        <v>22</v>
      </c>
    </row>
    <row r="10" spans="1:4" ht="14.25">
      <c r="A10" s="30"/>
      <c r="B10" s="30"/>
      <c r="C10" s="30"/>
      <c r="D10" s="30"/>
    </row>
    <row r="11" spans="2:4" ht="39.75" customHeight="1">
      <c r="B11" s="35" t="s">
        <v>8</v>
      </c>
      <c r="C11" s="35" t="s">
        <v>9</v>
      </c>
      <c r="D11" s="35" t="s">
        <v>57</v>
      </c>
    </row>
    <row r="12" spans="1:4" ht="14.25">
      <c r="A12" s="30"/>
      <c r="B12" s="36"/>
      <c r="C12" s="37" t="s">
        <v>0</v>
      </c>
      <c r="D12" s="36"/>
    </row>
    <row r="13" spans="1:4" ht="14.25">
      <c r="A13" s="30"/>
      <c r="B13" s="38"/>
      <c r="C13" s="39"/>
      <c r="D13" s="40"/>
    </row>
    <row r="14" spans="1:4" ht="14.25">
      <c r="A14" s="30"/>
      <c r="B14" s="41" t="s">
        <v>25</v>
      </c>
      <c r="C14" s="42">
        <f>C16+C18+C20</f>
        <v>0</v>
      </c>
      <c r="D14" s="40"/>
    </row>
    <row r="15" spans="1:4" ht="14.25">
      <c r="A15" s="30"/>
      <c r="B15" s="38"/>
      <c r="C15" s="42"/>
      <c r="D15" s="40"/>
    </row>
    <row r="16" spans="1:4" ht="14.25">
      <c r="A16" s="30"/>
      <c r="B16" s="38" t="s">
        <v>23</v>
      </c>
      <c r="C16" s="141"/>
      <c r="D16" s="40"/>
    </row>
    <row r="17" spans="1:4" ht="14.25">
      <c r="A17" s="30"/>
      <c r="B17" s="38"/>
      <c r="C17" s="42"/>
      <c r="D17" s="40"/>
    </row>
    <row r="18" spans="1:4" ht="14.25">
      <c r="A18" s="30"/>
      <c r="B18" s="38" t="s">
        <v>53</v>
      </c>
      <c r="C18" s="141"/>
      <c r="D18" s="40"/>
    </row>
    <row r="19" spans="1:4" ht="14.25">
      <c r="A19" s="30"/>
      <c r="B19" s="38"/>
      <c r="C19" s="42"/>
      <c r="D19" s="40"/>
    </row>
    <row r="20" spans="1:4" ht="14.25">
      <c r="A20" s="30"/>
      <c r="B20" s="38" t="s">
        <v>52</v>
      </c>
      <c r="C20" s="141"/>
      <c r="D20" s="40"/>
    </row>
    <row r="21" spans="1:4" ht="14.25">
      <c r="A21" s="30"/>
      <c r="B21" s="38"/>
      <c r="C21" s="42"/>
      <c r="D21" s="40"/>
    </row>
    <row r="22" spans="1:4" ht="14.25">
      <c r="A22" s="30"/>
      <c r="B22" s="38" t="s">
        <v>58</v>
      </c>
      <c r="C22" s="141"/>
      <c r="D22" s="40"/>
    </row>
    <row r="23" spans="1:4" ht="14.25">
      <c r="A23" s="30"/>
      <c r="B23" s="38"/>
      <c r="C23" s="42"/>
      <c r="D23" s="40"/>
    </row>
    <row r="24" spans="1:4" ht="14.25">
      <c r="A24" s="30"/>
      <c r="B24" s="38" t="s">
        <v>10</v>
      </c>
      <c r="C24" s="141"/>
      <c r="D24" s="40"/>
    </row>
    <row r="25" spans="1:4" ht="14.25">
      <c r="A25" s="30"/>
      <c r="B25" s="38"/>
      <c r="C25" s="42"/>
      <c r="D25" s="40"/>
    </row>
    <row r="26" spans="1:4" ht="41.25" customHeight="1">
      <c r="A26" s="30"/>
      <c r="B26" s="43" t="s">
        <v>59</v>
      </c>
      <c r="C26" s="141"/>
      <c r="D26" s="40"/>
    </row>
    <row r="27" spans="1:4" ht="14.25">
      <c r="A27" s="30"/>
      <c r="B27" s="44"/>
      <c r="C27" s="45"/>
      <c r="D27" s="46"/>
    </row>
    <row r="28" spans="1:4" ht="34.5" customHeight="1">
      <c r="A28" s="30"/>
      <c r="B28" s="47" t="s">
        <v>24</v>
      </c>
      <c r="C28" s="45">
        <f>SUM(C14,C22,,C24,C26)</f>
        <v>0</v>
      </c>
      <c r="D28" s="46"/>
    </row>
    <row r="29" spans="1:4" ht="14.25" customHeight="1">
      <c r="A29" s="30"/>
      <c r="B29" s="49"/>
      <c r="C29" s="50"/>
      <c r="D29" s="51"/>
    </row>
    <row r="30" spans="1:4" ht="13.5">
      <c r="A30" s="30"/>
      <c r="B30" s="30" t="s">
        <v>55</v>
      </c>
      <c r="C30" s="30"/>
      <c r="D30" s="30"/>
    </row>
    <row r="31" spans="1:4" ht="13.5">
      <c r="A31" s="30"/>
      <c r="B31" s="30" t="s">
        <v>56</v>
      </c>
      <c r="C31" s="30"/>
      <c r="D31" s="30"/>
    </row>
    <row r="32" spans="1:4" ht="13.5">
      <c r="A32" s="30"/>
      <c r="B32" s="30"/>
      <c r="C32" s="30"/>
      <c r="D32" s="30"/>
    </row>
    <row r="33" spans="1:4" ht="13.5">
      <c r="A33" s="30"/>
      <c r="B33" s="84" t="s">
        <v>60</v>
      </c>
      <c r="C33" s="30"/>
      <c r="D33" s="30"/>
    </row>
    <row r="34" spans="1:4" ht="13.5">
      <c r="A34" s="30"/>
      <c r="B34" s="84" t="s">
        <v>61</v>
      </c>
      <c r="C34" s="30"/>
      <c r="D34" s="30"/>
    </row>
    <row r="35" spans="1:4" ht="13.5">
      <c r="A35" s="30"/>
      <c r="B35" s="85" t="s">
        <v>62</v>
      </c>
      <c r="C35" s="30"/>
      <c r="D35" s="30"/>
    </row>
    <row r="36" spans="1:4" ht="13.5">
      <c r="A36" s="30"/>
      <c r="B36" s="84" t="s">
        <v>63</v>
      </c>
      <c r="C36" s="30"/>
      <c r="D36" s="30"/>
    </row>
    <row r="37" spans="1:4" ht="13.5">
      <c r="A37" s="30"/>
      <c r="B37" s="85" t="s">
        <v>64</v>
      </c>
      <c r="C37" s="30"/>
      <c r="D37" s="30"/>
    </row>
    <row r="38" spans="1:4" ht="13.5">
      <c r="A38" s="30"/>
      <c r="B38" s="85" t="s">
        <v>65</v>
      </c>
      <c r="C38" s="30"/>
      <c r="D38" s="30"/>
    </row>
    <row r="39" spans="1:4" ht="13.5">
      <c r="A39" s="30"/>
      <c r="B39" s="84" t="s">
        <v>66</v>
      </c>
      <c r="C39" s="30"/>
      <c r="D39" s="30"/>
    </row>
    <row r="40" spans="1:4" ht="13.5">
      <c r="A40" s="30"/>
      <c r="B40" s="85" t="s">
        <v>67</v>
      </c>
      <c r="C40" s="30"/>
      <c r="D40" s="30"/>
    </row>
    <row r="41" spans="1:4" ht="13.5">
      <c r="A41" s="30"/>
      <c r="B41" s="30" t="s">
        <v>11</v>
      </c>
      <c r="C41" s="30"/>
      <c r="D41" s="30"/>
    </row>
    <row r="42" spans="1:4" ht="13.5">
      <c r="A42" s="30"/>
      <c r="B42" s="30" t="s">
        <v>26</v>
      </c>
      <c r="C42" s="30"/>
      <c r="D42" s="30"/>
    </row>
    <row r="43" spans="1:4" ht="14.25">
      <c r="A43" s="48"/>
      <c r="B43" s="30" t="s">
        <v>27</v>
      </c>
      <c r="C43" s="48"/>
      <c r="D43" s="48"/>
    </row>
    <row r="44" spans="1:4" ht="13.5">
      <c r="A44" s="30"/>
      <c r="B44" s="30"/>
      <c r="C44" s="30"/>
      <c r="D44" s="30"/>
    </row>
    <row r="45" spans="1:4" ht="13.5">
      <c r="A45" s="30"/>
      <c r="B45" s="30"/>
      <c r="C45" s="30"/>
      <c r="D45" s="30"/>
    </row>
  </sheetData>
  <sheetProtection/>
  <mergeCells count="1">
    <mergeCell ref="A4:D4"/>
  </mergeCells>
  <printOptions horizontalCentered="1"/>
  <pageMargins left="0.5905511811023623" right="0.3937007874015748" top="0.7874015748031497" bottom="0.984251968503937" header="0.5118110236220472" footer="0.5118110236220472"/>
  <pageSetup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dimension ref="A1:I20"/>
  <sheetViews>
    <sheetView zoomScale="106" zoomScaleNormal="106" zoomScalePageLayoutView="0" workbookViewId="0" topLeftCell="A1">
      <selection activeCell="I11" sqref="I11"/>
    </sheetView>
  </sheetViews>
  <sheetFormatPr defaultColWidth="9.00390625" defaultRowHeight="13.5"/>
  <cols>
    <col min="1" max="1" width="4.75390625" style="0" customWidth="1"/>
    <col min="2" max="2" width="13.125" style="0" customWidth="1"/>
    <col min="3" max="3" width="9.125" style="0" customWidth="1"/>
    <col min="4" max="4" width="13.75390625" style="0" customWidth="1"/>
    <col min="5" max="6" width="11.875" style="0" customWidth="1"/>
    <col min="7" max="7" width="11.50390625" style="0" customWidth="1"/>
    <col min="8" max="8" width="11.375" style="0" customWidth="1"/>
    <col min="9" max="9" width="38.375" style="0" customWidth="1"/>
  </cols>
  <sheetData>
    <row r="1" ht="13.5">
      <c r="A1" t="s">
        <v>78</v>
      </c>
    </row>
    <row r="3" spans="1:9" ht="21">
      <c r="A3" s="166" t="s">
        <v>92</v>
      </c>
      <c r="B3" s="166"/>
      <c r="C3" s="166"/>
      <c r="D3" s="166"/>
      <c r="E3" s="166"/>
      <c r="F3" s="166"/>
      <c r="G3" s="166"/>
      <c r="H3" s="167"/>
      <c r="I3" s="167"/>
    </row>
    <row r="5" spans="1:9" s="86" customFormat="1" ht="40.5" customHeight="1">
      <c r="A5" s="88"/>
      <c r="B5" s="88" t="s">
        <v>68</v>
      </c>
      <c r="C5" s="88" t="s">
        <v>69</v>
      </c>
      <c r="D5" s="89" t="s">
        <v>79</v>
      </c>
      <c r="E5" s="88" t="s">
        <v>70</v>
      </c>
      <c r="F5" s="89" t="s">
        <v>81</v>
      </c>
      <c r="G5" s="89" t="s">
        <v>74</v>
      </c>
      <c r="H5" s="93" t="s">
        <v>75</v>
      </c>
      <c r="I5" s="87" t="s">
        <v>80</v>
      </c>
    </row>
    <row r="6" spans="1:9" ht="31.5" customHeight="1">
      <c r="A6" s="168"/>
      <c r="B6" s="168" t="s">
        <v>71</v>
      </c>
      <c r="C6" s="168" t="s">
        <v>72</v>
      </c>
      <c r="D6" s="168" t="s">
        <v>73</v>
      </c>
      <c r="E6" s="88" t="s">
        <v>84</v>
      </c>
      <c r="F6" s="98">
        <v>2400000</v>
      </c>
      <c r="G6" s="88" t="s">
        <v>76</v>
      </c>
      <c r="H6" s="88"/>
      <c r="I6" s="100" t="s">
        <v>87</v>
      </c>
    </row>
    <row r="7" spans="1:9" ht="44.25" customHeight="1">
      <c r="A7" s="168"/>
      <c r="B7" s="168"/>
      <c r="C7" s="168"/>
      <c r="D7" s="168"/>
      <c r="E7" s="88" t="s">
        <v>85</v>
      </c>
      <c r="F7" s="98">
        <v>2400000</v>
      </c>
      <c r="G7" s="88" t="s">
        <v>76</v>
      </c>
      <c r="H7" s="88"/>
      <c r="I7" s="101" t="s">
        <v>88</v>
      </c>
    </row>
    <row r="8" spans="1:9" ht="60" customHeight="1">
      <c r="A8" s="168"/>
      <c r="B8" s="168"/>
      <c r="C8" s="168"/>
      <c r="D8" s="168"/>
      <c r="E8" s="97" t="s">
        <v>77</v>
      </c>
      <c r="F8" s="99">
        <v>300000</v>
      </c>
      <c r="G8" s="88"/>
      <c r="H8" s="88" t="s">
        <v>76</v>
      </c>
      <c r="I8" s="102" t="s">
        <v>91</v>
      </c>
    </row>
    <row r="9" spans="1:9" ht="13.5">
      <c r="A9" s="88">
        <v>1</v>
      </c>
      <c r="B9" s="90"/>
      <c r="C9" s="90"/>
      <c r="D9" s="90"/>
      <c r="E9" s="90"/>
      <c r="F9" s="94"/>
      <c r="G9" s="90"/>
      <c r="H9" s="90"/>
      <c r="I9" s="90"/>
    </row>
    <row r="10" spans="1:9" ht="13.5">
      <c r="A10" s="88">
        <v>2</v>
      </c>
      <c r="B10" s="90"/>
      <c r="C10" s="90"/>
      <c r="D10" s="90"/>
      <c r="E10" s="90"/>
      <c r="F10" s="94"/>
      <c r="G10" s="90"/>
      <c r="H10" s="90"/>
      <c r="I10" s="90"/>
    </row>
    <row r="11" spans="1:9" ht="13.5">
      <c r="A11" s="88">
        <v>3</v>
      </c>
      <c r="B11" s="90"/>
      <c r="C11" s="90"/>
      <c r="D11" s="90"/>
      <c r="E11" s="90"/>
      <c r="F11" s="94"/>
      <c r="G11" s="90"/>
      <c r="H11" s="90"/>
      <c r="I11" s="90"/>
    </row>
    <row r="12" spans="1:9" ht="13.5">
      <c r="A12" s="88">
        <v>4</v>
      </c>
      <c r="B12" s="90"/>
      <c r="C12" s="90"/>
      <c r="D12" s="90"/>
      <c r="E12" s="90"/>
      <c r="F12" s="94"/>
      <c r="G12" s="90"/>
      <c r="H12" s="90"/>
      <c r="I12" s="90"/>
    </row>
    <row r="13" spans="1:9" ht="13.5">
      <c r="A13" s="88">
        <v>5</v>
      </c>
      <c r="B13" s="90"/>
      <c r="C13" s="90"/>
      <c r="D13" s="90"/>
      <c r="E13" s="90"/>
      <c r="F13" s="94"/>
      <c r="G13" s="90"/>
      <c r="H13" s="90"/>
      <c r="I13" s="90"/>
    </row>
    <row r="14" spans="1:9" ht="13.5">
      <c r="A14" s="88">
        <v>6</v>
      </c>
      <c r="B14" s="90"/>
      <c r="C14" s="90"/>
      <c r="D14" s="90"/>
      <c r="E14" s="90"/>
      <c r="F14" s="94"/>
      <c r="G14" s="90"/>
      <c r="H14" s="90"/>
      <c r="I14" s="90"/>
    </row>
    <row r="15" spans="1:9" ht="13.5">
      <c r="A15" s="88">
        <v>7</v>
      </c>
      <c r="B15" s="90"/>
      <c r="C15" s="90"/>
      <c r="D15" s="90"/>
      <c r="E15" s="90"/>
      <c r="F15" s="94"/>
      <c r="G15" s="90"/>
      <c r="H15" s="90"/>
      <c r="I15" s="90"/>
    </row>
    <row r="16" spans="1:9" ht="13.5">
      <c r="A16" s="95" t="s">
        <v>82</v>
      </c>
      <c r="B16" s="92"/>
      <c r="C16" s="92"/>
      <c r="D16" s="92"/>
      <c r="E16" s="92"/>
      <c r="F16" s="92"/>
      <c r="G16" s="92"/>
      <c r="H16" s="91"/>
      <c r="I16" s="91"/>
    </row>
    <row r="17" spans="1:9" ht="13.5">
      <c r="A17" s="95" t="s">
        <v>83</v>
      </c>
      <c r="B17" s="91"/>
      <c r="C17" s="91"/>
      <c r="D17" s="91"/>
      <c r="E17" s="91"/>
      <c r="F17" s="91"/>
      <c r="G17" s="91"/>
      <c r="H17" s="91"/>
      <c r="I17" s="91"/>
    </row>
    <row r="18" spans="1:9" ht="13.5">
      <c r="A18" s="96" t="s">
        <v>86</v>
      </c>
      <c r="B18" s="91"/>
      <c r="C18" s="91"/>
      <c r="D18" s="91"/>
      <c r="E18" s="91"/>
      <c r="F18" s="91"/>
      <c r="G18" s="91"/>
      <c r="H18" s="91"/>
      <c r="I18" s="91"/>
    </row>
    <row r="19" spans="1:9" ht="13.5">
      <c r="A19" t="s">
        <v>89</v>
      </c>
      <c r="B19" s="91"/>
      <c r="C19" s="91"/>
      <c r="D19" s="91"/>
      <c r="E19" s="91"/>
      <c r="F19" s="91"/>
      <c r="G19" s="91"/>
      <c r="H19" s="91"/>
      <c r="I19" s="91"/>
    </row>
    <row r="20" spans="1:9" ht="13.5">
      <c r="A20" t="s">
        <v>90</v>
      </c>
      <c r="B20" s="91"/>
      <c r="C20" s="91"/>
      <c r="D20" s="91"/>
      <c r="E20" s="91"/>
      <c r="F20" s="91"/>
      <c r="G20" s="91"/>
      <c r="H20" s="91"/>
      <c r="I20" s="91"/>
    </row>
  </sheetData>
  <sheetProtection/>
  <mergeCells count="5">
    <mergeCell ref="A3:I3"/>
    <mergeCell ref="C6:C8"/>
    <mergeCell ref="D6:D8"/>
    <mergeCell ref="B6:B8"/>
    <mergeCell ref="A6:A8"/>
  </mergeCells>
  <printOptions/>
  <pageMargins left="0.7" right="0.7" top="0.75" bottom="0.75" header="0.3" footer="0.3"/>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J61"/>
  <sheetViews>
    <sheetView view="pageBreakPreview" zoomScaleNormal="85" zoomScaleSheetLayoutView="100" zoomScalePageLayoutView="0" workbookViewId="0" topLeftCell="A1">
      <selection activeCell="D23" sqref="D23"/>
    </sheetView>
  </sheetViews>
  <sheetFormatPr defaultColWidth="9.00390625" defaultRowHeight="13.5"/>
  <cols>
    <col min="1" max="2" width="1.625" style="3" customWidth="1"/>
    <col min="3" max="3" width="27.125" style="3" customWidth="1"/>
    <col min="4" max="4" width="64.125" style="3" customWidth="1"/>
    <col min="5" max="7" width="9.00390625" style="3" customWidth="1"/>
    <col min="8" max="16384" width="9.00390625" style="5" customWidth="1"/>
  </cols>
  <sheetData>
    <row r="1" spans="1:4" s="3" customFormat="1" ht="13.5">
      <c r="A1" s="30" t="s">
        <v>43</v>
      </c>
      <c r="B1" s="52"/>
      <c r="C1" s="52"/>
      <c r="D1" s="52"/>
    </row>
    <row r="2" spans="1:4" s="3" customFormat="1" ht="13.5">
      <c r="A2" s="52"/>
      <c r="B2" s="52"/>
      <c r="C2" s="52"/>
      <c r="D2" s="52"/>
    </row>
    <row r="3" spans="1:10" ht="18" customHeight="1">
      <c r="A3" s="169" t="s">
        <v>44</v>
      </c>
      <c r="B3" s="169"/>
      <c r="C3" s="169"/>
      <c r="D3" s="169"/>
      <c r="E3" s="4"/>
      <c r="F3" s="5"/>
      <c r="G3" s="6"/>
      <c r="H3" s="3"/>
      <c r="I3" s="3"/>
      <c r="J3" s="3"/>
    </row>
    <row r="4" spans="1:10" ht="18" customHeight="1">
      <c r="A4" s="53"/>
      <c r="B4" s="53"/>
      <c r="C4" s="53"/>
      <c r="D4" s="54"/>
      <c r="E4" s="4"/>
      <c r="F4" s="5"/>
      <c r="G4" s="6"/>
      <c r="H4" s="3"/>
      <c r="I4" s="3"/>
      <c r="J4" s="3"/>
    </row>
    <row r="5" spans="1:10" ht="18" customHeight="1">
      <c r="A5" s="53"/>
      <c r="B5" s="53"/>
      <c r="C5" s="53"/>
      <c r="D5" s="54"/>
      <c r="E5" s="4"/>
      <c r="F5" s="5"/>
      <c r="G5" s="6"/>
      <c r="H5" s="3"/>
      <c r="I5" s="3"/>
      <c r="J5" s="3"/>
    </row>
    <row r="6" spans="1:4" ht="14.25">
      <c r="A6" s="52"/>
      <c r="B6" s="52"/>
      <c r="C6" s="52"/>
      <c r="D6" s="52"/>
    </row>
    <row r="7" spans="1:4" ht="14.25">
      <c r="A7" s="52"/>
      <c r="B7" s="52"/>
      <c r="C7" s="52"/>
      <c r="D7" s="52"/>
    </row>
    <row r="8" spans="1:4" ht="14.25">
      <c r="A8" s="52"/>
      <c r="B8" s="52"/>
      <c r="C8" s="52"/>
      <c r="D8" s="68" t="s">
        <v>31</v>
      </c>
    </row>
    <row r="9" spans="1:4" ht="15" thickBot="1">
      <c r="A9" s="52"/>
      <c r="B9" s="52"/>
      <c r="C9" s="52"/>
      <c r="D9" s="52"/>
    </row>
    <row r="10" spans="1:4" ht="19.5" customHeight="1" thickBot="1">
      <c r="A10" s="52"/>
      <c r="B10" s="52" t="s">
        <v>32</v>
      </c>
      <c r="C10" s="55" t="s">
        <v>5</v>
      </c>
      <c r="D10" s="56" t="s">
        <v>6</v>
      </c>
    </row>
    <row r="11" spans="1:4" ht="14.25" customHeight="1">
      <c r="A11" s="52"/>
      <c r="B11" s="52"/>
      <c r="C11" s="57" t="s">
        <v>34</v>
      </c>
      <c r="D11" s="58" t="s">
        <v>54</v>
      </c>
    </row>
    <row r="12" spans="1:4" ht="14.25" customHeight="1">
      <c r="A12" s="52"/>
      <c r="B12" s="52"/>
      <c r="C12" s="59"/>
      <c r="D12" s="60"/>
    </row>
    <row r="13" spans="1:4" ht="14.25" customHeight="1">
      <c r="A13" s="52"/>
      <c r="B13" s="52"/>
      <c r="C13" s="59"/>
      <c r="D13" s="65"/>
    </row>
    <row r="14" spans="1:4" ht="14.25" customHeight="1">
      <c r="A14" s="52"/>
      <c r="B14" s="52"/>
      <c r="C14" s="59"/>
      <c r="D14" s="60"/>
    </row>
    <row r="15" spans="1:4" ht="14.25" customHeight="1">
      <c r="A15" s="52"/>
      <c r="B15" s="52"/>
      <c r="C15" s="59"/>
      <c r="D15" s="60"/>
    </row>
    <row r="16" spans="1:4" ht="14.25" customHeight="1">
      <c r="A16" s="52"/>
      <c r="B16" s="52"/>
      <c r="C16" s="59"/>
      <c r="D16" s="60"/>
    </row>
    <row r="17" spans="1:4" ht="14.25" customHeight="1">
      <c r="A17" s="52"/>
      <c r="B17" s="52"/>
      <c r="C17" s="59"/>
      <c r="D17" s="67"/>
    </row>
    <row r="18" spans="1:10" s="3" customFormat="1" ht="14.25" customHeight="1">
      <c r="A18" s="52"/>
      <c r="B18" s="52"/>
      <c r="C18" s="59"/>
      <c r="D18" s="58" t="s">
        <v>7</v>
      </c>
      <c r="H18" s="5"/>
      <c r="I18" s="5"/>
      <c r="J18" s="5"/>
    </row>
    <row r="19" spans="1:10" s="3" customFormat="1" ht="14.25" customHeight="1">
      <c r="A19" s="52"/>
      <c r="B19" s="52"/>
      <c r="C19" s="59"/>
      <c r="D19" s="60"/>
      <c r="H19" s="5"/>
      <c r="I19" s="5"/>
      <c r="J19" s="5"/>
    </row>
    <row r="20" spans="1:10" s="3" customFormat="1" ht="14.25" customHeight="1">
      <c r="A20" s="52"/>
      <c r="B20" s="52"/>
      <c r="C20" s="59"/>
      <c r="D20" s="65"/>
      <c r="H20" s="5"/>
      <c r="I20" s="5"/>
      <c r="J20" s="5"/>
    </row>
    <row r="21" spans="1:10" s="3" customFormat="1" ht="14.25" customHeight="1">
      <c r="A21" s="52"/>
      <c r="B21" s="52"/>
      <c r="C21" s="59"/>
      <c r="D21" s="60"/>
      <c r="H21" s="5"/>
      <c r="I21" s="5"/>
      <c r="J21" s="5"/>
    </row>
    <row r="22" spans="1:10" s="3" customFormat="1" ht="14.25" customHeight="1">
      <c r="A22" s="52"/>
      <c r="B22" s="52"/>
      <c r="C22" s="59"/>
      <c r="D22" s="60"/>
      <c r="H22" s="5"/>
      <c r="I22" s="5"/>
      <c r="J22" s="5"/>
    </row>
    <row r="23" spans="1:10" s="3" customFormat="1" ht="14.25" customHeight="1">
      <c r="A23" s="52"/>
      <c r="B23" s="52"/>
      <c r="C23" s="59"/>
      <c r="D23" s="60"/>
      <c r="H23" s="5"/>
      <c r="I23" s="5"/>
      <c r="J23" s="5"/>
    </row>
    <row r="24" spans="1:10" s="3" customFormat="1" ht="15" customHeight="1" thickBot="1">
      <c r="A24" s="52"/>
      <c r="B24" s="52"/>
      <c r="C24" s="59"/>
      <c r="D24" s="69"/>
      <c r="H24" s="5"/>
      <c r="I24" s="5"/>
      <c r="J24" s="5"/>
    </row>
    <row r="25" spans="1:10" s="3" customFormat="1" ht="14.25" customHeight="1">
      <c r="A25" s="52"/>
      <c r="B25" s="52"/>
      <c r="C25" s="57" t="s">
        <v>35</v>
      </c>
      <c r="D25" s="58" t="s">
        <v>54</v>
      </c>
      <c r="H25" s="5"/>
      <c r="I25" s="5"/>
      <c r="J25" s="5"/>
    </row>
    <row r="26" spans="1:10" s="3" customFormat="1" ht="14.25" customHeight="1">
      <c r="A26" s="52"/>
      <c r="B26" s="52"/>
      <c r="C26" s="59"/>
      <c r="D26" s="61"/>
      <c r="H26" s="5"/>
      <c r="I26" s="5"/>
      <c r="J26" s="5"/>
    </row>
    <row r="27" spans="1:10" s="3" customFormat="1" ht="14.25" customHeight="1">
      <c r="A27" s="52"/>
      <c r="B27" s="52"/>
      <c r="C27" s="59"/>
      <c r="D27" s="66"/>
      <c r="H27" s="5"/>
      <c r="I27" s="5"/>
      <c r="J27" s="5"/>
    </row>
    <row r="28" spans="1:10" s="3" customFormat="1" ht="14.25" customHeight="1">
      <c r="A28" s="52"/>
      <c r="B28" s="52"/>
      <c r="C28" s="59"/>
      <c r="D28" s="61"/>
      <c r="H28" s="5"/>
      <c r="I28" s="5"/>
      <c r="J28" s="5"/>
    </row>
    <row r="29" spans="1:10" s="3" customFormat="1" ht="14.25" customHeight="1">
      <c r="A29" s="52"/>
      <c r="B29" s="52"/>
      <c r="C29" s="59"/>
      <c r="D29" s="61"/>
      <c r="H29" s="5"/>
      <c r="I29" s="5"/>
      <c r="J29" s="5"/>
    </row>
    <row r="30" spans="1:10" s="3" customFormat="1" ht="14.25" customHeight="1">
      <c r="A30" s="52"/>
      <c r="B30" s="52"/>
      <c r="C30" s="59"/>
      <c r="D30" s="61"/>
      <c r="H30" s="5"/>
      <c r="I30" s="5"/>
      <c r="J30" s="5"/>
    </row>
    <row r="31" spans="1:10" s="3" customFormat="1" ht="14.25" customHeight="1">
      <c r="A31" s="52"/>
      <c r="B31" s="52"/>
      <c r="C31" s="59"/>
      <c r="D31" s="64"/>
      <c r="H31" s="5"/>
      <c r="I31" s="5"/>
      <c r="J31" s="5"/>
    </row>
    <row r="32" spans="1:10" s="3" customFormat="1" ht="14.25" customHeight="1">
      <c r="A32" s="52"/>
      <c r="B32" s="52"/>
      <c r="C32" s="59"/>
      <c r="D32" s="58" t="s">
        <v>7</v>
      </c>
      <c r="H32" s="5"/>
      <c r="I32" s="5"/>
      <c r="J32" s="5"/>
    </row>
    <row r="33" spans="1:10" s="3" customFormat="1" ht="14.25" customHeight="1">
      <c r="A33" s="52"/>
      <c r="B33" s="52"/>
      <c r="C33" s="59"/>
      <c r="D33" s="60"/>
      <c r="H33" s="5"/>
      <c r="I33" s="5"/>
      <c r="J33" s="5"/>
    </row>
    <row r="34" spans="1:10" s="3" customFormat="1" ht="14.25" customHeight="1">
      <c r="A34" s="52"/>
      <c r="B34" s="52"/>
      <c r="C34" s="59"/>
      <c r="D34" s="65"/>
      <c r="H34" s="5"/>
      <c r="I34" s="5"/>
      <c r="J34" s="5"/>
    </row>
    <row r="35" spans="1:10" s="3" customFormat="1" ht="14.25" customHeight="1">
      <c r="A35" s="52"/>
      <c r="B35" s="52"/>
      <c r="C35" s="59"/>
      <c r="D35" s="60"/>
      <c r="H35" s="5"/>
      <c r="I35" s="5"/>
      <c r="J35" s="5"/>
    </row>
    <row r="36" spans="1:10" s="3" customFormat="1" ht="14.25" customHeight="1">
      <c r="A36" s="52"/>
      <c r="B36" s="52"/>
      <c r="C36" s="59"/>
      <c r="D36" s="60"/>
      <c r="H36" s="5"/>
      <c r="I36" s="5"/>
      <c r="J36" s="5"/>
    </row>
    <row r="37" spans="1:10" s="3" customFormat="1" ht="14.25" customHeight="1">
      <c r="A37" s="52"/>
      <c r="B37" s="52"/>
      <c r="C37" s="59"/>
      <c r="D37" s="60"/>
      <c r="H37" s="5"/>
      <c r="I37" s="5"/>
      <c r="J37" s="5"/>
    </row>
    <row r="38" spans="1:10" s="3" customFormat="1" ht="14.25" customHeight="1" thickBot="1">
      <c r="A38" s="52"/>
      <c r="B38" s="52"/>
      <c r="C38" s="62"/>
      <c r="D38" s="69"/>
      <c r="H38" s="5"/>
      <c r="I38" s="5"/>
      <c r="J38" s="5"/>
    </row>
    <row r="39" spans="1:10" s="3" customFormat="1" ht="14.25" customHeight="1">
      <c r="A39" s="52"/>
      <c r="B39" s="52"/>
      <c r="C39" s="57" t="s">
        <v>33</v>
      </c>
      <c r="D39" s="61" t="s">
        <v>7</v>
      </c>
      <c r="H39" s="5"/>
      <c r="I39" s="5"/>
      <c r="J39" s="5"/>
    </row>
    <row r="40" spans="1:10" s="3" customFormat="1" ht="14.25" customHeight="1">
      <c r="A40" s="52"/>
      <c r="B40" s="52"/>
      <c r="C40" s="59"/>
      <c r="D40" s="61"/>
      <c r="H40" s="5"/>
      <c r="I40" s="5"/>
      <c r="J40" s="5"/>
    </row>
    <row r="41" spans="1:10" s="3" customFormat="1" ht="14.25" customHeight="1">
      <c r="A41" s="52"/>
      <c r="B41" s="52"/>
      <c r="C41" s="59"/>
      <c r="D41" s="66"/>
      <c r="H41" s="5"/>
      <c r="I41" s="5"/>
      <c r="J41" s="5"/>
    </row>
    <row r="42" spans="1:10" s="3" customFormat="1" ht="14.25" customHeight="1">
      <c r="A42" s="52"/>
      <c r="B42" s="52"/>
      <c r="C42" s="59"/>
      <c r="D42" s="61"/>
      <c r="H42" s="5"/>
      <c r="I42" s="5"/>
      <c r="J42" s="5"/>
    </row>
    <row r="43" spans="1:10" s="3" customFormat="1" ht="14.25" customHeight="1">
      <c r="A43" s="52"/>
      <c r="B43" s="52"/>
      <c r="C43" s="59"/>
      <c r="D43" s="61"/>
      <c r="H43" s="5"/>
      <c r="I43" s="5"/>
      <c r="J43" s="5"/>
    </row>
    <row r="44" spans="1:10" s="3" customFormat="1" ht="14.25" customHeight="1">
      <c r="A44" s="52"/>
      <c r="B44" s="52"/>
      <c r="C44" s="59"/>
      <c r="D44" s="61"/>
      <c r="H44" s="5"/>
      <c r="I44" s="5"/>
      <c r="J44" s="5"/>
    </row>
    <row r="45" spans="1:10" s="3" customFormat="1" ht="14.25" customHeight="1">
      <c r="A45" s="52"/>
      <c r="B45" s="52"/>
      <c r="C45" s="59"/>
      <c r="D45" s="61"/>
      <c r="H45" s="5"/>
      <c r="I45" s="5"/>
      <c r="J45" s="5"/>
    </row>
    <row r="46" spans="1:10" s="3" customFormat="1" ht="14.25" customHeight="1">
      <c r="A46" s="52"/>
      <c r="B46" s="52"/>
      <c r="C46" s="59"/>
      <c r="D46" s="64"/>
      <c r="H46" s="5"/>
      <c r="I46" s="5"/>
      <c r="J46" s="5"/>
    </row>
    <row r="47" spans="1:10" s="3" customFormat="1" ht="14.25" customHeight="1">
      <c r="A47" s="52"/>
      <c r="B47" s="52"/>
      <c r="C47" s="59"/>
      <c r="D47" s="61" t="s">
        <v>7</v>
      </c>
      <c r="H47" s="5"/>
      <c r="I47" s="5"/>
      <c r="J47" s="5"/>
    </row>
    <row r="48" spans="1:10" s="3" customFormat="1" ht="14.25" customHeight="1">
      <c r="A48" s="52"/>
      <c r="B48" s="52"/>
      <c r="C48" s="59"/>
      <c r="D48" s="61"/>
      <c r="H48" s="5"/>
      <c r="I48" s="5"/>
      <c r="J48" s="5"/>
    </row>
    <row r="49" spans="1:10" s="3" customFormat="1" ht="14.25" customHeight="1">
      <c r="A49" s="52"/>
      <c r="B49" s="52"/>
      <c r="C49" s="59"/>
      <c r="D49" s="66"/>
      <c r="H49" s="5"/>
      <c r="I49" s="5"/>
      <c r="J49" s="5"/>
    </row>
    <row r="50" spans="1:10" s="3" customFormat="1" ht="14.25" customHeight="1">
      <c r="A50" s="52"/>
      <c r="B50" s="52"/>
      <c r="C50" s="59"/>
      <c r="D50" s="61"/>
      <c r="H50" s="5"/>
      <c r="I50" s="5"/>
      <c r="J50" s="5"/>
    </row>
    <row r="51" spans="1:10" s="3" customFormat="1" ht="14.25" customHeight="1">
      <c r="A51" s="52"/>
      <c r="B51" s="52"/>
      <c r="C51" s="59"/>
      <c r="D51" s="61"/>
      <c r="H51" s="5"/>
      <c r="I51" s="5"/>
      <c r="J51" s="5"/>
    </row>
    <row r="52" spans="1:10" s="3" customFormat="1" ht="14.25" customHeight="1">
      <c r="A52" s="52"/>
      <c r="B52" s="52"/>
      <c r="C52" s="59"/>
      <c r="D52" s="61"/>
      <c r="H52" s="5"/>
      <c r="I52" s="5"/>
      <c r="J52" s="5"/>
    </row>
    <row r="53" spans="1:10" s="3" customFormat="1" ht="14.25" customHeight="1">
      <c r="A53" s="52"/>
      <c r="B53" s="52"/>
      <c r="C53" s="59"/>
      <c r="D53" s="61"/>
      <c r="H53" s="5"/>
      <c r="I53" s="5"/>
      <c r="J53" s="5"/>
    </row>
    <row r="54" spans="1:10" s="3" customFormat="1" ht="14.25" customHeight="1" thickBot="1">
      <c r="A54" s="52"/>
      <c r="B54" s="52"/>
      <c r="C54" s="62"/>
      <c r="D54" s="63"/>
      <c r="H54" s="5"/>
      <c r="I54" s="5"/>
      <c r="J54" s="5"/>
    </row>
    <row r="55" spans="1:10" s="3" customFormat="1" ht="6" customHeight="1">
      <c r="A55" s="52"/>
      <c r="B55" s="52"/>
      <c r="C55" s="52"/>
      <c r="D55" s="52"/>
      <c r="H55" s="5"/>
      <c r="I55" s="5"/>
      <c r="J55" s="5"/>
    </row>
    <row r="56" spans="1:10" s="3" customFormat="1" ht="14.25">
      <c r="A56" s="52"/>
      <c r="B56" s="52"/>
      <c r="C56" s="52" t="s">
        <v>46</v>
      </c>
      <c r="D56" s="52"/>
      <c r="H56" s="5"/>
      <c r="I56" s="5"/>
      <c r="J56" s="5"/>
    </row>
    <row r="57" spans="1:10" s="3" customFormat="1" ht="14.25">
      <c r="A57" s="52"/>
      <c r="B57" s="52"/>
      <c r="C57" s="52" t="s">
        <v>47</v>
      </c>
      <c r="D57" s="52"/>
      <c r="H57" s="5"/>
      <c r="I57" s="5"/>
      <c r="J57" s="5"/>
    </row>
    <row r="58" spans="1:10" s="3" customFormat="1" ht="14.25">
      <c r="A58" s="52"/>
      <c r="B58" s="52"/>
      <c r="C58" s="52" t="s">
        <v>48</v>
      </c>
      <c r="D58" s="52"/>
      <c r="H58" s="5"/>
      <c r="I58" s="5"/>
      <c r="J58" s="5"/>
    </row>
    <row r="59" spans="1:10" s="3" customFormat="1" ht="14.25">
      <c r="A59" s="2"/>
      <c r="B59" s="2"/>
      <c r="C59" s="2"/>
      <c r="D59" s="2"/>
      <c r="H59" s="5"/>
      <c r="I59" s="5"/>
      <c r="J59" s="5"/>
    </row>
    <row r="60" spans="1:10" s="3" customFormat="1" ht="14.25">
      <c r="A60" s="2"/>
      <c r="B60" s="2"/>
      <c r="C60" s="2"/>
      <c r="D60" s="2"/>
      <c r="H60" s="5"/>
      <c r="I60" s="5"/>
      <c r="J60" s="5"/>
    </row>
    <row r="61" spans="1:10" s="3" customFormat="1" ht="14.25">
      <c r="A61" s="2"/>
      <c r="B61" s="2"/>
      <c r="C61" s="2"/>
      <c r="D61" s="2"/>
      <c r="H61" s="5"/>
      <c r="I61" s="5"/>
      <c r="J61" s="5"/>
    </row>
  </sheetData>
  <sheetProtection/>
  <mergeCells count="1">
    <mergeCell ref="A3:D3"/>
  </mergeCells>
  <printOptions/>
  <pageMargins left="0.3937007874015748" right="0.1968503937007874" top="0.5905511811023623" bottom="0.5905511811023623" header="0.5118110236220472" footer="0.275590551181102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51"/>
  <sheetViews>
    <sheetView view="pageBreakPreview" zoomScale="75" zoomScaleNormal="70" zoomScaleSheetLayoutView="75" zoomScalePageLayoutView="0" workbookViewId="0" topLeftCell="A1">
      <selection activeCell="G38" sqref="G38"/>
    </sheetView>
  </sheetViews>
  <sheetFormatPr defaultColWidth="9.00390625" defaultRowHeight="13.5"/>
  <cols>
    <col min="1" max="1" width="1.37890625" style="1" customWidth="1"/>
    <col min="2" max="2" width="2.25390625" style="1" customWidth="1"/>
    <col min="3" max="3" width="25.50390625" style="1" customWidth="1"/>
    <col min="4" max="4" width="10.625" style="1" customWidth="1"/>
    <col min="5" max="5" width="22.625" style="1" customWidth="1"/>
    <col min="6" max="6" width="24.875" style="1" customWidth="1"/>
    <col min="7" max="7" width="30.625" style="1" customWidth="1"/>
    <col min="8" max="8" width="7.00390625" style="31" customWidth="1"/>
    <col min="9" max="9" width="11.50390625" style="31" customWidth="1"/>
    <col min="10" max="11" width="9.00390625" style="1" customWidth="1"/>
    <col min="12" max="12" width="14.875" style="1" customWidth="1"/>
    <col min="13" max="16384" width="9.00390625" style="1" customWidth="1"/>
  </cols>
  <sheetData>
    <row r="1" spans="1:7" ht="14.25">
      <c r="A1" s="30" t="s">
        <v>45</v>
      </c>
      <c r="C1" s="48"/>
      <c r="D1" s="48"/>
      <c r="E1" s="48"/>
      <c r="F1" s="48"/>
      <c r="G1" s="70"/>
    </row>
    <row r="2" spans="1:7" ht="14.25">
      <c r="A2" s="48"/>
      <c r="C2" s="48"/>
      <c r="D2" s="48"/>
      <c r="E2" s="48"/>
      <c r="F2" s="48"/>
      <c r="G2" s="70"/>
    </row>
    <row r="3" spans="1:7" ht="27" customHeight="1">
      <c r="A3" s="170" t="s">
        <v>50</v>
      </c>
      <c r="B3" s="170"/>
      <c r="C3" s="170"/>
      <c r="D3" s="170"/>
      <c r="E3" s="170"/>
      <c r="F3" s="170"/>
      <c r="G3" s="170"/>
    </row>
    <row r="4" spans="1:7" ht="27" customHeight="1">
      <c r="A4" s="71"/>
      <c r="B4" s="71"/>
      <c r="C4" s="71"/>
      <c r="D4" s="71"/>
      <c r="E4" s="71"/>
      <c r="F4" s="71"/>
      <c r="G4" s="71"/>
    </row>
    <row r="5" spans="1:7" ht="18.75" customHeight="1">
      <c r="A5" s="48"/>
      <c r="B5" s="48"/>
      <c r="C5" s="48"/>
      <c r="D5" s="48"/>
      <c r="E5" s="48"/>
      <c r="F5" s="48"/>
      <c r="G5" s="54"/>
    </row>
    <row r="6" spans="1:7" ht="14.25">
      <c r="A6" s="48"/>
      <c r="B6" s="48"/>
      <c r="C6" s="30"/>
      <c r="D6" s="30"/>
      <c r="E6" s="30"/>
      <c r="F6" s="30"/>
      <c r="G6" s="54"/>
    </row>
    <row r="7" spans="1:7" ht="25.5" customHeight="1">
      <c r="A7" s="48"/>
      <c r="C7" s="30"/>
      <c r="D7" s="30"/>
      <c r="E7" s="30"/>
      <c r="F7" s="30"/>
      <c r="G7" s="30"/>
    </row>
    <row r="8" spans="1:7" ht="15.75" customHeight="1">
      <c r="A8" s="48"/>
      <c r="C8" s="30"/>
      <c r="D8" s="30"/>
      <c r="E8" s="30"/>
      <c r="F8" s="34" t="s">
        <v>12</v>
      </c>
      <c r="G8" s="72"/>
    </row>
    <row r="9" spans="1:7" ht="14.25" customHeight="1" thickBot="1">
      <c r="A9" s="48"/>
      <c r="B9" s="30"/>
      <c r="C9" s="30"/>
      <c r="D9" s="30"/>
      <c r="E9" s="30"/>
      <c r="F9" s="30"/>
      <c r="G9" s="30"/>
    </row>
    <row r="10" spans="1:10" ht="29.25" customHeight="1">
      <c r="A10" s="48"/>
      <c r="B10" s="30"/>
      <c r="C10" s="171" t="s">
        <v>30</v>
      </c>
      <c r="D10" s="173" t="s">
        <v>13</v>
      </c>
      <c r="E10" s="175" t="s">
        <v>29</v>
      </c>
      <c r="F10" s="175" t="s">
        <v>14</v>
      </c>
      <c r="G10" s="177" t="s">
        <v>51</v>
      </c>
      <c r="H10" s="30"/>
      <c r="J10" s="31"/>
    </row>
    <row r="11" spans="1:10" ht="39" customHeight="1" thickBot="1">
      <c r="A11" s="48"/>
      <c r="B11" s="30"/>
      <c r="C11" s="172"/>
      <c r="D11" s="174"/>
      <c r="E11" s="176"/>
      <c r="F11" s="176"/>
      <c r="G11" s="178"/>
      <c r="H11" s="30"/>
      <c r="J11" s="31"/>
    </row>
    <row r="12" spans="1:10" ht="18" customHeight="1">
      <c r="A12" s="48"/>
      <c r="B12" s="30"/>
      <c r="C12" s="73"/>
      <c r="D12" s="40"/>
      <c r="E12" s="40"/>
      <c r="F12" s="40"/>
      <c r="G12" s="74"/>
      <c r="H12" s="30"/>
      <c r="J12" s="31"/>
    </row>
    <row r="13" spans="1:10" ht="18" customHeight="1">
      <c r="A13" s="48"/>
      <c r="B13" s="30"/>
      <c r="C13" s="75"/>
      <c r="D13" s="76"/>
      <c r="E13" s="76"/>
      <c r="F13" s="77"/>
      <c r="G13" s="58"/>
      <c r="H13" s="30"/>
      <c r="J13" s="31"/>
    </row>
    <row r="14" spans="1:10" ht="18" customHeight="1">
      <c r="A14" s="48"/>
      <c r="B14" s="30"/>
      <c r="C14" s="73"/>
      <c r="D14" s="40"/>
      <c r="E14" s="40"/>
      <c r="F14" s="78"/>
      <c r="G14" s="58"/>
      <c r="H14" s="30"/>
      <c r="J14" s="31"/>
    </row>
    <row r="15" spans="1:10" ht="18" customHeight="1">
      <c r="A15" s="48"/>
      <c r="B15" s="30"/>
      <c r="C15" s="73"/>
      <c r="D15" s="40"/>
      <c r="E15" s="40"/>
      <c r="F15" s="78"/>
      <c r="G15" s="58"/>
      <c r="H15" s="30"/>
      <c r="J15" s="31"/>
    </row>
    <row r="16" spans="1:10" ht="18" customHeight="1">
      <c r="A16" s="48"/>
      <c r="B16" s="30"/>
      <c r="C16" s="73"/>
      <c r="D16" s="40"/>
      <c r="E16" s="40"/>
      <c r="F16" s="78"/>
      <c r="G16" s="58"/>
      <c r="H16" s="30"/>
      <c r="J16" s="31"/>
    </row>
    <row r="17" spans="1:10" ht="18" customHeight="1">
      <c r="A17" s="48"/>
      <c r="B17" s="30"/>
      <c r="C17" s="73"/>
      <c r="D17" s="40"/>
      <c r="E17" s="40"/>
      <c r="F17" s="78"/>
      <c r="G17" s="58"/>
      <c r="H17" s="30"/>
      <c r="J17" s="31"/>
    </row>
    <row r="18" spans="1:10" ht="18" customHeight="1">
      <c r="A18" s="48"/>
      <c r="B18" s="30"/>
      <c r="C18" s="73"/>
      <c r="D18" s="40"/>
      <c r="E18" s="40"/>
      <c r="F18" s="78"/>
      <c r="G18" s="58"/>
      <c r="H18" s="30"/>
      <c r="J18" s="31"/>
    </row>
    <row r="19" spans="1:10" ht="18" customHeight="1">
      <c r="A19" s="48"/>
      <c r="B19" s="30"/>
      <c r="C19" s="73"/>
      <c r="D19" s="40"/>
      <c r="E19" s="40"/>
      <c r="F19" s="78"/>
      <c r="G19" s="58"/>
      <c r="H19" s="30"/>
      <c r="J19" s="31"/>
    </row>
    <row r="20" spans="1:10" ht="18" customHeight="1">
      <c r="A20" s="48"/>
      <c r="B20" s="30"/>
      <c r="C20" s="73"/>
      <c r="D20" s="40"/>
      <c r="E20" s="40"/>
      <c r="F20" s="78"/>
      <c r="G20" s="58"/>
      <c r="H20" s="30"/>
      <c r="J20" s="31"/>
    </row>
    <row r="21" spans="1:10" ht="18" customHeight="1">
      <c r="A21" s="48"/>
      <c r="B21" s="30"/>
      <c r="C21" s="73"/>
      <c r="D21" s="40"/>
      <c r="E21" s="40"/>
      <c r="F21" s="78"/>
      <c r="G21" s="58"/>
      <c r="H21" s="30"/>
      <c r="J21" s="31"/>
    </row>
    <row r="22" spans="1:10" ht="18" customHeight="1">
      <c r="A22" s="48"/>
      <c r="B22" s="30"/>
      <c r="C22" s="73"/>
      <c r="D22" s="40"/>
      <c r="E22" s="40"/>
      <c r="F22" s="77"/>
      <c r="G22" s="58"/>
      <c r="H22" s="30"/>
      <c r="J22" s="31"/>
    </row>
    <row r="23" spans="1:10" ht="18" customHeight="1">
      <c r="A23" s="48"/>
      <c r="B23" s="30"/>
      <c r="C23" s="73"/>
      <c r="D23" s="40"/>
      <c r="E23" s="40"/>
      <c r="F23" s="77"/>
      <c r="G23" s="58"/>
      <c r="H23" s="30"/>
      <c r="J23" s="31"/>
    </row>
    <row r="24" spans="1:10" ht="18" customHeight="1">
      <c r="A24" s="48"/>
      <c r="B24" s="30"/>
      <c r="C24" s="73"/>
      <c r="D24" s="40"/>
      <c r="E24" s="40"/>
      <c r="F24" s="77"/>
      <c r="G24" s="58"/>
      <c r="H24" s="30"/>
      <c r="J24" s="31"/>
    </row>
    <row r="25" spans="1:10" ht="18" customHeight="1">
      <c r="A25" s="48"/>
      <c r="B25" s="30"/>
      <c r="C25" s="73"/>
      <c r="D25" s="40"/>
      <c r="E25" s="40"/>
      <c r="F25" s="77"/>
      <c r="G25" s="58"/>
      <c r="H25" s="30"/>
      <c r="J25" s="31"/>
    </row>
    <row r="26" spans="1:10" ht="18" customHeight="1">
      <c r="A26" s="48"/>
      <c r="B26" s="30"/>
      <c r="C26" s="73"/>
      <c r="D26" s="40"/>
      <c r="E26" s="40"/>
      <c r="F26" s="77"/>
      <c r="G26" s="58"/>
      <c r="H26" s="30"/>
      <c r="J26" s="31"/>
    </row>
    <row r="27" spans="1:10" ht="18" customHeight="1">
      <c r="A27" s="48"/>
      <c r="B27" s="30"/>
      <c r="C27" s="73"/>
      <c r="D27" s="40"/>
      <c r="E27" s="40"/>
      <c r="F27" s="77"/>
      <c r="G27" s="58"/>
      <c r="H27" s="30"/>
      <c r="J27" s="31"/>
    </row>
    <row r="28" spans="1:10" ht="18" customHeight="1">
      <c r="A28" s="48"/>
      <c r="B28" s="30"/>
      <c r="C28" s="73"/>
      <c r="D28" s="40"/>
      <c r="E28" s="40"/>
      <c r="F28" s="77"/>
      <c r="G28" s="58"/>
      <c r="H28" s="30"/>
      <c r="J28" s="31"/>
    </row>
    <row r="29" spans="1:10" ht="18" customHeight="1">
      <c r="A29" s="48"/>
      <c r="B29" s="30"/>
      <c r="C29" s="73"/>
      <c r="D29" s="40"/>
      <c r="E29" s="40"/>
      <c r="F29" s="77"/>
      <c r="G29" s="58"/>
      <c r="H29" s="30"/>
      <c r="J29" s="31"/>
    </row>
    <row r="30" spans="1:10" ht="18" customHeight="1">
      <c r="A30" s="48"/>
      <c r="B30" s="30"/>
      <c r="C30" s="73"/>
      <c r="D30" s="40"/>
      <c r="E30" s="40"/>
      <c r="F30" s="77"/>
      <c r="G30" s="58"/>
      <c r="H30" s="30"/>
      <c r="J30" s="31"/>
    </row>
    <row r="31" spans="1:10" ht="18" customHeight="1">
      <c r="A31" s="48"/>
      <c r="B31" s="30"/>
      <c r="C31" s="73"/>
      <c r="D31" s="40"/>
      <c r="E31" s="40"/>
      <c r="F31" s="77"/>
      <c r="G31" s="58"/>
      <c r="H31" s="30"/>
      <c r="J31" s="31"/>
    </row>
    <row r="32" spans="1:10" ht="18" customHeight="1">
      <c r="A32" s="48"/>
      <c r="B32" s="30"/>
      <c r="C32" s="73"/>
      <c r="D32" s="40"/>
      <c r="E32" s="40"/>
      <c r="F32" s="77"/>
      <c r="G32" s="58"/>
      <c r="H32" s="30"/>
      <c r="J32" s="31"/>
    </row>
    <row r="33" spans="1:10" ht="18" customHeight="1">
      <c r="A33" s="48"/>
      <c r="B33" s="30"/>
      <c r="C33" s="73"/>
      <c r="D33" s="40"/>
      <c r="E33" s="40"/>
      <c r="F33" s="77"/>
      <c r="G33" s="58"/>
      <c r="H33" s="30"/>
      <c r="J33" s="31"/>
    </row>
    <row r="34" spans="1:10" ht="18" customHeight="1">
      <c r="A34" s="48"/>
      <c r="B34" s="30"/>
      <c r="C34" s="73"/>
      <c r="D34" s="40"/>
      <c r="E34" s="40"/>
      <c r="F34" s="77"/>
      <c r="G34" s="58"/>
      <c r="H34" s="30"/>
      <c r="J34" s="31"/>
    </row>
    <row r="35" spans="1:10" ht="18" customHeight="1">
      <c r="A35" s="48"/>
      <c r="B35" s="30"/>
      <c r="C35" s="73"/>
      <c r="D35" s="40"/>
      <c r="E35" s="40"/>
      <c r="F35" s="77"/>
      <c r="G35" s="58"/>
      <c r="H35" s="30"/>
      <c r="J35" s="31"/>
    </row>
    <row r="36" spans="1:10" ht="18" customHeight="1">
      <c r="A36" s="48"/>
      <c r="B36" s="30"/>
      <c r="C36" s="75"/>
      <c r="D36" s="76"/>
      <c r="E36" s="76"/>
      <c r="F36" s="77"/>
      <c r="G36" s="79"/>
      <c r="H36" s="30"/>
      <c r="J36" s="31"/>
    </row>
    <row r="37" spans="1:10" ht="18" customHeight="1">
      <c r="A37" s="48"/>
      <c r="B37" s="30"/>
      <c r="C37" s="73"/>
      <c r="D37" s="40"/>
      <c r="E37" s="40"/>
      <c r="F37" s="77"/>
      <c r="G37" s="58"/>
      <c r="H37" s="30"/>
      <c r="J37" s="31"/>
    </row>
    <row r="38" spans="1:10" ht="18" customHeight="1">
      <c r="A38" s="48"/>
      <c r="B38" s="30"/>
      <c r="C38" s="73"/>
      <c r="D38" s="40"/>
      <c r="E38" s="76"/>
      <c r="F38" s="77"/>
      <c r="G38" s="79"/>
      <c r="H38" s="30"/>
      <c r="J38" s="31"/>
    </row>
    <row r="39" spans="1:10" ht="18" customHeight="1">
      <c r="A39" s="48"/>
      <c r="B39" s="30"/>
      <c r="C39" s="73"/>
      <c r="D39" s="40"/>
      <c r="E39" s="40"/>
      <c r="F39" s="77"/>
      <c r="G39" s="58"/>
      <c r="H39" s="30"/>
      <c r="J39" s="31"/>
    </row>
    <row r="40" spans="1:10" ht="18" customHeight="1">
      <c r="A40" s="48"/>
      <c r="B40" s="30"/>
      <c r="C40" s="73"/>
      <c r="D40" s="40"/>
      <c r="E40" s="76"/>
      <c r="F40" s="77"/>
      <c r="G40" s="79"/>
      <c r="H40" s="30"/>
      <c r="J40" s="31"/>
    </row>
    <row r="41" spans="1:10" ht="18" customHeight="1">
      <c r="A41" s="48"/>
      <c r="B41" s="30"/>
      <c r="C41" s="73"/>
      <c r="D41" s="40"/>
      <c r="E41" s="40"/>
      <c r="F41" s="77"/>
      <c r="G41" s="58"/>
      <c r="H41" s="30"/>
      <c r="J41" s="31"/>
    </row>
    <row r="42" spans="1:10" ht="18" customHeight="1">
      <c r="A42" s="48"/>
      <c r="B42" s="30"/>
      <c r="C42" s="73"/>
      <c r="D42" s="40"/>
      <c r="E42" s="40"/>
      <c r="F42" s="40"/>
      <c r="G42" s="58"/>
      <c r="H42" s="30"/>
      <c r="J42" s="31"/>
    </row>
    <row r="43" spans="1:10" ht="18" customHeight="1">
      <c r="A43" s="48"/>
      <c r="B43" s="30"/>
      <c r="C43" s="73"/>
      <c r="D43" s="40"/>
      <c r="E43" s="40"/>
      <c r="F43" s="40"/>
      <c r="G43" s="58"/>
      <c r="H43" s="30"/>
      <c r="J43" s="31"/>
    </row>
    <row r="44" spans="1:10" ht="18" customHeight="1">
      <c r="A44" s="48"/>
      <c r="B44" s="30"/>
      <c r="C44" s="73"/>
      <c r="D44" s="40"/>
      <c r="E44" s="40"/>
      <c r="F44" s="40"/>
      <c r="G44" s="58"/>
      <c r="H44" s="30"/>
      <c r="J44" s="31"/>
    </row>
    <row r="45" spans="1:10" ht="18" customHeight="1">
      <c r="A45" s="48"/>
      <c r="B45" s="30"/>
      <c r="C45" s="73"/>
      <c r="D45" s="40"/>
      <c r="E45" s="40"/>
      <c r="F45" s="40"/>
      <c r="G45" s="58"/>
      <c r="H45" s="30"/>
      <c r="J45" s="31"/>
    </row>
    <row r="46" spans="1:10" ht="18" customHeight="1">
      <c r="A46" s="48"/>
      <c r="B46" s="30"/>
      <c r="C46" s="73"/>
      <c r="D46" s="40"/>
      <c r="E46" s="40"/>
      <c r="F46" s="40"/>
      <c r="G46" s="58"/>
      <c r="H46" s="30"/>
      <c r="J46" s="31"/>
    </row>
    <row r="47" spans="1:10" ht="18" customHeight="1">
      <c r="A47" s="48"/>
      <c r="B47" s="30"/>
      <c r="C47" s="73"/>
      <c r="D47" s="40"/>
      <c r="E47" s="40"/>
      <c r="F47" s="40"/>
      <c r="G47" s="58"/>
      <c r="H47" s="30"/>
      <c r="J47" s="31"/>
    </row>
    <row r="48" spans="1:10" ht="18" customHeight="1">
      <c r="A48" s="48"/>
      <c r="B48" s="30"/>
      <c r="C48" s="73"/>
      <c r="D48" s="40"/>
      <c r="E48" s="40"/>
      <c r="F48" s="40"/>
      <c r="G48" s="58"/>
      <c r="H48" s="30"/>
      <c r="J48" s="31"/>
    </row>
    <row r="49" spans="1:10" ht="18" customHeight="1" thickBot="1">
      <c r="A49" s="48"/>
      <c r="B49" s="30"/>
      <c r="C49" s="80"/>
      <c r="D49" s="81"/>
      <c r="E49" s="81"/>
      <c r="F49" s="81"/>
      <c r="G49" s="82"/>
      <c r="H49" s="30"/>
      <c r="J49" s="31"/>
    </row>
    <row r="50" spans="1:7" ht="14.25">
      <c r="A50" s="48"/>
      <c r="B50" s="48"/>
      <c r="C50" s="48"/>
      <c r="D50" s="48"/>
      <c r="E50" s="48"/>
      <c r="F50" s="48"/>
      <c r="G50" s="48"/>
    </row>
    <row r="51" spans="1:7" ht="14.25">
      <c r="A51" s="71"/>
      <c r="B51" s="71"/>
      <c r="C51" s="83" t="s">
        <v>28</v>
      </c>
      <c r="D51" s="71"/>
      <c r="E51" s="71"/>
      <c r="F51" s="71"/>
      <c r="G51" s="71"/>
    </row>
  </sheetData>
  <sheetProtection/>
  <mergeCells count="6">
    <mergeCell ref="A3:G3"/>
    <mergeCell ref="C10:C11"/>
    <mergeCell ref="D10:D11"/>
    <mergeCell ref="E10:E11"/>
    <mergeCell ref="F10:F11"/>
    <mergeCell ref="G10:G11"/>
  </mergeCells>
  <printOptions/>
  <pageMargins left="0.3937007874015748" right="0.1968503937007874" top="0.984251968503937" bottom="0.5905511811023623" header="0.5118110236220472" footer="0.2755905511811024"/>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2:K35"/>
  <sheetViews>
    <sheetView view="pageBreakPreview" zoomScaleSheetLayoutView="100" zoomScalePageLayoutView="0" workbookViewId="0" topLeftCell="A1">
      <selection activeCell="E10" sqref="E10"/>
    </sheetView>
  </sheetViews>
  <sheetFormatPr defaultColWidth="9.00390625" defaultRowHeight="13.5"/>
  <cols>
    <col min="1" max="1" width="20.625" style="7" customWidth="1"/>
    <col min="2" max="2" width="20.00390625" style="7" customWidth="1"/>
    <col min="3" max="4" width="10.625" style="7" customWidth="1"/>
    <col min="5" max="5" width="20.00390625" style="7" customWidth="1"/>
    <col min="6" max="16384" width="9.00390625" style="7" customWidth="1"/>
  </cols>
  <sheetData>
    <row r="1" ht="21" customHeight="1"/>
    <row r="2" spans="1:5" ht="21" customHeight="1">
      <c r="A2" s="188" t="s">
        <v>146</v>
      </c>
      <c r="B2" s="188"/>
      <c r="C2" s="188"/>
      <c r="D2" s="188"/>
      <c r="E2" s="188"/>
    </row>
    <row r="3" spans="1:11" ht="21" customHeight="1">
      <c r="A3" s="189" t="s">
        <v>15</v>
      </c>
      <c r="B3" s="189"/>
      <c r="C3" s="189"/>
      <c r="D3" s="189"/>
      <c r="E3" s="189"/>
      <c r="I3" s="22"/>
      <c r="J3" s="22"/>
      <c r="K3" s="22"/>
    </row>
    <row r="4" spans="1:5" ht="21" customHeight="1">
      <c r="A4" s="8"/>
      <c r="B4" s="8"/>
      <c r="C4" s="8"/>
      <c r="D4" s="8"/>
      <c r="E4" s="8"/>
    </row>
    <row r="5" spans="1:5" ht="30.75" customHeight="1">
      <c r="A5" s="190" t="s">
        <v>1</v>
      </c>
      <c r="B5" s="191"/>
      <c r="C5" s="190" t="s">
        <v>2</v>
      </c>
      <c r="D5" s="192"/>
      <c r="E5" s="191"/>
    </row>
    <row r="6" spans="1:5" ht="21" customHeight="1">
      <c r="A6" s="9"/>
      <c r="B6" s="10"/>
      <c r="C6" s="193"/>
      <c r="D6" s="194"/>
      <c r="E6" s="11"/>
    </row>
    <row r="7" spans="1:5" ht="21" customHeight="1">
      <c r="A7" s="23" t="s">
        <v>16</v>
      </c>
      <c r="B7" s="24"/>
      <c r="C7" s="195" t="s">
        <v>37</v>
      </c>
      <c r="D7" s="196"/>
      <c r="E7" s="25"/>
    </row>
    <row r="8" spans="1:5" ht="21" customHeight="1">
      <c r="A8" s="9" t="s">
        <v>36</v>
      </c>
      <c r="B8" s="24"/>
      <c r="C8" s="184" t="s">
        <v>38</v>
      </c>
      <c r="D8" s="185"/>
      <c r="E8" s="25"/>
    </row>
    <row r="9" spans="1:5" ht="21" customHeight="1">
      <c r="A9" s="9"/>
      <c r="B9" s="24"/>
      <c r="C9" s="180" t="s">
        <v>39</v>
      </c>
      <c r="D9" s="181"/>
      <c r="E9" s="25"/>
    </row>
    <row r="10" spans="1:5" ht="21" customHeight="1">
      <c r="A10" s="9"/>
      <c r="B10" s="24"/>
      <c r="C10" s="180" t="s">
        <v>40</v>
      </c>
      <c r="D10" s="181"/>
      <c r="E10" s="25"/>
    </row>
    <row r="11" spans="1:5" ht="21" customHeight="1">
      <c r="A11" s="9"/>
      <c r="B11" s="24"/>
      <c r="C11" s="186"/>
      <c r="D11" s="187"/>
      <c r="E11" s="25"/>
    </row>
    <row r="12" spans="1:5" ht="21" customHeight="1">
      <c r="A12" s="9"/>
      <c r="B12" s="24"/>
      <c r="C12" s="180"/>
      <c r="D12" s="181"/>
      <c r="E12" s="25"/>
    </row>
    <row r="13" spans="1:5" ht="21" customHeight="1">
      <c r="A13" s="9"/>
      <c r="B13" s="24"/>
      <c r="C13" s="180"/>
      <c r="D13" s="181"/>
      <c r="E13" s="25"/>
    </row>
    <row r="14" spans="1:5" ht="21" customHeight="1">
      <c r="A14" s="9"/>
      <c r="B14" s="24"/>
      <c r="C14" s="180"/>
      <c r="D14" s="181"/>
      <c r="E14" s="25"/>
    </row>
    <row r="15" spans="1:5" ht="21" customHeight="1">
      <c r="A15" s="9"/>
      <c r="B15" s="24"/>
      <c r="C15" s="180"/>
      <c r="D15" s="181"/>
      <c r="E15" s="25"/>
    </row>
    <row r="16" spans="1:5" ht="21" customHeight="1">
      <c r="A16" s="9"/>
      <c r="B16" s="24"/>
      <c r="C16" s="180"/>
      <c r="D16" s="181"/>
      <c r="E16" s="25"/>
    </row>
    <row r="17" spans="1:5" ht="21" customHeight="1">
      <c r="A17" s="9"/>
      <c r="B17" s="24"/>
      <c r="C17" s="180"/>
      <c r="D17" s="181"/>
      <c r="E17" s="25"/>
    </row>
    <row r="18" spans="1:5" ht="21" customHeight="1">
      <c r="A18" s="9"/>
      <c r="B18" s="24"/>
      <c r="C18" s="180"/>
      <c r="D18" s="181"/>
      <c r="E18" s="25"/>
    </row>
    <row r="19" spans="1:5" ht="30.75" customHeight="1">
      <c r="A19" s="14" t="s">
        <v>3</v>
      </c>
      <c r="B19" s="26">
        <f>SUM(B6:B18)</f>
        <v>0</v>
      </c>
      <c r="C19" s="182" t="s">
        <v>17</v>
      </c>
      <c r="D19" s="183"/>
      <c r="E19" s="27">
        <f>SUM(E6:E18)</f>
        <v>0</v>
      </c>
    </row>
    <row r="20" spans="1:5" ht="21" customHeight="1">
      <c r="A20" s="12"/>
      <c r="B20" s="15"/>
      <c r="C20" s="15"/>
      <c r="D20" s="15"/>
      <c r="E20" s="15"/>
    </row>
    <row r="21" spans="1:5" ht="21" customHeight="1">
      <c r="A21" s="16"/>
      <c r="B21" s="15"/>
      <c r="C21" s="15"/>
      <c r="D21" s="15"/>
      <c r="E21" s="15"/>
    </row>
    <row r="22" spans="1:5" ht="21" customHeight="1">
      <c r="A22" s="16" t="s">
        <v>4</v>
      </c>
      <c r="B22" s="15"/>
      <c r="C22" s="15"/>
      <c r="D22" s="15"/>
      <c r="E22" s="15"/>
    </row>
    <row r="23" spans="1:5" ht="21" customHeight="1">
      <c r="A23" s="12"/>
      <c r="B23" s="15"/>
      <c r="C23" s="17"/>
      <c r="D23" s="17"/>
      <c r="E23" s="15"/>
    </row>
    <row r="24" spans="1:5" ht="30" customHeight="1">
      <c r="A24" s="12"/>
      <c r="B24" s="28">
        <v>45017</v>
      </c>
      <c r="D24" s="12"/>
      <c r="E24" s="12"/>
    </row>
    <row r="25" spans="1:5" ht="30" customHeight="1">
      <c r="A25" s="12"/>
      <c r="B25" s="179" t="s">
        <v>19</v>
      </c>
      <c r="C25" s="179"/>
      <c r="D25" s="179"/>
      <c r="E25" s="179"/>
    </row>
    <row r="26" spans="1:5" ht="30" customHeight="1">
      <c r="A26" s="12"/>
      <c r="B26" s="179" t="s">
        <v>20</v>
      </c>
      <c r="C26" s="179"/>
      <c r="D26" s="179"/>
      <c r="E26" s="179"/>
    </row>
    <row r="27" spans="1:5" ht="21" customHeight="1">
      <c r="A27" s="12"/>
      <c r="B27" s="15"/>
      <c r="C27" s="18"/>
      <c r="D27" s="18"/>
      <c r="E27" s="15"/>
    </row>
    <row r="28" spans="1:5" ht="21" customHeight="1">
      <c r="A28" s="12"/>
      <c r="B28" s="15"/>
      <c r="C28" s="15"/>
      <c r="D28" s="15"/>
      <c r="E28" s="15"/>
    </row>
    <row r="29" spans="1:5" ht="21" customHeight="1">
      <c r="A29" s="12"/>
      <c r="B29" s="15"/>
      <c r="C29" s="15"/>
      <c r="D29" s="15"/>
      <c r="E29" s="15"/>
    </row>
    <row r="30" spans="1:5" ht="21" customHeight="1">
      <c r="A30" s="19"/>
      <c r="B30" s="20"/>
      <c r="C30" s="21"/>
      <c r="D30" s="21"/>
      <c r="E30" s="20"/>
    </row>
    <row r="31" spans="1:5" ht="21" customHeight="1">
      <c r="A31" s="19"/>
      <c r="B31" s="20"/>
      <c r="C31" s="21"/>
      <c r="D31" s="21"/>
      <c r="E31" s="20"/>
    </row>
    <row r="32" spans="1:5" ht="21" customHeight="1">
      <c r="A32" s="19"/>
      <c r="B32" s="20"/>
      <c r="C32" s="20"/>
      <c r="D32" s="20"/>
      <c r="E32" s="20"/>
    </row>
    <row r="33" spans="1:5" ht="21" customHeight="1">
      <c r="A33" s="19"/>
      <c r="B33" s="20"/>
      <c r="C33" s="20"/>
      <c r="D33" s="20"/>
      <c r="E33" s="20"/>
    </row>
    <row r="34" spans="1:5" ht="21" customHeight="1">
      <c r="A34" s="13"/>
      <c r="B34" s="29"/>
      <c r="C34" s="29"/>
      <c r="D34" s="29"/>
      <c r="E34" s="29"/>
    </row>
    <row r="35" spans="1:5" ht="21" customHeight="1">
      <c r="A35" s="13"/>
      <c r="B35" s="20"/>
      <c r="C35" s="20"/>
      <c r="D35" s="20"/>
      <c r="E35" s="20"/>
    </row>
    <row r="36" ht="23.25" customHeight="1"/>
  </sheetData>
  <sheetProtection/>
  <mergeCells count="20">
    <mergeCell ref="A2:E2"/>
    <mergeCell ref="A3:E3"/>
    <mergeCell ref="A5:B5"/>
    <mergeCell ref="C5:E5"/>
    <mergeCell ref="C6:D6"/>
    <mergeCell ref="C7:D7"/>
    <mergeCell ref="C8:D8"/>
    <mergeCell ref="C9:D9"/>
    <mergeCell ref="C10:D10"/>
    <mergeCell ref="C11:D11"/>
    <mergeCell ref="C12:D12"/>
    <mergeCell ref="C13:D13"/>
    <mergeCell ref="B25:E25"/>
    <mergeCell ref="B26:E26"/>
    <mergeCell ref="C14:D14"/>
    <mergeCell ref="C15:D15"/>
    <mergeCell ref="C16:D16"/>
    <mergeCell ref="C17:D17"/>
    <mergeCell ref="C18:D18"/>
    <mergeCell ref="C19:D19"/>
  </mergeCells>
  <printOptions horizontalCentered="1"/>
  <pageMargins left="0.984251968503937" right="0.5905511811023623" top="0.7874015748031497" bottom="0.7874015748031497" header="0.5118110236220472" footer="0.5118110236220472"/>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rgb="FFCCFFFF"/>
  </sheetPr>
  <dimension ref="A2:K35"/>
  <sheetViews>
    <sheetView view="pageBreakPreview" zoomScaleSheetLayoutView="100" zoomScalePageLayoutView="0" workbookViewId="0" topLeftCell="A1">
      <selection activeCell="E1" sqref="E1:E16384"/>
    </sheetView>
  </sheetViews>
  <sheetFormatPr defaultColWidth="9.00390625" defaultRowHeight="13.5"/>
  <cols>
    <col min="1" max="1" width="20.625" style="7" customWidth="1"/>
    <col min="2" max="2" width="20.00390625" style="7" customWidth="1"/>
    <col min="3" max="4" width="10.625" style="7" customWidth="1"/>
    <col min="5" max="5" width="20.00390625" style="7" customWidth="1"/>
    <col min="6" max="16384" width="9.00390625" style="7" customWidth="1"/>
  </cols>
  <sheetData>
    <row r="1" ht="21" customHeight="1"/>
    <row r="2" spans="1:5" ht="21" customHeight="1">
      <c r="A2" s="188" t="s">
        <v>49</v>
      </c>
      <c r="B2" s="188"/>
      <c r="C2" s="188"/>
      <c r="D2" s="188"/>
      <c r="E2" s="188"/>
    </row>
    <row r="3" spans="1:11" ht="21" customHeight="1">
      <c r="A3" s="189" t="s">
        <v>15</v>
      </c>
      <c r="B3" s="189"/>
      <c r="C3" s="189"/>
      <c r="D3" s="189"/>
      <c r="E3" s="189"/>
      <c r="I3" s="22"/>
      <c r="J3" s="22"/>
      <c r="K3" s="22"/>
    </row>
    <row r="4" spans="1:5" ht="21" customHeight="1">
      <c r="A4" s="8"/>
      <c r="B4" s="8"/>
      <c r="C4" s="8"/>
      <c r="D4" s="8"/>
      <c r="E4" s="8"/>
    </row>
    <row r="5" spans="1:5" ht="30.75" customHeight="1">
      <c r="A5" s="190" t="s">
        <v>1</v>
      </c>
      <c r="B5" s="191"/>
      <c r="C5" s="190" t="s">
        <v>2</v>
      </c>
      <c r="D5" s="192"/>
      <c r="E5" s="191"/>
    </row>
    <row r="6" spans="1:5" ht="21" customHeight="1">
      <c r="A6" s="9"/>
      <c r="B6" s="10"/>
      <c r="C6" s="193"/>
      <c r="D6" s="194"/>
      <c r="E6" s="11"/>
    </row>
    <row r="7" spans="1:5" ht="21" customHeight="1">
      <c r="A7" s="23" t="s">
        <v>16</v>
      </c>
      <c r="B7" s="24" t="s">
        <v>41</v>
      </c>
      <c r="C7" s="195" t="s">
        <v>37</v>
      </c>
      <c r="D7" s="196"/>
      <c r="E7" s="25" t="s">
        <v>41</v>
      </c>
    </row>
    <row r="8" spans="1:5" ht="21" customHeight="1">
      <c r="A8" s="9" t="s">
        <v>36</v>
      </c>
      <c r="B8" s="24" t="s">
        <v>41</v>
      </c>
      <c r="C8" s="184" t="s">
        <v>38</v>
      </c>
      <c r="D8" s="185"/>
      <c r="E8" s="25" t="s">
        <v>41</v>
      </c>
    </row>
    <row r="9" spans="1:5" ht="21" customHeight="1">
      <c r="A9" s="9"/>
      <c r="B9" s="24"/>
      <c r="C9" s="180" t="s">
        <v>39</v>
      </c>
      <c r="D9" s="181"/>
      <c r="E9" s="25" t="s">
        <v>41</v>
      </c>
    </row>
    <row r="10" spans="1:5" ht="21" customHeight="1">
      <c r="A10" s="9"/>
      <c r="B10" s="24"/>
      <c r="C10" s="180" t="s">
        <v>40</v>
      </c>
      <c r="D10" s="181"/>
      <c r="E10" s="25" t="s">
        <v>41</v>
      </c>
    </row>
    <row r="11" spans="1:5" ht="21" customHeight="1">
      <c r="A11" s="9"/>
      <c r="B11" s="24"/>
      <c r="C11" s="186"/>
      <c r="D11" s="187"/>
      <c r="E11" s="25"/>
    </row>
    <row r="12" spans="1:5" ht="21" customHeight="1">
      <c r="A12" s="9"/>
      <c r="B12" s="24"/>
      <c r="C12" s="180"/>
      <c r="D12" s="181"/>
      <c r="E12" s="25"/>
    </row>
    <row r="13" spans="1:5" ht="21" customHeight="1">
      <c r="A13" s="9"/>
      <c r="B13" s="24"/>
      <c r="C13" s="180"/>
      <c r="D13" s="181"/>
      <c r="E13" s="25"/>
    </row>
    <row r="14" spans="1:5" ht="21" customHeight="1">
      <c r="A14" s="9"/>
      <c r="B14" s="24"/>
      <c r="C14" s="180"/>
      <c r="D14" s="181"/>
      <c r="E14" s="25"/>
    </row>
    <row r="15" spans="1:5" ht="21" customHeight="1">
      <c r="A15" s="9"/>
      <c r="B15" s="24"/>
      <c r="C15" s="180"/>
      <c r="D15" s="181"/>
      <c r="E15" s="25"/>
    </row>
    <row r="16" spans="1:5" ht="21" customHeight="1">
      <c r="A16" s="9"/>
      <c r="B16" s="24"/>
      <c r="C16" s="180"/>
      <c r="D16" s="181"/>
      <c r="E16" s="25"/>
    </row>
    <row r="17" spans="1:5" ht="21" customHeight="1">
      <c r="A17" s="9"/>
      <c r="B17" s="24"/>
      <c r="C17" s="180"/>
      <c r="D17" s="181"/>
      <c r="E17" s="25"/>
    </row>
    <row r="18" spans="1:5" ht="21" customHeight="1">
      <c r="A18" s="9"/>
      <c r="B18" s="24"/>
      <c r="C18" s="180"/>
      <c r="D18" s="181"/>
      <c r="E18" s="25"/>
    </row>
    <row r="19" spans="1:5" ht="30.75" customHeight="1">
      <c r="A19" s="14" t="s">
        <v>3</v>
      </c>
      <c r="B19" s="26">
        <f>SUM(B6:B18)</f>
        <v>0</v>
      </c>
      <c r="C19" s="182" t="s">
        <v>17</v>
      </c>
      <c r="D19" s="183"/>
      <c r="E19" s="27">
        <f>SUM(E6:E18)</f>
        <v>0</v>
      </c>
    </row>
    <row r="20" spans="1:5" ht="21" customHeight="1">
      <c r="A20" s="12"/>
      <c r="B20" s="15"/>
      <c r="C20" s="15"/>
      <c r="D20" s="15"/>
      <c r="E20" s="15"/>
    </row>
    <row r="21" spans="1:5" ht="21" customHeight="1">
      <c r="A21" s="16"/>
      <c r="B21" s="15"/>
      <c r="C21" s="15"/>
      <c r="D21" s="15"/>
      <c r="E21" s="15"/>
    </row>
    <row r="22" spans="1:5" ht="21" customHeight="1">
      <c r="A22" s="16" t="s">
        <v>4</v>
      </c>
      <c r="B22" s="15"/>
      <c r="C22" s="15"/>
      <c r="D22" s="15"/>
      <c r="E22" s="15"/>
    </row>
    <row r="23" spans="1:5" ht="21" customHeight="1">
      <c r="A23" s="12"/>
      <c r="B23" s="15"/>
      <c r="C23" s="17"/>
      <c r="D23" s="17"/>
      <c r="E23" s="15"/>
    </row>
    <row r="24" spans="1:5" ht="30" customHeight="1">
      <c r="A24" s="12"/>
      <c r="B24" s="28" t="s">
        <v>18</v>
      </c>
      <c r="D24" s="12"/>
      <c r="E24" s="12"/>
    </row>
    <row r="25" spans="1:5" ht="30" customHeight="1">
      <c r="A25" s="12"/>
      <c r="B25" s="179" t="s">
        <v>19</v>
      </c>
      <c r="C25" s="179"/>
      <c r="D25" s="179"/>
      <c r="E25" s="179"/>
    </row>
    <row r="26" spans="1:5" ht="30" customHeight="1">
      <c r="A26" s="12"/>
      <c r="B26" s="179" t="s">
        <v>20</v>
      </c>
      <c r="C26" s="179"/>
      <c r="D26" s="179"/>
      <c r="E26" s="179"/>
    </row>
    <row r="27" spans="1:5" ht="21" customHeight="1">
      <c r="A27" s="12"/>
      <c r="B27" s="15"/>
      <c r="C27" s="18"/>
      <c r="D27" s="18"/>
      <c r="E27" s="15"/>
    </row>
    <row r="28" spans="1:5" ht="21" customHeight="1">
      <c r="A28" s="12"/>
      <c r="B28" s="15"/>
      <c r="C28" s="15"/>
      <c r="D28" s="15"/>
      <c r="E28" s="15"/>
    </row>
    <row r="29" spans="1:5" ht="21" customHeight="1">
      <c r="A29" s="12"/>
      <c r="B29" s="15"/>
      <c r="C29" s="15"/>
      <c r="D29" s="15"/>
      <c r="E29" s="15"/>
    </row>
    <row r="30" spans="1:5" ht="21" customHeight="1">
      <c r="A30" s="19"/>
      <c r="B30" s="20"/>
      <c r="C30" s="21"/>
      <c r="D30" s="21"/>
      <c r="E30" s="20"/>
    </row>
    <row r="31" spans="1:5" ht="21" customHeight="1">
      <c r="A31" s="19"/>
      <c r="B31" s="20"/>
      <c r="C31" s="21"/>
      <c r="D31" s="21"/>
      <c r="E31" s="20"/>
    </row>
    <row r="32" spans="1:5" ht="21" customHeight="1">
      <c r="A32" s="19"/>
      <c r="B32" s="20"/>
      <c r="C32" s="20"/>
      <c r="D32" s="20"/>
      <c r="E32" s="20"/>
    </row>
    <row r="33" spans="1:5" ht="21" customHeight="1">
      <c r="A33" s="19"/>
      <c r="B33" s="20"/>
      <c r="C33" s="20"/>
      <c r="D33" s="20"/>
      <c r="E33" s="20"/>
    </row>
    <row r="34" spans="1:5" ht="21" customHeight="1">
      <c r="A34" s="13"/>
      <c r="B34" s="29"/>
      <c r="C34" s="29"/>
      <c r="D34" s="29"/>
      <c r="E34" s="29"/>
    </row>
    <row r="35" spans="1:5" ht="21" customHeight="1">
      <c r="A35" s="13"/>
      <c r="B35" s="20"/>
      <c r="C35" s="20"/>
      <c r="D35" s="20"/>
      <c r="E35" s="20"/>
    </row>
    <row r="36" ht="23.25" customHeight="1"/>
  </sheetData>
  <sheetProtection/>
  <mergeCells count="20">
    <mergeCell ref="A2:E2"/>
    <mergeCell ref="A3:E3"/>
    <mergeCell ref="A5:B5"/>
    <mergeCell ref="C5:E5"/>
    <mergeCell ref="C6:D6"/>
    <mergeCell ref="C7:D7"/>
    <mergeCell ref="C8:D8"/>
    <mergeCell ref="C9:D9"/>
    <mergeCell ref="C10:D10"/>
    <mergeCell ref="C11:D11"/>
    <mergeCell ref="C12:D12"/>
    <mergeCell ref="C13:D13"/>
    <mergeCell ref="B25:E25"/>
    <mergeCell ref="B26:E26"/>
    <mergeCell ref="C14:D14"/>
    <mergeCell ref="C15:D15"/>
    <mergeCell ref="C16:D16"/>
    <mergeCell ref="C17:D17"/>
    <mergeCell ref="C18:D18"/>
    <mergeCell ref="C19:D19"/>
  </mergeCells>
  <printOptions horizontalCentered="1"/>
  <pageMargins left="0.984251968503937" right="0.5905511811023623" top="0.7874015748031497"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2021-06-15T01:51:34Z</cp:lastPrinted>
  <dcterms:created xsi:type="dcterms:W3CDTF">1997-01-08T22:48:59Z</dcterms:created>
  <dcterms:modified xsi:type="dcterms:W3CDTF">2023-07-04T04:27:21Z</dcterms:modified>
  <cp:category/>
  <cp:version/>
  <cp:contentType/>
  <cp:contentStatus/>
</cp:coreProperties>
</file>