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externalReferences>
    <externalReference r:id="rId4"/>
  </externalReference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<sst xmlns="http://schemas.openxmlformats.org/spreadsheetml/2006/main" count="101" uniqueCount="85">
  <si>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</si>
  <si>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</si>
  <si>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</si>
  <si>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</si>
  <si>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</si>
  <si>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</si>
  <si>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</si>
  <si>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</si>
  <si>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</si>
  <si>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</si>
  <si>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</si>
  <si>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</si>
  <si>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</si>
  <si>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</si>
  <si>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</si>
  <si>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</si>
  <si>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</si>
  <si>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</si>
  <si>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</si>
  <si>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</si>
  <si>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</si>
  <si>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</si>
  <si>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</si>
  <si>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</si>
  <si>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</si>
  <si>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</si>
  <si>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</si>
  <si>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</si>
  <si>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</si>
  <si>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</si>
  <si>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</si>
  <si>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</si>
  <si>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</si>
  <si>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</si>
  <si>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</si>
  <si>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</si>
  <si>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</si>
  <si>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</si>
  <si>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</si>
  <si>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</si>
  <si>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</si>
  <si>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</si>
  <si>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</si>
  <si>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</si>
  <si>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</si>
  <si>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</si>
  <si>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</si>
  <si>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</si>
  <si>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投  票  者  数</t>
  </si>
  <si>
    <t>市</t>
  </si>
  <si>
    <t>豊見城市</t>
  </si>
  <si>
    <t>部</t>
  </si>
  <si>
    <t>うるま市</t>
  </si>
  <si>
    <t>宮古島市</t>
  </si>
  <si>
    <t>中</t>
  </si>
  <si>
    <t>頭</t>
  </si>
  <si>
    <t>島</t>
  </si>
  <si>
    <t>尻</t>
  </si>
  <si>
    <t>郡</t>
  </si>
  <si>
    <t>久米島町</t>
  </si>
  <si>
    <t>八重瀬町</t>
  </si>
  <si>
    <t>第１区</t>
  </si>
  <si>
    <t>第２区</t>
  </si>
  <si>
    <t>第３区</t>
  </si>
  <si>
    <t>第４区</t>
  </si>
  <si>
    <t>県 合 計</t>
  </si>
  <si>
    <t>選挙当日有権者数</t>
  </si>
  <si>
    <t>棄　権　者　数</t>
  </si>
  <si>
    <t>投  票  率</t>
  </si>
  <si>
    <t>南 城 市</t>
  </si>
  <si>
    <t>粟 国 村</t>
  </si>
  <si>
    <t>宮</t>
  </si>
  <si>
    <t>古</t>
  </si>
  <si>
    <t>郡</t>
  </si>
  <si>
    <t>八</t>
  </si>
  <si>
    <t>重</t>
  </si>
  <si>
    <t>山</t>
  </si>
  <si>
    <t>沖</t>
  </si>
  <si>
    <t>衆</t>
  </si>
  <si>
    <t>縄</t>
  </si>
  <si>
    <t>議</t>
  </si>
  <si>
    <t>院</t>
  </si>
  <si>
    <t>県</t>
  </si>
  <si>
    <t>平成29年10月22日執行　　衆議院議員総選挙（比例代表）　　投票速報</t>
  </si>
  <si>
    <t>前回
(H26)
投票率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</si>
</sst>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6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4" fontId="21" fillId="0" borderId="16" xfId="61" applyNumberFormat="1" applyFont="1" applyFill="1" applyBorder="1" applyAlignment="1" applyProtection="1">
      <alignment vertical="center"/>
      <protection/>
    </xf>
    <xf numFmtId="4" fontId="21" fillId="0" borderId="17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4" fontId="21" fillId="0" borderId="21" xfId="61" applyNumberFormat="1" applyFont="1" applyFill="1" applyBorder="1" applyAlignment="1" applyProtection="1">
      <alignment vertical="center"/>
      <protection/>
    </xf>
    <xf numFmtId="4" fontId="21" fillId="0" borderId="26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horizontal="center" vertical="center"/>
      <protection/>
    </xf>
    <xf numFmtId="3" fontId="21" fillId="0" borderId="27" xfId="61" applyNumberFormat="1" applyFont="1" applyFill="1" applyBorder="1" applyAlignment="1" applyProtection="1">
      <alignment vertical="center"/>
      <protection/>
    </xf>
    <xf numFmtId="3" fontId="21" fillId="0" borderId="28" xfId="61" applyNumberFormat="1" applyFont="1" applyFill="1" applyBorder="1" applyAlignment="1" applyProtection="1">
      <alignment vertical="center"/>
      <protection/>
    </xf>
    <xf numFmtId="4" fontId="21" fillId="0" borderId="27" xfId="61" applyNumberFormat="1" applyFont="1" applyFill="1" applyBorder="1" applyAlignment="1" applyProtection="1">
      <alignment vertical="center"/>
      <protection/>
    </xf>
    <xf numFmtId="4" fontId="21" fillId="0" borderId="29" xfId="61" applyNumberFormat="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176" fontId="21" fillId="0" borderId="31" xfId="61" applyNumberFormat="1" applyFont="1" applyFill="1" applyBorder="1" applyAlignment="1" applyProtection="1">
      <alignment horizontal="center" vertical="center"/>
      <protection/>
    </xf>
    <xf numFmtId="3" fontId="21" fillId="0" borderId="32" xfId="61" applyNumberFormat="1" applyFont="1" applyFill="1" applyBorder="1" applyAlignment="1" applyProtection="1">
      <alignment horizontal="center"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176" fontId="21" fillId="0" borderId="33" xfId="61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4" xfId="0" applyFont="1" applyBorder="1" applyAlignment="1">
      <alignment vertical="center" textRotation="255"/>
    </xf>
    <xf numFmtId="0" fontId="21" fillId="0" borderId="35" xfId="0" applyFont="1" applyBorder="1" applyAlignment="1">
      <alignment vertical="center" textRotation="255"/>
    </xf>
    <xf numFmtId="0" fontId="21" fillId="0" borderId="36" xfId="0" applyFont="1" applyFill="1" applyBorder="1" applyAlignment="1">
      <alignment horizontal="center" vertical="center" textRotation="255"/>
    </xf>
    <xf numFmtId="189" fontId="24" fillId="0" borderId="37" xfId="61" applyNumberFormat="1" applyFont="1" applyFill="1" applyBorder="1" applyAlignment="1" applyProtection="1">
      <alignment horizontal="left"/>
      <protection/>
    </xf>
    <xf numFmtId="3" fontId="25" fillId="0" borderId="38" xfId="61" applyNumberFormat="1" applyFont="1" applyFill="1" applyBorder="1" applyAlignment="1" applyProtection="1">
      <alignment horizontal="center" vertical="center" wrapText="1"/>
      <protection locked="0"/>
    </xf>
    <xf numFmtId="3" fontId="25" fillId="0" borderId="39" xfId="61" applyNumberFormat="1" applyFont="1" applyFill="1" applyBorder="1" applyAlignment="1" applyProtection="1">
      <alignment horizontal="center" vertical="center" wrapText="1"/>
      <protection locked="0"/>
    </xf>
    <xf numFmtId="3" fontId="25" fillId="0" borderId="40" xfId="61" applyNumberFormat="1" applyFont="1" applyFill="1" applyBorder="1" applyAlignment="1" applyProtection="1">
      <alignment horizontal="center" vertical="center" wrapText="1"/>
      <protection locked="0"/>
    </xf>
    <xf numFmtId="3" fontId="21" fillId="24" borderId="16" xfId="61" applyNumberFormat="1" applyFont="1" applyFill="1" applyBorder="1" applyAlignment="1" applyProtection="1">
      <alignment vertical="center"/>
      <protection/>
    </xf>
    <xf numFmtId="0" fontId="24" fillId="0" borderId="37" xfId="61" applyFont="1" applyFill="1" applyBorder="1" applyAlignment="1" applyProtection="1">
      <alignment horizontal="center"/>
      <protection/>
    </xf>
    <xf numFmtId="191" fontId="24" fillId="0" borderId="37" xfId="61" applyNumberFormat="1" applyFont="1" applyFill="1" applyBorder="1" applyAlignment="1" applyProtection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DISK\sokuhou\H29&#34886;&#35696;\&#12304;&#26412;&#30058;&#65288;&#20195;&#34892;&#26377;&#12426;&#65289;&#12305;&#25237;&#12539;&#38283;&#31080;&#36895;&#22577;&#12471;&#12473;&#12486;&#12512;\03&#12304;&#27604;&#20363;&#20195;&#34920;&#12305;&#25237;&#31080;&#30906;&#23450;\&#25237;&#31080;&#38598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メール転写用"/>
      <sheetName val="参照用"/>
      <sheetName val="総（8号-1）"/>
    </sheetNames>
    <sheetDataSet>
      <sheetData sheetId="0">
        <row r="2">
          <cell r="D2" t="str">
            <v>最終</v>
          </cell>
          <cell r="E2" t="str">
            <v>訂正１</v>
          </cell>
          <cell r="F2">
            <v>43031.68440486111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36" sqref="R36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83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3" t="str">
        <f>'[1]集計表'!D2</f>
        <v>最終</v>
      </c>
      <c r="M2" s="63" t="str">
        <f>IF('[1]集計表'!E2=0,"",'[1]集計表'!E2)</f>
        <v>訂正１</v>
      </c>
      <c r="N2" s="64">
        <f>'[1]集計表'!F2</f>
        <v>43031.68440486111</v>
      </c>
      <c r="O2" s="58" t="str">
        <f>IF($L$2="最終","確定","現在")</f>
        <v>確定</v>
      </c>
      <c r="P2" s="58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59" t="s">
        <v>84</v>
      </c>
    </row>
    <row r="4" spans="1:16" ht="12">
      <c r="A4" s="13"/>
      <c r="B4" s="14"/>
      <c r="C4" s="15"/>
      <c r="E4" s="42" t="s">
        <v>66</v>
      </c>
      <c r="F4" s="45"/>
      <c r="H4" s="42" t="s">
        <v>48</v>
      </c>
      <c r="I4" s="45"/>
      <c r="K4" s="42" t="s">
        <v>67</v>
      </c>
      <c r="L4" s="45"/>
      <c r="N4" s="42" t="s">
        <v>68</v>
      </c>
      <c r="O4" s="43"/>
      <c r="P4" s="60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51"/>
      <c r="M5" s="1" t="s">
        <v>3</v>
      </c>
      <c r="N5" s="42"/>
      <c r="O5" s="43"/>
      <c r="P5" s="60"/>
    </row>
    <row r="6" spans="1:16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1"/>
    </row>
    <row r="7" spans="1:16" ht="15" customHeight="1">
      <c r="A7" s="21"/>
      <c r="B7" s="22">
        <v>1</v>
      </c>
      <c r="C7" s="22" t="s">
        <v>8</v>
      </c>
      <c r="D7" s="22">
        <v>123840</v>
      </c>
      <c r="E7" s="22">
        <v>135608</v>
      </c>
      <c r="F7" s="22">
        <v>259448</v>
      </c>
      <c r="G7" s="22">
        <v>69968</v>
      </c>
      <c r="H7" s="22">
        <v>78309</v>
      </c>
      <c r="I7" s="22">
        <v>148277</v>
      </c>
      <c r="J7" s="22">
        <v>53872</v>
      </c>
      <c r="K7" s="22">
        <v>57299</v>
      </c>
      <c r="L7" s="22">
        <v>111171</v>
      </c>
      <c r="M7" s="23">
        <v>56.49870801033592</v>
      </c>
      <c r="N7" s="23">
        <v>57.746593121349775</v>
      </c>
      <c r="O7" s="24">
        <v>57.15095125034689</v>
      </c>
      <c r="P7" s="24">
        <v>56.11637611018251</v>
      </c>
    </row>
    <row r="8" spans="1:16" ht="15" customHeight="1">
      <c r="A8" s="25"/>
      <c r="B8" s="22">
        <v>2</v>
      </c>
      <c r="C8" s="22" t="s">
        <v>9</v>
      </c>
      <c r="D8" s="22">
        <v>36561</v>
      </c>
      <c r="E8" s="22">
        <v>39784</v>
      </c>
      <c r="F8" s="22">
        <v>76345</v>
      </c>
      <c r="G8" s="22">
        <v>19972</v>
      </c>
      <c r="H8" s="22">
        <v>22397</v>
      </c>
      <c r="I8" s="22">
        <v>42369</v>
      </c>
      <c r="J8" s="22">
        <v>16589</v>
      </c>
      <c r="K8" s="22">
        <v>17387</v>
      </c>
      <c r="L8" s="22">
        <v>33976</v>
      </c>
      <c r="M8" s="23">
        <v>54.62651459205164</v>
      </c>
      <c r="N8" s="23">
        <v>56.296501105972254</v>
      </c>
      <c r="O8" s="24">
        <v>55.49675813740258</v>
      </c>
      <c r="P8" s="24">
        <v>50.21714852959425</v>
      </c>
    </row>
    <row r="9" spans="1:16" ht="15" customHeight="1">
      <c r="A9" s="13"/>
      <c r="B9" s="22">
        <v>3</v>
      </c>
      <c r="C9" s="22" t="s">
        <v>10</v>
      </c>
      <c r="D9" s="22">
        <v>19167</v>
      </c>
      <c r="E9" s="22">
        <v>19355</v>
      </c>
      <c r="F9" s="22">
        <v>38522</v>
      </c>
      <c r="G9" s="22">
        <v>9983</v>
      </c>
      <c r="H9" s="22">
        <v>10154</v>
      </c>
      <c r="I9" s="22">
        <v>20137</v>
      </c>
      <c r="J9" s="22">
        <v>9184</v>
      </c>
      <c r="K9" s="22">
        <v>9201</v>
      </c>
      <c r="L9" s="22">
        <v>18385</v>
      </c>
      <c r="M9" s="23">
        <v>52.08431157718996</v>
      </c>
      <c r="N9" s="23">
        <v>52.46189615086541</v>
      </c>
      <c r="O9" s="24">
        <v>52.274025232334765</v>
      </c>
      <c r="P9" s="24">
        <v>47.20971373431972</v>
      </c>
    </row>
    <row r="10" spans="1:16" ht="15" customHeight="1">
      <c r="A10" s="13" t="s">
        <v>49</v>
      </c>
      <c r="B10" s="22">
        <v>4</v>
      </c>
      <c r="C10" s="22" t="s">
        <v>11</v>
      </c>
      <c r="D10" s="22">
        <v>42578</v>
      </c>
      <c r="E10" s="22">
        <v>46076</v>
      </c>
      <c r="F10" s="22">
        <v>88654</v>
      </c>
      <c r="G10" s="22">
        <v>23416</v>
      </c>
      <c r="H10" s="22">
        <v>25797</v>
      </c>
      <c r="I10" s="22">
        <v>49213</v>
      </c>
      <c r="J10" s="22">
        <v>19162</v>
      </c>
      <c r="K10" s="22">
        <v>20279</v>
      </c>
      <c r="L10" s="22">
        <v>39441</v>
      </c>
      <c r="M10" s="23">
        <v>54.995537601578285</v>
      </c>
      <c r="N10" s="23">
        <v>55.98793298029343</v>
      </c>
      <c r="O10" s="24">
        <v>55.51131364631038</v>
      </c>
      <c r="P10" s="24">
        <v>51.74606153737874</v>
      </c>
    </row>
    <row r="11" spans="1:16" ht="15" customHeight="1">
      <c r="A11" s="13"/>
      <c r="B11" s="22">
        <v>5</v>
      </c>
      <c r="C11" s="22" t="s">
        <v>12</v>
      </c>
      <c r="D11" s="22">
        <v>24322</v>
      </c>
      <c r="E11" s="22">
        <v>25079</v>
      </c>
      <c r="F11" s="22">
        <v>49401</v>
      </c>
      <c r="G11" s="22">
        <v>13347</v>
      </c>
      <c r="H11" s="22">
        <v>13845</v>
      </c>
      <c r="I11" s="22">
        <v>27192</v>
      </c>
      <c r="J11" s="22">
        <v>10975</v>
      </c>
      <c r="K11" s="22">
        <v>11234</v>
      </c>
      <c r="L11" s="22">
        <v>22209</v>
      </c>
      <c r="M11" s="23">
        <v>54.87624372995642</v>
      </c>
      <c r="N11" s="23">
        <v>55.205550460544686</v>
      </c>
      <c r="O11" s="24">
        <v>55.04342017368069</v>
      </c>
      <c r="P11" s="24">
        <v>51.846747519294375</v>
      </c>
    </row>
    <row r="12" spans="1:16" ht="15" customHeight="1">
      <c r="A12" s="25"/>
      <c r="B12" s="22">
        <v>6</v>
      </c>
      <c r="C12" s="22" t="s">
        <v>13</v>
      </c>
      <c r="D12" s="22">
        <v>23892</v>
      </c>
      <c r="E12" s="22">
        <v>23688</v>
      </c>
      <c r="F12" s="22">
        <v>47580</v>
      </c>
      <c r="G12" s="22">
        <v>12731</v>
      </c>
      <c r="H12" s="22">
        <v>12747</v>
      </c>
      <c r="I12" s="22">
        <v>25478</v>
      </c>
      <c r="J12" s="22">
        <v>11161</v>
      </c>
      <c r="K12" s="22">
        <v>10941</v>
      </c>
      <c r="L12" s="22">
        <v>22102</v>
      </c>
      <c r="M12" s="23">
        <v>53.28561861711033</v>
      </c>
      <c r="N12" s="23">
        <v>53.812056737588655</v>
      </c>
      <c r="O12" s="24">
        <v>53.54770912147961</v>
      </c>
      <c r="P12" s="24">
        <v>50.437427003680114</v>
      </c>
    </row>
    <row r="13" spans="1:16" ht="15" customHeight="1">
      <c r="A13" s="13"/>
      <c r="B13" s="22">
        <v>7</v>
      </c>
      <c r="C13" s="22" t="s">
        <v>14</v>
      </c>
      <c r="D13" s="22">
        <v>52311</v>
      </c>
      <c r="E13" s="22">
        <v>57544</v>
      </c>
      <c r="F13" s="22">
        <v>109855</v>
      </c>
      <c r="G13" s="22">
        <v>27412</v>
      </c>
      <c r="H13" s="22">
        <v>31216</v>
      </c>
      <c r="I13" s="22">
        <v>58628</v>
      </c>
      <c r="J13" s="22">
        <v>24899</v>
      </c>
      <c r="K13" s="22">
        <v>26328</v>
      </c>
      <c r="L13" s="22">
        <v>51227</v>
      </c>
      <c r="M13" s="23">
        <v>52.40198046300013</v>
      </c>
      <c r="N13" s="23">
        <v>54.247184762964</v>
      </c>
      <c r="O13" s="24">
        <v>53.36853124573301</v>
      </c>
      <c r="P13" s="24">
        <v>50.387215615928405</v>
      </c>
    </row>
    <row r="14" spans="1:16" ht="15" customHeight="1">
      <c r="A14" s="26"/>
      <c r="B14" s="22">
        <v>8</v>
      </c>
      <c r="C14" s="22" t="s">
        <v>50</v>
      </c>
      <c r="D14" s="22">
        <v>23459</v>
      </c>
      <c r="E14" s="22">
        <v>24816</v>
      </c>
      <c r="F14" s="22">
        <v>48275</v>
      </c>
      <c r="G14" s="22">
        <v>13193</v>
      </c>
      <c r="H14" s="22">
        <v>14265</v>
      </c>
      <c r="I14" s="22">
        <v>27458</v>
      </c>
      <c r="J14" s="22">
        <v>10266</v>
      </c>
      <c r="K14" s="22">
        <v>10551</v>
      </c>
      <c r="L14" s="22">
        <v>20817</v>
      </c>
      <c r="M14" s="23">
        <v>56.23854384244853</v>
      </c>
      <c r="N14" s="23">
        <v>57.48307543520309</v>
      </c>
      <c r="O14" s="24">
        <v>56.87830139823925</v>
      </c>
      <c r="P14" s="24">
        <v>51.028173040972966</v>
      </c>
    </row>
    <row r="15" spans="1:16" ht="15" customHeight="1">
      <c r="A15" s="26" t="s">
        <v>51</v>
      </c>
      <c r="B15" s="22">
        <v>9</v>
      </c>
      <c r="C15" s="27" t="s">
        <v>52</v>
      </c>
      <c r="D15" s="22">
        <v>47895</v>
      </c>
      <c r="E15" s="22">
        <v>48700</v>
      </c>
      <c r="F15" s="22">
        <v>96595</v>
      </c>
      <c r="G15" s="22">
        <v>25130</v>
      </c>
      <c r="H15" s="22">
        <v>26194</v>
      </c>
      <c r="I15" s="22">
        <v>51324</v>
      </c>
      <c r="J15" s="22">
        <v>22765</v>
      </c>
      <c r="K15" s="22">
        <v>22506</v>
      </c>
      <c r="L15" s="22">
        <v>45271</v>
      </c>
      <c r="M15" s="23">
        <v>52.46894247833803</v>
      </c>
      <c r="N15" s="23">
        <v>53.7864476386037</v>
      </c>
      <c r="O15" s="24">
        <v>53.133184947461054</v>
      </c>
      <c r="P15" s="24">
        <v>49.26457883369331</v>
      </c>
    </row>
    <row r="16" spans="1:16" ht="15" customHeight="1">
      <c r="A16" s="13"/>
      <c r="B16" s="22">
        <v>10</v>
      </c>
      <c r="C16" s="27" t="s">
        <v>53</v>
      </c>
      <c r="D16" s="22">
        <v>21604</v>
      </c>
      <c r="E16" s="22">
        <v>22111</v>
      </c>
      <c r="F16" s="22">
        <v>43715</v>
      </c>
      <c r="G16" s="22">
        <v>14598</v>
      </c>
      <c r="H16" s="22">
        <v>14834</v>
      </c>
      <c r="I16" s="22">
        <v>29432</v>
      </c>
      <c r="J16" s="22">
        <v>7006</v>
      </c>
      <c r="K16" s="22">
        <v>7277</v>
      </c>
      <c r="L16" s="22">
        <v>14283</v>
      </c>
      <c r="M16" s="23">
        <v>67.57082021847806</v>
      </c>
      <c r="N16" s="23">
        <v>67.0887793405997</v>
      </c>
      <c r="O16" s="24">
        <v>67.32700446071142</v>
      </c>
      <c r="P16" s="24">
        <v>43.800976886583</v>
      </c>
    </row>
    <row r="17" spans="1:16" ht="15" customHeight="1">
      <c r="A17" s="13"/>
      <c r="B17" s="27">
        <v>11</v>
      </c>
      <c r="C17" s="28" t="s">
        <v>69</v>
      </c>
      <c r="D17" s="22">
        <v>17425</v>
      </c>
      <c r="E17" s="22">
        <v>17359</v>
      </c>
      <c r="F17" s="22">
        <v>34784</v>
      </c>
      <c r="G17" s="22">
        <v>10398</v>
      </c>
      <c r="H17" s="22">
        <v>10569</v>
      </c>
      <c r="I17" s="22">
        <v>20967</v>
      </c>
      <c r="J17" s="22">
        <v>7027</v>
      </c>
      <c r="K17" s="22">
        <v>6790</v>
      </c>
      <c r="L17" s="22">
        <v>13817</v>
      </c>
      <c r="M17" s="23">
        <v>59.672883787661405</v>
      </c>
      <c r="N17" s="23">
        <v>60.8848435969814</v>
      </c>
      <c r="O17" s="24">
        <v>60.27771389144434</v>
      </c>
      <c r="P17" s="24">
        <v>56.918363013075265</v>
      </c>
    </row>
    <row r="18" spans="1:16" ht="15" customHeight="1">
      <c r="A18" s="13"/>
      <c r="B18" s="29"/>
      <c r="C18" s="30" t="s">
        <v>15</v>
      </c>
      <c r="D18" s="22">
        <v>433054</v>
      </c>
      <c r="E18" s="22">
        <v>460120</v>
      </c>
      <c r="F18" s="22">
        <v>893174</v>
      </c>
      <c r="G18" s="22">
        <v>240148</v>
      </c>
      <c r="H18" s="22">
        <v>260327</v>
      </c>
      <c r="I18" s="22">
        <v>500475</v>
      </c>
      <c r="J18" s="22">
        <v>192906</v>
      </c>
      <c r="K18" s="22">
        <v>199793</v>
      </c>
      <c r="L18" s="22">
        <v>392699</v>
      </c>
      <c r="M18" s="23">
        <v>55.454516064971116</v>
      </c>
      <c r="N18" s="23">
        <v>56.578066591324</v>
      </c>
      <c r="O18" s="24">
        <v>56.03331489720927</v>
      </c>
      <c r="P18" s="24">
        <v>51.97149638162271</v>
      </c>
    </row>
    <row r="19" spans="1:16" ht="15" customHeight="1">
      <c r="A19" s="31"/>
      <c r="B19" s="32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33"/>
      <c r="N19" s="33"/>
      <c r="O19" s="34"/>
      <c r="P19" s="34"/>
    </row>
    <row r="20" spans="1:16" ht="15" customHeight="1">
      <c r="A20" s="21"/>
      <c r="B20" s="22">
        <v>12</v>
      </c>
      <c r="C20" s="22" t="s">
        <v>16</v>
      </c>
      <c r="D20" s="22">
        <v>2127</v>
      </c>
      <c r="E20" s="22">
        <v>2008</v>
      </c>
      <c r="F20" s="22">
        <v>4135</v>
      </c>
      <c r="G20" s="22">
        <v>1245</v>
      </c>
      <c r="H20" s="22">
        <v>1173</v>
      </c>
      <c r="I20" s="22">
        <v>2418</v>
      </c>
      <c r="J20" s="22">
        <v>882</v>
      </c>
      <c r="K20" s="22">
        <v>835</v>
      </c>
      <c r="L20" s="22">
        <v>1717</v>
      </c>
      <c r="M20" s="23">
        <v>58.53314527503526</v>
      </c>
      <c r="N20" s="23">
        <v>58.41633466135458</v>
      </c>
      <c r="O20" s="24">
        <v>58.4764207980653</v>
      </c>
      <c r="P20" s="24">
        <v>55.51097474628275</v>
      </c>
    </row>
    <row r="21" spans="1:16" ht="15" customHeight="1">
      <c r="A21" s="13"/>
      <c r="B21" s="22">
        <v>13</v>
      </c>
      <c r="C21" s="22" t="s">
        <v>17</v>
      </c>
      <c r="D21" s="22">
        <v>1442</v>
      </c>
      <c r="E21" s="22">
        <v>1291</v>
      </c>
      <c r="F21" s="22">
        <v>2733</v>
      </c>
      <c r="G21" s="22">
        <v>807</v>
      </c>
      <c r="H21" s="22">
        <v>722</v>
      </c>
      <c r="I21" s="22">
        <v>1529</v>
      </c>
      <c r="J21" s="22">
        <v>635</v>
      </c>
      <c r="K21" s="22">
        <v>569</v>
      </c>
      <c r="L21" s="22">
        <v>1204</v>
      </c>
      <c r="M21" s="23">
        <v>55.96393897364771</v>
      </c>
      <c r="N21" s="23">
        <v>55.92563903950426</v>
      </c>
      <c r="O21" s="24">
        <v>55.94584705451885</v>
      </c>
      <c r="P21" s="24">
        <v>54.806669031571474</v>
      </c>
    </row>
    <row r="22" spans="1:16" ht="15" customHeight="1">
      <c r="A22" s="25" t="s">
        <v>18</v>
      </c>
      <c r="B22" s="22">
        <v>14</v>
      </c>
      <c r="C22" s="22" t="s">
        <v>19</v>
      </c>
      <c r="D22" s="22">
        <v>857</v>
      </c>
      <c r="E22" s="22">
        <v>718</v>
      </c>
      <c r="F22" s="22">
        <v>1575</v>
      </c>
      <c r="G22" s="22">
        <v>548</v>
      </c>
      <c r="H22" s="22">
        <v>480</v>
      </c>
      <c r="I22" s="22">
        <v>1028</v>
      </c>
      <c r="J22" s="22">
        <v>309</v>
      </c>
      <c r="K22" s="22">
        <v>238</v>
      </c>
      <c r="L22" s="22">
        <v>547</v>
      </c>
      <c r="M22" s="23">
        <v>63.94399066511085</v>
      </c>
      <c r="N22" s="23">
        <v>66.85236768802228</v>
      </c>
      <c r="O22" s="24">
        <v>65.26984126984127</v>
      </c>
      <c r="P22" s="24">
        <v>64.10906785034877</v>
      </c>
    </row>
    <row r="23" spans="1:16" ht="15" customHeight="1">
      <c r="A23" s="13"/>
      <c r="B23" s="22">
        <v>15</v>
      </c>
      <c r="C23" s="22" t="s">
        <v>20</v>
      </c>
      <c r="D23" s="22">
        <v>4029</v>
      </c>
      <c r="E23" s="22">
        <v>3871</v>
      </c>
      <c r="F23" s="22">
        <v>7900</v>
      </c>
      <c r="G23" s="22">
        <v>2192</v>
      </c>
      <c r="H23" s="22">
        <v>2118</v>
      </c>
      <c r="I23" s="22">
        <v>4310</v>
      </c>
      <c r="J23" s="22">
        <v>1837</v>
      </c>
      <c r="K23" s="22">
        <v>1753</v>
      </c>
      <c r="L23" s="22">
        <v>3590</v>
      </c>
      <c r="M23" s="23">
        <v>54.40555969223132</v>
      </c>
      <c r="N23" s="23">
        <v>54.71454404546628</v>
      </c>
      <c r="O23" s="24">
        <v>54.55696202531646</v>
      </c>
      <c r="P23" s="24">
        <v>50.673854447439346</v>
      </c>
    </row>
    <row r="24" spans="1:16" ht="15" customHeight="1">
      <c r="A24" s="13"/>
      <c r="B24" s="22">
        <v>16</v>
      </c>
      <c r="C24" s="22" t="s">
        <v>21</v>
      </c>
      <c r="D24" s="22">
        <v>5648</v>
      </c>
      <c r="E24" s="22">
        <v>5484</v>
      </c>
      <c r="F24" s="22">
        <v>11132</v>
      </c>
      <c r="G24" s="22">
        <v>3017</v>
      </c>
      <c r="H24" s="22">
        <v>2977</v>
      </c>
      <c r="I24" s="22">
        <v>5994</v>
      </c>
      <c r="J24" s="22">
        <v>2631</v>
      </c>
      <c r="K24" s="22">
        <v>2507</v>
      </c>
      <c r="L24" s="22">
        <v>5138</v>
      </c>
      <c r="M24" s="23">
        <v>53.4171388101983</v>
      </c>
      <c r="N24" s="23">
        <v>54.285193289569655</v>
      </c>
      <c r="O24" s="24">
        <v>53.844771828961555</v>
      </c>
      <c r="P24" s="24">
        <v>48.937689698268166</v>
      </c>
    </row>
    <row r="25" spans="1:16" ht="15" customHeight="1">
      <c r="A25" s="25" t="s">
        <v>22</v>
      </c>
      <c r="B25" s="22">
        <v>17</v>
      </c>
      <c r="C25" s="22" t="s">
        <v>23</v>
      </c>
      <c r="D25" s="22">
        <v>4302</v>
      </c>
      <c r="E25" s="22">
        <v>4179</v>
      </c>
      <c r="F25" s="22">
        <v>8481</v>
      </c>
      <c r="G25" s="22">
        <v>2245</v>
      </c>
      <c r="H25" s="22">
        <v>2176</v>
      </c>
      <c r="I25" s="22">
        <v>4421</v>
      </c>
      <c r="J25" s="22">
        <v>2057</v>
      </c>
      <c r="K25" s="22">
        <v>2003</v>
      </c>
      <c r="L25" s="22">
        <v>4060</v>
      </c>
      <c r="M25" s="23">
        <v>52.18503021850302</v>
      </c>
      <c r="N25" s="23">
        <v>52.069873175400815</v>
      </c>
      <c r="O25" s="24">
        <v>52.12828675863695</v>
      </c>
      <c r="P25" s="24">
        <v>49.593106749640974</v>
      </c>
    </row>
    <row r="26" spans="1:16" ht="15" customHeight="1">
      <c r="A26" s="13"/>
      <c r="B26" s="22">
        <v>18</v>
      </c>
      <c r="C26" s="22" t="s">
        <v>24</v>
      </c>
      <c r="D26" s="22">
        <v>2301</v>
      </c>
      <c r="E26" s="22">
        <v>2318</v>
      </c>
      <c r="F26" s="22">
        <v>4619</v>
      </c>
      <c r="G26" s="22">
        <v>1390</v>
      </c>
      <c r="H26" s="22">
        <v>1398</v>
      </c>
      <c r="I26" s="22">
        <v>2788</v>
      </c>
      <c r="J26" s="22">
        <v>911</v>
      </c>
      <c r="K26" s="22">
        <v>920</v>
      </c>
      <c r="L26" s="22">
        <v>1831</v>
      </c>
      <c r="M26" s="23">
        <v>60.40851803563668</v>
      </c>
      <c r="N26" s="23">
        <v>60.31061259706644</v>
      </c>
      <c r="O26" s="24">
        <v>60.35938514830049</v>
      </c>
      <c r="P26" s="24">
        <v>57.60214333556597</v>
      </c>
    </row>
    <row r="27" spans="1:16" ht="15" customHeight="1">
      <c r="A27" s="13"/>
      <c r="B27" s="22">
        <v>19</v>
      </c>
      <c r="C27" s="22" t="s">
        <v>25</v>
      </c>
      <c r="D27" s="22">
        <v>4441</v>
      </c>
      <c r="E27" s="22">
        <v>4592</v>
      </c>
      <c r="F27" s="22">
        <v>9033</v>
      </c>
      <c r="G27" s="22">
        <v>2438</v>
      </c>
      <c r="H27" s="22">
        <v>2543</v>
      </c>
      <c r="I27" s="22">
        <v>4981</v>
      </c>
      <c r="J27" s="22">
        <v>2003</v>
      </c>
      <c r="K27" s="22">
        <v>2049</v>
      </c>
      <c r="L27" s="22">
        <v>4052</v>
      </c>
      <c r="M27" s="23">
        <v>54.897545597838324</v>
      </c>
      <c r="N27" s="23">
        <v>55.37891986062717</v>
      </c>
      <c r="O27" s="24">
        <v>55.142256171814466</v>
      </c>
      <c r="P27" s="24">
        <v>48.21469183534228</v>
      </c>
    </row>
    <row r="28" spans="1:16" ht="15" customHeight="1">
      <c r="A28" s="25" t="s">
        <v>26</v>
      </c>
      <c r="B28" s="22">
        <v>20</v>
      </c>
      <c r="C28" s="22" t="s">
        <v>27</v>
      </c>
      <c r="D28" s="22">
        <v>1958</v>
      </c>
      <c r="E28" s="22">
        <v>1912</v>
      </c>
      <c r="F28" s="22">
        <v>3870</v>
      </c>
      <c r="G28" s="22">
        <v>1149</v>
      </c>
      <c r="H28" s="22">
        <v>1055</v>
      </c>
      <c r="I28" s="22">
        <v>2204</v>
      </c>
      <c r="J28" s="22">
        <v>809</v>
      </c>
      <c r="K28" s="22">
        <v>857</v>
      </c>
      <c r="L28" s="22">
        <v>1666</v>
      </c>
      <c r="M28" s="23">
        <v>58.68232890704801</v>
      </c>
      <c r="N28" s="23">
        <v>55.17782426778243</v>
      </c>
      <c r="O28" s="24">
        <v>56.950904392764855</v>
      </c>
      <c r="P28" s="24">
        <v>56.69997437868306</v>
      </c>
    </row>
    <row r="29" spans="1:16" ht="15" customHeight="1">
      <c r="A29" s="13"/>
      <c r="B29" s="29"/>
      <c r="C29" s="30" t="s">
        <v>15</v>
      </c>
      <c r="D29" s="22">
        <v>27105</v>
      </c>
      <c r="E29" s="22">
        <v>26373</v>
      </c>
      <c r="F29" s="22">
        <v>53478</v>
      </c>
      <c r="G29" s="22">
        <v>15031</v>
      </c>
      <c r="H29" s="22">
        <v>14642</v>
      </c>
      <c r="I29" s="22">
        <v>29673</v>
      </c>
      <c r="J29" s="22">
        <v>12074</v>
      </c>
      <c r="K29" s="22">
        <v>11731</v>
      </c>
      <c r="L29" s="22">
        <v>23805</v>
      </c>
      <c r="M29" s="23">
        <v>55.45471315255488</v>
      </c>
      <c r="N29" s="23">
        <v>55.51890190725363</v>
      </c>
      <c r="O29" s="24">
        <v>55.486368226186464</v>
      </c>
      <c r="P29" s="24">
        <v>51.76078859249784</v>
      </c>
    </row>
    <row r="30" spans="1:16" ht="15" customHeight="1">
      <c r="A30" s="31"/>
      <c r="B30" s="32"/>
      <c r="C30" s="32"/>
      <c r="D30" s="28"/>
      <c r="E30" s="28"/>
      <c r="F30" s="28"/>
      <c r="G30" s="28"/>
      <c r="H30" s="28"/>
      <c r="I30" s="28"/>
      <c r="J30" s="28"/>
      <c r="K30" s="28"/>
      <c r="L30" s="28"/>
      <c r="M30" s="33"/>
      <c r="N30" s="33"/>
      <c r="O30" s="34"/>
      <c r="P30" s="34"/>
    </row>
    <row r="31" spans="1:16" ht="15" customHeight="1">
      <c r="A31" s="25"/>
      <c r="B31" s="22">
        <v>21</v>
      </c>
      <c r="C31" s="22" t="s">
        <v>28</v>
      </c>
      <c r="D31" s="22">
        <v>15670</v>
      </c>
      <c r="E31" s="22">
        <v>16498</v>
      </c>
      <c r="F31" s="22">
        <v>32168</v>
      </c>
      <c r="G31" s="22">
        <v>8642</v>
      </c>
      <c r="H31" s="22">
        <v>9239</v>
      </c>
      <c r="I31" s="22">
        <v>17881</v>
      </c>
      <c r="J31" s="22">
        <v>7028</v>
      </c>
      <c r="K31" s="22">
        <v>7259</v>
      </c>
      <c r="L31" s="22">
        <v>14287</v>
      </c>
      <c r="M31" s="23">
        <v>55.14996809189534</v>
      </c>
      <c r="N31" s="23">
        <v>56.000727360892235</v>
      </c>
      <c r="O31" s="24">
        <v>55.586296941059445</v>
      </c>
      <c r="P31" s="24">
        <v>51.24042678536361</v>
      </c>
    </row>
    <row r="32" spans="1:16" ht="15" customHeight="1">
      <c r="A32" s="13" t="s">
        <v>54</v>
      </c>
      <c r="B32" s="22">
        <v>22</v>
      </c>
      <c r="C32" s="22" t="s">
        <v>29</v>
      </c>
      <c r="D32" s="22">
        <v>5197</v>
      </c>
      <c r="E32" s="22">
        <v>5646</v>
      </c>
      <c r="F32" s="22">
        <v>10843</v>
      </c>
      <c r="G32" s="22">
        <v>2942</v>
      </c>
      <c r="H32" s="22">
        <v>3254</v>
      </c>
      <c r="I32" s="22">
        <v>6196</v>
      </c>
      <c r="J32" s="22">
        <v>2255</v>
      </c>
      <c r="K32" s="22">
        <v>2392</v>
      </c>
      <c r="L32" s="22">
        <v>4647</v>
      </c>
      <c r="M32" s="23">
        <v>56.609582451414276</v>
      </c>
      <c r="N32" s="23">
        <v>57.63372298972725</v>
      </c>
      <c r="O32" s="24">
        <v>57.14285714285714</v>
      </c>
      <c r="P32" s="24">
        <v>53.96481986642837</v>
      </c>
    </row>
    <row r="33" spans="1:16" ht="15" customHeight="1">
      <c r="A33" s="25"/>
      <c r="B33" s="22">
        <v>23</v>
      </c>
      <c r="C33" s="22" t="s">
        <v>30</v>
      </c>
      <c r="D33" s="22">
        <v>10383</v>
      </c>
      <c r="E33" s="22">
        <v>11801</v>
      </c>
      <c r="F33" s="22">
        <v>22184</v>
      </c>
      <c r="G33" s="22">
        <v>5601</v>
      </c>
      <c r="H33" s="22">
        <v>6406</v>
      </c>
      <c r="I33" s="22">
        <v>12007</v>
      </c>
      <c r="J33" s="22">
        <v>4782</v>
      </c>
      <c r="K33" s="22">
        <v>5395</v>
      </c>
      <c r="L33" s="22">
        <v>10177</v>
      </c>
      <c r="M33" s="23">
        <v>53.94394683617452</v>
      </c>
      <c r="N33" s="23">
        <v>54.28353529361919</v>
      </c>
      <c r="O33" s="24">
        <v>54.12459430219978</v>
      </c>
      <c r="P33" s="24">
        <v>50.042464848542046</v>
      </c>
    </row>
    <row r="34" spans="1:16" ht="15" customHeight="1">
      <c r="A34" s="25" t="s">
        <v>55</v>
      </c>
      <c r="B34" s="22">
        <v>24</v>
      </c>
      <c r="C34" s="22" t="s">
        <v>31</v>
      </c>
      <c r="D34" s="22">
        <v>6370</v>
      </c>
      <c r="E34" s="22">
        <v>7026</v>
      </c>
      <c r="F34" s="22">
        <v>13396</v>
      </c>
      <c r="G34" s="22">
        <v>3582</v>
      </c>
      <c r="H34" s="22">
        <v>4047</v>
      </c>
      <c r="I34" s="22">
        <v>7629</v>
      </c>
      <c r="J34" s="22">
        <v>2788</v>
      </c>
      <c r="K34" s="22">
        <v>2979</v>
      </c>
      <c r="L34" s="22">
        <v>5767</v>
      </c>
      <c r="M34" s="23">
        <v>56.23233908948194</v>
      </c>
      <c r="N34" s="23">
        <v>57.600341588385994</v>
      </c>
      <c r="O34" s="24">
        <v>56.9498357718722</v>
      </c>
      <c r="P34" s="24">
        <v>51.913725490196086</v>
      </c>
    </row>
    <row r="35" spans="1:16" ht="15" customHeight="1">
      <c r="A35" s="13"/>
      <c r="B35" s="22">
        <v>25</v>
      </c>
      <c r="C35" s="22" t="s">
        <v>32</v>
      </c>
      <c r="D35" s="22">
        <v>8132</v>
      </c>
      <c r="E35" s="22">
        <v>8238</v>
      </c>
      <c r="F35" s="22">
        <v>16370</v>
      </c>
      <c r="G35" s="22">
        <v>4458</v>
      </c>
      <c r="H35" s="22">
        <v>4691</v>
      </c>
      <c r="I35" s="22">
        <v>9149</v>
      </c>
      <c r="J35" s="22">
        <v>3674</v>
      </c>
      <c r="K35" s="22">
        <v>3547</v>
      </c>
      <c r="L35" s="22">
        <v>7221</v>
      </c>
      <c r="M35" s="23">
        <v>54.82046237088048</v>
      </c>
      <c r="N35" s="23">
        <v>56.94343287205632</v>
      </c>
      <c r="O35" s="24">
        <v>55.888821014050095</v>
      </c>
      <c r="P35" s="24">
        <v>50.73148025003324</v>
      </c>
    </row>
    <row r="36" spans="1:16" ht="15" customHeight="1">
      <c r="A36" s="25" t="s">
        <v>26</v>
      </c>
      <c r="B36" s="22">
        <v>26</v>
      </c>
      <c r="C36" s="22" t="s">
        <v>33</v>
      </c>
      <c r="D36" s="22">
        <v>13769</v>
      </c>
      <c r="E36" s="22">
        <v>13796</v>
      </c>
      <c r="F36" s="22">
        <v>27565</v>
      </c>
      <c r="G36" s="22">
        <v>8086</v>
      </c>
      <c r="H36" s="22">
        <v>8552</v>
      </c>
      <c r="I36" s="22">
        <v>16638</v>
      </c>
      <c r="J36" s="22">
        <v>5683</v>
      </c>
      <c r="K36" s="22">
        <v>5244</v>
      </c>
      <c r="L36" s="22">
        <v>10927</v>
      </c>
      <c r="M36" s="23">
        <v>58.7261239015179</v>
      </c>
      <c r="N36" s="23">
        <v>61.988982313714125</v>
      </c>
      <c r="O36" s="24">
        <v>60.35915109740613</v>
      </c>
      <c r="P36" s="24">
        <v>55.28607899083946</v>
      </c>
    </row>
    <row r="37" spans="1:16" ht="15" customHeight="1">
      <c r="A37" s="13"/>
      <c r="B37" s="29"/>
      <c r="C37" s="30" t="s">
        <v>15</v>
      </c>
      <c r="D37" s="22">
        <v>59521</v>
      </c>
      <c r="E37" s="22">
        <v>63005</v>
      </c>
      <c r="F37" s="22">
        <v>122526</v>
      </c>
      <c r="G37" s="22">
        <v>33311</v>
      </c>
      <c r="H37" s="22">
        <v>36189</v>
      </c>
      <c r="I37" s="22">
        <v>69500</v>
      </c>
      <c r="J37" s="22">
        <v>26210</v>
      </c>
      <c r="K37" s="22">
        <v>26816</v>
      </c>
      <c r="L37" s="22">
        <v>53026</v>
      </c>
      <c r="M37" s="23">
        <v>55.96512155373734</v>
      </c>
      <c r="N37" s="23">
        <v>57.43829854773431</v>
      </c>
      <c r="O37" s="24">
        <v>56.722654783474525</v>
      </c>
      <c r="P37" s="24">
        <v>52.20157016514987</v>
      </c>
    </row>
    <row r="38" spans="1:16" ht="15" customHeight="1">
      <c r="A38" s="31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33"/>
      <c r="N38" s="33"/>
      <c r="O38" s="34"/>
      <c r="P38" s="34"/>
    </row>
    <row r="39" spans="1:16" ht="15" customHeight="1">
      <c r="A39" s="13"/>
      <c r="B39" s="22">
        <v>27</v>
      </c>
      <c r="C39" s="22" t="s">
        <v>34</v>
      </c>
      <c r="D39" s="22">
        <v>7221</v>
      </c>
      <c r="E39" s="22">
        <v>7848</v>
      </c>
      <c r="F39" s="22">
        <v>15069</v>
      </c>
      <c r="G39" s="22">
        <v>4063</v>
      </c>
      <c r="H39" s="22">
        <v>4567</v>
      </c>
      <c r="I39" s="22">
        <v>8630</v>
      </c>
      <c r="J39" s="22">
        <v>3158</v>
      </c>
      <c r="K39" s="22">
        <v>3281</v>
      </c>
      <c r="L39" s="22">
        <v>6439</v>
      </c>
      <c r="M39" s="23">
        <v>56.26644509070766</v>
      </c>
      <c r="N39" s="23">
        <v>58.19317023445464</v>
      </c>
      <c r="O39" s="24">
        <v>57.26989183091115</v>
      </c>
      <c r="P39" s="24">
        <v>53.820882731038424</v>
      </c>
    </row>
    <row r="40" spans="1:16" ht="15" customHeight="1">
      <c r="A40" s="13"/>
      <c r="B40" s="22">
        <v>28</v>
      </c>
      <c r="C40" s="22" t="s">
        <v>35</v>
      </c>
      <c r="D40" s="22">
        <v>14103</v>
      </c>
      <c r="E40" s="22">
        <v>14883</v>
      </c>
      <c r="F40" s="22">
        <v>28986</v>
      </c>
      <c r="G40" s="22">
        <v>8367</v>
      </c>
      <c r="H40" s="22">
        <v>9128</v>
      </c>
      <c r="I40" s="22">
        <v>17495</v>
      </c>
      <c r="J40" s="22">
        <v>5736</v>
      </c>
      <c r="K40" s="22">
        <v>5755</v>
      </c>
      <c r="L40" s="22">
        <v>11491</v>
      </c>
      <c r="M40" s="23">
        <v>59.327802595192516</v>
      </c>
      <c r="N40" s="23">
        <v>61.33172075522408</v>
      </c>
      <c r="O40" s="24">
        <v>60.35672393569309</v>
      </c>
      <c r="P40" s="24">
        <v>56.79804572136945</v>
      </c>
    </row>
    <row r="41" spans="1:16" ht="15" customHeight="1">
      <c r="A41" s="25" t="s">
        <v>56</v>
      </c>
      <c r="B41" s="22">
        <v>29</v>
      </c>
      <c r="C41" s="22" t="s">
        <v>36</v>
      </c>
      <c r="D41" s="22">
        <v>300</v>
      </c>
      <c r="E41" s="22">
        <v>258</v>
      </c>
      <c r="F41" s="22">
        <v>558</v>
      </c>
      <c r="G41" s="22">
        <v>226</v>
      </c>
      <c r="H41" s="22">
        <v>189</v>
      </c>
      <c r="I41" s="22">
        <v>415</v>
      </c>
      <c r="J41" s="22">
        <v>74</v>
      </c>
      <c r="K41" s="22">
        <v>69</v>
      </c>
      <c r="L41" s="22">
        <v>143</v>
      </c>
      <c r="M41" s="23">
        <v>75.33333333333333</v>
      </c>
      <c r="N41" s="23">
        <v>73.25581395348837</v>
      </c>
      <c r="O41" s="24">
        <v>74.37275985663082</v>
      </c>
      <c r="P41" s="24">
        <v>70.75306479859896</v>
      </c>
    </row>
    <row r="42" spans="1:16" ht="15" customHeight="1">
      <c r="A42" s="25"/>
      <c r="B42" s="22">
        <v>30</v>
      </c>
      <c r="C42" s="22" t="s">
        <v>37</v>
      </c>
      <c r="D42" s="22">
        <v>409</v>
      </c>
      <c r="E42" s="22">
        <v>356</v>
      </c>
      <c r="F42" s="22">
        <v>765</v>
      </c>
      <c r="G42" s="22">
        <v>302</v>
      </c>
      <c r="H42" s="62">
        <v>262</v>
      </c>
      <c r="I42" s="22">
        <v>564</v>
      </c>
      <c r="J42" s="22">
        <v>107</v>
      </c>
      <c r="K42" s="22">
        <v>94</v>
      </c>
      <c r="L42" s="22">
        <v>201</v>
      </c>
      <c r="M42" s="23">
        <v>73.83863080684596</v>
      </c>
      <c r="N42" s="23">
        <v>73.59550561797754</v>
      </c>
      <c r="O42" s="24">
        <v>73.72549019607844</v>
      </c>
      <c r="P42" s="24">
        <v>73.15789473684211</v>
      </c>
    </row>
    <row r="43" spans="1:16" ht="15" customHeight="1">
      <c r="A43" s="13"/>
      <c r="B43" s="22">
        <v>31</v>
      </c>
      <c r="C43" s="22" t="s">
        <v>70</v>
      </c>
      <c r="D43" s="22">
        <v>337</v>
      </c>
      <c r="E43" s="22">
        <v>264</v>
      </c>
      <c r="F43" s="22">
        <v>601</v>
      </c>
      <c r="G43" s="22">
        <v>214</v>
      </c>
      <c r="H43" s="22">
        <v>147</v>
      </c>
      <c r="I43" s="22">
        <v>361</v>
      </c>
      <c r="J43" s="22">
        <v>123</v>
      </c>
      <c r="K43" s="22">
        <v>117</v>
      </c>
      <c r="L43" s="22">
        <v>240</v>
      </c>
      <c r="M43" s="23">
        <v>63.50148367952523</v>
      </c>
      <c r="N43" s="23">
        <v>55.68181818181818</v>
      </c>
      <c r="O43" s="24">
        <v>60.06655574043261</v>
      </c>
      <c r="P43" s="24">
        <v>55.2755905511811</v>
      </c>
    </row>
    <row r="44" spans="1:16" ht="15" customHeight="1">
      <c r="A44" s="25"/>
      <c r="B44" s="22">
        <v>32</v>
      </c>
      <c r="C44" s="22" t="s">
        <v>38</v>
      </c>
      <c r="D44" s="22">
        <v>181</v>
      </c>
      <c r="E44" s="22">
        <v>155</v>
      </c>
      <c r="F44" s="22">
        <v>336</v>
      </c>
      <c r="G44" s="22">
        <v>122</v>
      </c>
      <c r="H44" s="22">
        <v>96</v>
      </c>
      <c r="I44" s="22">
        <v>218</v>
      </c>
      <c r="J44" s="22">
        <v>59</v>
      </c>
      <c r="K44" s="22">
        <v>59</v>
      </c>
      <c r="L44" s="22">
        <v>118</v>
      </c>
      <c r="M44" s="23">
        <v>67.40331491712708</v>
      </c>
      <c r="N44" s="23">
        <v>61.935483870967744</v>
      </c>
      <c r="O44" s="24">
        <v>64.88095238095238</v>
      </c>
      <c r="P44" s="24">
        <v>72.59887005649718</v>
      </c>
    </row>
    <row r="45" spans="1:16" ht="15" customHeight="1">
      <c r="A45" s="13" t="s">
        <v>57</v>
      </c>
      <c r="B45" s="22">
        <v>33</v>
      </c>
      <c r="C45" s="22" t="s">
        <v>39</v>
      </c>
      <c r="D45" s="22">
        <v>564</v>
      </c>
      <c r="E45" s="22">
        <v>415</v>
      </c>
      <c r="F45" s="22">
        <v>979</v>
      </c>
      <c r="G45" s="22">
        <v>400</v>
      </c>
      <c r="H45" s="22">
        <v>291</v>
      </c>
      <c r="I45" s="22">
        <v>691</v>
      </c>
      <c r="J45" s="22">
        <v>164</v>
      </c>
      <c r="K45" s="22">
        <v>124</v>
      </c>
      <c r="L45" s="22">
        <v>288</v>
      </c>
      <c r="M45" s="23">
        <v>70.92198581560284</v>
      </c>
      <c r="N45" s="23">
        <v>70.12048192771084</v>
      </c>
      <c r="O45" s="24">
        <v>70.58222676200204</v>
      </c>
      <c r="P45" s="24">
        <v>67.19367588932806</v>
      </c>
    </row>
    <row r="46" spans="1:16" ht="15" customHeight="1">
      <c r="A46" s="35"/>
      <c r="B46" s="22">
        <v>34</v>
      </c>
      <c r="C46" s="22" t="s">
        <v>40</v>
      </c>
      <c r="D46" s="22">
        <v>256</v>
      </c>
      <c r="E46" s="22">
        <v>188</v>
      </c>
      <c r="F46" s="22">
        <v>444</v>
      </c>
      <c r="G46" s="22">
        <v>197</v>
      </c>
      <c r="H46" s="22">
        <v>141</v>
      </c>
      <c r="I46" s="22">
        <v>338</v>
      </c>
      <c r="J46" s="22">
        <v>59</v>
      </c>
      <c r="K46" s="22">
        <v>47</v>
      </c>
      <c r="L46" s="22">
        <v>106</v>
      </c>
      <c r="M46" s="23">
        <v>76.953125</v>
      </c>
      <c r="N46" s="23">
        <v>75</v>
      </c>
      <c r="O46" s="24">
        <v>76.12612612612612</v>
      </c>
      <c r="P46" s="24">
        <v>76.85393258426966</v>
      </c>
    </row>
    <row r="47" spans="1:16" ht="15" customHeight="1">
      <c r="A47" s="25"/>
      <c r="B47" s="22">
        <v>35</v>
      </c>
      <c r="C47" s="22" t="s">
        <v>41</v>
      </c>
      <c r="D47" s="22">
        <v>546</v>
      </c>
      <c r="E47" s="22">
        <v>451</v>
      </c>
      <c r="F47" s="22">
        <v>997</v>
      </c>
      <c r="G47" s="22">
        <v>341</v>
      </c>
      <c r="H47" s="22">
        <v>298</v>
      </c>
      <c r="I47" s="22">
        <v>639</v>
      </c>
      <c r="J47" s="22">
        <v>205</v>
      </c>
      <c r="K47" s="22">
        <v>153</v>
      </c>
      <c r="L47" s="22">
        <v>358</v>
      </c>
      <c r="M47" s="23">
        <v>62.45421245421245</v>
      </c>
      <c r="N47" s="23">
        <v>66.07538802660754</v>
      </c>
      <c r="O47" s="24">
        <v>64.09227683049149</v>
      </c>
      <c r="P47" s="24">
        <v>63.75502008032129</v>
      </c>
    </row>
    <row r="48" spans="1:16" ht="15" customHeight="1">
      <c r="A48" s="25"/>
      <c r="B48" s="22">
        <v>36</v>
      </c>
      <c r="C48" s="22" t="s">
        <v>42</v>
      </c>
      <c r="D48" s="22">
        <v>650</v>
      </c>
      <c r="E48" s="22">
        <v>563</v>
      </c>
      <c r="F48" s="22">
        <v>1213</v>
      </c>
      <c r="G48" s="22">
        <v>426</v>
      </c>
      <c r="H48" s="22">
        <v>358</v>
      </c>
      <c r="I48" s="22">
        <v>784</v>
      </c>
      <c r="J48" s="22">
        <v>224</v>
      </c>
      <c r="K48" s="22">
        <v>205</v>
      </c>
      <c r="L48" s="22">
        <v>429</v>
      </c>
      <c r="M48" s="23">
        <v>65.53846153846153</v>
      </c>
      <c r="N48" s="23">
        <v>63.58792184724689</v>
      </c>
      <c r="O48" s="24">
        <v>64.63314097279472</v>
      </c>
      <c r="P48" s="24">
        <v>59.068627450980394</v>
      </c>
    </row>
    <row r="49" spans="1:16" ht="15" customHeight="1">
      <c r="A49" s="13" t="s">
        <v>58</v>
      </c>
      <c r="B49" s="22">
        <v>37</v>
      </c>
      <c r="C49" s="22" t="s">
        <v>59</v>
      </c>
      <c r="D49" s="22">
        <v>3475</v>
      </c>
      <c r="E49" s="22">
        <v>3069</v>
      </c>
      <c r="F49" s="22">
        <v>6544</v>
      </c>
      <c r="G49" s="22">
        <v>1966</v>
      </c>
      <c r="H49" s="22">
        <v>1752</v>
      </c>
      <c r="I49" s="22">
        <v>3718</v>
      </c>
      <c r="J49" s="22">
        <v>1509</v>
      </c>
      <c r="K49" s="22">
        <v>1317</v>
      </c>
      <c r="L49" s="22">
        <v>2826</v>
      </c>
      <c r="M49" s="23">
        <v>56.57553956834532</v>
      </c>
      <c r="N49" s="23">
        <v>57.0869990224829</v>
      </c>
      <c r="O49" s="24">
        <v>56.81540342298288</v>
      </c>
      <c r="P49" s="24">
        <v>57.21408067683941</v>
      </c>
    </row>
    <row r="50" spans="1:16" ht="15" customHeight="1">
      <c r="A50" s="35"/>
      <c r="B50" s="22">
        <v>38</v>
      </c>
      <c r="C50" s="22" t="s">
        <v>60</v>
      </c>
      <c r="D50" s="22">
        <v>11831</v>
      </c>
      <c r="E50" s="22">
        <v>12215</v>
      </c>
      <c r="F50" s="22">
        <v>24046</v>
      </c>
      <c r="G50" s="22">
        <v>6659</v>
      </c>
      <c r="H50" s="22">
        <v>6953</v>
      </c>
      <c r="I50" s="22">
        <v>13612</v>
      </c>
      <c r="J50" s="22">
        <v>5172</v>
      </c>
      <c r="K50" s="22">
        <v>5262</v>
      </c>
      <c r="L50" s="22">
        <v>10434</v>
      </c>
      <c r="M50" s="23">
        <v>56.28433775674077</v>
      </c>
      <c r="N50" s="23">
        <v>56.92181743757675</v>
      </c>
      <c r="O50" s="24">
        <v>56.608167678615985</v>
      </c>
      <c r="P50" s="24">
        <v>52.56906446016282</v>
      </c>
    </row>
    <row r="51" spans="1:16" ht="15" customHeight="1">
      <c r="A51" s="13"/>
      <c r="B51" s="29"/>
      <c r="C51" s="30" t="s">
        <v>15</v>
      </c>
      <c r="D51" s="22">
        <v>39873</v>
      </c>
      <c r="E51" s="22">
        <v>40665</v>
      </c>
      <c r="F51" s="22">
        <v>80538</v>
      </c>
      <c r="G51" s="22">
        <v>23283</v>
      </c>
      <c r="H51" s="22">
        <v>24182</v>
      </c>
      <c r="I51" s="22">
        <v>47465</v>
      </c>
      <c r="J51" s="22">
        <v>16590</v>
      </c>
      <c r="K51" s="22">
        <v>16483</v>
      </c>
      <c r="L51" s="22">
        <v>33073</v>
      </c>
      <c r="M51" s="23">
        <v>58.39289744940185</v>
      </c>
      <c r="N51" s="23">
        <v>59.46637157260544</v>
      </c>
      <c r="O51" s="24">
        <v>58.93491271201172</v>
      </c>
      <c r="P51" s="24">
        <v>55.75505723694527</v>
      </c>
    </row>
    <row r="52" spans="1:16" ht="15" customHeight="1">
      <c r="A52" s="31"/>
      <c r="B52" s="32"/>
      <c r="C52" s="32"/>
      <c r="D52" s="28"/>
      <c r="E52" s="28"/>
      <c r="F52" s="28"/>
      <c r="G52" s="28"/>
      <c r="H52" s="28"/>
      <c r="I52" s="28"/>
      <c r="J52" s="28"/>
      <c r="K52" s="28"/>
      <c r="L52" s="28"/>
      <c r="M52" s="33"/>
      <c r="N52" s="33"/>
      <c r="O52" s="34"/>
      <c r="P52" s="34"/>
    </row>
    <row r="53" spans="1:16" ht="15" customHeight="1">
      <c r="A53" s="50" t="s">
        <v>71</v>
      </c>
      <c r="B53" s="22">
        <v>39</v>
      </c>
      <c r="C53" s="22" t="s">
        <v>43</v>
      </c>
      <c r="D53" s="22">
        <v>465</v>
      </c>
      <c r="E53" s="22">
        <v>375</v>
      </c>
      <c r="F53" s="22">
        <v>840</v>
      </c>
      <c r="G53" s="22">
        <v>275</v>
      </c>
      <c r="H53" s="22">
        <v>208</v>
      </c>
      <c r="I53" s="22">
        <v>483</v>
      </c>
      <c r="J53" s="22">
        <v>190</v>
      </c>
      <c r="K53" s="22">
        <v>167</v>
      </c>
      <c r="L53" s="22">
        <v>357</v>
      </c>
      <c r="M53" s="23">
        <v>59.13978494623656</v>
      </c>
      <c r="N53" s="23">
        <v>55.46666666666666</v>
      </c>
      <c r="O53" s="24">
        <v>57.49999999999999</v>
      </c>
      <c r="P53" s="24">
        <v>59.111617312072894</v>
      </c>
    </row>
    <row r="54" spans="1:16" ht="15" customHeight="1">
      <c r="A54" s="52" t="s">
        <v>72</v>
      </c>
      <c r="B54" s="29"/>
      <c r="C54" s="30" t="s">
        <v>15</v>
      </c>
      <c r="D54" s="22">
        <v>465</v>
      </c>
      <c r="E54" s="22">
        <v>375</v>
      </c>
      <c r="F54" s="22">
        <v>840</v>
      </c>
      <c r="G54" s="22">
        <v>275</v>
      </c>
      <c r="H54" s="22">
        <v>208</v>
      </c>
      <c r="I54" s="22">
        <v>483</v>
      </c>
      <c r="J54" s="22">
        <v>190</v>
      </c>
      <c r="K54" s="22">
        <v>167</v>
      </c>
      <c r="L54" s="22">
        <v>357</v>
      </c>
      <c r="M54" s="23">
        <v>59.13978494623656</v>
      </c>
      <c r="N54" s="23">
        <v>55.46666666666666</v>
      </c>
      <c r="O54" s="24">
        <v>57.49999999999999</v>
      </c>
      <c r="P54" s="24">
        <v>59.111617312072894</v>
      </c>
    </row>
    <row r="55" spans="1:16" ht="15" customHeight="1">
      <c r="A55" s="53" t="s">
        <v>73</v>
      </c>
      <c r="B55" s="32"/>
      <c r="C55" s="32"/>
      <c r="D55" s="28"/>
      <c r="E55" s="28"/>
      <c r="F55" s="28"/>
      <c r="G55" s="28"/>
      <c r="H55" s="28"/>
      <c r="I55" s="28"/>
      <c r="J55" s="28"/>
      <c r="K55" s="28"/>
      <c r="L55" s="28"/>
      <c r="M55" s="33"/>
      <c r="N55" s="33"/>
      <c r="O55" s="34"/>
      <c r="P55" s="34"/>
    </row>
    <row r="56" spans="1:16" ht="15" customHeight="1">
      <c r="A56" s="47" t="s">
        <v>74</v>
      </c>
      <c r="B56" s="22">
        <v>40</v>
      </c>
      <c r="C56" s="22" t="s">
        <v>44</v>
      </c>
      <c r="D56" s="22">
        <v>1792</v>
      </c>
      <c r="E56" s="22">
        <v>1664</v>
      </c>
      <c r="F56" s="22">
        <v>3456</v>
      </c>
      <c r="G56" s="22">
        <v>1209</v>
      </c>
      <c r="H56" s="22">
        <v>1121</v>
      </c>
      <c r="I56" s="22">
        <v>2330</v>
      </c>
      <c r="J56" s="22">
        <v>583</v>
      </c>
      <c r="K56" s="22">
        <v>543</v>
      </c>
      <c r="L56" s="22">
        <v>1126</v>
      </c>
      <c r="M56" s="23">
        <v>67.46651785714286</v>
      </c>
      <c r="N56" s="23">
        <v>67.36778846153845</v>
      </c>
      <c r="O56" s="24">
        <v>67.41898148148148</v>
      </c>
      <c r="P56" s="24">
        <v>65.5045871559633</v>
      </c>
    </row>
    <row r="57" spans="1:16" ht="15" customHeight="1">
      <c r="A57" s="48" t="s">
        <v>75</v>
      </c>
      <c r="B57" s="22">
        <v>41</v>
      </c>
      <c r="C57" s="22" t="s">
        <v>45</v>
      </c>
      <c r="D57" s="22">
        <v>762</v>
      </c>
      <c r="E57" s="22">
        <v>613</v>
      </c>
      <c r="F57" s="22">
        <v>1375</v>
      </c>
      <c r="G57" s="22">
        <v>524</v>
      </c>
      <c r="H57" s="22">
        <v>415</v>
      </c>
      <c r="I57" s="22">
        <v>939</v>
      </c>
      <c r="J57" s="22">
        <v>238</v>
      </c>
      <c r="K57" s="22">
        <v>198</v>
      </c>
      <c r="L57" s="22">
        <v>436</v>
      </c>
      <c r="M57" s="23">
        <v>68.76640419947506</v>
      </c>
      <c r="N57" s="23">
        <v>67.69983686786297</v>
      </c>
      <c r="O57" s="24">
        <v>68.2909090909091</v>
      </c>
      <c r="P57" s="24">
        <v>74.27626137303557</v>
      </c>
    </row>
    <row r="58" spans="1:16" ht="15" customHeight="1">
      <c r="A58" s="48" t="s">
        <v>76</v>
      </c>
      <c r="B58" s="29"/>
      <c r="C58" s="30" t="s">
        <v>15</v>
      </c>
      <c r="D58" s="22">
        <v>2554</v>
      </c>
      <c r="E58" s="22">
        <v>2277</v>
      </c>
      <c r="F58" s="22">
        <v>4831</v>
      </c>
      <c r="G58" s="22">
        <v>1733</v>
      </c>
      <c r="H58" s="22">
        <v>1536</v>
      </c>
      <c r="I58" s="22">
        <v>3269</v>
      </c>
      <c r="J58" s="22">
        <v>821</v>
      </c>
      <c r="K58" s="22">
        <v>741</v>
      </c>
      <c r="L58" s="22">
        <v>1562</v>
      </c>
      <c r="M58" s="23">
        <v>67.85434612372748</v>
      </c>
      <c r="N58" s="23">
        <v>67.45718050065877</v>
      </c>
      <c r="O58" s="24">
        <v>67.6671496584558</v>
      </c>
      <c r="P58" s="24">
        <v>67.87229292252735</v>
      </c>
    </row>
    <row r="59" spans="1:16" ht="15" customHeight="1">
      <c r="A59" s="49" t="s">
        <v>73</v>
      </c>
      <c r="B59" s="32"/>
      <c r="C59" s="3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6"/>
      <c r="P59" s="36"/>
    </row>
    <row r="60" spans="1:16" ht="15" customHeight="1">
      <c r="A60" s="44"/>
      <c r="B60" s="17"/>
      <c r="C60" s="15" t="s">
        <v>46</v>
      </c>
      <c r="D60" s="22">
        <v>433054</v>
      </c>
      <c r="E60" s="22">
        <v>460120</v>
      </c>
      <c r="F60" s="22">
        <v>893174</v>
      </c>
      <c r="G60" s="22">
        <v>240148</v>
      </c>
      <c r="H60" s="22">
        <v>260327</v>
      </c>
      <c r="I60" s="22">
        <v>500475</v>
      </c>
      <c r="J60" s="22">
        <v>192906</v>
      </c>
      <c r="K60" s="22">
        <v>199793</v>
      </c>
      <c r="L60" s="22">
        <v>392699</v>
      </c>
      <c r="M60" s="23">
        <v>55.454516064971116</v>
      </c>
      <c r="N60" s="23">
        <v>56.578066591324</v>
      </c>
      <c r="O60" s="24">
        <v>56.03331489720927</v>
      </c>
      <c r="P60" s="24">
        <v>51.97149638162271</v>
      </c>
    </row>
    <row r="61" spans="1:16" ht="15" customHeight="1">
      <c r="A61" s="54"/>
      <c r="B61" s="29"/>
      <c r="C61" s="28" t="s">
        <v>47</v>
      </c>
      <c r="D61" s="22">
        <v>129518</v>
      </c>
      <c r="E61" s="22">
        <v>132695</v>
      </c>
      <c r="F61" s="22">
        <v>262213</v>
      </c>
      <c r="G61" s="22">
        <v>73633</v>
      </c>
      <c r="H61" s="22">
        <v>76757</v>
      </c>
      <c r="I61" s="22">
        <v>150390</v>
      </c>
      <c r="J61" s="22">
        <v>55885</v>
      </c>
      <c r="K61" s="22">
        <v>55938</v>
      </c>
      <c r="L61" s="22">
        <v>111823</v>
      </c>
      <c r="M61" s="23">
        <v>56.8515573124971</v>
      </c>
      <c r="N61" s="23">
        <v>57.8446814122612</v>
      </c>
      <c r="O61" s="24">
        <v>57.354135759859346</v>
      </c>
      <c r="P61" s="24">
        <v>53.49107773921744</v>
      </c>
    </row>
    <row r="62" spans="1:16" ht="15" customHeight="1">
      <c r="A62" s="54" t="s">
        <v>77</v>
      </c>
      <c r="B62" s="22"/>
      <c r="C62" s="28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4"/>
      <c r="P62" s="24"/>
    </row>
    <row r="63" spans="1:16" ht="15" customHeight="1">
      <c r="A63" s="54"/>
      <c r="B63" s="46" t="s">
        <v>78</v>
      </c>
      <c r="C63" s="37" t="s">
        <v>61</v>
      </c>
      <c r="D63" s="22">
        <v>129362</v>
      </c>
      <c r="E63" s="22">
        <v>140313</v>
      </c>
      <c r="F63" s="22">
        <v>269675</v>
      </c>
      <c r="G63" s="22">
        <v>73395</v>
      </c>
      <c r="H63" s="22">
        <v>81187</v>
      </c>
      <c r="I63" s="22">
        <v>154582</v>
      </c>
      <c r="J63" s="22">
        <v>55967</v>
      </c>
      <c r="K63" s="22">
        <v>59126</v>
      </c>
      <c r="L63" s="22">
        <v>115093</v>
      </c>
      <c r="M63" s="23">
        <v>56.73613580495045</v>
      </c>
      <c r="N63" s="23">
        <v>57.86135283259569</v>
      </c>
      <c r="O63" s="24">
        <v>57.321590803745245</v>
      </c>
      <c r="P63" s="24">
        <v>56.32346941498996</v>
      </c>
    </row>
    <row r="64" spans="1:16" ht="15" customHeight="1">
      <c r="A64" s="54" t="s">
        <v>79</v>
      </c>
      <c r="B64" s="55" t="s">
        <v>80</v>
      </c>
      <c r="C64" s="37" t="s">
        <v>62</v>
      </c>
      <c r="D64" s="22">
        <v>138660</v>
      </c>
      <c r="E64" s="22">
        <v>148865</v>
      </c>
      <c r="F64" s="22">
        <v>287525</v>
      </c>
      <c r="G64" s="22">
        <v>76699</v>
      </c>
      <c r="H64" s="22">
        <v>84383</v>
      </c>
      <c r="I64" s="22">
        <v>161082</v>
      </c>
      <c r="J64" s="22">
        <v>61961</v>
      </c>
      <c r="K64" s="22">
        <v>64482</v>
      </c>
      <c r="L64" s="22">
        <v>126443</v>
      </c>
      <c r="M64" s="23">
        <v>55.314438194143946</v>
      </c>
      <c r="N64" s="23">
        <v>56.68424411379438</v>
      </c>
      <c r="O64" s="24">
        <v>56.023650117381095</v>
      </c>
      <c r="P64" s="24">
        <v>51.53596544578506</v>
      </c>
    </row>
    <row r="65" spans="1:16" ht="15" customHeight="1">
      <c r="A65" s="54"/>
      <c r="B65" s="55" t="s">
        <v>81</v>
      </c>
      <c r="C65" s="37" t="s">
        <v>63</v>
      </c>
      <c r="D65" s="22">
        <v>152829</v>
      </c>
      <c r="E65" s="22">
        <v>158710</v>
      </c>
      <c r="F65" s="22">
        <v>311539</v>
      </c>
      <c r="G65" s="22">
        <v>81687</v>
      </c>
      <c r="H65" s="22">
        <v>86553</v>
      </c>
      <c r="I65" s="22">
        <v>168240</v>
      </c>
      <c r="J65" s="22">
        <v>71142</v>
      </c>
      <c r="K65" s="22">
        <v>72157</v>
      </c>
      <c r="L65" s="22">
        <v>143299</v>
      </c>
      <c r="M65" s="23">
        <v>53.44993424022928</v>
      </c>
      <c r="N65" s="23">
        <v>54.535315985130104</v>
      </c>
      <c r="O65" s="24">
        <v>54.00286962466978</v>
      </c>
      <c r="P65" s="24">
        <v>50.59414853211347</v>
      </c>
    </row>
    <row r="66" spans="1:16" ht="15" customHeight="1">
      <c r="A66" s="54" t="s">
        <v>82</v>
      </c>
      <c r="B66" s="56"/>
      <c r="C66" s="37" t="s">
        <v>64</v>
      </c>
      <c r="D66" s="22">
        <v>141721</v>
      </c>
      <c r="E66" s="22">
        <v>144927</v>
      </c>
      <c r="F66" s="22">
        <v>286648</v>
      </c>
      <c r="G66" s="22">
        <v>82000</v>
      </c>
      <c r="H66" s="22">
        <v>84961</v>
      </c>
      <c r="I66" s="22">
        <v>166961</v>
      </c>
      <c r="J66" s="22">
        <v>59721</v>
      </c>
      <c r="K66" s="22">
        <v>59966</v>
      </c>
      <c r="L66" s="22">
        <v>119687</v>
      </c>
      <c r="M66" s="23">
        <v>57.86016186733088</v>
      </c>
      <c r="N66" s="23">
        <v>58.62330690623555</v>
      </c>
      <c r="O66" s="24">
        <v>58.24600206525076</v>
      </c>
      <c r="P66" s="24">
        <v>51.138655723662296</v>
      </c>
    </row>
    <row r="67" spans="1:16" ht="15" customHeight="1">
      <c r="A67" s="54"/>
      <c r="B67" s="17"/>
      <c r="C67" s="28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4"/>
      <c r="P67" s="24"/>
    </row>
    <row r="68" spans="1:16" ht="15" customHeight="1" thickBot="1">
      <c r="A68" s="57"/>
      <c r="B68" s="38"/>
      <c r="C68" s="39" t="s">
        <v>65</v>
      </c>
      <c r="D68" s="38">
        <v>562572</v>
      </c>
      <c r="E68" s="38">
        <v>592815</v>
      </c>
      <c r="F68" s="38">
        <v>1155387</v>
      </c>
      <c r="G68" s="38">
        <v>313781</v>
      </c>
      <c r="H68" s="38">
        <v>337084</v>
      </c>
      <c r="I68" s="38">
        <v>650865</v>
      </c>
      <c r="J68" s="38">
        <v>248791</v>
      </c>
      <c r="K68" s="38">
        <v>255731</v>
      </c>
      <c r="L68" s="38">
        <v>504522</v>
      </c>
      <c r="M68" s="40">
        <v>55.77614954174754</v>
      </c>
      <c r="N68" s="40">
        <v>56.86158413670369</v>
      </c>
      <c r="O68" s="41">
        <v>56.33307281456344</v>
      </c>
      <c r="P68" s="41">
        <v>52.31662181563702</v>
      </c>
    </row>
    <row r="69" spans="1:16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7:P18 P20:P29 P31:P37 P39:P51 P53:P54 P56:P58 P60:P68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選挙班　小橋川</cp:lastModifiedBy>
  <cp:lastPrinted>2017-10-22T16:59:25Z</cp:lastPrinted>
  <dcterms:created xsi:type="dcterms:W3CDTF">2012-11-28T13:56:22Z</dcterms:created>
  <dcterms:modified xsi:type="dcterms:W3CDTF">2017-10-23T07:25:37Z</dcterms:modified>
  <cp:category/>
  <cp:version/>
  <cp:contentType/>
  <cp:contentStatus/>
</cp:coreProperties>
</file>