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355" windowHeight="8445" activeTab="0"/>
  </bookViews>
  <sheets>
    <sheet name="メール用" sheetId="1" r:id="rId1"/>
  </sheets>
  <externalReferences>
    <externalReference r:id="rId4"/>
  </externalReferences>
  <definedNames>
    <definedName name="AｰKUNIGAMI">#REF!</definedName>
    <definedName name="AｰMIYAKO">#REF!</definedName>
    <definedName name="AｰNAKAGAMI">#REF!</definedName>
    <definedName name="AｰSHI">#REF!</definedName>
    <definedName name="AｰSIMAJIRI">#REF!</definedName>
    <definedName name="AｰYAEYAMA">#REF!</definedName>
    <definedName name="GｰKUNIGAMI">#REF!</definedName>
    <definedName name="GｰMIYAKO">#REF!</definedName>
    <definedName name="GｰNAKAGAMI">#REF!</definedName>
    <definedName name="GｰSHI">#REF!</definedName>
    <definedName name="GｰSIMAJIRI">#REF!</definedName>
    <definedName name="GｰYAEYAMA">#REF!</definedName>
    <definedName name="_xlnm.Print_Titles" localSheetId="0">'メール用'!$A:$C,'メール用'!$1:$7</definedName>
    <definedName name="T" localSheetId="0">'メール用'!$R$63</definedName>
    <definedName name="u">#REF!</definedName>
    <definedName name="v">#REF!</definedName>
    <definedName name="w">#REF!</definedName>
    <definedName name="x">#REF!</definedName>
    <definedName name="Z_4857BC87_D7FD_4255_AD38_E88C938D3993_.wvu.Cols" localSheetId="0" hidden="1">'メール用'!#REF!</definedName>
    <definedName name="Z_49D7A54C_00BB_4DDC_ABD1_66B2E2E9F0E2_.wvu.Cols" localSheetId="0" hidden="1">'メール用'!#REF!</definedName>
    <definedName name="Z_5ABBF8F8_0467_4A98_A5D0_BC43E05C6C06_.wvu.Cols" localSheetId="0" hidden="1">'メール用'!#REF!</definedName>
    <definedName name="Z_B2ED3D8B_2E50_479B_B3D1_EB3B6D32F611_.wvu.Cols" localSheetId="0" hidden="1">'メール用'!#REF!</definedName>
    <definedName name="Z_FCA2DEA0_FF2C_4393_8A6F_9115D7ADAB05_.wvu.Cols" localSheetId="0" hidden="1">'メール用'!#REF!</definedName>
    <definedName name="入力順序">'[1]1番目'!$M$8,'[1]1番目'!$I$6,'[1]1番目'!$K$3,'[1]1番目'!$D$16,'[1]1番目'!$D$24,'[1]1番目'!$F$11,'[1]1番目'!$F$13,'[1]1番目'!$F$15,'[1]1番目'!$F$19,'[1]1番目'!$F$21,'[1]1番目'!$F$23,'[1]1番目'!#REF!,'[1]1番目'!#REF!,'[1]1番目'!#REF!,'[1]1番目'!#REF!,'[1]1番目'!#REF!,'[1]1番目'!#REF!,'[1]1番目'!#REF!,'[1]1番目'!#REF!,'[1]1番目'!#REF!,'[1]1番目'!#REF!,'[1]1番目'!#REF!,'[1]1番目'!#REF!,'[1]1番目'!#REF!,'[1]1番目'!#REF!,'[1]1番目'!#REF!,'[1]1番目'!#REF!,'[1]1番目'!#REF!,'[1]1番目'!#REF!,'[1]1番目'!#REF!,'[1]1番目'!#REF!,'[1]1番目'!$E$6</definedName>
  </definedNames>
  <calcPr fullCalcOnLoad="1"/>
</workbook>
</file>

<file path=xl/sharedStrings.xml><?xml version="1.0" encoding="utf-8"?>
<sst xmlns="http://schemas.openxmlformats.org/spreadsheetml/2006/main" count="126" uniqueCount="117">
  <si>
    <t>その１</t>
  </si>
  <si>
    <t>1</t>
  </si>
  <si>
    <t>2</t>
  </si>
  <si>
    <t>3</t>
  </si>
  <si>
    <t>4</t>
  </si>
  <si>
    <t>5</t>
  </si>
  <si>
    <t>6</t>
  </si>
  <si>
    <t>7</t>
  </si>
  <si>
    <t>8</t>
  </si>
  <si>
    <t>9</t>
  </si>
  <si>
    <t>10</t>
  </si>
  <si>
    <t>按分の</t>
  </si>
  <si>
    <t>いずれ</t>
  </si>
  <si>
    <t>得票総数</t>
  </si>
  <si>
    <t>際切り</t>
  </si>
  <si>
    <t>の政党</t>
  </si>
  <si>
    <t>投票数</t>
  </si>
  <si>
    <t>捨てた</t>
  </si>
  <si>
    <t>にも属</t>
  </si>
  <si>
    <t>(D)</t>
  </si>
  <si>
    <t>(A)</t>
  </si>
  <si>
    <t>票数</t>
  </si>
  <si>
    <t>しない</t>
  </si>
  <si>
    <t>(A)+(B)+</t>
  </si>
  <si>
    <t>(E)</t>
  </si>
  <si>
    <t>(F)</t>
  </si>
  <si>
    <t>(G)</t>
  </si>
  <si>
    <t>(H)</t>
  </si>
  <si>
    <t>市町村名</t>
  </si>
  <si>
    <t>(B)</t>
  </si>
  <si>
    <t>票数(C)</t>
  </si>
  <si>
    <t>(C)</t>
  </si>
  <si>
    <t>(D)+(E)</t>
  </si>
  <si>
    <t>(F)+(G)</t>
  </si>
  <si>
    <t>那 覇 市</t>
  </si>
  <si>
    <t>宜野湾市</t>
  </si>
  <si>
    <t>石 垣 市</t>
  </si>
  <si>
    <t>市</t>
  </si>
  <si>
    <t>浦 添 市</t>
  </si>
  <si>
    <t>名 護 市</t>
  </si>
  <si>
    <t>糸 満 市</t>
  </si>
  <si>
    <t>沖 縄 市</t>
  </si>
  <si>
    <t>部</t>
  </si>
  <si>
    <t xml:space="preserve"> 小  計</t>
  </si>
  <si>
    <t>国 頭 村</t>
  </si>
  <si>
    <t>大宜味村</t>
  </si>
  <si>
    <t>国</t>
  </si>
  <si>
    <t>東    村</t>
  </si>
  <si>
    <t>今帰仁村</t>
  </si>
  <si>
    <t>本 部 町</t>
  </si>
  <si>
    <t>頭</t>
  </si>
  <si>
    <t>恩 納 村</t>
  </si>
  <si>
    <t>宜野座村</t>
  </si>
  <si>
    <t>金 武 町</t>
  </si>
  <si>
    <t>郡</t>
  </si>
  <si>
    <t>伊 江 村</t>
  </si>
  <si>
    <t>読 谷 村</t>
  </si>
  <si>
    <t>中</t>
  </si>
  <si>
    <t>嘉手納町</t>
  </si>
  <si>
    <t>北 谷 町</t>
  </si>
  <si>
    <t>北中城村</t>
  </si>
  <si>
    <t>中 城 村</t>
  </si>
  <si>
    <t>西 原 町</t>
  </si>
  <si>
    <t>与那原町</t>
  </si>
  <si>
    <t>南風原町</t>
  </si>
  <si>
    <t>渡嘉敷村</t>
  </si>
  <si>
    <t>座間味村</t>
  </si>
  <si>
    <t>栗 国 村</t>
  </si>
  <si>
    <t>渡名喜村</t>
  </si>
  <si>
    <t>南大東村</t>
  </si>
  <si>
    <t>北大東村</t>
  </si>
  <si>
    <t>伊平屋村</t>
  </si>
  <si>
    <t>伊是名村</t>
  </si>
  <si>
    <t>多良間村</t>
  </si>
  <si>
    <t>八</t>
  </si>
  <si>
    <t>竹 富 町</t>
  </si>
  <si>
    <t>重</t>
  </si>
  <si>
    <t>与那国町</t>
  </si>
  <si>
    <t>山</t>
  </si>
  <si>
    <t>沖</t>
  </si>
  <si>
    <t>市 部 計</t>
  </si>
  <si>
    <t>縄</t>
  </si>
  <si>
    <t>郡 部 計</t>
  </si>
  <si>
    <t>県</t>
  </si>
  <si>
    <t>県 合 計</t>
  </si>
  <si>
    <t>得票率</t>
  </si>
  <si>
    <t>現在</t>
  </si>
  <si>
    <t>有効</t>
  </si>
  <si>
    <t>無効</t>
  </si>
  <si>
    <t>投票者</t>
  </si>
  <si>
    <t>総  数</t>
  </si>
  <si>
    <t>その２</t>
  </si>
  <si>
    <t>投票総数</t>
  </si>
  <si>
    <t>不受理等</t>
  </si>
  <si>
    <t>開票率</t>
  </si>
  <si>
    <t>豊見城市</t>
  </si>
  <si>
    <t>うるま市</t>
  </si>
  <si>
    <t>宮古島市</t>
  </si>
  <si>
    <t>南 城 市</t>
  </si>
  <si>
    <t>島</t>
  </si>
  <si>
    <t>尻</t>
  </si>
  <si>
    <t>郡</t>
  </si>
  <si>
    <t>久米島町</t>
  </si>
  <si>
    <t>八重瀬町</t>
  </si>
  <si>
    <t>宮</t>
  </si>
  <si>
    <t>古</t>
  </si>
  <si>
    <t>※中間速報時の各集計欄における開票率は、投票結果が確定した市町村のみの数値を集計し算出されたものである。</t>
  </si>
  <si>
    <t>日本共産党</t>
  </si>
  <si>
    <t>公明党</t>
  </si>
  <si>
    <t>自由民主党</t>
  </si>
  <si>
    <t>社会民主党</t>
  </si>
  <si>
    <t>令和３年10月31日執行第49回衆議院議員総選挙開票速報（比例代表）</t>
  </si>
  <si>
    <t>立憲民主党</t>
  </si>
  <si>
    <t>日本維新の会</t>
  </si>
  <si>
    <t>れいわ新選組</t>
  </si>
  <si>
    <t>国民民主党</t>
  </si>
  <si>
    <t>NHKと裁判してる党弁護士法72条違反で</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</si>
</sst>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E+00"/>
    <numFmt numFmtId="178" formatCode="\$#,##0.00;\(\$#,##0.00\)"/>
    <numFmt numFmtId="179" formatCode="\$#,##0;\(\$#,##0\)"/>
    <numFmt numFmtId="180" formatCode="[$-411]ee\-m\-d"/>
    <numFmt numFmtId="181" formatCode="m/d"/>
    <numFmt numFmtId="182" formatCode="m/d/yy\ h:mm"/>
    <numFmt numFmtId="183" formatCode="[$-411]ee/m/d"/>
    <numFmt numFmtId="184" formatCode="[$-411]ee&quot;年&quot;m&quot;月&quot;d&quot;日&quot;"/>
    <numFmt numFmtId="185" formatCode="[$-411]gggee&quot;年&quot;m&quot;月&quot;d&quot;日&quot;"/>
    <numFmt numFmtId="186" formatCode="#,##0.###"/>
    <numFmt numFmtId="187" formatCode="0_);[Red]\(0\)"/>
    <numFmt numFmtId="188" formatCode="0.0_);[Red]\(0.0\)"/>
    <numFmt numFmtId="189" formatCode="0.00_);[Red]\(0.00\)"/>
    <numFmt numFmtId="190" formatCode="0.000_);[Red]\(0.000\)"/>
    <numFmt numFmtId="191" formatCode="0.00_ "/>
    <numFmt numFmtId="192" formatCode="h&quot;時&quot;mm&quot;分現在&quot;;@"/>
    <numFmt numFmtId="193" formatCode="[h]&quot;時&quot;mm&quot;分&quot;"/>
    <numFmt numFmtId="194" formatCode="&quot;(&quot;[h]&quot;時&quot;mm&quot;分確定)&quot;"/>
    <numFmt numFmtId="195" formatCode="#,##0_ "/>
    <numFmt numFmtId="196" formatCode="#,###_ "/>
    <numFmt numFmtId="197" formatCode="0.0_ "/>
    <numFmt numFmtId="198" formatCode="#,###"/>
    <numFmt numFmtId="199" formatCode="#,##0_);[Red]\(#,##0\)"/>
    <numFmt numFmtId="200" formatCode="#,##0.00_);[Red]\(#,##0.00\)"/>
    <numFmt numFmtId="201" formatCode="#,##0.00000_ "/>
    <numFmt numFmtId="202" formatCode="&quot;開票結果速報受信紙(小選挙区沖縄県第 &quot;General&quot; 区)&quot;"/>
    <numFmt numFmtId="203" formatCode="&quot;小選挙区沖縄県第&quot;General&quot;区&quot;"/>
    <numFmt numFmtId="204" formatCode="#,##0.000_ "/>
    <numFmt numFmtId="205" formatCode="#,##0;[Red]#,##0"/>
    <numFmt numFmtId="206" formatCode="#,##0.0000_ "/>
    <numFmt numFmtId="207" formatCode="#,##0.00_ "/>
    <numFmt numFmtId="208" formatCode="#,##0.0_ "/>
    <numFmt numFmtId="209" formatCode="[&lt;=999]000;000\-00"/>
    <numFmt numFmtId="210" formatCode="#,##0.0;[Red]#,##0.0"/>
    <numFmt numFmtId="211" formatCode="#,##0.00;[Red]#,##0.00"/>
    <numFmt numFmtId="212" formatCode="#,##0.000;[Red]#,##0.000"/>
    <numFmt numFmtId="213" formatCode="#,##0.00000000000000000_ "/>
    <numFmt numFmtId="214" formatCode="_ * #,##0.0_ ;_ * &quot;△&quot;#,##0.0_ ;_ * &quot;-&quot;_ ;_ @_ "/>
    <numFmt numFmtId="215" formatCode="_ * #,##0.0_ ;[Red]_ * &quot;△&quot;#,##0.0_ ;_ * &quot;-&quot;_ ;_ @_ "/>
    <numFmt numFmtId="216" formatCode="_ * #,###_ ;_ * &quot;△&quot;#,###_ ;_ * &quot;-&quot;_ ;_ @_ "/>
    <numFmt numFmtId="217" formatCode="#,##0.0_);[Red]\(#,##0.0\)"/>
    <numFmt numFmtId="218" formatCode="#,##0.000_);[Red]\(#,##0.000\)"/>
    <numFmt numFmtId="219" formatCode="#,##0.0000_);[Red]\(#,##0.0000\)"/>
    <numFmt numFmtId="220" formatCode="#,##0.00000_);[Red]\(#,##0.00000\)"/>
    <numFmt numFmtId="221" formatCode="#,##0.000000_);[Red]\(#,##0.000000\)"/>
    <numFmt numFmtId="222" formatCode="0_ "/>
    <numFmt numFmtId="223" formatCode="#.##_ "/>
    <numFmt numFmtId="224" formatCode="[h]&quot;時&quot;mm&quot;分確定&quot;"/>
    <numFmt numFmtId="225" formatCode="#,###.0_ "/>
    <numFmt numFmtId="226" formatCode="#,###.00_ "/>
    <numFmt numFmtId="227" formatCode="#,##0_ ;[Red]\-#,##0\ "/>
    <numFmt numFmtId="228" formatCode="0.0000_ "/>
    <numFmt numFmtId="229" formatCode="0.000_ "/>
    <numFmt numFmtId="230" formatCode="#,##0.000"/>
  </numFmts>
  <fonts count="33">
    <font>
      <sz val="12"/>
      <name val="System"/>
      <family val="0"/>
    </font>
    <font>
      <b/>
      <sz val="12"/>
      <name val="System"/>
      <family val="0"/>
    </font>
    <font>
      <u val="single"/>
      <sz val="12"/>
      <name val="System"/>
      <family val="0"/>
    </font>
    <font>
      <strike/>
      <sz val="12"/>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ゴシック"/>
      <family val="3"/>
    </font>
    <font>
      <b/>
      <sz val="12"/>
      <name val="ＭＳ ゴシック"/>
      <family val="3"/>
    </font>
    <font>
      <sz val="12"/>
      <name val="ＭＳ ゴシック"/>
      <family val="3"/>
    </font>
    <font>
      <b/>
      <sz val="10"/>
      <name val="ＭＳ ゴシック"/>
      <family val="3"/>
    </font>
    <font>
      <sz val="9"/>
      <name val="ＭＳ ゴシック"/>
      <family val="3"/>
    </font>
    <font>
      <sz val="8"/>
      <name val="ＭＳ ゴシック"/>
      <family val="3"/>
    </font>
    <font>
      <sz val="8"/>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style="thin"/>
      <bottom style="thin"/>
    </border>
    <border>
      <left style="thin"/>
      <right>
        <color indexed="63"/>
      </right>
      <top style="medium"/>
      <bottom style="medium"/>
    </border>
    <border>
      <left style="thin"/>
      <right style="medium"/>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21" fillId="7" borderId="4" applyNumberFormat="0" applyAlignment="0" applyProtection="0"/>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64">
    <xf numFmtId="0" fontId="0" fillId="0" borderId="0" xfId="0" applyAlignment="1">
      <alignment/>
    </xf>
    <xf numFmtId="3" fontId="28" fillId="0" borderId="0" xfId="0" applyNumberFormat="1" applyFont="1" applyFill="1" applyAlignment="1" applyProtection="1">
      <alignment horizontal="center"/>
      <protection/>
    </xf>
    <xf numFmtId="3" fontId="25" fillId="0" borderId="0" xfId="0" applyNumberFormat="1" applyFont="1" applyAlignment="1" applyProtection="1">
      <alignment/>
      <protection/>
    </xf>
    <xf numFmtId="3" fontId="25" fillId="0" borderId="10" xfId="0" applyNumberFormat="1" applyFont="1" applyFill="1" applyBorder="1" applyAlignment="1" applyProtection="1">
      <alignment horizontal="center"/>
      <protection/>
    </xf>
    <xf numFmtId="3" fontId="25" fillId="0" borderId="11" xfId="0" applyNumberFormat="1" applyFont="1" applyFill="1" applyBorder="1" applyAlignment="1" applyProtection="1">
      <alignment horizontal="center"/>
      <protection/>
    </xf>
    <xf numFmtId="3" fontId="25" fillId="0" borderId="12" xfId="0" applyNumberFormat="1" applyFont="1" applyFill="1" applyBorder="1" applyAlignment="1" applyProtection="1">
      <alignment horizontal="center"/>
      <protection/>
    </xf>
    <xf numFmtId="0" fontId="25" fillId="0" borderId="11" xfId="0" applyFont="1" applyFill="1" applyBorder="1" applyAlignment="1" applyProtection="1">
      <alignment horizontal="center"/>
      <protection/>
    </xf>
    <xf numFmtId="3" fontId="25" fillId="0" borderId="13" xfId="0" applyNumberFormat="1" applyFont="1" applyFill="1" applyBorder="1" applyAlignment="1" applyProtection="1">
      <alignment horizontal="center"/>
      <protection/>
    </xf>
    <xf numFmtId="3" fontId="25" fillId="0" borderId="14" xfId="0" applyNumberFormat="1" applyFont="1" applyFill="1" applyBorder="1" applyAlignment="1" applyProtection="1">
      <alignment horizontal="center"/>
      <protection/>
    </xf>
    <xf numFmtId="3" fontId="25" fillId="0" borderId="15" xfId="0" applyNumberFormat="1" applyFont="1" applyFill="1" applyBorder="1" applyAlignment="1" applyProtection="1">
      <alignment horizontal="center"/>
      <protection/>
    </xf>
    <xf numFmtId="3" fontId="25" fillId="0" borderId="16" xfId="0" applyNumberFormat="1" applyFont="1" applyFill="1" applyBorder="1" applyAlignment="1" applyProtection="1">
      <alignment horizontal="center"/>
      <protection/>
    </xf>
    <xf numFmtId="3" fontId="25" fillId="0" borderId="0" xfId="0" applyNumberFormat="1" applyFont="1" applyFill="1" applyBorder="1" applyAlignment="1" applyProtection="1">
      <alignment horizontal="center"/>
      <protection/>
    </xf>
    <xf numFmtId="3" fontId="25" fillId="0" borderId="17" xfId="0" applyNumberFormat="1" applyFont="1" applyFill="1" applyBorder="1" applyAlignment="1" applyProtection="1">
      <alignment horizontal="center"/>
      <protection/>
    </xf>
    <xf numFmtId="3" fontId="25" fillId="0" borderId="18" xfId="0" applyNumberFormat="1" applyFont="1" applyFill="1" applyBorder="1" applyAlignment="1" applyProtection="1">
      <alignment horizontal="center"/>
      <protection/>
    </xf>
    <xf numFmtId="3" fontId="25" fillId="0" borderId="19" xfId="0" applyNumberFormat="1" applyFont="1" applyFill="1" applyBorder="1" applyAlignment="1" applyProtection="1">
      <alignment horizontal="center"/>
      <protection/>
    </xf>
    <xf numFmtId="3" fontId="25" fillId="0" borderId="20" xfId="0" applyNumberFormat="1" applyFont="1" applyFill="1" applyBorder="1" applyAlignment="1" applyProtection="1">
      <alignment horizontal="center"/>
      <protection/>
    </xf>
    <xf numFmtId="3" fontId="25" fillId="0" borderId="21" xfId="0" applyNumberFormat="1" applyFont="1" applyFill="1" applyBorder="1" applyAlignment="1" applyProtection="1">
      <alignment horizontal="center"/>
      <protection/>
    </xf>
    <xf numFmtId="3" fontId="25" fillId="0" borderId="22" xfId="0" applyNumberFormat="1" applyFont="1" applyFill="1" applyBorder="1" applyAlignment="1" applyProtection="1">
      <alignment horizontal="center"/>
      <protection/>
    </xf>
    <xf numFmtId="32" fontId="28" fillId="0" borderId="23" xfId="61" applyNumberFormat="1" applyFont="1" applyFill="1" applyBorder="1" applyAlignment="1" applyProtection="1">
      <alignment horizontal="right"/>
      <protection/>
    </xf>
    <xf numFmtId="3" fontId="29" fillId="0" borderId="10" xfId="0" applyNumberFormat="1" applyFont="1" applyFill="1" applyBorder="1" applyAlignment="1" applyProtection="1">
      <alignment horizontal="center"/>
      <protection/>
    </xf>
    <xf numFmtId="3" fontId="29" fillId="0" borderId="15" xfId="0" applyNumberFormat="1" applyFont="1" applyFill="1" applyBorder="1" applyAlignment="1" applyProtection="1">
      <alignment horizontal="center"/>
      <protection/>
    </xf>
    <xf numFmtId="0" fontId="25" fillId="0" borderId="14" xfId="0" applyFont="1" applyFill="1" applyBorder="1" applyAlignment="1" applyProtection="1">
      <alignment horizontal="center"/>
      <protection/>
    </xf>
    <xf numFmtId="3" fontId="30" fillId="0" borderId="15" xfId="0" applyNumberFormat="1" applyFont="1" applyFill="1" applyBorder="1" applyAlignment="1" applyProtection="1">
      <alignment horizontal="center"/>
      <protection/>
    </xf>
    <xf numFmtId="0" fontId="25" fillId="0" borderId="24" xfId="0" applyFont="1" applyFill="1" applyBorder="1" applyAlignment="1" applyProtection="1">
      <alignment horizontal="center"/>
      <protection/>
    </xf>
    <xf numFmtId="0" fontId="25" fillId="0" borderId="0" xfId="0" applyFont="1" applyAlignment="1" applyProtection="1">
      <alignment/>
      <protection/>
    </xf>
    <xf numFmtId="176" fontId="26" fillId="0" borderId="0" xfId="0" applyNumberFormat="1" applyFont="1" applyAlignment="1" applyProtection="1">
      <alignment/>
      <protection/>
    </xf>
    <xf numFmtId="176" fontId="25" fillId="0" borderId="0" xfId="0" applyNumberFormat="1" applyFont="1" applyAlignment="1" applyProtection="1">
      <alignment/>
      <protection/>
    </xf>
    <xf numFmtId="176" fontId="27" fillId="0" borderId="0" xfId="0" applyNumberFormat="1" applyFont="1" applyAlignment="1" applyProtection="1">
      <alignment/>
      <protection/>
    </xf>
    <xf numFmtId="3" fontId="25" fillId="0" borderId="25" xfId="0" applyNumberFormat="1" applyFont="1" applyFill="1" applyBorder="1" applyAlignment="1" applyProtection="1">
      <alignment/>
      <protection/>
    </xf>
    <xf numFmtId="3" fontId="25" fillId="0" borderId="26" xfId="0" applyNumberFormat="1" applyFont="1" applyFill="1" applyBorder="1" applyAlignment="1" applyProtection="1">
      <alignment/>
      <protection/>
    </xf>
    <xf numFmtId="3" fontId="25" fillId="0" borderId="17" xfId="0" applyNumberFormat="1" applyFont="1" applyFill="1" applyBorder="1" applyAlignment="1" applyProtection="1">
      <alignment/>
      <protection/>
    </xf>
    <xf numFmtId="0" fontId="25" fillId="0" borderId="0" xfId="0" applyFont="1" applyFill="1" applyBorder="1" applyAlignment="1" applyProtection="1">
      <alignment/>
      <protection/>
    </xf>
    <xf numFmtId="3" fontId="25" fillId="0" borderId="0" xfId="0" applyNumberFormat="1" applyFont="1" applyFill="1" applyBorder="1" applyAlignment="1" applyProtection="1">
      <alignment/>
      <protection/>
    </xf>
    <xf numFmtId="3" fontId="25" fillId="0" borderId="13" xfId="0" applyNumberFormat="1" applyFont="1" applyFill="1" applyBorder="1" applyAlignment="1" applyProtection="1">
      <alignment/>
      <protection/>
    </xf>
    <xf numFmtId="3" fontId="25" fillId="0" borderId="15" xfId="0" applyNumberFormat="1" applyFont="1" applyFill="1" applyBorder="1" applyAlignment="1" applyProtection="1">
      <alignment/>
      <protection/>
    </xf>
    <xf numFmtId="3" fontId="25" fillId="0" borderId="14" xfId="0" applyNumberFormat="1" applyFont="1" applyFill="1" applyBorder="1" applyAlignment="1" applyProtection="1">
      <alignment/>
      <protection/>
    </xf>
    <xf numFmtId="3" fontId="25" fillId="0" borderId="21" xfId="0" applyNumberFormat="1" applyFont="1" applyFill="1" applyBorder="1" applyAlignment="1" applyProtection="1">
      <alignment/>
      <protection/>
    </xf>
    <xf numFmtId="3" fontId="25" fillId="0" borderId="27" xfId="0" applyNumberFormat="1" applyFont="1" applyFill="1" applyBorder="1" applyAlignment="1" applyProtection="1">
      <alignment/>
      <protection/>
    </xf>
    <xf numFmtId="3" fontId="25" fillId="0" borderId="28" xfId="0" applyNumberFormat="1" applyFont="1" applyFill="1" applyBorder="1" applyAlignment="1" applyProtection="1">
      <alignment/>
      <protection/>
    </xf>
    <xf numFmtId="3" fontId="25" fillId="0" borderId="29" xfId="0" applyNumberFormat="1" applyFont="1" applyFill="1" applyBorder="1" applyAlignment="1" applyProtection="1">
      <alignment/>
      <protection/>
    </xf>
    <xf numFmtId="3" fontId="25" fillId="0" borderId="30" xfId="0" applyNumberFormat="1" applyFont="1" applyFill="1" applyBorder="1" applyAlignment="1" applyProtection="1">
      <alignment/>
      <protection/>
    </xf>
    <xf numFmtId="3" fontId="25" fillId="0" borderId="26" xfId="0" applyNumberFormat="1" applyFont="1" applyBorder="1" applyAlignment="1" applyProtection="1">
      <alignment/>
      <protection/>
    </xf>
    <xf numFmtId="3" fontId="25" fillId="0" borderId="0" xfId="0" applyNumberFormat="1" applyFont="1" applyBorder="1" applyAlignment="1" applyProtection="1">
      <alignment/>
      <protection/>
    </xf>
    <xf numFmtId="32" fontId="25" fillId="0" borderId="23" xfId="61" applyNumberFormat="1" applyFont="1" applyFill="1" applyBorder="1" applyAlignment="1" applyProtection="1">
      <alignment horizontal="right" shrinkToFit="1"/>
      <protection/>
    </xf>
    <xf numFmtId="3" fontId="25" fillId="0" borderId="13" xfId="0" applyNumberFormat="1" applyFont="1" applyFill="1" applyBorder="1" applyAlignment="1" applyProtection="1">
      <alignment shrinkToFit="1"/>
      <protection locked="0"/>
    </xf>
    <xf numFmtId="3" fontId="25" fillId="0" borderId="13" xfId="0" applyNumberFormat="1" applyFont="1" applyFill="1" applyBorder="1" applyAlignment="1" applyProtection="1">
      <alignment shrinkToFit="1"/>
      <protection/>
    </xf>
    <xf numFmtId="3" fontId="25" fillId="0" borderId="31" xfId="0" applyNumberFormat="1" applyFont="1" applyFill="1" applyBorder="1" applyAlignment="1" applyProtection="1">
      <alignment shrinkToFit="1"/>
      <protection/>
    </xf>
    <xf numFmtId="3" fontId="25" fillId="0" borderId="32" xfId="0" applyNumberFormat="1" applyFont="1" applyFill="1" applyBorder="1" applyAlignment="1" applyProtection="1">
      <alignment shrinkToFit="1"/>
      <protection/>
    </xf>
    <xf numFmtId="2" fontId="25" fillId="0" borderId="33" xfId="0" applyNumberFormat="1" applyFont="1" applyFill="1" applyBorder="1" applyAlignment="1" applyProtection="1">
      <alignment shrinkToFit="1"/>
      <protection/>
    </xf>
    <xf numFmtId="2" fontId="25" fillId="0" borderId="34" xfId="0" applyNumberFormat="1" applyFont="1" applyFill="1" applyBorder="1" applyAlignment="1" applyProtection="1">
      <alignment horizontal="center" shrinkToFit="1"/>
      <protection/>
    </xf>
    <xf numFmtId="2" fontId="25" fillId="0" borderId="33" xfId="0" applyNumberFormat="1" applyFont="1" applyFill="1" applyBorder="1" applyAlignment="1" applyProtection="1">
      <alignment horizontal="center" shrinkToFit="1"/>
      <protection/>
    </xf>
    <xf numFmtId="2" fontId="25" fillId="0" borderId="35" xfId="0" applyNumberFormat="1" applyFont="1" applyFill="1" applyBorder="1" applyAlignment="1" applyProtection="1">
      <alignment horizontal="center" shrinkToFit="1"/>
      <protection/>
    </xf>
    <xf numFmtId="0" fontId="25" fillId="0" borderId="14" xfId="0" applyFont="1" applyBorder="1" applyAlignment="1" applyProtection="1">
      <alignment horizontal="center"/>
      <protection/>
    </xf>
    <xf numFmtId="198" fontId="30" fillId="0" borderId="15" xfId="0" applyNumberFormat="1" applyFont="1" applyFill="1" applyBorder="1" applyAlignment="1" applyProtection="1">
      <alignment horizontal="center" shrinkToFit="1"/>
      <protection/>
    </xf>
    <xf numFmtId="207" fontId="25" fillId="0" borderId="24" xfId="0" applyNumberFormat="1" applyFont="1" applyFill="1" applyBorder="1" applyAlignment="1" applyProtection="1">
      <alignment shrinkToFit="1"/>
      <protection/>
    </xf>
    <xf numFmtId="207" fontId="25" fillId="0" borderId="36" xfId="0" applyNumberFormat="1" applyFont="1" applyFill="1" applyBorder="1" applyAlignment="1" applyProtection="1">
      <alignment shrinkToFit="1"/>
      <protection/>
    </xf>
    <xf numFmtId="207" fontId="25" fillId="0" borderId="37" xfId="0" applyNumberFormat="1" applyFont="1" applyFill="1" applyBorder="1" applyAlignment="1" applyProtection="1">
      <alignment shrinkToFit="1"/>
      <protection/>
    </xf>
    <xf numFmtId="207" fontId="25" fillId="0" borderId="34" xfId="0" applyNumberFormat="1" applyFont="1" applyFill="1" applyBorder="1" applyAlignment="1" applyProtection="1">
      <alignment shrinkToFit="1"/>
      <protection/>
    </xf>
    <xf numFmtId="230" fontId="25" fillId="0" borderId="13" xfId="0" applyNumberFormat="1" applyFont="1" applyFill="1" applyBorder="1" applyAlignment="1" applyProtection="1">
      <alignment shrinkToFit="1"/>
      <protection locked="0"/>
    </xf>
    <xf numFmtId="230" fontId="25" fillId="0" borderId="13" xfId="0" applyNumberFormat="1" applyFont="1" applyFill="1" applyBorder="1" applyAlignment="1" applyProtection="1">
      <alignment shrinkToFit="1"/>
      <protection/>
    </xf>
    <xf numFmtId="230" fontId="25" fillId="0" borderId="37" xfId="0" applyNumberFormat="1" applyFont="1" applyFill="1" applyBorder="1" applyAlignment="1" applyProtection="1">
      <alignment shrinkToFit="1"/>
      <protection/>
    </xf>
    <xf numFmtId="198" fontId="31" fillId="0" borderId="31" xfId="0" applyNumberFormat="1" applyFont="1" applyFill="1" applyBorder="1" applyAlignment="1" applyProtection="1">
      <alignment horizontal="center" vertical="center" wrapText="1" shrinkToFit="1"/>
      <protection/>
    </xf>
    <xf numFmtId="0" fontId="32" fillId="0" borderId="16" xfId="0" applyFont="1" applyBorder="1" applyAlignment="1">
      <alignment vertical="center" wrapText="1"/>
    </xf>
    <xf numFmtId="0" fontId="32" fillId="0" borderId="38"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候補者別市区町村別得票数調" xfId="61"/>
    <cellStyle name="Followed Hyperlink" xfId="62"/>
    <cellStyle name="良い" xfId="63"/>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NKYO-SERVER\disk\&#12304;&#26412;&#30058;&#29992;&#12305;46&#22238;&#34886;&#38498;&#36984;&#25237;&#12539;&#38283;&#31080;&#36895;&#22577;\01&#25237;&#31080;&#36895;&#22577;\03&#22269;&#27665;&#23529;&#26619;\&#30476;&#25237;&#65409;&#65386;&#65391;&#65400;&#65404;&#65405;&#65411;&#65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番目"/>
      <sheetName val="2番目"/>
      <sheetName val="3番目"/>
      <sheetName val="市町村名"/>
    </sheetNames>
    <sheetDataSet>
      <sheetData sheetId="0">
        <row r="3">
          <cell r="K3">
            <v>1</v>
          </cell>
        </row>
        <row r="6">
          <cell r="I6" t="str">
            <v>A2：下地　広道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W65"/>
  <sheetViews>
    <sheetView tabSelected="1" zoomScale="85" zoomScaleNormal="85" zoomScalePageLayoutView="0" workbookViewId="0" topLeftCell="A1">
      <pane xSplit="3" ySplit="7" topLeftCell="K8" activePane="bottomRight" state="frozen"/>
      <selection pane="topLeft" activeCell="A1" sqref="A1"/>
      <selection pane="topRight" activeCell="D1" sqref="D1"/>
      <selection pane="bottomLeft" activeCell="A8" sqref="A8"/>
      <selection pane="bottomRight" activeCell="P12" sqref="P12"/>
    </sheetView>
  </sheetViews>
  <sheetFormatPr defaultColWidth="7.09765625" defaultRowHeight="15"/>
  <cols>
    <col min="1" max="1" width="2" style="24" customWidth="1"/>
    <col min="2" max="2" width="3.19921875" style="24" bestFit="1" customWidth="1"/>
    <col min="3" max="3" width="7.8984375" style="24" bestFit="1" customWidth="1"/>
    <col min="4" max="18" width="11.09765625" style="24" customWidth="1"/>
    <col min="19" max="23" width="10.59765625" style="24" customWidth="1"/>
    <col min="24" max="33" width="7.09765625" style="24" customWidth="1"/>
    <col min="34" max="34" width="6.59765625" style="24" customWidth="1"/>
    <col min="35" max="43" width="7.09765625" style="24" customWidth="1"/>
    <col min="44" max="44" width="6.59765625" style="24" customWidth="1"/>
    <col min="45" max="16384" width="7.09765625" style="24" customWidth="1"/>
  </cols>
  <sheetData>
    <row r="1" spans="3:23" ht="15.75" customHeight="1">
      <c r="C1" s="25" t="s">
        <v>111</v>
      </c>
      <c r="D1" s="26"/>
      <c r="E1" s="27"/>
      <c r="F1" s="26"/>
      <c r="G1" s="26"/>
      <c r="H1" s="26"/>
      <c r="I1" s="26"/>
      <c r="J1" s="26"/>
      <c r="K1" s="26"/>
      <c r="L1" s="26"/>
      <c r="O1" s="2" t="s">
        <v>0</v>
      </c>
      <c r="P1" s="26"/>
      <c r="Q1" s="26"/>
      <c r="R1" s="26"/>
      <c r="V1" s="2"/>
      <c r="W1" s="24" t="s">
        <v>91</v>
      </c>
    </row>
    <row r="2" spans="1:23" ht="14.25" customHeight="1" thickBot="1">
      <c r="A2" s="2"/>
      <c r="B2" s="2"/>
      <c r="C2" s="1"/>
      <c r="D2" s="2"/>
      <c r="E2" s="2"/>
      <c r="F2" s="2"/>
      <c r="G2" s="2"/>
      <c r="H2" s="2"/>
      <c r="I2" s="2"/>
      <c r="J2" s="2"/>
      <c r="K2" s="2"/>
      <c r="L2" s="18"/>
      <c r="M2" s="18"/>
      <c r="N2" s="43">
        <v>0.15625</v>
      </c>
      <c r="O2" s="2" t="s">
        <v>86</v>
      </c>
      <c r="P2" s="2"/>
      <c r="Q2" s="2"/>
      <c r="R2" s="2"/>
      <c r="S2" s="2"/>
      <c r="T2" s="2"/>
      <c r="U2" s="18"/>
      <c r="V2" s="43">
        <f>N2</f>
        <v>0.15625</v>
      </c>
      <c r="W2" s="24" t="s">
        <v>86</v>
      </c>
    </row>
    <row r="3" spans="1:23" ht="12">
      <c r="A3" s="28"/>
      <c r="B3" s="29"/>
      <c r="C3" s="29"/>
      <c r="D3" s="3" t="s">
        <v>1</v>
      </c>
      <c r="E3" s="3" t="s">
        <v>2</v>
      </c>
      <c r="F3" s="3" t="s">
        <v>3</v>
      </c>
      <c r="G3" s="3" t="s">
        <v>4</v>
      </c>
      <c r="H3" s="3" t="s">
        <v>5</v>
      </c>
      <c r="I3" s="3" t="s">
        <v>6</v>
      </c>
      <c r="J3" s="3" t="s">
        <v>7</v>
      </c>
      <c r="K3" s="3" t="s">
        <v>8</v>
      </c>
      <c r="L3" s="3" t="s">
        <v>9</v>
      </c>
      <c r="M3" s="3" t="s">
        <v>10</v>
      </c>
      <c r="N3" s="3">
        <v>11</v>
      </c>
      <c r="O3" s="4"/>
      <c r="P3" s="3" t="s">
        <v>11</v>
      </c>
      <c r="Q3" s="3" t="s">
        <v>12</v>
      </c>
      <c r="R3" s="3" t="s">
        <v>87</v>
      </c>
      <c r="S3" s="3" t="s">
        <v>88</v>
      </c>
      <c r="T3" s="3"/>
      <c r="U3" s="19"/>
      <c r="V3" s="5" t="s">
        <v>89</v>
      </c>
      <c r="W3" s="6"/>
    </row>
    <row r="4" spans="1:23" ht="12" customHeight="1">
      <c r="A4" s="30"/>
      <c r="B4" s="31"/>
      <c r="C4" s="32"/>
      <c r="D4" s="33"/>
      <c r="E4" s="7"/>
      <c r="F4" s="7"/>
      <c r="G4" s="33"/>
      <c r="H4" s="33"/>
      <c r="I4" s="33"/>
      <c r="J4" s="33"/>
      <c r="K4" s="33"/>
      <c r="L4" s="61" t="s">
        <v>116</v>
      </c>
      <c r="M4" s="33"/>
      <c r="N4" s="33"/>
      <c r="O4" s="8" t="s">
        <v>13</v>
      </c>
      <c r="P4" s="9" t="s">
        <v>14</v>
      </c>
      <c r="Q4" s="9" t="s">
        <v>15</v>
      </c>
      <c r="R4" s="9" t="s">
        <v>16</v>
      </c>
      <c r="S4" s="9" t="s">
        <v>16</v>
      </c>
      <c r="T4" s="9" t="s">
        <v>92</v>
      </c>
      <c r="U4" s="20" t="s">
        <v>93</v>
      </c>
      <c r="V4" s="10" t="s">
        <v>90</v>
      </c>
      <c r="W4" s="52" t="s">
        <v>94</v>
      </c>
    </row>
    <row r="5" spans="1:23" ht="12.75" customHeight="1">
      <c r="A5" s="30"/>
      <c r="B5" s="31"/>
      <c r="C5" s="32"/>
      <c r="D5" s="53" t="s">
        <v>108</v>
      </c>
      <c r="E5" s="53" t="s">
        <v>112</v>
      </c>
      <c r="F5" s="53" t="s">
        <v>113</v>
      </c>
      <c r="G5" s="53" t="s">
        <v>107</v>
      </c>
      <c r="H5" s="53" t="s">
        <v>114</v>
      </c>
      <c r="I5" s="53" t="s">
        <v>109</v>
      </c>
      <c r="J5" s="53" t="s">
        <v>110</v>
      </c>
      <c r="K5" s="53" t="s">
        <v>115</v>
      </c>
      <c r="L5" s="62"/>
      <c r="M5" s="53">
        <v>0</v>
      </c>
      <c r="N5" s="53">
        <v>0</v>
      </c>
      <c r="O5" s="8"/>
      <c r="P5" s="9" t="s">
        <v>17</v>
      </c>
      <c r="Q5" s="9" t="s">
        <v>18</v>
      </c>
      <c r="R5" s="9" t="s">
        <v>19</v>
      </c>
      <c r="S5" s="9"/>
      <c r="T5" s="9"/>
      <c r="U5" s="9"/>
      <c r="V5" s="10"/>
      <c r="W5" s="21"/>
    </row>
    <row r="6" spans="1:23" ht="12.75" customHeight="1">
      <c r="A6" s="30"/>
      <c r="B6" s="31"/>
      <c r="C6" s="11"/>
      <c r="D6" s="34"/>
      <c r="E6" s="9"/>
      <c r="F6" s="9"/>
      <c r="G6" s="9"/>
      <c r="H6" s="9"/>
      <c r="I6" s="9"/>
      <c r="J6" s="34"/>
      <c r="K6" s="9"/>
      <c r="L6" s="62"/>
      <c r="M6" s="9"/>
      <c r="N6" s="9"/>
      <c r="O6" s="8" t="s">
        <v>20</v>
      </c>
      <c r="P6" s="9" t="s">
        <v>21</v>
      </c>
      <c r="Q6" s="9" t="s">
        <v>22</v>
      </c>
      <c r="R6" s="22" t="s">
        <v>23</v>
      </c>
      <c r="S6" s="9" t="s">
        <v>24</v>
      </c>
      <c r="T6" s="9" t="s">
        <v>25</v>
      </c>
      <c r="U6" s="9" t="s">
        <v>26</v>
      </c>
      <c r="V6" s="10" t="s">
        <v>27</v>
      </c>
      <c r="W6" s="21"/>
    </row>
    <row r="7" spans="1:23" ht="12" customHeight="1">
      <c r="A7" s="30"/>
      <c r="B7" s="32"/>
      <c r="C7" s="11" t="s">
        <v>28</v>
      </c>
      <c r="D7" s="34"/>
      <c r="E7" s="34"/>
      <c r="F7" s="34"/>
      <c r="G7" s="34"/>
      <c r="H7" s="34"/>
      <c r="I7" s="34"/>
      <c r="J7" s="34"/>
      <c r="K7" s="34"/>
      <c r="L7" s="63"/>
      <c r="M7" s="34"/>
      <c r="N7" s="34"/>
      <c r="O7" s="35"/>
      <c r="P7" s="9" t="s">
        <v>29</v>
      </c>
      <c r="Q7" s="9" t="s">
        <v>30</v>
      </c>
      <c r="R7" s="9" t="s">
        <v>31</v>
      </c>
      <c r="S7" s="9"/>
      <c r="T7" s="9" t="s">
        <v>32</v>
      </c>
      <c r="U7" s="9"/>
      <c r="V7" s="10" t="s">
        <v>33</v>
      </c>
      <c r="W7" s="23"/>
    </row>
    <row r="8" spans="1:23" ht="17.25" customHeight="1">
      <c r="A8" s="36"/>
      <c r="B8" s="33">
        <v>1</v>
      </c>
      <c r="C8" s="7" t="s">
        <v>34</v>
      </c>
      <c r="D8" s="58">
        <v>25428</v>
      </c>
      <c r="E8" s="58">
        <v>26157.696</v>
      </c>
      <c r="F8" s="58">
        <v>9338</v>
      </c>
      <c r="G8" s="58">
        <v>20592</v>
      </c>
      <c r="H8" s="58">
        <v>8675</v>
      </c>
      <c r="I8" s="58">
        <v>32591</v>
      </c>
      <c r="J8" s="59">
        <v>8042</v>
      </c>
      <c r="K8" s="59">
        <v>4427.303</v>
      </c>
      <c r="L8" s="59">
        <v>2688</v>
      </c>
      <c r="M8" s="59">
        <v>0</v>
      </c>
      <c r="N8" s="59">
        <v>0</v>
      </c>
      <c r="O8" s="60">
        <v>137938.999</v>
      </c>
      <c r="P8" s="58">
        <v>0.001</v>
      </c>
      <c r="Q8" s="58">
        <v>0</v>
      </c>
      <c r="R8" s="59">
        <v>137939</v>
      </c>
      <c r="S8" s="44">
        <v>5517</v>
      </c>
      <c r="T8" s="45">
        <v>143456</v>
      </c>
      <c r="U8" s="44">
        <v>15</v>
      </c>
      <c r="V8" s="46">
        <v>143471</v>
      </c>
      <c r="W8" s="54">
        <v>100</v>
      </c>
    </row>
    <row r="9" spans="1:23" ht="17.25" customHeight="1">
      <c r="A9" s="12"/>
      <c r="B9" s="33">
        <v>2</v>
      </c>
      <c r="C9" s="7" t="s">
        <v>35</v>
      </c>
      <c r="D9" s="58">
        <v>7992</v>
      </c>
      <c r="E9" s="58">
        <v>6801.757</v>
      </c>
      <c r="F9" s="58">
        <v>3260</v>
      </c>
      <c r="G9" s="58">
        <v>2574</v>
      </c>
      <c r="H9" s="58">
        <v>2420</v>
      </c>
      <c r="I9" s="58">
        <v>9780</v>
      </c>
      <c r="J9" s="59">
        <v>6151</v>
      </c>
      <c r="K9" s="59">
        <v>1292.242</v>
      </c>
      <c r="L9" s="59">
        <v>743</v>
      </c>
      <c r="M9" s="59">
        <v>0</v>
      </c>
      <c r="N9" s="59">
        <v>0</v>
      </c>
      <c r="O9" s="60">
        <v>41013.998999999996</v>
      </c>
      <c r="P9" s="58">
        <v>0.001</v>
      </c>
      <c r="Q9" s="58">
        <v>0</v>
      </c>
      <c r="R9" s="59">
        <v>41013.99999999999</v>
      </c>
      <c r="S9" s="44">
        <v>964</v>
      </c>
      <c r="T9" s="45">
        <v>41977.99999999999</v>
      </c>
      <c r="U9" s="44">
        <v>0</v>
      </c>
      <c r="V9" s="46">
        <v>41976</v>
      </c>
      <c r="W9" s="55">
        <v>100.00476462740613</v>
      </c>
    </row>
    <row r="10" spans="1:23" ht="17.25" customHeight="1">
      <c r="A10" s="30"/>
      <c r="B10" s="33">
        <v>3</v>
      </c>
      <c r="C10" s="7" t="s">
        <v>36</v>
      </c>
      <c r="D10" s="58">
        <v>5662</v>
      </c>
      <c r="E10" s="58">
        <v>4212.164</v>
      </c>
      <c r="F10" s="58">
        <v>1095</v>
      </c>
      <c r="G10" s="58">
        <v>1832</v>
      </c>
      <c r="H10" s="58">
        <v>1392</v>
      </c>
      <c r="I10" s="58">
        <v>4281</v>
      </c>
      <c r="J10" s="59">
        <v>1034</v>
      </c>
      <c r="K10" s="59">
        <v>520.835</v>
      </c>
      <c r="L10" s="59">
        <v>278</v>
      </c>
      <c r="M10" s="59">
        <v>0</v>
      </c>
      <c r="N10" s="59">
        <v>0</v>
      </c>
      <c r="O10" s="60">
        <v>20306.999</v>
      </c>
      <c r="P10" s="58">
        <v>0.001</v>
      </c>
      <c r="Q10" s="58">
        <v>0</v>
      </c>
      <c r="R10" s="59">
        <v>20307</v>
      </c>
      <c r="S10" s="44">
        <v>447</v>
      </c>
      <c r="T10" s="45">
        <v>20754</v>
      </c>
      <c r="U10" s="44">
        <v>0</v>
      </c>
      <c r="V10" s="46">
        <v>20754</v>
      </c>
      <c r="W10" s="55">
        <v>100</v>
      </c>
    </row>
    <row r="11" spans="1:23" ht="17.25" customHeight="1">
      <c r="A11" s="12" t="s">
        <v>37</v>
      </c>
      <c r="B11" s="33">
        <v>4</v>
      </c>
      <c r="C11" s="7" t="s">
        <v>38</v>
      </c>
      <c r="D11" s="58">
        <v>10208</v>
      </c>
      <c r="E11" s="58">
        <v>8109.315</v>
      </c>
      <c r="F11" s="58">
        <v>4321</v>
      </c>
      <c r="G11" s="58">
        <v>4358</v>
      </c>
      <c r="H11" s="58">
        <v>2753</v>
      </c>
      <c r="I11" s="58">
        <v>11600</v>
      </c>
      <c r="J11" s="59">
        <v>5526</v>
      </c>
      <c r="K11" s="59">
        <v>1678.684</v>
      </c>
      <c r="L11" s="59">
        <v>892</v>
      </c>
      <c r="M11" s="59">
        <v>0</v>
      </c>
      <c r="N11" s="59">
        <v>0</v>
      </c>
      <c r="O11" s="60">
        <v>49445.999</v>
      </c>
      <c r="P11" s="58">
        <v>0.001</v>
      </c>
      <c r="Q11" s="58">
        <v>0</v>
      </c>
      <c r="R11" s="59">
        <v>49446</v>
      </c>
      <c r="S11" s="44">
        <v>1121</v>
      </c>
      <c r="T11" s="45">
        <v>50567</v>
      </c>
      <c r="U11" s="44">
        <v>1</v>
      </c>
      <c r="V11" s="46">
        <v>50568</v>
      </c>
      <c r="W11" s="55">
        <v>100</v>
      </c>
    </row>
    <row r="12" spans="1:23" ht="17.25" customHeight="1">
      <c r="A12" s="30"/>
      <c r="B12" s="33">
        <v>5</v>
      </c>
      <c r="C12" s="7" t="s">
        <v>39</v>
      </c>
      <c r="D12" s="58">
        <v>7005</v>
      </c>
      <c r="E12" s="58">
        <v>6344.338</v>
      </c>
      <c r="F12" s="58">
        <v>1118</v>
      </c>
      <c r="G12" s="58">
        <v>1933</v>
      </c>
      <c r="H12" s="58">
        <v>1616</v>
      </c>
      <c r="I12" s="58">
        <v>6134</v>
      </c>
      <c r="J12" s="59">
        <v>1934</v>
      </c>
      <c r="K12" s="59">
        <v>687.661</v>
      </c>
      <c r="L12" s="59">
        <v>464</v>
      </c>
      <c r="M12" s="59">
        <v>0</v>
      </c>
      <c r="N12" s="59">
        <v>0</v>
      </c>
      <c r="O12" s="60">
        <v>27235.999</v>
      </c>
      <c r="P12" s="58">
        <v>0.001</v>
      </c>
      <c r="Q12" s="58">
        <v>0</v>
      </c>
      <c r="R12" s="59">
        <v>27236</v>
      </c>
      <c r="S12" s="44">
        <v>1483</v>
      </c>
      <c r="T12" s="45">
        <v>28719</v>
      </c>
      <c r="U12" s="44">
        <v>0</v>
      </c>
      <c r="V12" s="46">
        <v>28719</v>
      </c>
      <c r="W12" s="55">
        <v>100</v>
      </c>
    </row>
    <row r="13" spans="1:23" ht="17.25" customHeight="1">
      <c r="A13" s="30"/>
      <c r="B13" s="33">
        <v>6</v>
      </c>
      <c r="C13" s="7" t="s">
        <v>40</v>
      </c>
      <c r="D13" s="58">
        <v>4765</v>
      </c>
      <c r="E13" s="58">
        <v>5557.34</v>
      </c>
      <c r="F13" s="58">
        <v>1375</v>
      </c>
      <c r="G13" s="58">
        <v>2687</v>
      </c>
      <c r="H13" s="58">
        <v>1351</v>
      </c>
      <c r="I13" s="58">
        <v>6739</v>
      </c>
      <c r="J13" s="59">
        <v>1121</v>
      </c>
      <c r="K13" s="59">
        <v>774.659</v>
      </c>
      <c r="L13" s="59">
        <v>530</v>
      </c>
      <c r="M13" s="59">
        <v>0</v>
      </c>
      <c r="N13" s="59">
        <v>0</v>
      </c>
      <c r="O13" s="60">
        <v>24899.999</v>
      </c>
      <c r="P13" s="58">
        <v>0.001</v>
      </c>
      <c r="Q13" s="58">
        <v>0</v>
      </c>
      <c r="R13" s="59">
        <v>24900</v>
      </c>
      <c r="S13" s="44">
        <v>1143</v>
      </c>
      <c r="T13" s="45">
        <v>26043</v>
      </c>
      <c r="U13" s="44">
        <v>2</v>
      </c>
      <c r="V13" s="46">
        <v>26045</v>
      </c>
      <c r="W13" s="55">
        <v>100</v>
      </c>
    </row>
    <row r="14" spans="1:23" ht="17.25" customHeight="1">
      <c r="A14" s="30"/>
      <c r="B14" s="33">
        <v>7</v>
      </c>
      <c r="C14" s="7" t="s">
        <v>41</v>
      </c>
      <c r="D14" s="58">
        <v>12686</v>
      </c>
      <c r="E14" s="58">
        <v>12825.764</v>
      </c>
      <c r="F14" s="58">
        <v>2669</v>
      </c>
      <c r="G14" s="58">
        <v>4302</v>
      </c>
      <c r="H14" s="58">
        <v>3419</v>
      </c>
      <c r="I14" s="58">
        <v>12710</v>
      </c>
      <c r="J14" s="59">
        <v>4400</v>
      </c>
      <c r="K14" s="59">
        <v>1755.235</v>
      </c>
      <c r="L14" s="59">
        <v>1201</v>
      </c>
      <c r="M14" s="59">
        <v>0</v>
      </c>
      <c r="N14" s="59">
        <v>0</v>
      </c>
      <c r="O14" s="60">
        <v>55967.998999999996</v>
      </c>
      <c r="P14" s="58">
        <v>0.001</v>
      </c>
      <c r="Q14" s="58">
        <v>0</v>
      </c>
      <c r="R14" s="59">
        <v>55967.99999999999</v>
      </c>
      <c r="S14" s="44">
        <v>2914</v>
      </c>
      <c r="T14" s="45">
        <v>58881.99999999999</v>
      </c>
      <c r="U14" s="44">
        <v>5</v>
      </c>
      <c r="V14" s="46">
        <v>58887</v>
      </c>
      <c r="W14" s="55">
        <v>99.99999999999999</v>
      </c>
    </row>
    <row r="15" spans="1:23" ht="17.25" customHeight="1">
      <c r="A15" s="12" t="s">
        <v>42</v>
      </c>
      <c r="B15" s="33">
        <v>8</v>
      </c>
      <c r="C15" s="7" t="s">
        <v>95</v>
      </c>
      <c r="D15" s="58">
        <v>4752</v>
      </c>
      <c r="E15" s="58">
        <v>5835.464</v>
      </c>
      <c r="F15" s="58">
        <v>1732</v>
      </c>
      <c r="G15" s="58">
        <v>3543</v>
      </c>
      <c r="H15" s="58">
        <v>1441</v>
      </c>
      <c r="I15" s="58">
        <v>6899</v>
      </c>
      <c r="J15" s="59">
        <v>1344</v>
      </c>
      <c r="K15" s="59">
        <v>859.535</v>
      </c>
      <c r="L15" s="59">
        <v>521</v>
      </c>
      <c r="M15" s="59">
        <v>0</v>
      </c>
      <c r="N15" s="59">
        <v>0</v>
      </c>
      <c r="O15" s="60">
        <v>26926.999</v>
      </c>
      <c r="P15" s="58">
        <v>0.001</v>
      </c>
      <c r="Q15" s="58">
        <v>0</v>
      </c>
      <c r="R15" s="59">
        <v>26927</v>
      </c>
      <c r="S15" s="44">
        <v>1115</v>
      </c>
      <c r="T15" s="45">
        <v>28042</v>
      </c>
      <c r="U15" s="44">
        <v>0</v>
      </c>
      <c r="V15" s="46">
        <v>28042</v>
      </c>
      <c r="W15" s="55">
        <v>100</v>
      </c>
    </row>
    <row r="16" spans="1:23" ht="17.25" customHeight="1">
      <c r="A16" s="30"/>
      <c r="B16" s="33">
        <v>9</v>
      </c>
      <c r="C16" s="7" t="s">
        <v>96</v>
      </c>
      <c r="D16" s="58">
        <v>11349</v>
      </c>
      <c r="E16" s="58">
        <v>11138.6</v>
      </c>
      <c r="F16" s="58">
        <v>2086</v>
      </c>
      <c r="G16" s="58">
        <v>3826</v>
      </c>
      <c r="H16" s="58">
        <v>2982</v>
      </c>
      <c r="I16" s="58">
        <v>12053</v>
      </c>
      <c r="J16" s="59">
        <v>4056</v>
      </c>
      <c r="K16" s="59">
        <v>1491.399</v>
      </c>
      <c r="L16" s="59">
        <v>1067</v>
      </c>
      <c r="M16" s="59">
        <v>0</v>
      </c>
      <c r="N16" s="59">
        <v>0</v>
      </c>
      <c r="O16" s="60">
        <v>50048.998999999996</v>
      </c>
      <c r="P16" s="58">
        <v>0.001</v>
      </c>
      <c r="Q16" s="58">
        <v>0</v>
      </c>
      <c r="R16" s="59">
        <v>50048.99999999999</v>
      </c>
      <c r="S16" s="44">
        <v>1753</v>
      </c>
      <c r="T16" s="45">
        <v>51801.99999999999</v>
      </c>
      <c r="U16" s="44">
        <v>8</v>
      </c>
      <c r="V16" s="46">
        <v>51810</v>
      </c>
      <c r="W16" s="55">
        <v>99.99999999999999</v>
      </c>
    </row>
    <row r="17" spans="1:23" ht="17.25" customHeight="1">
      <c r="A17" s="30"/>
      <c r="B17" s="33">
        <v>10</v>
      </c>
      <c r="C17" s="7" t="s">
        <v>97</v>
      </c>
      <c r="D17" s="58">
        <v>4267</v>
      </c>
      <c r="E17" s="58">
        <v>4221.48</v>
      </c>
      <c r="F17" s="58">
        <v>1048</v>
      </c>
      <c r="G17" s="58">
        <v>1099</v>
      </c>
      <c r="H17" s="58">
        <v>1074</v>
      </c>
      <c r="I17" s="58">
        <v>6896</v>
      </c>
      <c r="J17" s="59">
        <v>892</v>
      </c>
      <c r="K17" s="59">
        <v>503.52</v>
      </c>
      <c r="L17" s="59">
        <v>285</v>
      </c>
      <c r="M17" s="59">
        <v>0</v>
      </c>
      <c r="N17" s="59">
        <v>0</v>
      </c>
      <c r="O17" s="60">
        <v>20286</v>
      </c>
      <c r="P17" s="58">
        <v>0</v>
      </c>
      <c r="Q17" s="58">
        <v>0</v>
      </c>
      <c r="R17" s="59">
        <v>20286</v>
      </c>
      <c r="S17" s="44">
        <v>1261</v>
      </c>
      <c r="T17" s="45">
        <v>21547</v>
      </c>
      <c r="U17" s="44">
        <v>1</v>
      </c>
      <c r="V17" s="46">
        <v>21548</v>
      </c>
      <c r="W17" s="55">
        <v>100</v>
      </c>
    </row>
    <row r="18" spans="1:23" ht="17.25" customHeight="1">
      <c r="A18" s="30"/>
      <c r="B18" s="33">
        <v>11</v>
      </c>
      <c r="C18" s="7" t="s">
        <v>98</v>
      </c>
      <c r="D18" s="58">
        <v>5222</v>
      </c>
      <c r="E18" s="58">
        <v>4942.796</v>
      </c>
      <c r="F18" s="58">
        <v>1038</v>
      </c>
      <c r="G18" s="58">
        <v>2072</v>
      </c>
      <c r="H18" s="58">
        <v>1090</v>
      </c>
      <c r="I18" s="58">
        <v>4652</v>
      </c>
      <c r="J18" s="59">
        <v>1194</v>
      </c>
      <c r="K18" s="59">
        <v>505.203</v>
      </c>
      <c r="L18" s="59">
        <v>355</v>
      </c>
      <c r="M18" s="59">
        <v>0</v>
      </c>
      <c r="N18" s="59">
        <v>0</v>
      </c>
      <c r="O18" s="60">
        <v>21070.999000000003</v>
      </c>
      <c r="P18" s="58">
        <v>0.001</v>
      </c>
      <c r="Q18" s="58">
        <v>0</v>
      </c>
      <c r="R18" s="59">
        <v>21071.000000000004</v>
      </c>
      <c r="S18" s="44">
        <v>690</v>
      </c>
      <c r="T18" s="45">
        <v>21761.000000000004</v>
      </c>
      <c r="U18" s="44">
        <v>1</v>
      </c>
      <c r="V18" s="46">
        <v>21762</v>
      </c>
      <c r="W18" s="55">
        <v>100.00000000000003</v>
      </c>
    </row>
    <row r="19" spans="1:23" ht="17.25" customHeight="1">
      <c r="A19" s="30"/>
      <c r="B19" s="33"/>
      <c r="C19" s="7" t="s">
        <v>43</v>
      </c>
      <c r="D19" s="59">
        <v>99336</v>
      </c>
      <c r="E19" s="59">
        <v>96146.71399999999</v>
      </c>
      <c r="F19" s="59">
        <v>29080</v>
      </c>
      <c r="G19" s="59">
        <v>48818</v>
      </c>
      <c r="H19" s="59">
        <v>28213</v>
      </c>
      <c r="I19" s="59">
        <v>114335</v>
      </c>
      <c r="J19" s="59">
        <v>35694</v>
      </c>
      <c r="K19" s="59">
        <v>14496.276</v>
      </c>
      <c r="L19" s="59">
        <v>9024</v>
      </c>
      <c r="M19" s="59">
        <v>0</v>
      </c>
      <c r="N19" s="59">
        <v>0</v>
      </c>
      <c r="O19" s="60">
        <v>475142.9900000001</v>
      </c>
      <c r="P19" s="59">
        <v>0.010000000000000002</v>
      </c>
      <c r="Q19" s="59">
        <v>0</v>
      </c>
      <c r="R19" s="59">
        <v>475143</v>
      </c>
      <c r="S19" s="45">
        <v>18408</v>
      </c>
      <c r="T19" s="45">
        <v>493551</v>
      </c>
      <c r="U19" s="45">
        <v>33</v>
      </c>
      <c r="V19" s="46">
        <v>493582</v>
      </c>
      <c r="W19" s="55">
        <v>100.00040520116211</v>
      </c>
    </row>
    <row r="20" spans="1:23" ht="17.25" customHeight="1">
      <c r="A20" s="30"/>
      <c r="B20" s="34"/>
      <c r="C20" s="13"/>
      <c r="D20" s="59"/>
      <c r="E20" s="59"/>
      <c r="F20" s="59"/>
      <c r="G20" s="59"/>
      <c r="H20" s="59"/>
      <c r="I20" s="59"/>
      <c r="J20" s="59"/>
      <c r="K20" s="59"/>
      <c r="L20" s="59"/>
      <c r="M20" s="59"/>
      <c r="N20" s="59"/>
      <c r="O20" s="60"/>
      <c r="P20" s="59"/>
      <c r="Q20" s="59"/>
      <c r="R20" s="59"/>
      <c r="S20" s="45"/>
      <c r="T20" s="45"/>
      <c r="U20" s="45"/>
      <c r="V20" s="46"/>
      <c r="W20" s="55"/>
    </row>
    <row r="21" spans="1:23" ht="17.25" customHeight="1">
      <c r="A21" s="36"/>
      <c r="B21" s="33">
        <v>12</v>
      </c>
      <c r="C21" s="7" t="s">
        <v>44</v>
      </c>
      <c r="D21" s="58">
        <v>787</v>
      </c>
      <c r="E21" s="58">
        <v>406.313</v>
      </c>
      <c r="F21" s="58">
        <v>83</v>
      </c>
      <c r="G21" s="58">
        <v>178</v>
      </c>
      <c r="H21" s="58">
        <v>100</v>
      </c>
      <c r="I21" s="58">
        <v>521</v>
      </c>
      <c r="J21" s="59">
        <v>75</v>
      </c>
      <c r="K21" s="59">
        <v>51.686</v>
      </c>
      <c r="L21" s="59">
        <v>13</v>
      </c>
      <c r="M21" s="59">
        <v>0</v>
      </c>
      <c r="N21" s="59">
        <v>0</v>
      </c>
      <c r="O21" s="60">
        <v>2214.9990000000003</v>
      </c>
      <c r="P21" s="58">
        <v>0.001</v>
      </c>
      <c r="Q21" s="58">
        <v>0</v>
      </c>
      <c r="R21" s="59">
        <v>2215.0000000000005</v>
      </c>
      <c r="S21" s="44">
        <v>84</v>
      </c>
      <c r="T21" s="45">
        <v>2299.0000000000005</v>
      </c>
      <c r="U21" s="44">
        <v>0</v>
      </c>
      <c r="V21" s="46">
        <v>2299</v>
      </c>
      <c r="W21" s="55">
        <v>100.00000000000003</v>
      </c>
    </row>
    <row r="22" spans="1:23" ht="17.25" customHeight="1">
      <c r="A22" s="30"/>
      <c r="B22" s="33">
        <v>13</v>
      </c>
      <c r="C22" s="7" t="s">
        <v>45</v>
      </c>
      <c r="D22" s="58">
        <v>365</v>
      </c>
      <c r="E22" s="58">
        <v>318.197</v>
      </c>
      <c r="F22" s="58">
        <v>44</v>
      </c>
      <c r="G22" s="58">
        <v>231</v>
      </c>
      <c r="H22" s="58">
        <v>74</v>
      </c>
      <c r="I22" s="58">
        <v>229</v>
      </c>
      <c r="J22" s="59">
        <v>192</v>
      </c>
      <c r="K22" s="59">
        <v>28.802</v>
      </c>
      <c r="L22" s="59">
        <v>16</v>
      </c>
      <c r="M22" s="59">
        <v>0</v>
      </c>
      <c r="N22" s="59">
        <v>0</v>
      </c>
      <c r="O22" s="60">
        <v>1497.999</v>
      </c>
      <c r="P22" s="58">
        <v>0.001</v>
      </c>
      <c r="Q22" s="58">
        <v>0</v>
      </c>
      <c r="R22" s="59">
        <v>1498</v>
      </c>
      <c r="S22" s="44">
        <v>41</v>
      </c>
      <c r="T22" s="45">
        <v>1539</v>
      </c>
      <c r="U22" s="44">
        <v>0</v>
      </c>
      <c r="V22" s="46">
        <v>1539</v>
      </c>
      <c r="W22" s="55">
        <v>100</v>
      </c>
    </row>
    <row r="23" spans="1:23" ht="17.25" customHeight="1">
      <c r="A23" s="12" t="s">
        <v>46</v>
      </c>
      <c r="B23" s="33">
        <v>14</v>
      </c>
      <c r="C23" s="7" t="s">
        <v>47</v>
      </c>
      <c r="D23" s="58">
        <v>233</v>
      </c>
      <c r="E23" s="58">
        <v>155.1</v>
      </c>
      <c r="F23" s="58">
        <v>37</v>
      </c>
      <c r="G23" s="58">
        <v>79</v>
      </c>
      <c r="H23" s="58">
        <v>47</v>
      </c>
      <c r="I23" s="58">
        <v>217</v>
      </c>
      <c r="J23" s="59">
        <v>70</v>
      </c>
      <c r="K23" s="59">
        <v>32.9</v>
      </c>
      <c r="L23" s="59">
        <v>11</v>
      </c>
      <c r="M23" s="59">
        <v>0</v>
      </c>
      <c r="N23" s="59">
        <v>0</v>
      </c>
      <c r="O23" s="60">
        <v>882</v>
      </c>
      <c r="P23" s="58">
        <v>0</v>
      </c>
      <c r="Q23" s="58">
        <v>0</v>
      </c>
      <c r="R23" s="59">
        <v>882</v>
      </c>
      <c r="S23" s="44">
        <v>92</v>
      </c>
      <c r="T23" s="45">
        <v>974</v>
      </c>
      <c r="U23" s="44">
        <v>0</v>
      </c>
      <c r="V23" s="46">
        <v>974</v>
      </c>
      <c r="W23" s="55">
        <v>100</v>
      </c>
    </row>
    <row r="24" spans="1:23" ht="17.25" customHeight="1">
      <c r="A24" s="30"/>
      <c r="B24" s="33">
        <v>15</v>
      </c>
      <c r="C24" s="7" t="s">
        <v>48</v>
      </c>
      <c r="D24" s="58">
        <v>912</v>
      </c>
      <c r="E24" s="58">
        <v>1126.93</v>
      </c>
      <c r="F24" s="58">
        <v>175</v>
      </c>
      <c r="G24" s="58">
        <v>311</v>
      </c>
      <c r="H24" s="58">
        <v>308</v>
      </c>
      <c r="I24" s="58">
        <v>909</v>
      </c>
      <c r="J24" s="59">
        <v>400</v>
      </c>
      <c r="K24" s="59">
        <v>100.069</v>
      </c>
      <c r="L24" s="59">
        <v>77</v>
      </c>
      <c r="M24" s="59">
        <v>0</v>
      </c>
      <c r="N24" s="59">
        <v>0</v>
      </c>
      <c r="O24" s="60">
        <v>4318.999000000001</v>
      </c>
      <c r="P24" s="58">
        <v>0.001</v>
      </c>
      <c r="Q24" s="58">
        <v>0</v>
      </c>
      <c r="R24" s="59">
        <v>4319.000000000001</v>
      </c>
      <c r="S24" s="44">
        <v>214</v>
      </c>
      <c r="T24" s="45">
        <v>4533.000000000001</v>
      </c>
      <c r="U24" s="44">
        <v>7</v>
      </c>
      <c r="V24" s="46">
        <v>4540</v>
      </c>
      <c r="W24" s="55">
        <v>100.00000000000003</v>
      </c>
    </row>
    <row r="25" spans="1:23" ht="17.25" customHeight="1">
      <c r="A25" s="30"/>
      <c r="B25" s="33">
        <v>16</v>
      </c>
      <c r="C25" s="7" t="s">
        <v>49</v>
      </c>
      <c r="D25" s="58">
        <v>1564</v>
      </c>
      <c r="E25" s="58">
        <v>1323.605</v>
      </c>
      <c r="F25" s="58">
        <v>253</v>
      </c>
      <c r="G25" s="58">
        <v>362</v>
      </c>
      <c r="H25" s="58">
        <v>359</v>
      </c>
      <c r="I25" s="58">
        <v>1403</v>
      </c>
      <c r="J25" s="59">
        <v>274</v>
      </c>
      <c r="K25" s="59">
        <v>102.394</v>
      </c>
      <c r="L25" s="59">
        <v>93</v>
      </c>
      <c r="M25" s="59">
        <v>0</v>
      </c>
      <c r="N25" s="59">
        <v>0</v>
      </c>
      <c r="O25" s="60">
        <v>5733.999</v>
      </c>
      <c r="P25" s="58">
        <v>0.001</v>
      </c>
      <c r="Q25" s="58">
        <v>0</v>
      </c>
      <c r="R25" s="59">
        <v>5734</v>
      </c>
      <c r="S25" s="44">
        <v>359</v>
      </c>
      <c r="T25" s="45">
        <v>6093</v>
      </c>
      <c r="U25" s="44">
        <v>0</v>
      </c>
      <c r="V25" s="46">
        <v>6093</v>
      </c>
      <c r="W25" s="55">
        <v>100</v>
      </c>
    </row>
    <row r="26" spans="1:23" ht="17.25" customHeight="1">
      <c r="A26" s="12" t="s">
        <v>50</v>
      </c>
      <c r="B26" s="33">
        <v>17</v>
      </c>
      <c r="C26" s="7" t="s">
        <v>51</v>
      </c>
      <c r="D26" s="58">
        <v>1007</v>
      </c>
      <c r="E26" s="58">
        <v>1050.044</v>
      </c>
      <c r="F26" s="58">
        <v>199</v>
      </c>
      <c r="G26" s="58">
        <v>329</v>
      </c>
      <c r="H26" s="58">
        <v>275</v>
      </c>
      <c r="I26" s="58">
        <v>1017</v>
      </c>
      <c r="J26" s="59">
        <v>317</v>
      </c>
      <c r="K26" s="59">
        <v>132.955</v>
      </c>
      <c r="L26" s="59">
        <v>81</v>
      </c>
      <c r="M26" s="59">
        <v>0</v>
      </c>
      <c r="N26" s="59">
        <v>0</v>
      </c>
      <c r="O26" s="60">
        <v>4407.999</v>
      </c>
      <c r="P26" s="58">
        <v>0.001</v>
      </c>
      <c r="Q26" s="58">
        <v>0</v>
      </c>
      <c r="R26" s="59">
        <v>4408</v>
      </c>
      <c r="S26" s="44">
        <v>140</v>
      </c>
      <c r="T26" s="45">
        <v>4548</v>
      </c>
      <c r="U26" s="44">
        <v>0</v>
      </c>
      <c r="V26" s="46">
        <v>4548</v>
      </c>
      <c r="W26" s="55">
        <v>100</v>
      </c>
    </row>
    <row r="27" spans="1:23" ht="17.25" customHeight="1">
      <c r="A27" s="30"/>
      <c r="B27" s="33">
        <v>18</v>
      </c>
      <c r="C27" s="7" t="s">
        <v>52</v>
      </c>
      <c r="D27" s="58">
        <v>864</v>
      </c>
      <c r="E27" s="58">
        <v>749.003</v>
      </c>
      <c r="F27" s="58">
        <v>118</v>
      </c>
      <c r="G27" s="58">
        <v>132</v>
      </c>
      <c r="H27" s="58">
        <v>149</v>
      </c>
      <c r="I27" s="58">
        <v>706</v>
      </c>
      <c r="J27" s="59">
        <v>239</v>
      </c>
      <c r="K27" s="59">
        <v>72.996</v>
      </c>
      <c r="L27" s="59">
        <v>42</v>
      </c>
      <c r="M27" s="59">
        <v>0</v>
      </c>
      <c r="N27" s="59">
        <v>0</v>
      </c>
      <c r="O27" s="60">
        <v>3071.9990000000003</v>
      </c>
      <c r="P27" s="58">
        <v>0.001</v>
      </c>
      <c r="Q27" s="58">
        <v>0</v>
      </c>
      <c r="R27" s="59">
        <v>3072.0000000000005</v>
      </c>
      <c r="S27" s="44">
        <v>124</v>
      </c>
      <c r="T27" s="45">
        <v>3196.0000000000005</v>
      </c>
      <c r="U27" s="44">
        <v>1</v>
      </c>
      <c r="V27" s="46">
        <v>3197</v>
      </c>
      <c r="W27" s="55">
        <v>100.00000000000003</v>
      </c>
    </row>
    <row r="28" spans="1:23" ht="17.25" customHeight="1">
      <c r="A28" s="30"/>
      <c r="B28" s="33">
        <v>19</v>
      </c>
      <c r="C28" s="7" t="s">
        <v>53</v>
      </c>
      <c r="D28" s="58">
        <v>1304</v>
      </c>
      <c r="E28" s="58">
        <v>1218.15</v>
      </c>
      <c r="F28" s="58">
        <v>215</v>
      </c>
      <c r="G28" s="58">
        <v>227</v>
      </c>
      <c r="H28" s="58">
        <v>236</v>
      </c>
      <c r="I28" s="58">
        <v>1173</v>
      </c>
      <c r="J28" s="59">
        <v>242</v>
      </c>
      <c r="K28" s="59">
        <v>138.849</v>
      </c>
      <c r="L28" s="59">
        <v>90</v>
      </c>
      <c r="M28" s="59">
        <v>0</v>
      </c>
      <c r="N28" s="59">
        <v>0</v>
      </c>
      <c r="O28" s="60">
        <v>4843.999</v>
      </c>
      <c r="P28" s="58">
        <v>0.001</v>
      </c>
      <c r="Q28" s="58">
        <v>0</v>
      </c>
      <c r="R28" s="59">
        <v>4844</v>
      </c>
      <c r="S28" s="44">
        <v>143</v>
      </c>
      <c r="T28" s="45">
        <v>4987</v>
      </c>
      <c r="U28" s="44">
        <v>0</v>
      </c>
      <c r="V28" s="46">
        <v>4987</v>
      </c>
      <c r="W28" s="55">
        <v>100</v>
      </c>
    </row>
    <row r="29" spans="1:23" ht="17.25" customHeight="1">
      <c r="A29" s="12" t="s">
        <v>54</v>
      </c>
      <c r="B29" s="33">
        <v>20</v>
      </c>
      <c r="C29" s="7" t="s">
        <v>55</v>
      </c>
      <c r="D29" s="58">
        <v>559</v>
      </c>
      <c r="E29" s="58">
        <v>359.42</v>
      </c>
      <c r="F29" s="58">
        <v>71</v>
      </c>
      <c r="G29" s="58">
        <v>139</v>
      </c>
      <c r="H29" s="58">
        <v>62</v>
      </c>
      <c r="I29" s="58">
        <v>622</v>
      </c>
      <c r="J29" s="59">
        <v>56</v>
      </c>
      <c r="K29" s="59">
        <v>40.579</v>
      </c>
      <c r="L29" s="59">
        <v>23</v>
      </c>
      <c r="M29" s="59">
        <v>0</v>
      </c>
      <c r="N29" s="59">
        <v>0</v>
      </c>
      <c r="O29" s="60">
        <v>1931.999</v>
      </c>
      <c r="P29" s="58">
        <v>0.001</v>
      </c>
      <c r="Q29" s="58">
        <v>0</v>
      </c>
      <c r="R29" s="59">
        <v>1932</v>
      </c>
      <c r="S29" s="44">
        <v>54</v>
      </c>
      <c r="T29" s="45">
        <v>1986</v>
      </c>
      <c r="U29" s="44">
        <v>0</v>
      </c>
      <c r="V29" s="46">
        <v>1986</v>
      </c>
      <c r="W29" s="55">
        <v>100</v>
      </c>
    </row>
    <row r="30" spans="1:23" ht="17.25" customHeight="1">
      <c r="A30" s="30"/>
      <c r="B30" s="33"/>
      <c r="C30" s="7" t="s">
        <v>43</v>
      </c>
      <c r="D30" s="59">
        <v>7595</v>
      </c>
      <c r="E30" s="59">
        <v>6706.762000000001</v>
      </c>
      <c r="F30" s="59">
        <v>1195</v>
      </c>
      <c r="G30" s="59">
        <v>1988</v>
      </c>
      <c r="H30" s="59">
        <v>1610</v>
      </c>
      <c r="I30" s="59">
        <v>6797</v>
      </c>
      <c r="J30" s="59">
        <v>1865</v>
      </c>
      <c r="K30" s="59">
        <v>701.23</v>
      </c>
      <c r="L30" s="59">
        <v>446</v>
      </c>
      <c r="M30" s="59">
        <v>0</v>
      </c>
      <c r="N30" s="59">
        <v>0</v>
      </c>
      <c r="O30" s="60">
        <v>28903.992000000002</v>
      </c>
      <c r="P30" s="59">
        <v>0.008</v>
      </c>
      <c r="Q30" s="59">
        <v>0</v>
      </c>
      <c r="R30" s="59">
        <v>28904</v>
      </c>
      <c r="S30" s="45">
        <v>1251</v>
      </c>
      <c r="T30" s="45">
        <v>30155</v>
      </c>
      <c r="U30" s="45">
        <v>8</v>
      </c>
      <c r="V30" s="47">
        <v>30163</v>
      </c>
      <c r="W30" s="55">
        <v>100</v>
      </c>
    </row>
    <row r="31" spans="1:23" ht="17.25" customHeight="1">
      <c r="A31" s="30"/>
      <c r="B31" s="34"/>
      <c r="C31" s="13"/>
      <c r="D31" s="59"/>
      <c r="E31" s="59"/>
      <c r="F31" s="59"/>
      <c r="G31" s="59"/>
      <c r="H31" s="59"/>
      <c r="I31" s="59"/>
      <c r="J31" s="59"/>
      <c r="K31" s="59"/>
      <c r="L31" s="59"/>
      <c r="M31" s="59"/>
      <c r="N31" s="59"/>
      <c r="O31" s="60"/>
      <c r="P31" s="59"/>
      <c r="Q31" s="59"/>
      <c r="R31" s="59"/>
      <c r="S31" s="45"/>
      <c r="T31" s="45"/>
      <c r="U31" s="45"/>
      <c r="V31" s="46"/>
      <c r="W31" s="55"/>
    </row>
    <row r="32" spans="1:23" ht="17.25" customHeight="1">
      <c r="A32" s="14"/>
      <c r="B32" s="33">
        <v>21</v>
      </c>
      <c r="C32" s="7" t="s">
        <v>56</v>
      </c>
      <c r="D32" s="58">
        <v>2946</v>
      </c>
      <c r="E32" s="58">
        <v>2883.363</v>
      </c>
      <c r="F32" s="58">
        <v>1105</v>
      </c>
      <c r="G32" s="58">
        <v>1075</v>
      </c>
      <c r="H32" s="58">
        <v>1124</v>
      </c>
      <c r="I32" s="58">
        <v>3484</v>
      </c>
      <c r="J32" s="59">
        <v>3541</v>
      </c>
      <c r="K32" s="59">
        <v>453.636</v>
      </c>
      <c r="L32" s="59">
        <v>316</v>
      </c>
      <c r="M32" s="59">
        <v>0</v>
      </c>
      <c r="N32" s="59">
        <v>0</v>
      </c>
      <c r="O32" s="60">
        <v>16927.999</v>
      </c>
      <c r="P32" s="58">
        <v>0.001</v>
      </c>
      <c r="Q32" s="58">
        <v>0</v>
      </c>
      <c r="R32" s="59">
        <v>16928</v>
      </c>
      <c r="S32" s="44">
        <v>509</v>
      </c>
      <c r="T32" s="45">
        <v>17437</v>
      </c>
      <c r="U32" s="44">
        <v>1</v>
      </c>
      <c r="V32" s="46">
        <v>17438</v>
      </c>
      <c r="W32" s="55">
        <v>100</v>
      </c>
    </row>
    <row r="33" spans="1:23" ht="17.25" customHeight="1">
      <c r="A33" s="15" t="s">
        <v>57</v>
      </c>
      <c r="B33" s="33">
        <v>22</v>
      </c>
      <c r="C33" s="7" t="s">
        <v>58</v>
      </c>
      <c r="D33" s="58">
        <v>1363</v>
      </c>
      <c r="E33" s="58">
        <v>862.781</v>
      </c>
      <c r="F33" s="58">
        <v>341</v>
      </c>
      <c r="G33" s="58">
        <v>270</v>
      </c>
      <c r="H33" s="58">
        <v>284</v>
      </c>
      <c r="I33" s="58">
        <v>1377</v>
      </c>
      <c r="J33" s="59">
        <v>933</v>
      </c>
      <c r="K33" s="59">
        <v>206.218</v>
      </c>
      <c r="L33" s="59">
        <v>97</v>
      </c>
      <c r="M33" s="59">
        <v>0</v>
      </c>
      <c r="N33" s="59">
        <v>0</v>
      </c>
      <c r="O33" s="60">
        <v>5733.999</v>
      </c>
      <c r="P33" s="58">
        <v>0.001</v>
      </c>
      <c r="Q33" s="58">
        <v>0</v>
      </c>
      <c r="R33" s="59">
        <v>5734</v>
      </c>
      <c r="S33" s="44">
        <v>184</v>
      </c>
      <c r="T33" s="45">
        <v>5918</v>
      </c>
      <c r="U33" s="44">
        <v>0</v>
      </c>
      <c r="V33" s="46">
        <v>5918</v>
      </c>
      <c r="W33" s="55">
        <v>100</v>
      </c>
    </row>
    <row r="34" spans="1:23" ht="17.25" customHeight="1">
      <c r="A34" s="15"/>
      <c r="B34" s="33">
        <v>23</v>
      </c>
      <c r="C34" s="7" t="s">
        <v>59</v>
      </c>
      <c r="D34" s="58">
        <v>1947</v>
      </c>
      <c r="E34" s="58">
        <v>2094.479</v>
      </c>
      <c r="F34" s="58">
        <v>807</v>
      </c>
      <c r="G34" s="58">
        <v>799</v>
      </c>
      <c r="H34" s="58">
        <v>679</v>
      </c>
      <c r="I34" s="58">
        <v>2529</v>
      </c>
      <c r="J34" s="59">
        <v>1940</v>
      </c>
      <c r="K34" s="59">
        <v>378.52</v>
      </c>
      <c r="L34" s="59">
        <v>182</v>
      </c>
      <c r="M34" s="59">
        <v>0</v>
      </c>
      <c r="N34" s="59">
        <v>0</v>
      </c>
      <c r="O34" s="60">
        <v>11355.999</v>
      </c>
      <c r="P34" s="58">
        <v>0.001</v>
      </c>
      <c r="Q34" s="58">
        <v>0</v>
      </c>
      <c r="R34" s="59">
        <v>11356</v>
      </c>
      <c r="S34" s="44">
        <v>323</v>
      </c>
      <c r="T34" s="45">
        <v>11679</v>
      </c>
      <c r="U34" s="44">
        <v>0</v>
      </c>
      <c r="V34" s="46">
        <v>11678</v>
      </c>
      <c r="W34" s="55">
        <v>100.0085631101216</v>
      </c>
    </row>
    <row r="35" spans="1:23" ht="17.25" customHeight="1">
      <c r="A35" s="15" t="s">
        <v>50</v>
      </c>
      <c r="B35" s="33">
        <v>24</v>
      </c>
      <c r="C35" s="7" t="s">
        <v>60</v>
      </c>
      <c r="D35" s="58">
        <v>1138</v>
      </c>
      <c r="E35" s="58">
        <v>1245.206</v>
      </c>
      <c r="F35" s="58">
        <v>476</v>
      </c>
      <c r="G35" s="58">
        <v>437</v>
      </c>
      <c r="H35" s="58">
        <v>495</v>
      </c>
      <c r="I35" s="58">
        <v>1524</v>
      </c>
      <c r="J35" s="59">
        <v>1989</v>
      </c>
      <c r="K35" s="59">
        <v>256.793</v>
      </c>
      <c r="L35" s="59">
        <v>149</v>
      </c>
      <c r="M35" s="59">
        <v>0</v>
      </c>
      <c r="N35" s="59">
        <v>0</v>
      </c>
      <c r="O35" s="60">
        <v>7709.999</v>
      </c>
      <c r="P35" s="58">
        <v>0.001</v>
      </c>
      <c r="Q35" s="58">
        <v>0</v>
      </c>
      <c r="R35" s="59">
        <v>7710</v>
      </c>
      <c r="S35" s="44">
        <v>244</v>
      </c>
      <c r="T35" s="45">
        <v>7954</v>
      </c>
      <c r="U35" s="44">
        <v>0</v>
      </c>
      <c r="V35" s="46">
        <v>7954</v>
      </c>
      <c r="W35" s="55">
        <v>100</v>
      </c>
    </row>
    <row r="36" spans="1:23" ht="17.25" customHeight="1">
      <c r="A36" s="15"/>
      <c r="B36" s="33">
        <v>25</v>
      </c>
      <c r="C36" s="7" t="s">
        <v>61</v>
      </c>
      <c r="D36" s="58">
        <v>1428</v>
      </c>
      <c r="E36" s="58">
        <v>1530.457</v>
      </c>
      <c r="F36" s="58">
        <v>720</v>
      </c>
      <c r="G36" s="58">
        <v>583</v>
      </c>
      <c r="H36" s="58">
        <v>543</v>
      </c>
      <c r="I36" s="58">
        <v>2056</v>
      </c>
      <c r="J36" s="59">
        <v>1844</v>
      </c>
      <c r="K36" s="59">
        <v>386.542</v>
      </c>
      <c r="L36" s="59">
        <v>185</v>
      </c>
      <c r="M36" s="59">
        <v>0</v>
      </c>
      <c r="N36" s="59">
        <v>0</v>
      </c>
      <c r="O36" s="60">
        <v>9275.999</v>
      </c>
      <c r="P36" s="58">
        <v>0.001</v>
      </c>
      <c r="Q36" s="58">
        <v>0</v>
      </c>
      <c r="R36" s="59">
        <v>9276</v>
      </c>
      <c r="S36" s="44">
        <v>318</v>
      </c>
      <c r="T36" s="45">
        <v>9594</v>
      </c>
      <c r="U36" s="44">
        <v>0</v>
      </c>
      <c r="V36" s="46">
        <v>9594</v>
      </c>
      <c r="W36" s="55">
        <v>100</v>
      </c>
    </row>
    <row r="37" spans="1:23" ht="17.25" customHeight="1">
      <c r="A37" s="15" t="s">
        <v>54</v>
      </c>
      <c r="B37" s="33">
        <v>26</v>
      </c>
      <c r="C37" s="7" t="s">
        <v>62</v>
      </c>
      <c r="D37" s="58">
        <v>2499</v>
      </c>
      <c r="E37" s="58">
        <v>2802.528</v>
      </c>
      <c r="F37" s="58">
        <v>1269</v>
      </c>
      <c r="G37" s="58">
        <v>1304</v>
      </c>
      <c r="H37" s="58">
        <v>842</v>
      </c>
      <c r="I37" s="58">
        <v>3404</v>
      </c>
      <c r="J37" s="59">
        <v>3079</v>
      </c>
      <c r="K37" s="59">
        <v>497.471</v>
      </c>
      <c r="L37" s="59">
        <v>281</v>
      </c>
      <c r="M37" s="59">
        <v>0</v>
      </c>
      <c r="N37" s="59">
        <v>0</v>
      </c>
      <c r="O37" s="60">
        <v>15977.999</v>
      </c>
      <c r="P37" s="58">
        <v>0.001</v>
      </c>
      <c r="Q37" s="58">
        <v>0</v>
      </c>
      <c r="R37" s="59">
        <v>15978</v>
      </c>
      <c r="S37" s="44">
        <v>438</v>
      </c>
      <c r="T37" s="45">
        <v>16416</v>
      </c>
      <c r="U37" s="44">
        <v>1</v>
      </c>
      <c r="V37" s="46">
        <v>16417</v>
      </c>
      <c r="W37" s="55">
        <v>100</v>
      </c>
    </row>
    <row r="38" spans="1:23" ht="17.25" customHeight="1">
      <c r="A38" s="15"/>
      <c r="B38" s="33"/>
      <c r="C38" s="7" t="s">
        <v>43</v>
      </c>
      <c r="D38" s="59">
        <v>11321</v>
      </c>
      <c r="E38" s="59">
        <v>11418.814</v>
      </c>
      <c r="F38" s="59">
        <v>4718</v>
      </c>
      <c r="G38" s="59">
        <v>4468</v>
      </c>
      <c r="H38" s="59">
        <v>3967</v>
      </c>
      <c r="I38" s="59">
        <v>14374</v>
      </c>
      <c r="J38" s="59">
        <v>13326</v>
      </c>
      <c r="K38" s="59">
        <v>2179.18</v>
      </c>
      <c r="L38" s="59">
        <v>1210</v>
      </c>
      <c r="M38" s="59">
        <v>0</v>
      </c>
      <c r="N38" s="59">
        <v>0</v>
      </c>
      <c r="O38" s="60">
        <v>66981.99399999999</v>
      </c>
      <c r="P38" s="59">
        <v>0.006</v>
      </c>
      <c r="Q38" s="59">
        <v>0</v>
      </c>
      <c r="R38" s="59">
        <v>66982</v>
      </c>
      <c r="S38" s="45">
        <v>2016</v>
      </c>
      <c r="T38" s="45">
        <v>68998</v>
      </c>
      <c r="U38" s="45">
        <v>2</v>
      </c>
      <c r="V38" s="46">
        <v>68999</v>
      </c>
      <c r="W38" s="55">
        <v>100.0014492963666</v>
      </c>
    </row>
    <row r="39" spans="1:23" ht="17.25" customHeight="1">
      <c r="A39" s="37"/>
      <c r="B39" s="34"/>
      <c r="C39" s="13"/>
      <c r="D39" s="59"/>
      <c r="E39" s="59"/>
      <c r="F39" s="59"/>
      <c r="G39" s="59"/>
      <c r="H39" s="59"/>
      <c r="I39" s="59"/>
      <c r="J39" s="59"/>
      <c r="K39" s="59"/>
      <c r="L39" s="59"/>
      <c r="M39" s="59"/>
      <c r="N39" s="59"/>
      <c r="O39" s="60"/>
      <c r="P39" s="59"/>
      <c r="Q39" s="59"/>
      <c r="R39" s="59"/>
      <c r="S39" s="45"/>
      <c r="T39" s="45"/>
      <c r="U39" s="45"/>
      <c r="V39" s="46"/>
      <c r="W39" s="55"/>
    </row>
    <row r="40" spans="1:23" ht="17.25" customHeight="1">
      <c r="A40" s="30"/>
      <c r="B40" s="33">
        <v>27</v>
      </c>
      <c r="C40" s="7" t="s">
        <v>63</v>
      </c>
      <c r="D40" s="58">
        <v>1806</v>
      </c>
      <c r="E40" s="58">
        <v>1946.873</v>
      </c>
      <c r="F40" s="58">
        <v>450</v>
      </c>
      <c r="G40" s="58">
        <v>846</v>
      </c>
      <c r="H40" s="58">
        <v>424</v>
      </c>
      <c r="I40" s="58">
        <v>1915</v>
      </c>
      <c r="J40" s="59">
        <v>479</v>
      </c>
      <c r="K40" s="59">
        <v>283.126</v>
      </c>
      <c r="L40" s="59">
        <v>144</v>
      </c>
      <c r="M40" s="59">
        <v>0</v>
      </c>
      <c r="N40" s="59">
        <v>0</v>
      </c>
      <c r="O40" s="60">
        <v>8293.999</v>
      </c>
      <c r="P40" s="58">
        <v>0.001</v>
      </c>
      <c r="Q40" s="58">
        <v>0</v>
      </c>
      <c r="R40" s="59">
        <v>8294</v>
      </c>
      <c r="S40" s="44">
        <v>389</v>
      </c>
      <c r="T40" s="45">
        <v>8683</v>
      </c>
      <c r="U40" s="44">
        <v>0</v>
      </c>
      <c r="V40" s="46">
        <v>8683</v>
      </c>
      <c r="W40" s="55">
        <v>100</v>
      </c>
    </row>
    <row r="41" spans="1:23" ht="17.25" customHeight="1">
      <c r="A41" s="30" t="s">
        <v>99</v>
      </c>
      <c r="B41" s="33">
        <v>28</v>
      </c>
      <c r="C41" s="7" t="s">
        <v>64</v>
      </c>
      <c r="D41" s="58">
        <v>3289</v>
      </c>
      <c r="E41" s="58">
        <v>4230.761</v>
      </c>
      <c r="F41" s="58">
        <v>1040</v>
      </c>
      <c r="G41" s="58">
        <v>1695</v>
      </c>
      <c r="H41" s="58">
        <v>997</v>
      </c>
      <c r="I41" s="58">
        <v>4023</v>
      </c>
      <c r="J41" s="59">
        <v>1110</v>
      </c>
      <c r="K41" s="59">
        <v>529.238</v>
      </c>
      <c r="L41" s="59">
        <v>312</v>
      </c>
      <c r="M41" s="59">
        <v>0</v>
      </c>
      <c r="N41" s="59">
        <v>0</v>
      </c>
      <c r="O41" s="60">
        <v>17225.999</v>
      </c>
      <c r="P41" s="58">
        <v>0.001</v>
      </c>
      <c r="Q41" s="58">
        <v>0</v>
      </c>
      <c r="R41" s="59">
        <v>17226</v>
      </c>
      <c r="S41" s="44">
        <v>568</v>
      </c>
      <c r="T41" s="45">
        <v>17794</v>
      </c>
      <c r="U41" s="44">
        <v>0</v>
      </c>
      <c r="V41" s="46">
        <v>17794</v>
      </c>
      <c r="W41" s="55">
        <v>100</v>
      </c>
    </row>
    <row r="42" spans="1:23" ht="17.25" customHeight="1">
      <c r="A42" s="12"/>
      <c r="B42" s="33">
        <v>29</v>
      </c>
      <c r="C42" s="7" t="s">
        <v>65</v>
      </c>
      <c r="D42" s="58">
        <v>142</v>
      </c>
      <c r="E42" s="58">
        <v>58.212</v>
      </c>
      <c r="F42" s="58">
        <v>30</v>
      </c>
      <c r="G42" s="58">
        <v>31</v>
      </c>
      <c r="H42" s="58">
        <v>15</v>
      </c>
      <c r="I42" s="58">
        <v>113</v>
      </c>
      <c r="J42" s="59">
        <v>12</v>
      </c>
      <c r="K42" s="59">
        <v>13.787</v>
      </c>
      <c r="L42" s="59">
        <v>4</v>
      </c>
      <c r="M42" s="59">
        <v>0</v>
      </c>
      <c r="N42" s="59">
        <v>0</v>
      </c>
      <c r="O42" s="60">
        <v>418.99899999999997</v>
      </c>
      <c r="P42" s="58">
        <v>0.001</v>
      </c>
      <c r="Q42" s="58">
        <v>0</v>
      </c>
      <c r="R42" s="59">
        <v>418.99999999999994</v>
      </c>
      <c r="S42" s="44">
        <v>19</v>
      </c>
      <c r="T42" s="45">
        <v>437.99999999999994</v>
      </c>
      <c r="U42" s="44">
        <v>0</v>
      </c>
      <c r="V42" s="46">
        <v>438</v>
      </c>
      <c r="W42" s="55">
        <v>99.99999999999999</v>
      </c>
    </row>
    <row r="43" spans="1:23" ht="17.25" customHeight="1">
      <c r="A43" s="12"/>
      <c r="B43" s="33">
        <v>30</v>
      </c>
      <c r="C43" s="7" t="s">
        <v>66</v>
      </c>
      <c r="D43" s="58">
        <v>153</v>
      </c>
      <c r="E43" s="58">
        <v>89.6</v>
      </c>
      <c r="F43" s="58">
        <v>42</v>
      </c>
      <c r="G43" s="58">
        <v>39</v>
      </c>
      <c r="H43" s="58">
        <v>35</v>
      </c>
      <c r="I43" s="58">
        <v>140</v>
      </c>
      <c r="J43" s="59">
        <v>27</v>
      </c>
      <c r="K43" s="59">
        <v>22.4</v>
      </c>
      <c r="L43" s="59">
        <v>5</v>
      </c>
      <c r="M43" s="59">
        <v>0</v>
      </c>
      <c r="N43" s="59">
        <v>0</v>
      </c>
      <c r="O43" s="60">
        <v>553</v>
      </c>
      <c r="P43" s="58">
        <v>0</v>
      </c>
      <c r="Q43" s="58">
        <v>0</v>
      </c>
      <c r="R43" s="59">
        <v>553</v>
      </c>
      <c r="S43" s="44">
        <v>23</v>
      </c>
      <c r="T43" s="45">
        <v>576</v>
      </c>
      <c r="U43" s="44">
        <v>0</v>
      </c>
      <c r="V43" s="46">
        <v>576</v>
      </c>
      <c r="W43" s="55">
        <v>100</v>
      </c>
    </row>
    <row r="44" spans="1:23" ht="17.25" customHeight="1">
      <c r="A44" s="30"/>
      <c r="B44" s="33">
        <v>31</v>
      </c>
      <c r="C44" s="7" t="s">
        <v>67</v>
      </c>
      <c r="D44" s="58">
        <v>42</v>
      </c>
      <c r="E44" s="58">
        <v>65.142</v>
      </c>
      <c r="F44" s="58">
        <v>23</v>
      </c>
      <c r="G44" s="58">
        <v>40</v>
      </c>
      <c r="H44" s="58">
        <v>30</v>
      </c>
      <c r="I44" s="58">
        <v>115</v>
      </c>
      <c r="J44" s="59">
        <v>10</v>
      </c>
      <c r="K44" s="59">
        <v>6.857</v>
      </c>
      <c r="L44" s="59">
        <v>4</v>
      </c>
      <c r="M44" s="59">
        <v>0</v>
      </c>
      <c r="N44" s="59">
        <v>0</v>
      </c>
      <c r="O44" s="60">
        <v>335.999</v>
      </c>
      <c r="P44" s="58">
        <v>0.001</v>
      </c>
      <c r="Q44" s="58">
        <v>0</v>
      </c>
      <c r="R44" s="59">
        <v>336</v>
      </c>
      <c r="S44" s="44">
        <v>23</v>
      </c>
      <c r="T44" s="45">
        <v>359</v>
      </c>
      <c r="U44" s="44">
        <v>0</v>
      </c>
      <c r="V44" s="46">
        <v>359</v>
      </c>
      <c r="W44" s="55">
        <v>100</v>
      </c>
    </row>
    <row r="45" spans="1:23" ht="17.25" customHeight="1">
      <c r="A45" s="12" t="s">
        <v>100</v>
      </c>
      <c r="B45" s="33">
        <v>32</v>
      </c>
      <c r="C45" s="7" t="s">
        <v>68</v>
      </c>
      <c r="D45" s="58">
        <v>48</v>
      </c>
      <c r="E45" s="58">
        <v>17.769</v>
      </c>
      <c r="F45" s="58">
        <v>4</v>
      </c>
      <c r="G45" s="58">
        <v>38</v>
      </c>
      <c r="H45" s="58">
        <v>4</v>
      </c>
      <c r="I45" s="58">
        <v>65</v>
      </c>
      <c r="J45" s="59">
        <v>7</v>
      </c>
      <c r="K45" s="59">
        <v>3.23</v>
      </c>
      <c r="L45" s="59">
        <v>0</v>
      </c>
      <c r="M45" s="59">
        <v>0</v>
      </c>
      <c r="N45" s="59">
        <v>0</v>
      </c>
      <c r="O45" s="60">
        <v>186.999</v>
      </c>
      <c r="P45" s="58">
        <v>0.001</v>
      </c>
      <c r="Q45" s="58">
        <v>0</v>
      </c>
      <c r="R45" s="59">
        <v>187</v>
      </c>
      <c r="S45" s="44">
        <v>5</v>
      </c>
      <c r="T45" s="45">
        <v>192</v>
      </c>
      <c r="U45" s="44">
        <v>0</v>
      </c>
      <c r="V45" s="46">
        <v>192</v>
      </c>
      <c r="W45" s="55">
        <v>100</v>
      </c>
    </row>
    <row r="46" spans="1:23" ht="17.25" customHeight="1">
      <c r="A46" s="30"/>
      <c r="B46" s="33">
        <v>33</v>
      </c>
      <c r="C46" s="7" t="s">
        <v>69</v>
      </c>
      <c r="D46" s="58">
        <v>277</v>
      </c>
      <c r="E46" s="58">
        <v>71.339</v>
      </c>
      <c r="F46" s="58">
        <v>22</v>
      </c>
      <c r="G46" s="58">
        <v>39</v>
      </c>
      <c r="H46" s="58">
        <v>22</v>
      </c>
      <c r="I46" s="58">
        <v>164</v>
      </c>
      <c r="J46" s="59">
        <v>31</v>
      </c>
      <c r="K46" s="59">
        <v>13.66</v>
      </c>
      <c r="L46" s="59">
        <v>8</v>
      </c>
      <c r="M46" s="59">
        <v>0</v>
      </c>
      <c r="N46" s="59">
        <v>0</v>
      </c>
      <c r="O46" s="60">
        <v>647.9989999999999</v>
      </c>
      <c r="P46" s="58">
        <v>0.001</v>
      </c>
      <c r="Q46" s="58">
        <v>0</v>
      </c>
      <c r="R46" s="59">
        <v>647.9999999999999</v>
      </c>
      <c r="S46" s="44">
        <v>16</v>
      </c>
      <c r="T46" s="45">
        <v>663.9999999999999</v>
      </c>
      <c r="U46" s="44">
        <v>0</v>
      </c>
      <c r="V46" s="46">
        <v>664</v>
      </c>
      <c r="W46" s="55">
        <v>99.99999999999997</v>
      </c>
    </row>
    <row r="47" spans="1:23" ht="17.25" customHeight="1">
      <c r="A47" s="12"/>
      <c r="B47" s="33">
        <v>34</v>
      </c>
      <c r="C47" s="7" t="s">
        <v>70</v>
      </c>
      <c r="D47" s="58">
        <v>169</v>
      </c>
      <c r="E47" s="58">
        <v>28.125</v>
      </c>
      <c r="F47" s="58">
        <v>15</v>
      </c>
      <c r="G47" s="58">
        <v>8</v>
      </c>
      <c r="H47" s="58">
        <v>9</v>
      </c>
      <c r="I47" s="58">
        <v>83</v>
      </c>
      <c r="J47" s="59">
        <v>5</v>
      </c>
      <c r="K47" s="59">
        <v>16.875</v>
      </c>
      <c r="L47" s="59">
        <v>3</v>
      </c>
      <c r="M47" s="59">
        <v>0</v>
      </c>
      <c r="N47" s="59">
        <v>0</v>
      </c>
      <c r="O47" s="60">
        <v>337</v>
      </c>
      <c r="P47" s="58">
        <v>0</v>
      </c>
      <c r="Q47" s="58">
        <v>0</v>
      </c>
      <c r="R47" s="59">
        <v>337</v>
      </c>
      <c r="S47" s="44">
        <v>7</v>
      </c>
      <c r="T47" s="45">
        <v>344</v>
      </c>
      <c r="U47" s="44">
        <v>0</v>
      </c>
      <c r="V47" s="46">
        <v>344</v>
      </c>
      <c r="W47" s="55">
        <v>100</v>
      </c>
    </row>
    <row r="48" spans="1:23" ht="17.25" customHeight="1">
      <c r="A48" s="30"/>
      <c r="B48" s="33">
        <v>35</v>
      </c>
      <c r="C48" s="7" t="s">
        <v>71</v>
      </c>
      <c r="D48" s="58">
        <v>233</v>
      </c>
      <c r="E48" s="58">
        <v>101.71</v>
      </c>
      <c r="F48" s="58">
        <v>34</v>
      </c>
      <c r="G48" s="58">
        <v>45</v>
      </c>
      <c r="H48" s="58">
        <v>17</v>
      </c>
      <c r="I48" s="58">
        <v>171</v>
      </c>
      <c r="J48" s="59">
        <v>12</v>
      </c>
      <c r="K48" s="59">
        <v>19.289</v>
      </c>
      <c r="L48" s="59">
        <v>4</v>
      </c>
      <c r="M48" s="59">
        <v>0</v>
      </c>
      <c r="N48" s="59">
        <v>0</v>
      </c>
      <c r="O48" s="60">
        <v>636.999</v>
      </c>
      <c r="P48" s="58">
        <v>0.001</v>
      </c>
      <c r="Q48" s="58">
        <v>0</v>
      </c>
      <c r="R48" s="59">
        <v>637</v>
      </c>
      <c r="S48" s="44">
        <v>24</v>
      </c>
      <c r="T48" s="45">
        <v>661</v>
      </c>
      <c r="U48" s="44">
        <v>0</v>
      </c>
      <c r="V48" s="46">
        <v>661</v>
      </c>
      <c r="W48" s="55">
        <v>100</v>
      </c>
    </row>
    <row r="49" spans="1:23" ht="17.25" customHeight="1">
      <c r="A49" s="12" t="s">
        <v>101</v>
      </c>
      <c r="B49" s="33">
        <v>36</v>
      </c>
      <c r="C49" s="7" t="s">
        <v>72</v>
      </c>
      <c r="D49" s="58">
        <v>223</v>
      </c>
      <c r="E49" s="58">
        <v>114.172</v>
      </c>
      <c r="F49" s="58">
        <v>32</v>
      </c>
      <c r="G49" s="58">
        <v>21</v>
      </c>
      <c r="H49" s="58">
        <v>22</v>
      </c>
      <c r="I49" s="58">
        <v>209</v>
      </c>
      <c r="J49" s="59">
        <v>22</v>
      </c>
      <c r="K49" s="59">
        <v>21.827</v>
      </c>
      <c r="L49" s="59">
        <v>7</v>
      </c>
      <c r="M49" s="59">
        <v>0</v>
      </c>
      <c r="N49" s="59">
        <v>0</v>
      </c>
      <c r="O49" s="60">
        <v>671.999</v>
      </c>
      <c r="P49" s="58">
        <v>0.001</v>
      </c>
      <c r="Q49" s="58">
        <v>0</v>
      </c>
      <c r="R49" s="59">
        <v>672</v>
      </c>
      <c r="S49" s="44">
        <v>37</v>
      </c>
      <c r="T49" s="45">
        <v>709</v>
      </c>
      <c r="U49" s="44">
        <v>0</v>
      </c>
      <c r="V49" s="46">
        <v>709</v>
      </c>
      <c r="W49" s="55">
        <v>100</v>
      </c>
    </row>
    <row r="50" spans="1:23" ht="17.25" customHeight="1">
      <c r="A50" s="30"/>
      <c r="B50" s="33">
        <v>37</v>
      </c>
      <c r="C50" s="7" t="s">
        <v>102</v>
      </c>
      <c r="D50" s="58">
        <v>836</v>
      </c>
      <c r="E50" s="58">
        <v>634.075</v>
      </c>
      <c r="F50" s="58">
        <v>193</v>
      </c>
      <c r="G50" s="58">
        <v>326</v>
      </c>
      <c r="H50" s="58">
        <v>163</v>
      </c>
      <c r="I50" s="58">
        <v>798</v>
      </c>
      <c r="J50" s="59">
        <v>223</v>
      </c>
      <c r="K50" s="59">
        <v>95.924</v>
      </c>
      <c r="L50" s="59">
        <v>66</v>
      </c>
      <c r="M50" s="59">
        <v>0</v>
      </c>
      <c r="N50" s="59">
        <v>0</v>
      </c>
      <c r="O50" s="60">
        <v>3334.999</v>
      </c>
      <c r="P50" s="58">
        <v>0.001</v>
      </c>
      <c r="Q50" s="58">
        <v>0</v>
      </c>
      <c r="R50" s="59">
        <v>3335</v>
      </c>
      <c r="S50" s="44">
        <v>188</v>
      </c>
      <c r="T50" s="45">
        <v>3523</v>
      </c>
      <c r="U50" s="44">
        <v>0</v>
      </c>
      <c r="V50" s="46">
        <v>3523</v>
      </c>
      <c r="W50" s="55">
        <v>100</v>
      </c>
    </row>
    <row r="51" spans="1:23" ht="17.25" customHeight="1">
      <c r="A51" s="12"/>
      <c r="B51" s="33">
        <v>38</v>
      </c>
      <c r="C51" s="7" t="s">
        <v>103</v>
      </c>
      <c r="D51" s="58">
        <v>2937</v>
      </c>
      <c r="E51" s="58">
        <v>2864</v>
      </c>
      <c r="F51" s="58">
        <v>221</v>
      </c>
      <c r="G51" s="58">
        <v>1494</v>
      </c>
      <c r="H51" s="58">
        <v>660</v>
      </c>
      <c r="I51" s="58">
        <v>3223</v>
      </c>
      <c r="J51" s="59">
        <v>709</v>
      </c>
      <c r="K51" s="59">
        <v>1074</v>
      </c>
      <c r="L51" s="59">
        <v>252</v>
      </c>
      <c r="M51" s="59">
        <v>0</v>
      </c>
      <c r="N51" s="59">
        <v>0</v>
      </c>
      <c r="O51" s="60">
        <v>13434</v>
      </c>
      <c r="P51" s="58">
        <v>0</v>
      </c>
      <c r="Q51" s="58">
        <v>0</v>
      </c>
      <c r="R51" s="59">
        <v>13434</v>
      </c>
      <c r="S51" s="44">
        <v>711</v>
      </c>
      <c r="T51" s="45">
        <v>14145</v>
      </c>
      <c r="U51" s="44">
        <v>0</v>
      </c>
      <c r="V51" s="46">
        <v>14145</v>
      </c>
      <c r="W51" s="55">
        <v>100</v>
      </c>
    </row>
    <row r="52" spans="1:23" ht="17.25" customHeight="1">
      <c r="A52" s="30"/>
      <c r="B52" s="33"/>
      <c r="C52" s="7" t="s">
        <v>43</v>
      </c>
      <c r="D52" s="59">
        <v>10155</v>
      </c>
      <c r="E52" s="59">
        <v>10221.778</v>
      </c>
      <c r="F52" s="59">
        <v>2106</v>
      </c>
      <c r="G52" s="59">
        <v>4622</v>
      </c>
      <c r="H52" s="59">
        <v>2398</v>
      </c>
      <c r="I52" s="59">
        <v>11019</v>
      </c>
      <c r="J52" s="59">
        <v>2647</v>
      </c>
      <c r="K52" s="59">
        <v>2100.2129999999997</v>
      </c>
      <c r="L52" s="59">
        <v>809</v>
      </c>
      <c r="M52" s="59">
        <v>0</v>
      </c>
      <c r="N52" s="59">
        <v>0</v>
      </c>
      <c r="O52" s="60">
        <v>46077.990999999995</v>
      </c>
      <c r="P52" s="59">
        <v>0.009000000000000001</v>
      </c>
      <c r="Q52" s="59">
        <v>0</v>
      </c>
      <c r="R52" s="59">
        <v>46078</v>
      </c>
      <c r="S52" s="45">
        <v>2010</v>
      </c>
      <c r="T52" s="45">
        <v>48088</v>
      </c>
      <c r="U52" s="45">
        <v>0</v>
      </c>
      <c r="V52" s="46">
        <v>48088</v>
      </c>
      <c r="W52" s="55">
        <v>100</v>
      </c>
    </row>
    <row r="53" spans="1:23" ht="17.25" customHeight="1">
      <c r="A53" s="37"/>
      <c r="B53" s="34"/>
      <c r="C53" s="13"/>
      <c r="D53" s="59"/>
      <c r="E53" s="59"/>
      <c r="F53" s="59"/>
      <c r="G53" s="59"/>
      <c r="H53" s="59"/>
      <c r="I53" s="59"/>
      <c r="J53" s="59"/>
      <c r="K53" s="59"/>
      <c r="L53" s="59"/>
      <c r="M53" s="59"/>
      <c r="N53" s="59"/>
      <c r="O53" s="60"/>
      <c r="P53" s="59"/>
      <c r="Q53" s="59"/>
      <c r="R53" s="59"/>
      <c r="S53" s="45"/>
      <c r="T53" s="45"/>
      <c r="U53" s="45"/>
      <c r="V53" s="46"/>
      <c r="W53" s="55"/>
    </row>
    <row r="54" spans="1:23" ht="17.25" customHeight="1">
      <c r="A54" s="30" t="s">
        <v>104</v>
      </c>
      <c r="B54" s="33">
        <v>39</v>
      </c>
      <c r="C54" s="7" t="s">
        <v>73</v>
      </c>
      <c r="D54" s="58">
        <v>213</v>
      </c>
      <c r="E54" s="58">
        <v>62.857</v>
      </c>
      <c r="F54" s="58">
        <v>7</v>
      </c>
      <c r="G54" s="58">
        <v>16</v>
      </c>
      <c r="H54" s="58">
        <v>13</v>
      </c>
      <c r="I54" s="58">
        <v>129</v>
      </c>
      <c r="J54" s="59">
        <v>12</v>
      </c>
      <c r="K54" s="59">
        <v>3.142</v>
      </c>
      <c r="L54" s="59">
        <v>4</v>
      </c>
      <c r="M54" s="59">
        <v>0</v>
      </c>
      <c r="N54" s="59">
        <v>0</v>
      </c>
      <c r="O54" s="60">
        <v>459.99899999999997</v>
      </c>
      <c r="P54" s="58">
        <v>0.001</v>
      </c>
      <c r="Q54" s="58">
        <v>0</v>
      </c>
      <c r="R54" s="59">
        <v>459.99999999999994</v>
      </c>
      <c r="S54" s="44">
        <v>10</v>
      </c>
      <c r="T54" s="45">
        <v>469.99999999999994</v>
      </c>
      <c r="U54" s="44">
        <v>0</v>
      </c>
      <c r="V54" s="46">
        <v>470</v>
      </c>
      <c r="W54" s="55">
        <v>99.99999999999999</v>
      </c>
    </row>
    <row r="55" spans="1:23" ht="17.25" customHeight="1">
      <c r="A55" s="12" t="s">
        <v>105</v>
      </c>
      <c r="B55" s="33"/>
      <c r="C55" s="7" t="s">
        <v>43</v>
      </c>
      <c r="D55" s="59">
        <v>213</v>
      </c>
      <c r="E55" s="59">
        <v>62.857</v>
      </c>
      <c r="F55" s="59">
        <v>7</v>
      </c>
      <c r="G55" s="59">
        <v>16</v>
      </c>
      <c r="H55" s="59">
        <v>13</v>
      </c>
      <c r="I55" s="59">
        <v>129</v>
      </c>
      <c r="J55" s="59">
        <v>12</v>
      </c>
      <c r="K55" s="59">
        <v>3.142</v>
      </c>
      <c r="L55" s="59">
        <v>4</v>
      </c>
      <c r="M55" s="59">
        <v>0</v>
      </c>
      <c r="N55" s="59">
        <v>0</v>
      </c>
      <c r="O55" s="60">
        <v>459.99899999999997</v>
      </c>
      <c r="P55" s="59">
        <v>0.001</v>
      </c>
      <c r="Q55" s="59">
        <v>0</v>
      </c>
      <c r="R55" s="59">
        <v>459.99999999999994</v>
      </c>
      <c r="S55" s="45">
        <v>10</v>
      </c>
      <c r="T55" s="45">
        <v>469.99999999999994</v>
      </c>
      <c r="U55" s="45">
        <v>0</v>
      </c>
      <c r="V55" s="46">
        <v>470</v>
      </c>
      <c r="W55" s="55">
        <v>99.99999999999999</v>
      </c>
    </row>
    <row r="56" spans="1:23" ht="17.25" customHeight="1">
      <c r="A56" s="12"/>
      <c r="B56" s="38"/>
      <c r="C56" s="13"/>
      <c r="D56" s="59"/>
      <c r="E56" s="59"/>
      <c r="F56" s="59"/>
      <c r="G56" s="59"/>
      <c r="H56" s="59"/>
      <c r="I56" s="59"/>
      <c r="J56" s="59"/>
      <c r="K56" s="59"/>
      <c r="L56" s="59"/>
      <c r="M56" s="59"/>
      <c r="N56" s="59"/>
      <c r="O56" s="60"/>
      <c r="P56" s="59"/>
      <c r="Q56" s="59"/>
      <c r="R56" s="59"/>
      <c r="S56" s="45"/>
      <c r="T56" s="45"/>
      <c r="U56" s="45"/>
      <c r="V56" s="46"/>
      <c r="W56" s="55"/>
    </row>
    <row r="57" spans="1:23" ht="17.25" customHeight="1">
      <c r="A57" s="16" t="s">
        <v>74</v>
      </c>
      <c r="B57" s="33">
        <v>40</v>
      </c>
      <c r="C57" s="7" t="s">
        <v>75</v>
      </c>
      <c r="D57" s="58">
        <v>595</v>
      </c>
      <c r="E57" s="58">
        <v>431.47</v>
      </c>
      <c r="F57" s="58">
        <v>124</v>
      </c>
      <c r="G57" s="58">
        <v>195</v>
      </c>
      <c r="H57" s="58">
        <v>163</v>
      </c>
      <c r="I57" s="58">
        <v>526</v>
      </c>
      <c r="J57" s="59">
        <v>83</v>
      </c>
      <c r="K57" s="59">
        <v>57.529</v>
      </c>
      <c r="L57" s="59">
        <v>27</v>
      </c>
      <c r="M57" s="59">
        <v>0</v>
      </c>
      <c r="N57" s="59">
        <v>0</v>
      </c>
      <c r="O57" s="60">
        <v>2201.9990000000003</v>
      </c>
      <c r="P57" s="58">
        <v>0.001</v>
      </c>
      <c r="Q57" s="58">
        <v>0</v>
      </c>
      <c r="R57" s="59">
        <v>2202.0000000000005</v>
      </c>
      <c r="S57" s="44">
        <v>141</v>
      </c>
      <c r="T57" s="45">
        <v>2343.0000000000005</v>
      </c>
      <c r="U57" s="44">
        <v>0</v>
      </c>
      <c r="V57" s="46">
        <v>2341</v>
      </c>
      <c r="W57" s="55">
        <v>100.08543357539514</v>
      </c>
    </row>
    <row r="58" spans="1:23" ht="17.25" customHeight="1">
      <c r="A58" s="12" t="s">
        <v>76</v>
      </c>
      <c r="B58" s="33">
        <v>41</v>
      </c>
      <c r="C58" s="7" t="s">
        <v>77</v>
      </c>
      <c r="D58" s="58">
        <v>252</v>
      </c>
      <c r="E58" s="58">
        <v>124.787</v>
      </c>
      <c r="F58" s="58">
        <v>30</v>
      </c>
      <c r="G58" s="58">
        <v>44</v>
      </c>
      <c r="H58" s="58">
        <v>48</v>
      </c>
      <c r="I58" s="58">
        <v>337</v>
      </c>
      <c r="J58" s="59">
        <v>39</v>
      </c>
      <c r="K58" s="59">
        <v>13.123</v>
      </c>
      <c r="L58" s="59">
        <v>12</v>
      </c>
      <c r="M58" s="59">
        <v>0</v>
      </c>
      <c r="N58" s="59">
        <v>0</v>
      </c>
      <c r="O58" s="60">
        <v>899.9100000000001</v>
      </c>
      <c r="P58" s="58">
        <v>0.09</v>
      </c>
      <c r="Q58" s="58">
        <v>0</v>
      </c>
      <c r="R58" s="59">
        <v>900.0000000000001</v>
      </c>
      <c r="S58" s="44">
        <v>20</v>
      </c>
      <c r="T58" s="45">
        <v>920.0000000000001</v>
      </c>
      <c r="U58" s="44">
        <v>0</v>
      </c>
      <c r="V58" s="46">
        <v>920</v>
      </c>
      <c r="W58" s="55">
        <v>100.00000000000003</v>
      </c>
    </row>
    <row r="59" spans="1:23" ht="17.25" customHeight="1">
      <c r="A59" s="12" t="s">
        <v>78</v>
      </c>
      <c r="B59" s="33"/>
      <c r="C59" s="7" t="s">
        <v>43</v>
      </c>
      <c r="D59" s="59">
        <v>847</v>
      </c>
      <c r="E59" s="59">
        <v>556.2570000000001</v>
      </c>
      <c r="F59" s="59">
        <v>154</v>
      </c>
      <c r="G59" s="59">
        <v>239</v>
      </c>
      <c r="H59" s="59">
        <v>211</v>
      </c>
      <c r="I59" s="59">
        <v>863</v>
      </c>
      <c r="J59" s="59">
        <v>122</v>
      </c>
      <c r="K59" s="59">
        <v>70.652</v>
      </c>
      <c r="L59" s="59">
        <v>39</v>
      </c>
      <c r="M59" s="59">
        <v>0</v>
      </c>
      <c r="N59" s="59">
        <v>0</v>
      </c>
      <c r="O59" s="60">
        <v>3101.9090000000006</v>
      </c>
      <c r="P59" s="59">
        <v>0.091</v>
      </c>
      <c r="Q59" s="59">
        <v>0</v>
      </c>
      <c r="R59" s="59">
        <v>3102.0000000000005</v>
      </c>
      <c r="S59" s="45">
        <v>161</v>
      </c>
      <c r="T59" s="45">
        <v>3263.0000000000005</v>
      </c>
      <c r="U59" s="45">
        <v>0</v>
      </c>
      <c r="V59" s="46">
        <v>3261</v>
      </c>
      <c r="W59" s="55">
        <v>100.06133088009814</v>
      </c>
    </row>
    <row r="60" spans="1:23" ht="17.25" customHeight="1">
      <c r="A60" s="12"/>
      <c r="B60" s="34"/>
      <c r="C60" s="13"/>
      <c r="D60" s="59"/>
      <c r="E60" s="59"/>
      <c r="F60" s="59"/>
      <c r="G60" s="59"/>
      <c r="H60" s="59"/>
      <c r="I60" s="59"/>
      <c r="J60" s="59"/>
      <c r="K60" s="59"/>
      <c r="L60" s="59"/>
      <c r="M60" s="59"/>
      <c r="N60" s="59"/>
      <c r="O60" s="60"/>
      <c r="P60" s="59"/>
      <c r="Q60" s="59"/>
      <c r="R60" s="59"/>
      <c r="S60" s="45"/>
      <c r="T60" s="45"/>
      <c r="U60" s="45"/>
      <c r="V60" s="46"/>
      <c r="W60" s="55"/>
    </row>
    <row r="61" spans="1:23" ht="17.25" customHeight="1">
      <c r="A61" s="16" t="s">
        <v>79</v>
      </c>
      <c r="B61" s="33"/>
      <c r="C61" s="17" t="s">
        <v>80</v>
      </c>
      <c r="D61" s="59">
        <v>99336</v>
      </c>
      <c r="E61" s="59">
        <v>96146.71399999999</v>
      </c>
      <c r="F61" s="59">
        <v>29080</v>
      </c>
      <c r="G61" s="59">
        <v>48818</v>
      </c>
      <c r="H61" s="59">
        <v>28213</v>
      </c>
      <c r="I61" s="59">
        <v>114335</v>
      </c>
      <c r="J61" s="59">
        <v>35694</v>
      </c>
      <c r="K61" s="59">
        <v>14496.276</v>
      </c>
      <c r="L61" s="59">
        <v>9024</v>
      </c>
      <c r="M61" s="59">
        <v>0</v>
      </c>
      <c r="N61" s="59">
        <v>0</v>
      </c>
      <c r="O61" s="60">
        <v>475142.9900000001</v>
      </c>
      <c r="P61" s="59">
        <v>0.010000000000000002</v>
      </c>
      <c r="Q61" s="59">
        <v>0</v>
      </c>
      <c r="R61" s="59">
        <v>475143</v>
      </c>
      <c r="S61" s="45">
        <v>18408</v>
      </c>
      <c r="T61" s="45">
        <v>493551</v>
      </c>
      <c r="U61" s="45">
        <v>33</v>
      </c>
      <c r="V61" s="46">
        <v>493582</v>
      </c>
      <c r="W61" s="55">
        <v>100.00040520116211</v>
      </c>
    </row>
    <row r="62" spans="1:23" ht="17.25" customHeight="1">
      <c r="A62" s="12" t="s">
        <v>81</v>
      </c>
      <c r="B62" s="33"/>
      <c r="C62" s="17" t="s">
        <v>82</v>
      </c>
      <c r="D62" s="59">
        <v>30131</v>
      </c>
      <c r="E62" s="59">
        <v>28966.468</v>
      </c>
      <c r="F62" s="59">
        <v>8180</v>
      </c>
      <c r="G62" s="59">
        <v>11333</v>
      </c>
      <c r="H62" s="59">
        <v>8199</v>
      </c>
      <c r="I62" s="59">
        <v>33182</v>
      </c>
      <c r="J62" s="59">
        <v>17972</v>
      </c>
      <c r="K62" s="59">
        <v>5054.4169999999995</v>
      </c>
      <c r="L62" s="59">
        <v>2508</v>
      </c>
      <c r="M62" s="59">
        <v>0</v>
      </c>
      <c r="N62" s="59">
        <v>0</v>
      </c>
      <c r="O62" s="60">
        <v>145525.885</v>
      </c>
      <c r="P62" s="59">
        <v>0.11499999999999999</v>
      </c>
      <c r="Q62" s="59">
        <v>0</v>
      </c>
      <c r="R62" s="59">
        <v>145526</v>
      </c>
      <c r="S62" s="45">
        <v>5448</v>
      </c>
      <c r="T62" s="45">
        <v>150974</v>
      </c>
      <c r="U62" s="45">
        <v>10</v>
      </c>
      <c r="V62" s="46">
        <v>150981</v>
      </c>
      <c r="W62" s="55">
        <v>100.0019870049874</v>
      </c>
    </row>
    <row r="63" spans="1:23" ht="17.25" customHeight="1" thickBot="1">
      <c r="A63" s="12" t="s">
        <v>83</v>
      </c>
      <c r="B63" s="33"/>
      <c r="C63" s="17" t="s">
        <v>84</v>
      </c>
      <c r="D63" s="59">
        <v>129467</v>
      </c>
      <c r="E63" s="59">
        <v>125113.182</v>
      </c>
      <c r="F63" s="59">
        <v>37260</v>
      </c>
      <c r="G63" s="59">
        <v>60151</v>
      </c>
      <c r="H63" s="59">
        <v>36412</v>
      </c>
      <c r="I63" s="59">
        <v>147517</v>
      </c>
      <c r="J63" s="59">
        <v>53666</v>
      </c>
      <c r="K63" s="59">
        <v>19550.693</v>
      </c>
      <c r="L63" s="59">
        <v>11532</v>
      </c>
      <c r="M63" s="59">
        <v>0</v>
      </c>
      <c r="N63" s="59">
        <v>0</v>
      </c>
      <c r="O63" s="60">
        <v>620668.8750000001</v>
      </c>
      <c r="P63" s="59">
        <v>0.125</v>
      </c>
      <c r="Q63" s="59">
        <v>0</v>
      </c>
      <c r="R63" s="59">
        <v>620669</v>
      </c>
      <c r="S63" s="45">
        <v>23856</v>
      </c>
      <c r="T63" s="45">
        <v>644525</v>
      </c>
      <c r="U63" s="45">
        <v>43</v>
      </c>
      <c r="V63" s="46">
        <v>644563</v>
      </c>
      <c r="W63" s="56">
        <v>100.00077571936335</v>
      </c>
    </row>
    <row r="64" spans="1:23" ht="17.25" customHeight="1" thickBot="1">
      <c r="A64" s="39"/>
      <c r="B64" s="40"/>
      <c r="C64" s="40" t="s">
        <v>85</v>
      </c>
      <c r="D64" s="48">
        <v>20.859270573218282</v>
      </c>
      <c r="E64" s="48">
        <v>20.157798632966728</v>
      </c>
      <c r="F64" s="48">
        <v>6.003200982166215</v>
      </c>
      <c r="G64" s="48">
        <v>9.691318901725174</v>
      </c>
      <c r="H64" s="48">
        <v>5.866574185792705</v>
      </c>
      <c r="I64" s="48">
        <v>23.767423491310076</v>
      </c>
      <c r="J64" s="48">
        <v>8.646478365779176</v>
      </c>
      <c r="K64" s="48">
        <v>3.149939329566026</v>
      </c>
      <c r="L64" s="48">
        <v>1.857995537475598</v>
      </c>
      <c r="M64" s="48">
        <v>0</v>
      </c>
      <c r="N64" s="48">
        <v>0</v>
      </c>
      <c r="O64" s="49"/>
      <c r="P64" s="50"/>
      <c r="Q64" s="50"/>
      <c r="R64" s="48"/>
      <c r="S64" s="50"/>
      <c r="T64" s="50"/>
      <c r="U64" s="50"/>
      <c r="V64" s="51"/>
      <c r="W64" s="57"/>
    </row>
    <row r="65" spans="1:22" ht="12">
      <c r="A65" s="41"/>
      <c r="B65" s="41"/>
      <c r="C65" s="41"/>
      <c r="D65" s="41" t="s">
        <v>106</v>
      </c>
      <c r="E65" s="41"/>
      <c r="F65" s="41"/>
      <c r="G65" s="41"/>
      <c r="H65" s="41"/>
      <c r="I65" s="41"/>
      <c r="J65" s="41"/>
      <c r="K65" s="41"/>
      <c r="L65" s="41"/>
      <c r="M65" s="41"/>
      <c r="N65" s="41"/>
      <c r="O65" s="41"/>
      <c r="P65" s="42"/>
      <c r="Q65" s="42"/>
      <c r="R65" s="42"/>
      <c r="S65" s="42"/>
      <c r="T65" s="42"/>
      <c r="U65" s="42"/>
      <c r="V65" s="42"/>
    </row>
  </sheetData>
  <sheetProtection/>
  <mergeCells count="1">
    <mergeCell ref="L4:L7"/>
  </mergeCells>
  <conditionalFormatting sqref="W21:W30 W54:W55 W61:W63 W8:W19 W40:W52 W57:W59">
    <cfRule type="cellIs" priority="1" dxfId="0" operator="greaterThan" stopIfTrue="1">
      <formula>100</formula>
    </cfRule>
  </conditionalFormatting>
  <printOptions/>
  <pageMargins left="0.78" right="0" top="0.64" bottom="0.3937007874015748" header="0" footer="0"/>
  <pageSetup fitToWidth="2"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2021-10-31T18:25:19Z</cp:lastPrinted>
  <dcterms:created xsi:type="dcterms:W3CDTF">2012-12-02T07:27:34Z</dcterms:created>
  <dcterms:modified xsi:type="dcterms:W3CDTF">2021-10-31T19:12:48Z</dcterms:modified>
  <cp:category/>
  <cp:version/>
  <cp:contentType/>
  <cp:contentStatus/>
</cp:coreProperties>
</file>