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6kanhoNAS\share\法律・条例\水質汚濁防止法関連\01 常時監視（公共用水域・地下水）関連\05 水質測定結果まとめ（県HP公表）\R07(R06年度測定結果）\公表\"/>
    </mc:Choice>
  </mc:AlternateContent>
  <xr:revisionPtr revIDLastSave="0" documentId="13_ncr:1_{3B479A9E-2BE6-4E4D-9AC6-8472CB470A37}" xr6:coauthVersionLast="47" xr6:coauthVersionMax="47" xr10:uidLastSave="{00000000-0000-0000-0000-000000000000}"/>
  <bookViews>
    <workbookView xWindow="4785" yWindow="1110" windowWidth="20475" windowHeight="13590" tabRatio="749" xr2:uid="{00000000-000D-0000-FFFF-FFFF00000000}"/>
  </bookViews>
  <sheets>
    <sheet name="経年変化(河川) " sheetId="4" r:id="rId1"/>
    <sheet name="経年変化（海域）" sheetId="5" r:id="rId2"/>
    <sheet name="健康項目(河川)" sheetId="6" r:id="rId3"/>
    <sheet name="健康項目(海域)" sheetId="7" r:id="rId4"/>
    <sheet name="底質(河川)" sheetId="8" r:id="rId5"/>
    <sheet name="底質(海域)" sheetId="9" r:id="rId6"/>
  </sheets>
  <definedNames>
    <definedName name="_xlnm._FilterDatabase" localSheetId="5" hidden="1">'底質(海域)'!$A$2:$O$14</definedName>
    <definedName name="_xlnm.Print_Area" localSheetId="0">'経年変化(河川) '!$A$1:$W$46</definedName>
    <definedName name="_xlnm.Print_Area" localSheetId="1">'経年変化（海域）'!$A$1:$X$36</definedName>
    <definedName name="_xlnm.Print_Area" localSheetId="2">'健康項目(河川)'!$A$1:$BD$38</definedName>
    <definedName name="_xlnm.Print_Area" localSheetId="3">'健康項目(海域)'!$A$1:$T$35</definedName>
    <definedName name="_xlnm.Print_Area" localSheetId="4">'底質(河川)'!$A$1:$O$21</definedName>
    <definedName name="_xlnm.Print_Titles" localSheetId="2">'健康項目(河川)'!$A:$D</definedName>
    <definedName name="_xlnm.Print_Titles" localSheetId="3">'健康項目(海域)'!$A:$D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H35" i="5"/>
  <c r="I35" i="5"/>
  <c r="J35" i="5"/>
  <c r="K35" i="5"/>
  <c r="L35" i="5"/>
  <c r="M35" i="5"/>
  <c r="N35" i="5"/>
  <c r="M44" i="4" l="1"/>
  <c r="L44" i="4" l="1"/>
  <c r="K44" i="4"/>
  <c r="J44" i="4"/>
  <c r="I44" i="4"/>
  <c r="H44" i="4"/>
  <c r="G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L3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2017.9.6 修正</t>
        </r>
      </text>
    </comment>
  </commentList>
</comments>
</file>

<file path=xl/sharedStrings.xml><?xml version="1.0" encoding="utf-8"?>
<sst xmlns="http://schemas.openxmlformats.org/spreadsheetml/2006/main" count="2306" uniqueCount="415">
  <si>
    <t>H16</t>
  </si>
  <si>
    <t>H17</t>
  </si>
  <si>
    <t>H19</t>
  </si>
  <si>
    <t>H20</t>
  </si>
  <si>
    <t>H21</t>
  </si>
  <si>
    <t>河川：水質の環境基準達成状況（BOD75%値）</t>
    <rPh sb="0" eb="2">
      <t>カセン</t>
    </rPh>
    <rPh sb="3" eb="5">
      <t>スイシツ</t>
    </rPh>
    <rPh sb="6" eb="8">
      <t>カンキョウ</t>
    </rPh>
    <rPh sb="8" eb="10">
      <t>キジュン</t>
    </rPh>
    <rPh sb="10" eb="12">
      <t>タッセイ</t>
    </rPh>
    <rPh sb="12" eb="14">
      <t>ジョウキョウ</t>
    </rPh>
    <rPh sb="21" eb="22">
      <t>アタイ</t>
    </rPh>
    <phoneticPr fontId="19"/>
  </si>
  <si>
    <r>
      <t>河川</t>
    </r>
    <r>
      <rPr>
        <sz val="9"/>
        <rFont val="ＭＳ Ｐゴシック"/>
        <family val="3"/>
        <charset val="128"/>
      </rPr>
      <t>No</t>
    </r>
    <rPh sb="0" eb="2">
      <t>カセン</t>
    </rPh>
    <phoneticPr fontId="19"/>
  </si>
  <si>
    <t>水域No</t>
    <rPh sb="0" eb="2">
      <t>スイイキ</t>
    </rPh>
    <phoneticPr fontId="19"/>
  </si>
  <si>
    <t>環境基準
類型指定
水 域 名</t>
    <rPh sb="0" eb="2">
      <t>カンキョウ</t>
    </rPh>
    <rPh sb="2" eb="4">
      <t>キジュンチ</t>
    </rPh>
    <rPh sb="5" eb="7">
      <t>ルイケイ</t>
    </rPh>
    <rPh sb="7" eb="9">
      <t>シテイ</t>
    </rPh>
    <rPh sb="10" eb="13">
      <t>スイイキ</t>
    </rPh>
    <rPh sb="14" eb="15">
      <t>メイ</t>
    </rPh>
    <phoneticPr fontId="19"/>
  </si>
  <si>
    <t>類　　型</t>
    <rPh sb="0" eb="4">
      <t>ルイケイ</t>
    </rPh>
    <phoneticPr fontId="19"/>
  </si>
  <si>
    <t>基 準 値</t>
    <rPh sb="0" eb="5">
      <t>キジュンチ</t>
    </rPh>
    <phoneticPr fontId="19"/>
  </si>
  <si>
    <t>環 境 基 準 点</t>
    <rPh sb="0" eb="3">
      <t>カンキョウ</t>
    </rPh>
    <rPh sb="4" eb="9">
      <t>キジュンテン</t>
    </rPh>
    <phoneticPr fontId="19"/>
  </si>
  <si>
    <t>比謝川（１）</t>
    <rPh sb="0" eb="2">
      <t>ヒジャ</t>
    </rPh>
    <rPh sb="2" eb="3">
      <t>ガワ</t>
    </rPh>
    <phoneticPr fontId="19"/>
  </si>
  <si>
    <t>比謝川ポンプ場</t>
    <rPh sb="0" eb="2">
      <t>ヒジャ</t>
    </rPh>
    <rPh sb="2" eb="3">
      <t>ガワ</t>
    </rPh>
    <rPh sb="6" eb="7">
      <t>ジョウ</t>
    </rPh>
    <phoneticPr fontId="19"/>
  </si>
  <si>
    <t>比謝川（２）</t>
    <rPh sb="0" eb="2">
      <t>ヒジャ</t>
    </rPh>
    <rPh sb="2" eb="3">
      <t>ガワ</t>
    </rPh>
    <phoneticPr fontId="19"/>
  </si>
  <si>
    <t>トニ－橋</t>
    <rPh sb="3" eb="4">
      <t>バシ</t>
    </rPh>
    <phoneticPr fontId="19"/>
  </si>
  <si>
    <t>比謝川（３）</t>
    <rPh sb="0" eb="2">
      <t>ヒジャ</t>
    </rPh>
    <rPh sb="2" eb="3">
      <t>ガワ</t>
    </rPh>
    <phoneticPr fontId="19"/>
  </si>
  <si>
    <t>与那原川合流点</t>
    <rPh sb="0" eb="3">
      <t>ヨナバル</t>
    </rPh>
    <rPh sb="3" eb="4">
      <t>ガワ</t>
    </rPh>
    <rPh sb="4" eb="7">
      <t>ゴウリュウテン</t>
    </rPh>
    <phoneticPr fontId="19"/>
  </si>
  <si>
    <t>国場川（１）</t>
    <rPh sb="0" eb="2">
      <t>コクバ</t>
    </rPh>
    <rPh sb="2" eb="3">
      <t>ガワ</t>
    </rPh>
    <phoneticPr fontId="19"/>
  </si>
  <si>
    <t>那覇大橋</t>
    <rPh sb="0" eb="2">
      <t>ナハ</t>
    </rPh>
    <rPh sb="2" eb="4">
      <t>オオハシ</t>
    </rPh>
    <phoneticPr fontId="19"/>
  </si>
  <si>
    <t>国場川（２）</t>
    <rPh sb="0" eb="2">
      <t>コクバ</t>
    </rPh>
    <rPh sb="2" eb="3">
      <t>ガワ</t>
    </rPh>
    <phoneticPr fontId="19"/>
  </si>
  <si>
    <t>真玉橋</t>
    <rPh sb="0" eb="3">
      <t>マダンバシ</t>
    </rPh>
    <phoneticPr fontId="19"/>
  </si>
  <si>
    <t>満名川（１）</t>
    <rPh sb="0" eb="2">
      <t>マンナ</t>
    </rPh>
    <rPh sb="2" eb="3">
      <t>ガワ</t>
    </rPh>
    <phoneticPr fontId="19"/>
  </si>
  <si>
    <t>渡久地橋</t>
    <rPh sb="0" eb="3">
      <t>トグチ</t>
    </rPh>
    <rPh sb="3" eb="4">
      <t>バシ</t>
    </rPh>
    <phoneticPr fontId="19"/>
  </si>
  <si>
    <t>満名川（２）</t>
    <rPh sb="0" eb="2">
      <t>マンナ</t>
    </rPh>
    <rPh sb="2" eb="3">
      <t>ガワ</t>
    </rPh>
    <phoneticPr fontId="19"/>
  </si>
  <si>
    <t>伊野波川合流点</t>
    <rPh sb="0" eb="3">
      <t>イノハ</t>
    </rPh>
    <rPh sb="3" eb="4">
      <t>ガワ</t>
    </rPh>
    <rPh sb="4" eb="7">
      <t>ゴウリュウテン</t>
    </rPh>
    <phoneticPr fontId="19"/>
  </si>
  <si>
    <t>福地川</t>
    <rPh sb="0" eb="2">
      <t>フクチ</t>
    </rPh>
    <rPh sb="2" eb="3">
      <t>ガワ</t>
    </rPh>
    <phoneticPr fontId="19"/>
  </si>
  <si>
    <t>福地ダム</t>
    <rPh sb="0" eb="2">
      <t>フクチ</t>
    </rPh>
    <phoneticPr fontId="19"/>
  </si>
  <si>
    <t>天願川（１）</t>
    <rPh sb="0" eb="2">
      <t>テンガン</t>
    </rPh>
    <rPh sb="2" eb="3">
      <t>ガワ</t>
    </rPh>
    <phoneticPr fontId="19"/>
  </si>
  <si>
    <t>河口</t>
    <rPh sb="0" eb="2">
      <t>カコウ</t>
    </rPh>
    <phoneticPr fontId="19"/>
  </si>
  <si>
    <t>天願川（２）</t>
    <rPh sb="0" eb="2">
      <t>テンガン</t>
    </rPh>
    <rPh sb="2" eb="3">
      <t>ガワ</t>
    </rPh>
    <phoneticPr fontId="19"/>
  </si>
  <si>
    <t>合流点下流100m</t>
    <rPh sb="0" eb="3">
      <t>ゴウリュウテン</t>
    </rPh>
    <rPh sb="3" eb="5">
      <t>カリュウ</t>
    </rPh>
    <phoneticPr fontId="19"/>
  </si>
  <si>
    <t>漢那川</t>
    <rPh sb="0" eb="2">
      <t>カンナ</t>
    </rPh>
    <rPh sb="2" eb="3">
      <t>ガワ</t>
    </rPh>
    <phoneticPr fontId="19"/>
  </si>
  <si>
    <t>漢那ダム</t>
    <rPh sb="0" eb="2">
      <t>カンナ</t>
    </rPh>
    <phoneticPr fontId="19"/>
  </si>
  <si>
    <t>羽地大川</t>
    <rPh sb="0" eb="2">
      <t>ハネジ</t>
    </rPh>
    <rPh sb="2" eb="4">
      <t>オオカワ</t>
    </rPh>
    <phoneticPr fontId="19"/>
  </si>
  <si>
    <t>名護市取水場</t>
    <rPh sb="0" eb="3">
      <t>ナゴシ</t>
    </rPh>
    <rPh sb="3" eb="6">
      <t>シュスイジョウ</t>
    </rPh>
    <phoneticPr fontId="19"/>
  </si>
  <si>
    <t>我部祖河川（１）</t>
    <rPh sb="0" eb="4">
      <t>ガブソカ</t>
    </rPh>
    <rPh sb="4" eb="5">
      <t>ガワ</t>
    </rPh>
    <phoneticPr fontId="19"/>
  </si>
  <si>
    <t>石橋</t>
    <rPh sb="0" eb="2">
      <t>イシバシ</t>
    </rPh>
    <phoneticPr fontId="19"/>
  </si>
  <si>
    <t>我部祖河川（２）</t>
    <rPh sb="0" eb="4">
      <t>ガブソカ</t>
    </rPh>
    <rPh sb="4" eb="5">
      <t>ガワ</t>
    </rPh>
    <phoneticPr fontId="19"/>
  </si>
  <si>
    <t>奈佐田川合流点～上流100m</t>
    <rPh sb="0" eb="1">
      <t>ナ</t>
    </rPh>
    <rPh sb="1" eb="2">
      <t>サ</t>
    </rPh>
    <rPh sb="2" eb="3">
      <t>ダ</t>
    </rPh>
    <rPh sb="3" eb="4">
      <t>ガワ</t>
    </rPh>
    <rPh sb="4" eb="6">
      <t>ゴウリュウ</t>
    </rPh>
    <rPh sb="6" eb="7">
      <t>テン</t>
    </rPh>
    <rPh sb="8" eb="10">
      <t>ジョウリュウ</t>
    </rPh>
    <phoneticPr fontId="19"/>
  </si>
  <si>
    <t>我部祖河川（３）</t>
    <rPh sb="0" eb="4">
      <t>ガブソカ</t>
    </rPh>
    <rPh sb="4" eb="5">
      <t>ガワ</t>
    </rPh>
    <phoneticPr fontId="19"/>
  </si>
  <si>
    <t>奈佐田川合流点～支川100m</t>
    <rPh sb="0" eb="1">
      <t>ナ</t>
    </rPh>
    <rPh sb="1" eb="2">
      <t>サ</t>
    </rPh>
    <rPh sb="2" eb="3">
      <t>ダ</t>
    </rPh>
    <rPh sb="3" eb="4">
      <t>ガワ</t>
    </rPh>
    <rPh sb="4" eb="6">
      <t>ゴウリュウ</t>
    </rPh>
    <rPh sb="6" eb="7">
      <t>テン</t>
    </rPh>
    <rPh sb="8" eb="9">
      <t>シ</t>
    </rPh>
    <rPh sb="9" eb="10">
      <t>セン</t>
    </rPh>
    <phoneticPr fontId="19"/>
  </si>
  <si>
    <t>新川川（１）</t>
    <rPh sb="0" eb="2">
      <t>アラカワ</t>
    </rPh>
    <rPh sb="2" eb="3">
      <t>ガワ</t>
    </rPh>
    <phoneticPr fontId="19"/>
  </si>
  <si>
    <t>下流の高江橋</t>
    <rPh sb="0" eb="2">
      <t>カリュウ</t>
    </rPh>
    <rPh sb="3" eb="5">
      <t>タカエ</t>
    </rPh>
    <rPh sb="5" eb="6">
      <t>バシ</t>
    </rPh>
    <phoneticPr fontId="19"/>
  </si>
  <si>
    <t>新川川（２）</t>
    <rPh sb="0" eb="2">
      <t>アラカワ</t>
    </rPh>
    <rPh sb="2" eb="3">
      <t>ガワ</t>
    </rPh>
    <phoneticPr fontId="19"/>
  </si>
  <si>
    <t>新川ダム</t>
    <rPh sb="0" eb="2">
      <t>アラカワ</t>
    </rPh>
    <phoneticPr fontId="19"/>
  </si>
  <si>
    <t>安波川（１）</t>
    <rPh sb="0" eb="2">
      <t>アハ</t>
    </rPh>
    <rPh sb="2" eb="3">
      <t>ガワ</t>
    </rPh>
    <phoneticPr fontId="19"/>
  </si>
  <si>
    <t>安波大橋</t>
    <rPh sb="0" eb="2">
      <t>アハ</t>
    </rPh>
    <rPh sb="2" eb="4">
      <t>オオハシ</t>
    </rPh>
    <phoneticPr fontId="19"/>
  </si>
  <si>
    <t>安波川（２）</t>
    <rPh sb="0" eb="2">
      <t>アハ</t>
    </rPh>
    <rPh sb="2" eb="3">
      <t>ガワ</t>
    </rPh>
    <phoneticPr fontId="19"/>
  </si>
  <si>
    <t>普久川（１）</t>
    <rPh sb="0" eb="3">
      <t>フンガワ</t>
    </rPh>
    <phoneticPr fontId="19"/>
  </si>
  <si>
    <t>御拝橋</t>
    <rPh sb="0" eb="1">
      <t>ミ</t>
    </rPh>
    <rPh sb="1" eb="2">
      <t>オガ</t>
    </rPh>
    <rPh sb="2" eb="3">
      <t>バシ</t>
    </rPh>
    <phoneticPr fontId="19"/>
  </si>
  <si>
    <t>普久川（２）</t>
    <rPh sb="0" eb="3">
      <t>フンガワ</t>
    </rPh>
    <phoneticPr fontId="19"/>
  </si>
  <si>
    <t>御拝橋上流420mの沢</t>
    <rPh sb="0" eb="1">
      <t>ミ</t>
    </rPh>
    <rPh sb="1" eb="2">
      <t>オガ</t>
    </rPh>
    <rPh sb="2" eb="3">
      <t>バシ</t>
    </rPh>
    <rPh sb="3" eb="5">
      <t>ジョウリュウ</t>
    </rPh>
    <rPh sb="10" eb="11">
      <t>サワ</t>
    </rPh>
    <phoneticPr fontId="19"/>
  </si>
  <si>
    <t>汀間川（１）</t>
    <rPh sb="0" eb="2">
      <t>テイマ</t>
    </rPh>
    <rPh sb="2" eb="3">
      <t>ガワ</t>
    </rPh>
    <phoneticPr fontId="19"/>
  </si>
  <si>
    <t>嘉手苅橋から上流200m</t>
    <rPh sb="0" eb="3">
      <t>カデカル</t>
    </rPh>
    <rPh sb="3" eb="4">
      <t>バシ</t>
    </rPh>
    <rPh sb="6" eb="8">
      <t>ジョウリュウ</t>
    </rPh>
    <phoneticPr fontId="19"/>
  </si>
  <si>
    <t>汀間川（２）</t>
    <rPh sb="0" eb="2">
      <t>テイマ</t>
    </rPh>
    <rPh sb="2" eb="3">
      <t>ガワ</t>
    </rPh>
    <phoneticPr fontId="19"/>
  </si>
  <si>
    <t>久茂地川</t>
    <rPh sb="0" eb="3">
      <t>クモジ</t>
    </rPh>
    <rPh sb="3" eb="4">
      <t>ガワ</t>
    </rPh>
    <phoneticPr fontId="19"/>
  </si>
  <si>
    <t>泉崎橋</t>
    <rPh sb="0" eb="2">
      <t>イズミザキ</t>
    </rPh>
    <rPh sb="2" eb="3">
      <t>バシ</t>
    </rPh>
    <phoneticPr fontId="19"/>
  </si>
  <si>
    <t>安里川</t>
    <rPh sb="0" eb="2">
      <t>アサト</t>
    </rPh>
    <rPh sb="2" eb="3">
      <t>ガワ</t>
    </rPh>
    <phoneticPr fontId="19"/>
  </si>
  <si>
    <t>蔡温橋下流200mの橋</t>
    <rPh sb="0" eb="1">
      <t>サイ</t>
    </rPh>
    <rPh sb="1" eb="2">
      <t>オン</t>
    </rPh>
    <rPh sb="2" eb="3">
      <t>バシ</t>
    </rPh>
    <rPh sb="3" eb="5">
      <t>カリュウ</t>
    </rPh>
    <rPh sb="10" eb="11">
      <t>ハシ</t>
    </rPh>
    <phoneticPr fontId="19"/>
  </si>
  <si>
    <t>安謝川</t>
    <rPh sb="0" eb="2">
      <t>アジャ</t>
    </rPh>
    <rPh sb="2" eb="3">
      <t>ガワ</t>
    </rPh>
    <phoneticPr fontId="19"/>
  </si>
  <si>
    <t>安謝橋</t>
    <rPh sb="0" eb="2">
      <t>アジャ</t>
    </rPh>
    <rPh sb="2" eb="3">
      <t>バシ</t>
    </rPh>
    <phoneticPr fontId="19"/>
  </si>
  <si>
    <t>報得川</t>
    <rPh sb="0" eb="3">
      <t>ムクエガワ</t>
    </rPh>
    <phoneticPr fontId="19"/>
  </si>
  <si>
    <t>水位計設置点</t>
    <rPh sb="0" eb="3">
      <t>スイイケイ</t>
    </rPh>
    <rPh sb="3" eb="5">
      <t>セッチテン</t>
    </rPh>
    <rPh sb="5" eb="6">
      <t>テン</t>
    </rPh>
    <phoneticPr fontId="19"/>
  </si>
  <si>
    <t>牧港川</t>
    <rPh sb="0" eb="2">
      <t>マキミナト</t>
    </rPh>
    <rPh sb="2" eb="3">
      <t>ガワ</t>
    </rPh>
    <phoneticPr fontId="19"/>
  </si>
  <si>
    <t>辺野喜川</t>
    <rPh sb="0" eb="3">
      <t>ベノキ</t>
    </rPh>
    <rPh sb="3" eb="4">
      <t>ガワ</t>
    </rPh>
    <phoneticPr fontId="19"/>
  </si>
  <si>
    <t>辺野喜橋</t>
    <rPh sb="0" eb="3">
      <t>ベノキ</t>
    </rPh>
    <rPh sb="3" eb="4">
      <t>バシ</t>
    </rPh>
    <phoneticPr fontId="19"/>
  </si>
  <si>
    <t>饒波川</t>
    <rPh sb="0" eb="2">
      <t>ノハ</t>
    </rPh>
    <rPh sb="2" eb="3">
      <t>ガワ</t>
    </rPh>
    <phoneticPr fontId="19"/>
  </si>
  <si>
    <t>石火矢橋</t>
    <rPh sb="0" eb="1">
      <t>イシ</t>
    </rPh>
    <rPh sb="1" eb="2">
      <t>ヒ</t>
    </rPh>
    <rPh sb="2" eb="4">
      <t>ヤバシ</t>
    </rPh>
    <phoneticPr fontId="19"/>
  </si>
  <si>
    <t>源河川</t>
    <rPh sb="0" eb="2">
      <t>ゲンカ</t>
    </rPh>
    <rPh sb="2" eb="3">
      <t>ガワ</t>
    </rPh>
    <phoneticPr fontId="19"/>
  </si>
  <si>
    <t>取水場</t>
    <rPh sb="0" eb="3">
      <t>シュスイジョウ</t>
    </rPh>
    <phoneticPr fontId="19"/>
  </si>
  <si>
    <t>平南川</t>
    <rPh sb="0" eb="2">
      <t>ヘナン</t>
    </rPh>
    <rPh sb="2" eb="3">
      <t>ガワ</t>
    </rPh>
    <phoneticPr fontId="19"/>
  </si>
  <si>
    <t>ｱｻﾞｶ橋下流30m</t>
    <rPh sb="4" eb="5">
      <t>バシ</t>
    </rPh>
    <rPh sb="5" eb="7">
      <t>カリュウ</t>
    </rPh>
    <phoneticPr fontId="19"/>
  </si>
  <si>
    <t>大保川</t>
    <rPh sb="0" eb="2">
      <t>タイホ</t>
    </rPh>
    <rPh sb="2" eb="3">
      <t>ガワ</t>
    </rPh>
    <phoneticPr fontId="19"/>
  </si>
  <si>
    <t>田港橋</t>
    <rPh sb="0" eb="2">
      <t>タミナト</t>
    </rPh>
    <rPh sb="2" eb="3">
      <t>バシ</t>
    </rPh>
    <phoneticPr fontId="19"/>
  </si>
  <si>
    <t>宮良川</t>
    <rPh sb="0" eb="2">
      <t>ミヤラ</t>
    </rPh>
    <rPh sb="2" eb="3">
      <t>ガワ</t>
    </rPh>
    <phoneticPr fontId="19"/>
  </si>
  <si>
    <t>平喜名橋</t>
    <rPh sb="0" eb="1">
      <t>ヒラ</t>
    </rPh>
    <rPh sb="1" eb="3">
      <t>キナ</t>
    </rPh>
    <rPh sb="3" eb="4">
      <t>バシ</t>
    </rPh>
    <phoneticPr fontId="19"/>
  </si>
  <si>
    <t>名蔵川</t>
    <rPh sb="0" eb="2">
      <t>ナグラ</t>
    </rPh>
    <rPh sb="2" eb="3">
      <t>ガワ</t>
    </rPh>
    <phoneticPr fontId="19"/>
  </si>
  <si>
    <t>石糖取水場前</t>
    <rPh sb="0" eb="1">
      <t>イシ</t>
    </rPh>
    <rPh sb="1" eb="2">
      <t>トウ</t>
    </rPh>
    <rPh sb="2" eb="5">
      <t>シュスイジョウ</t>
    </rPh>
    <rPh sb="5" eb="6">
      <t>マエ</t>
    </rPh>
    <phoneticPr fontId="19"/>
  </si>
  <si>
    <t>雄樋川</t>
    <rPh sb="0" eb="3">
      <t>ユウヒガワ</t>
    </rPh>
    <phoneticPr fontId="19"/>
  </si>
  <si>
    <t>前川</t>
    <rPh sb="0" eb="2">
      <t>マエカワ</t>
    </rPh>
    <phoneticPr fontId="19"/>
  </si>
  <si>
    <t>石川橋</t>
    <rPh sb="0" eb="2">
      <t>イシカワ</t>
    </rPh>
    <rPh sb="2" eb="3">
      <t>バシ</t>
    </rPh>
    <phoneticPr fontId="19"/>
  </si>
  <si>
    <t>環境基準未達成水域数</t>
    <rPh sb="0" eb="2">
      <t>カンキョウ</t>
    </rPh>
    <rPh sb="2" eb="4">
      <t>キジュン</t>
    </rPh>
    <rPh sb="4" eb="7">
      <t>ミタッセイ</t>
    </rPh>
    <rPh sb="7" eb="9">
      <t>スイイキ</t>
    </rPh>
    <rPh sb="9" eb="10">
      <t>スウ</t>
    </rPh>
    <phoneticPr fontId="19"/>
  </si>
  <si>
    <t>環境基準類型指定水域数</t>
    <rPh sb="0" eb="2">
      <t>カンキョウ</t>
    </rPh>
    <rPh sb="2" eb="4">
      <t>キジュン</t>
    </rPh>
    <rPh sb="4" eb="8">
      <t>ルイケイシテイ</t>
    </rPh>
    <rPh sb="8" eb="10">
      <t>スイイキ</t>
    </rPh>
    <rPh sb="10" eb="11">
      <t>スウ</t>
    </rPh>
    <phoneticPr fontId="19"/>
  </si>
  <si>
    <t>達成率％（環境基準達成水域数／指定水域数×１００）</t>
    <rPh sb="0" eb="3">
      <t>タッセイリツ</t>
    </rPh>
    <rPh sb="5" eb="7">
      <t>カンキョウ</t>
    </rPh>
    <rPh sb="7" eb="9">
      <t>キジュン</t>
    </rPh>
    <rPh sb="9" eb="11">
      <t>タッセイ</t>
    </rPh>
    <rPh sb="11" eb="13">
      <t>スイイキ</t>
    </rPh>
    <rPh sb="13" eb="14">
      <t>スウ</t>
    </rPh>
    <rPh sb="15" eb="17">
      <t>シテイ</t>
    </rPh>
    <rPh sb="17" eb="19">
      <t>スイイキ</t>
    </rPh>
    <rPh sb="19" eb="20">
      <t>スウ</t>
    </rPh>
    <phoneticPr fontId="19"/>
  </si>
  <si>
    <t>網掛けは、環境基準不適合</t>
    <rPh sb="0" eb="2">
      <t>アミカ</t>
    </rPh>
    <rPh sb="5" eb="7">
      <t>カンキョウ</t>
    </rPh>
    <rPh sb="7" eb="9">
      <t>キジュン</t>
    </rPh>
    <rPh sb="9" eb="12">
      <t>フテキゴウ</t>
    </rPh>
    <phoneticPr fontId="19"/>
  </si>
  <si>
    <t>水域名等下線は平成16年度に類型見直し（上位類型へ）を行った水域</t>
    <rPh sb="0" eb="2">
      <t>スイイキ</t>
    </rPh>
    <rPh sb="2" eb="3">
      <t>メイ</t>
    </rPh>
    <rPh sb="3" eb="4">
      <t>トウ</t>
    </rPh>
    <rPh sb="4" eb="6">
      <t>カセン</t>
    </rPh>
    <rPh sb="7" eb="9">
      <t>ヘイセイ</t>
    </rPh>
    <rPh sb="11" eb="13">
      <t>ネンド</t>
    </rPh>
    <rPh sb="16" eb="18">
      <t>ミナオ</t>
    </rPh>
    <rPh sb="20" eb="22">
      <t>ジョウイ</t>
    </rPh>
    <rPh sb="22" eb="24">
      <t>ルイケイ</t>
    </rPh>
    <rPh sb="27" eb="28">
      <t>オコナ</t>
    </rPh>
    <rPh sb="30" eb="32">
      <t>スイイキ</t>
    </rPh>
    <phoneticPr fontId="19"/>
  </si>
  <si>
    <t>&lt;0.5</t>
  </si>
  <si>
    <t>境橋上流50m(旧牧港取水場跡)</t>
    <rPh sb="0" eb="2">
      <t>サカイバシ</t>
    </rPh>
    <rPh sb="2" eb="4">
      <t>ジョウリュウ</t>
    </rPh>
    <rPh sb="8" eb="9">
      <t>キュウ</t>
    </rPh>
    <rPh sb="9" eb="11">
      <t>マキミナト</t>
    </rPh>
    <rPh sb="11" eb="13">
      <t>シュスイ</t>
    </rPh>
    <rPh sb="13" eb="14">
      <t>ジョウ</t>
    </rPh>
    <rPh sb="14" eb="15">
      <t>アト</t>
    </rPh>
    <phoneticPr fontId="19"/>
  </si>
  <si>
    <t>大謝名橋上流200m（旧宇地泊川取水場跡）</t>
    <rPh sb="0" eb="3">
      <t>オオジャナ</t>
    </rPh>
    <rPh sb="3" eb="4">
      <t>バシ</t>
    </rPh>
    <rPh sb="4" eb="6">
      <t>ジョウリュウ</t>
    </rPh>
    <rPh sb="11" eb="12">
      <t>キュウ</t>
    </rPh>
    <rPh sb="12" eb="15">
      <t>ウチドマリ</t>
    </rPh>
    <rPh sb="15" eb="16">
      <t>ガワ</t>
    </rPh>
    <rPh sb="16" eb="19">
      <t>シュスイジョウ</t>
    </rPh>
    <rPh sb="19" eb="20">
      <t>アト</t>
    </rPh>
    <phoneticPr fontId="19"/>
  </si>
  <si>
    <t>H24</t>
  </si>
  <si>
    <t>長福地橋（旧称：安波小中校後方）</t>
    <rPh sb="0" eb="1">
      <t>ナガ</t>
    </rPh>
    <rPh sb="1" eb="3">
      <t>フクチ</t>
    </rPh>
    <rPh sb="3" eb="4">
      <t>バシ</t>
    </rPh>
    <rPh sb="5" eb="7">
      <t>キュウショウ</t>
    </rPh>
    <rPh sb="8" eb="10">
      <t>アハ</t>
    </rPh>
    <rPh sb="10" eb="12">
      <t>ショウチュウ</t>
    </rPh>
    <rPh sb="12" eb="13">
      <t>コウ</t>
    </rPh>
    <rPh sb="13" eb="15">
      <t>コウホウ</t>
    </rPh>
    <phoneticPr fontId="19"/>
  </si>
  <si>
    <t>三原橋（旧称：三原小中学校前堰堤上流50m）</t>
    <rPh sb="0" eb="2">
      <t>ミハラ</t>
    </rPh>
    <rPh sb="2" eb="3">
      <t>バシ</t>
    </rPh>
    <rPh sb="4" eb="6">
      <t>キュウショウ</t>
    </rPh>
    <rPh sb="7" eb="9">
      <t>ミハラ</t>
    </rPh>
    <rPh sb="9" eb="11">
      <t>ショウチュウ</t>
    </rPh>
    <rPh sb="11" eb="13">
      <t>ガッコウ</t>
    </rPh>
    <rPh sb="13" eb="14">
      <t>マエ</t>
    </rPh>
    <rPh sb="14" eb="15">
      <t>セキ</t>
    </rPh>
    <rPh sb="15" eb="16">
      <t>テイ</t>
    </rPh>
    <rPh sb="16" eb="18">
      <t>ジョウリュウ</t>
    </rPh>
    <phoneticPr fontId="19"/>
  </si>
  <si>
    <t>H18</t>
    <phoneticPr fontId="19"/>
  </si>
  <si>
    <t>Ｂ</t>
    <phoneticPr fontId="19"/>
  </si>
  <si>
    <t>Ｃ</t>
    <phoneticPr fontId="19"/>
  </si>
  <si>
    <t>Ｅ</t>
    <phoneticPr fontId="19"/>
  </si>
  <si>
    <t>Ａ</t>
    <phoneticPr fontId="19"/>
  </si>
  <si>
    <t>&lt;0.5</t>
    <phoneticPr fontId="19"/>
  </si>
  <si>
    <t>Ｂ</t>
    <phoneticPr fontId="19"/>
  </si>
  <si>
    <t>Ａ</t>
    <phoneticPr fontId="19"/>
  </si>
  <si>
    <t>&lt;0.5</t>
    <phoneticPr fontId="19"/>
  </si>
  <si>
    <t>Ｃ</t>
    <phoneticPr fontId="19"/>
  </si>
  <si>
    <t>Ｄ</t>
    <phoneticPr fontId="19"/>
  </si>
  <si>
    <t>Ｅ</t>
    <phoneticPr fontId="19"/>
  </si>
  <si>
    <t>＊</t>
    <phoneticPr fontId="19"/>
  </si>
  <si>
    <t>H27</t>
  </si>
  <si>
    <t>H28</t>
  </si>
  <si>
    <t>H29</t>
  </si>
  <si>
    <t>H30</t>
  </si>
  <si>
    <t>R01</t>
  </si>
  <si>
    <t>R02</t>
  </si>
  <si>
    <t>R03</t>
  </si>
  <si>
    <t>年度</t>
    <rPh sb="0" eb="2">
      <t>ネンド</t>
    </rPh>
    <phoneticPr fontId="19"/>
  </si>
  <si>
    <t>R04</t>
  </si>
  <si>
    <t>R05</t>
  </si>
  <si>
    <t>長浜海岸地先</t>
    <rPh sb="0" eb="2">
      <t>ナガハマ</t>
    </rPh>
    <rPh sb="2" eb="4">
      <t>カイガン</t>
    </rPh>
    <rPh sb="4" eb="6">
      <t>チサキ</t>
    </rPh>
    <phoneticPr fontId="19"/>
  </si>
  <si>
    <t>冨着海岸地先</t>
    <rPh sb="0" eb="2">
      <t>フチャク</t>
    </rPh>
    <rPh sb="2" eb="4">
      <t>カイガン</t>
    </rPh>
    <rPh sb="4" eb="6">
      <t>チサキ</t>
    </rPh>
    <phoneticPr fontId="19"/>
  </si>
  <si>
    <t>恩納漁港地先</t>
    <rPh sb="0" eb="2">
      <t>オンナ</t>
    </rPh>
    <rPh sb="2" eb="4">
      <t>ギョコウ</t>
    </rPh>
    <rPh sb="4" eb="6">
      <t>チサキ</t>
    </rPh>
    <phoneticPr fontId="19"/>
  </si>
  <si>
    <t>伊武部海岸地先</t>
    <rPh sb="0" eb="3">
      <t>インブ</t>
    </rPh>
    <rPh sb="3" eb="5">
      <t>カイガン</t>
    </rPh>
    <rPh sb="5" eb="7">
      <t>チサキ</t>
    </rPh>
    <phoneticPr fontId="19"/>
  </si>
  <si>
    <t>恩納海域</t>
    <rPh sb="0" eb="2">
      <t>オンナ</t>
    </rPh>
    <rPh sb="2" eb="4">
      <t>カイイキ</t>
    </rPh>
    <phoneticPr fontId="19"/>
  </si>
  <si>
    <t>岡波岩東</t>
    <rPh sb="0" eb="2">
      <t>オカナミ</t>
    </rPh>
    <rPh sb="2" eb="3">
      <t>イワ</t>
    </rPh>
    <rPh sb="3" eb="4">
      <t>ヒガシ</t>
    </rPh>
    <phoneticPr fontId="19"/>
  </si>
  <si>
    <t>糸満漁港沖</t>
    <rPh sb="0" eb="2">
      <t>イトマン</t>
    </rPh>
    <rPh sb="2" eb="4">
      <t>ギョコウ</t>
    </rPh>
    <rPh sb="4" eb="5">
      <t>オキ</t>
    </rPh>
    <phoneticPr fontId="19"/>
  </si>
  <si>
    <t>糸満漁港</t>
    <rPh sb="0" eb="2">
      <t>イトマン</t>
    </rPh>
    <rPh sb="2" eb="4">
      <t>ギョコウ</t>
    </rPh>
    <phoneticPr fontId="19"/>
  </si>
  <si>
    <t>糸満海域</t>
    <rPh sb="0" eb="2">
      <t>イトマン</t>
    </rPh>
    <rPh sb="2" eb="4">
      <t>カイイキ</t>
    </rPh>
    <phoneticPr fontId="19"/>
  </si>
  <si>
    <t>内海北水路南端</t>
    <rPh sb="0" eb="2">
      <t>ナイカイ</t>
    </rPh>
    <rPh sb="2" eb="3">
      <t>キタ</t>
    </rPh>
    <rPh sb="3" eb="5">
      <t>スイロ</t>
    </rPh>
    <rPh sb="5" eb="6">
      <t>ミナミ</t>
    </rPh>
    <rPh sb="6" eb="7">
      <t>ハシ</t>
    </rPh>
    <phoneticPr fontId="19"/>
  </si>
  <si>
    <t>羽地内海中央</t>
    <rPh sb="0" eb="4">
      <t>ハネジナイカイ</t>
    </rPh>
    <rPh sb="4" eb="6">
      <t>チュウオウ</t>
    </rPh>
    <phoneticPr fontId="19"/>
  </si>
  <si>
    <t>羽地内海（２）</t>
    <rPh sb="0" eb="4">
      <t>ハネジナイカイ</t>
    </rPh>
    <phoneticPr fontId="19"/>
  </si>
  <si>
    <t>呉我船揚場から北へ４００ｍ</t>
    <rPh sb="0" eb="2">
      <t>ゴガ</t>
    </rPh>
    <rPh sb="2" eb="3">
      <t>フナ</t>
    </rPh>
    <rPh sb="3" eb="5">
      <t>アゲバ</t>
    </rPh>
    <rPh sb="7" eb="8">
      <t>キタ</t>
    </rPh>
    <phoneticPr fontId="19"/>
  </si>
  <si>
    <t>仲尾次漁港西埠頭から北西１００ｍ</t>
    <rPh sb="0" eb="3">
      <t>ナカオシ</t>
    </rPh>
    <rPh sb="3" eb="5">
      <t>ギョコウ</t>
    </rPh>
    <rPh sb="5" eb="6">
      <t>ニシ</t>
    </rPh>
    <rPh sb="6" eb="8">
      <t>フトウ</t>
    </rPh>
    <rPh sb="10" eb="12">
      <t>キタニシ</t>
    </rPh>
    <phoneticPr fontId="19"/>
  </si>
  <si>
    <t>羽地内海（１）</t>
    <rPh sb="0" eb="4">
      <t>ハネジナイカイ</t>
    </rPh>
    <phoneticPr fontId="19"/>
  </si>
  <si>
    <t>小島南先端と双葉地先を結ぶ線上の中心点</t>
    <rPh sb="0" eb="2">
      <t>コジマ</t>
    </rPh>
    <rPh sb="2" eb="3">
      <t>ミナミ</t>
    </rPh>
    <rPh sb="3" eb="5">
      <t>センタン</t>
    </rPh>
    <rPh sb="6" eb="8">
      <t>フタバ</t>
    </rPh>
    <rPh sb="8" eb="9">
      <t>チ</t>
    </rPh>
    <rPh sb="9" eb="10">
      <t>サキ</t>
    </rPh>
    <rPh sb="11" eb="12">
      <t>ムス</t>
    </rPh>
    <rPh sb="13" eb="15">
      <t>センジョウ</t>
    </rPh>
    <rPh sb="16" eb="19">
      <t>チュウシンテン</t>
    </rPh>
    <phoneticPr fontId="19"/>
  </si>
  <si>
    <t>川平湾</t>
    <rPh sb="0" eb="2">
      <t>カビラ</t>
    </rPh>
    <rPh sb="2" eb="3">
      <t>ワン</t>
    </rPh>
    <phoneticPr fontId="19"/>
  </si>
  <si>
    <t>浜崎地区南埠頭埋立予定地から西へ300m</t>
    <rPh sb="0" eb="2">
      <t>ハマサキ</t>
    </rPh>
    <rPh sb="2" eb="4">
      <t>チク</t>
    </rPh>
    <rPh sb="4" eb="5">
      <t>ミナミ</t>
    </rPh>
    <rPh sb="5" eb="7">
      <t>フトウ</t>
    </rPh>
    <rPh sb="7" eb="9">
      <t>ウメタテ</t>
    </rPh>
    <rPh sb="9" eb="12">
      <t>ヨテイチ</t>
    </rPh>
    <rPh sb="14" eb="15">
      <t>ニシ</t>
    </rPh>
    <phoneticPr fontId="19"/>
  </si>
  <si>
    <t>石垣港</t>
    <rPh sb="0" eb="2">
      <t>イシガキ</t>
    </rPh>
    <rPh sb="2" eb="3">
      <t>コウ</t>
    </rPh>
    <phoneticPr fontId="19"/>
  </si>
  <si>
    <t>第３埠頭北岸から北300m</t>
    <rPh sb="0" eb="2">
      <t>ダイサン</t>
    </rPh>
    <rPh sb="2" eb="4">
      <t>フトウ</t>
    </rPh>
    <rPh sb="4" eb="6">
      <t>ホクガン</t>
    </rPh>
    <rPh sb="8" eb="9">
      <t>キタ</t>
    </rPh>
    <phoneticPr fontId="19"/>
  </si>
  <si>
    <t>平良港</t>
    <rPh sb="0" eb="3">
      <t>ヒララコウ</t>
    </rPh>
    <phoneticPr fontId="19"/>
  </si>
  <si>
    <t>部間海岸</t>
    <rPh sb="0" eb="1">
      <t>ブ</t>
    </rPh>
    <rPh sb="1" eb="2">
      <t>マ</t>
    </rPh>
    <rPh sb="2" eb="4">
      <t>カイガン</t>
    </rPh>
    <phoneticPr fontId="19"/>
  </si>
  <si>
    <t>湾内</t>
    <rPh sb="0" eb="2">
      <t>ワンナイ</t>
    </rPh>
    <phoneticPr fontId="19"/>
  </si>
  <si>
    <t>名護海岸</t>
    <rPh sb="0" eb="2">
      <t>ナゴ</t>
    </rPh>
    <rPh sb="2" eb="4">
      <t>カイガン</t>
    </rPh>
    <phoneticPr fontId="19"/>
  </si>
  <si>
    <t>名護湾</t>
    <rPh sb="0" eb="3">
      <t>ナゴワン</t>
    </rPh>
    <phoneticPr fontId="19"/>
  </si>
  <si>
    <t>自謝加瀬東</t>
    <rPh sb="0" eb="1">
      <t>ジ</t>
    </rPh>
    <rPh sb="1" eb="2">
      <t>シャ</t>
    </rPh>
    <rPh sb="2" eb="3">
      <t>カ</t>
    </rPh>
    <rPh sb="3" eb="4">
      <t>セ</t>
    </rPh>
    <rPh sb="4" eb="5">
      <t>ヒガシ</t>
    </rPh>
    <phoneticPr fontId="19"/>
  </si>
  <si>
    <t>泊港内</t>
    <rPh sb="0" eb="1">
      <t>トマリ</t>
    </rPh>
    <rPh sb="1" eb="3">
      <t>コウナイ</t>
    </rPh>
    <phoneticPr fontId="19"/>
  </si>
  <si>
    <t>那覇新港入口</t>
    <rPh sb="0" eb="2">
      <t>ナハ</t>
    </rPh>
    <rPh sb="2" eb="3">
      <t>シン</t>
    </rPh>
    <rPh sb="3" eb="4">
      <t>コウ</t>
    </rPh>
    <rPh sb="4" eb="6">
      <t>イリグチ</t>
    </rPh>
    <phoneticPr fontId="19"/>
  </si>
  <si>
    <t>那覇港内</t>
    <rPh sb="0" eb="2">
      <t>ナハ</t>
    </rPh>
    <rPh sb="2" eb="4">
      <t>コウナイ</t>
    </rPh>
    <phoneticPr fontId="19"/>
  </si>
  <si>
    <t>那覇港沖</t>
    <rPh sb="0" eb="3">
      <t>ナハコウ</t>
    </rPh>
    <rPh sb="3" eb="4">
      <t>オキ</t>
    </rPh>
    <phoneticPr fontId="19"/>
  </si>
  <si>
    <t>那覇港海域</t>
    <rPh sb="0" eb="3">
      <t>ナハコウ</t>
    </rPh>
    <rPh sb="3" eb="5">
      <t>カイイキ</t>
    </rPh>
    <phoneticPr fontId="19"/>
  </si>
  <si>
    <t>湾口中央</t>
    <rPh sb="0" eb="2">
      <t>ワンコウ</t>
    </rPh>
    <rPh sb="2" eb="4">
      <t>チュウオウ</t>
    </rPh>
    <phoneticPr fontId="19"/>
  </si>
  <si>
    <t>石川ビ－チ沖</t>
    <rPh sb="0" eb="2">
      <t>イシカワ</t>
    </rPh>
    <rPh sb="5" eb="6">
      <t>オキ</t>
    </rPh>
    <phoneticPr fontId="19"/>
  </si>
  <si>
    <t>天願川河口地先</t>
    <rPh sb="0" eb="2">
      <t>テンガン</t>
    </rPh>
    <rPh sb="2" eb="3">
      <t>ガワ</t>
    </rPh>
    <rPh sb="3" eb="5">
      <t>カコウ</t>
    </rPh>
    <rPh sb="5" eb="6">
      <t>チ</t>
    </rPh>
    <rPh sb="6" eb="7">
      <t>サキ</t>
    </rPh>
    <phoneticPr fontId="19"/>
  </si>
  <si>
    <t>金武湾</t>
    <rPh sb="0" eb="3">
      <t>キンワン</t>
    </rPh>
    <phoneticPr fontId="19"/>
  </si>
  <si>
    <t>埋立地西海域</t>
    <rPh sb="0" eb="3">
      <t>ウメタテチ</t>
    </rPh>
    <rPh sb="3" eb="4">
      <t>ニシ</t>
    </rPh>
    <rPh sb="4" eb="6">
      <t>カイイキ</t>
    </rPh>
    <phoneticPr fontId="19"/>
  </si>
  <si>
    <t>与勝海域</t>
    <rPh sb="0" eb="2">
      <t>ヨカツ</t>
    </rPh>
    <rPh sb="2" eb="4">
      <t>カイイキ</t>
    </rPh>
    <phoneticPr fontId="19"/>
  </si>
  <si>
    <t>湾内３</t>
    <rPh sb="0" eb="2">
      <t>ワンナイ</t>
    </rPh>
    <phoneticPr fontId="19"/>
  </si>
  <si>
    <t>湾内２</t>
    <rPh sb="0" eb="2">
      <t>ワンナイ</t>
    </rPh>
    <phoneticPr fontId="19"/>
  </si>
  <si>
    <t>当添海岸</t>
    <rPh sb="0" eb="1">
      <t>トウ</t>
    </rPh>
    <rPh sb="1" eb="2">
      <t>ゾ</t>
    </rPh>
    <rPh sb="2" eb="4">
      <t>カイガン</t>
    </rPh>
    <phoneticPr fontId="19"/>
  </si>
  <si>
    <t>中城湾</t>
    <rPh sb="0" eb="3">
      <t>ナカグスクワン</t>
    </rPh>
    <phoneticPr fontId="19"/>
  </si>
  <si>
    <t>H23</t>
    <phoneticPr fontId="19"/>
  </si>
  <si>
    <t>H18</t>
  </si>
  <si>
    <t>海域No</t>
    <rPh sb="0" eb="2">
      <t>カイイキ</t>
    </rPh>
    <phoneticPr fontId="19"/>
  </si>
  <si>
    <t>海域：水質の環境基準達成状況（COD75%値）</t>
    <rPh sb="0" eb="2">
      <t>カイイキ</t>
    </rPh>
    <rPh sb="3" eb="5">
      <t>スイシツ</t>
    </rPh>
    <rPh sb="6" eb="8">
      <t>カンキョウ</t>
    </rPh>
    <rPh sb="8" eb="10">
      <t>キジュン</t>
    </rPh>
    <rPh sb="10" eb="12">
      <t>タッセイ</t>
    </rPh>
    <rPh sb="12" eb="14">
      <t>ジョウキョウ</t>
    </rPh>
    <rPh sb="21" eb="22">
      <t>チ</t>
    </rPh>
    <phoneticPr fontId="19"/>
  </si>
  <si>
    <t>沖縄総合
事務局</t>
    <phoneticPr fontId="19"/>
  </si>
  <si>
    <t>沖縄県</t>
  </si>
  <si>
    <t>沖縄県</t>
    <phoneticPr fontId="19"/>
  </si>
  <si>
    <t>那覇市</t>
    <rPh sb="0" eb="3">
      <t>ナハシ</t>
    </rPh>
    <phoneticPr fontId="19"/>
  </si>
  <si>
    <t>沖縄総合
事務局</t>
    <rPh sb="0" eb="2">
      <t>オキナワ</t>
    </rPh>
    <rPh sb="2" eb="4">
      <t>ソウゴウ</t>
    </rPh>
    <rPh sb="5" eb="7">
      <t>ジム</t>
    </rPh>
    <rPh sb="7" eb="8">
      <t>キョク</t>
    </rPh>
    <phoneticPr fontId="19"/>
  </si>
  <si>
    <t>分析担当機関名</t>
  </si>
  <si>
    <t>mg/L</t>
  </si>
  <si>
    <t>-</t>
  </si>
  <si>
    <t>全亜鉛</t>
  </si>
  <si>
    <t>-</t>
    <phoneticPr fontId="19"/>
  </si>
  <si>
    <t>μS/cm</t>
  </si>
  <si>
    <t>電気伝導度　</t>
  </si>
  <si>
    <t>その他</t>
  </si>
  <si>
    <t>&lt; 0.0002</t>
  </si>
  <si>
    <t>&lt;0.005</t>
  </si>
  <si>
    <t>&lt; 0.005</t>
  </si>
  <si>
    <t>1,4-ジオキサン</t>
  </si>
  <si>
    <t>&lt;0.05</t>
  </si>
  <si>
    <t>mg/L</t>
    <phoneticPr fontId="19"/>
  </si>
  <si>
    <t>ほう素</t>
  </si>
  <si>
    <t>&lt;0.08</t>
  </si>
  <si>
    <t>ふっ素</t>
  </si>
  <si>
    <t>&lt;0.1</t>
  </si>
  <si>
    <t>&lt;0.024</t>
  </si>
  <si>
    <t>硝酸性窒素及び亜硝酸性窒素</t>
    <phoneticPr fontId="19"/>
  </si>
  <si>
    <t>&lt; 0.001</t>
  </si>
  <si>
    <t>&lt;0.004</t>
  </si>
  <si>
    <t>亜硝酸性窒素</t>
  </si>
  <si>
    <t>&lt;0.02</t>
    <phoneticPr fontId="19"/>
  </si>
  <si>
    <t>硝酸性窒素</t>
  </si>
  <si>
    <t>&lt; 0.002</t>
  </si>
  <si>
    <t>&lt;0.002</t>
  </si>
  <si>
    <t>セレン</t>
  </si>
  <si>
    <t>&lt;0.0005</t>
  </si>
  <si>
    <t>&lt;0.0002</t>
  </si>
  <si>
    <t>ベンゼン</t>
  </si>
  <si>
    <t>&lt; 0.0003</t>
  </si>
  <si>
    <t>&lt;0.001</t>
  </si>
  <si>
    <t>チオベンカルブ</t>
  </si>
  <si>
    <t>&lt;0.0003</t>
  </si>
  <si>
    <t>シマジン</t>
  </si>
  <si>
    <t>&lt; 0.0006</t>
  </si>
  <si>
    <t>&lt;0.0006</t>
  </si>
  <si>
    <t>チウラム</t>
  </si>
  <si>
    <t>1,3-ジクロロプロペン</t>
    <phoneticPr fontId="19"/>
  </si>
  <si>
    <t>テトラクロロエチレン</t>
  </si>
  <si>
    <t>トリクロロエチレン</t>
  </si>
  <si>
    <t>1,1,2-トリクロロエタン</t>
    <phoneticPr fontId="19"/>
  </si>
  <si>
    <t>1,1,1-トリクロロエタン</t>
    <phoneticPr fontId="19"/>
  </si>
  <si>
    <t>シス-1,2-ジクロロエチレン</t>
    <phoneticPr fontId="19"/>
  </si>
  <si>
    <t>1,1-ジクロロエチレン</t>
    <phoneticPr fontId="19"/>
  </si>
  <si>
    <t>1,2-ジクロロエタン</t>
    <phoneticPr fontId="19"/>
  </si>
  <si>
    <t>四塩化炭素</t>
  </si>
  <si>
    <t>ジクロロメタン</t>
  </si>
  <si>
    <t>&lt; 0.0005</t>
  </si>
  <si>
    <t>検出されないこと</t>
  </si>
  <si>
    <t>PCB</t>
  </si>
  <si>
    <t>アルキル水銀</t>
  </si>
  <si>
    <t>総水銀</t>
  </si>
  <si>
    <t>砒素</t>
  </si>
  <si>
    <t>&lt;0.02</t>
  </si>
  <si>
    <t>六価クロム</t>
  </si>
  <si>
    <t>鉛</t>
  </si>
  <si>
    <t>&lt; 0.1</t>
  </si>
  <si>
    <t>全シアン</t>
  </si>
  <si>
    <t>カドミウム</t>
  </si>
  <si>
    <t>健康項目</t>
    <phoneticPr fontId="19"/>
  </si>
  <si>
    <t>単位</t>
  </si>
  <si>
    <t>環境基準値</t>
  </si>
  <si>
    <t>採水日</t>
    <phoneticPr fontId="19"/>
  </si>
  <si>
    <t>項目名</t>
    <phoneticPr fontId="19"/>
  </si>
  <si>
    <t>分類</t>
  </si>
  <si>
    <t>75-ロ</t>
  </si>
  <si>
    <t>57-ロ</t>
    <phoneticPr fontId="19"/>
  </si>
  <si>
    <t>55-ﾛ</t>
  </si>
  <si>
    <t>47-ｲ</t>
  </si>
  <si>
    <t>46-ｲ</t>
  </si>
  <si>
    <t>7-ﾛ</t>
  </si>
  <si>
    <t>県地点番号</t>
  </si>
  <si>
    <t>統一地点番号</t>
  </si>
  <si>
    <t>大保川</t>
  </si>
  <si>
    <t>億首川</t>
    <rPh sb="0" eb="3">
      <t>オククビガワ</t>
    </rPh>
    <phoneticPr fontId="19"/>
  </si>
  <si>
    <t>雄樋川</t>
    <phoneticPr fontId="19"/>
  </si>
  <si>
    <t>名蔵川</t>
  </si>
  <si>
    <t>宮良川</t>
  </si>
  <si>
    <t>平南川</t>
  </si>
  <si>
    <t>源河川</t>
  </si>
  <si>
    <t>辺野喜川</t>
    <phoneticPr fontId="19"/>
  </si>
  <si>
    <t>牧港川</t>
    <phoneticPr fontId="19"/>
  </si>
  <si>
    <t>報得川</t>
  </si>
  <si>
    <t>安謝川</t>
  </si>
  <si>
    <t>饒波川</t>
  </si>
  <si>
    <t>安里川</t>
  </si>
  <si>
    <t>久茂地川</t>
  </si>
  <si>
    <t>天願川</t>
    <phoneticPr fontId="19"/>
  </si>
  <si>
    <t>汀間川</t>
    <phoneticPr fontId="19"/>
  </si>
  <si>
    <t>普久川</t>
    <phoneticPr fontId="19"/>
  </si>
  <si>
    <t>安波川</t>
    <phoneticPr fontId="19"/>
  </si>
  <si>
    <t>新川川</t>
    <phoneticPr fontId="19"/>
  </si>
  <si>
    <t>我部祖河川</t>
    <phoneticPr fontId="19"/>
  </si>
  <si>
    <t>羽地大川</t>
  </si>
  <si>
    <t>漢那川</t>
    <phoneticPr fontId="19"/>
  </si>
  <si>
    <t>福地川</t>
    <phoneticPr fontId="19"/>
  </si>
  <si>
    <t>満名川</t>
    <phoneticPr fontId="19"/>
  </si>
  <si>
    <t>国場川</t>
    <phoneticPr fontId="19"/>
  </si>
  <si>
    <t>比謝川</t>
    <phoneticPr fontId="19"/>
  </si>
  <si>
    <t>河川名</t>
    <phoneticPr fontId="19"/>
  </si>
  <si>
    <t>(1)健康項目及び全亜鉛（河川）</t>
    <phoneticPr fontId="19"/>
  </si>
  <si>
    <t>沖縄県</t>
    <rPh sb="0" eb="3">
      <t>オキナワケン</t>
    </rPh>
    <phoneticPr fontId="19"/>
  </si>
  <si>
    <t>チウラム</t>
    <phoneticPr fontId="19"/>
  </si>
  <si>
    <t>68-ロ</t>
    <phoneticPr fontId="19"/>
  </si>
  <si>
    <t>65-イ</t>
    <phoneticPr fontId="19"/>
  </si>
  <si>
    <t>62-ハ</t>
    <phoneticPr fontId="19"/>
  </si>
  <si>
    <t>21-ロ</t>
    <phoneticPr fontId="19"/>
  </si>
  <si>
    <t>20-ニ</t>
    <phoneticPr fontId="19"/>
  </si>
  <si>
    <r>
      <t>1</t>
    </r>
    <r>
      <rPr>
        <sz val="11"/>
        <rFont val="ＭＳ Ｐゴシック"/>
        <family val="3"/>
        <charset val="128"/>
      </rPr>
      <t>2-ロ</t>
    </r>
    <phoneticPr fontId="19"/>
  </si>
  <si>
    <t>伊佐海域</t>
  </si>
  <si>
    <t>恩納海域</t>
  </si>
  <si>
    <t>糸満海域</t>
  </si>
  <si>
    <t>羽地内海</t>
  </si>
  <si>
    <t>川平湾</t>
  </si>
  <si>
    <t>石垣港</t>
  </si>
  <si>
    <t>与那覇湾</t>
  </si>
  <si>
    <t>平良港</t>
  </si>
  <si>
    <t>名護湾</t>
  </si>
  <si>
    <t>那覇港海域</t>
  </si>
  <si>
    <t>金武湾</t>
  </si>
  <si>
    <t>与勝海域</t>
  </si>
  <si>
    <t>海域名</t>
    <phoneticPr fontId="19"/>
  </si>
  <si>
    <t>(2)健康項目及び全亜鉛（海域）</t>
    <phoneticPr fontId="19"/>
  </si>
  <si>
    <t>暫定除去基準(mg/kg)</t>
    <rPh sb="0" eb="2">
      <t>ザンテイ</t>
    </rPh>
    <rPh sb="2" eb="4">
      <t>ジョキョ</t>
    </rPh>
    <rPh sb="4" eb="6">
      <t>キジュン</t>
    </rPh>
    <phoneticPr fontId="19"/>
  </si>
  <si>
    <t>&lt;0.01</t>
  </si>
  <si>
    <t>（mg/kg）</t>
  </si>
  <si>
    <t>（mg/kg）</t>
    <phoneticPr fontId="19"/>
  </si>
  <si>
    <t>（mg/g）</t>
    <phoneticPr fontId="19"/>
  </si>
  <si>
    <t>（％）</t>
  </si>
  <si>
    <t>PCB</t>
    <phoneticPr fontId="19"/>
  </si>
  <si>
    <t>ｱﾙｷﾙ水銀</t>
    <rPh sb="4" eb="6">
      <t>スイギン</t>
    </rPh>
    <phoneticPr fontId="19"/>
  </si>
  <si>
    <t>総水銀</t>
    <rPh sb="0" eb="1">
      <t>ソウ</t>
    </rPh>
    <rPh sb="1" eb="3">
      <t>スイギン</t>
    </rPh>
    <phoneticPr fontId="19"/>
  </si>
  <si>
    <t>砒素</t>
    <rPh sb="0" eb="2">
      <t>ヒソ</t>
    </rPh>
    <phoneticPr fontId="19"/>
  </si>
  <si>
    <r>
      <t>六価クロム</t>
    </r>
    <r>
      <rPr>
        <vertAlign val="superscript"/>
        <sz val="11"/>
        <rFont val="ＭＳ Ｐゴシック"/>
        <family val="3"/>
        <charset val="128"/>
      </rPr>
      <t>(※)</t>
    </r>
    <phoneticPr fontId="19"/>
  </si>
  <si>
    <r>
      <t>シアン</t>
    </r>
    <r>
      <rPr>
        <vertAlign val="superscript"/>
        <sz val="11"/>
        <rFont val="ＭＳ Ｐゴシック"/>
        <family val="3"/>
        <charset val="128"/>
      </rPr>
      <t>(※)</t>
    </r>
    <phoneticPr fontId="19"/>
  </si>
  <si>
    <t>鉛</t>
    <rPh sb="0" eb="1">
      <t>ナマリ</t>
    </rPh>
    <phoneticPr fontId="19"/>
  </si>
  <si>
    <t>カドミウム</t>
    <phoneticPr fontId="19"/>
  </si>
  <si>
    <t>COD</t>
    <phoneticPr fontId="19"/>
  </si>
  <si>
    <t>強熱減量</t>
    <rPh sb="0" eb="1">
      <t>キョウ</t>
    </rPh>
    <rPh sb="1" eb="2">
      <t>ネツ</t>
    </rPh>
    <rPh sb="2" eb="4">
      <t>ゲンリョウ</t>
    </rPh>
    <phoneticPr fontId="19"/>
  </si>
  <si>
    <t>乾燥減量</t>
    <rPh sb="0" eb="2">
      <t>カンソウ</t>
    </rPh>
    <rPh sb="2" eb="4">
      <t>ゲンリョウ</t>
    </rPh>
    <phoneticPr fontId="19"/>
  </si>
  <si>
    <t>採取月日</t>
    <rPh sb="0" eb="2">
      <t>サイシュ</t>
    </rPh>
    <rPh sb="2" eb="4">
      <t>ガッピ</t>
    </rPh>
    <phoneticPr fontId="19"/>
  </si>
  <si>
    <t>地点統一番号</t>
    <rPh sb="0" eb="2">
      <t>チテン</t>
    </rPh>
    <rPh sb="2" eb="4">
      <t>トウイツ</t>
    </rPh>
    <rPh sb="4" eb="6">
      <t>バンゴウ</t>
    </rPh>
    <phoneticPr fontId="19"/>
  </si>
  <si>
    <t>地点名</t>
    <rPh sb="0" eb="2">
      <t>チテン</t>
    </rPh>
    <rPh sb="2" eb="3">
      <t>メイ</t>
    </rPh>
    <phoneticPr fontId="19"/>
  </si>
  <si>
    <t>河川名</t>
    <rPh sb="0" eb="2">
      <t>カセン</t>
    </rPh>
    <rPh sb="2" eb="3">
      <t>メイ</t>
    </rPh>
    <phoneticPr fontId="19"/>
  </si>
  <si>
    <t>　底質(河川)</t>
    <rPh sb="4" eb="6">
      <t>カセン</t>
    </rPh>
    <phoneticPr fontId="19"/>
  </si>
  <si>
    <t>暫定除去基準(mg/kg)</t>
  </si>
  <si>
    <t>湾内2</t>
  </si>
  <si>
    <t>中城湾</t>
  </si>
  <si>
    <t>（mg/g）</t>
  </si>
  <si>
    <t>一番号</t>
    <phoneticPr fontId="19"/>
  </si>
  <si>
    <t>ｱﾙｷﾙ水銀</t>
  </si>
  <si>
    <t>COD</t>
  </si>
  <si>
    <t>強熱減量</t>
  </si>
  <si>
    <t>乾燥減量</t>
  </si>
  <si>
    <t>採取月日</t>
  </si>
  <si>
    <t>地点統</t>
  </si>
  <si>
    <t>地点名</t>
  </si>
  <si>
    <t>水域名</t>
  </si>
  <si>
    <t>底質(海域)</t>
    <rPh sb="0" eb="2">
      <t>テイシツ</t>
    </rPh>
    <phoneticPr fontId="19"/>
  </si>
  <si>
    <t>R06</t>
  </si>
  <si>
    <t>&lt;0.0003</t>
    <phoneticPr fontId="19"/>
  </si>
  <si>
    <t>&lt;0.1</t>
    <phoneticPr fontId="19"/>
  </si>
  <si>
    <t>&lt;0.002</t>
    <phoneticPr fontId="19"/>
  </si>
  <si>
    <t>&lt;0.005</t>
    <phoneticPr fontId="19"/>
  </si>
  <si>
    <t>&lt;0.0005</t>
    <phoneticPr fontId="19"/>
  </si>
  <si>
    <t>&lt;0.0002</t>
    <phoneticPr fontId="19"/>
  </si>
  <si>
    <t>&lt;0.0004</t>
    <phoneticPr fontId="19"/>
  </si>
  <si>
    <t>&lt;0.0006</t>
    <phoneticPr fontId="19"/>
  </si>
  <si>
    <t>&lt;0.001</t>
    <phoneticPr fontId="19"/>
  </si>
  <si>
    <t>&lt;0.10</t>
  </si>
  <si>
    <t>&lt;0.021</t>
  </si>
  <si>
    <t>0.15</t>
  </si>
  <si>
    <t>&lt;0.08</t>
    <phoneticPr fontId="19"/>
  </si>
  <si>
    <t>(※)シアンと六価クロムは交互に測定。令和６年度は六価クロム</t>
    <rPh sb="19" eb="21">
      <t>レイワ</t>
    </rPh>
    <rPh sb="22" eb="24">
      <t>ネンド</t>
    </rPh>
    <rPh sb="25" eb="27">
      <t>ロッカ</t>
    </rPh>
    <phoneticPr fontId="19"/>
  </si>
  <si>
    <t>&lt;2</t>
  </si>
  <si>
    <t>&lt; 2</t>
  </si>
  <si>
    <t>&lt; 0.01</t>
  </si>
  <si>
    <t>(※)シアンと六価クロムは交互に測定。令和６年度は六価クロム。</t>
    <rPh sb="19" eb="21">
      <t>レイワ</t>
    </rPh>
    <rPh sb="22" eb="24">
      <t>ネンド</t>
    </rPh>
    <rPh sb="25" eb="27">
      <t>ロッカ</t>
    </rPh>
    <phoneticPr fontId="19"/>
  </si>
  <si>
    <t>比謝川</t>
    <rPh sb="0" eb="3">
      <t>ヒジャガワ</t>
    </rPh>
    <phoneticPr fontId="6"/>
  </si>
  <si>
    <t>比謝川取水ポンプ場</t>
    <rPh sb="0" eb="3">
      <t>ヒジャガワ</t>
    </rPh>
    <rPh sb="3" eb="5">
      <t>シュスイ</t>
    </rPh>
    <rPh sb="8" eb="9">
      <t>ジョウ</t>
    </rPh>
    <phoneticPr fontId="6"/>
  </si>
  <si>
    <t>4700101</t>
    <phoneticPr fontId="19"/>
  </si>
  <si>
    <t>○</t>
    <phoneticPr fontId="19"/>
  </si>
  <si>
    <t>饒波川</t>
    <rPh sb="0" eb="3">
      <t>ノハカワ</t>
    </rPh>
    <phoneticPr fontId="6"/>
  </si>
  <si>
    <t>石火矢橋</t>
    <rPh sb="0" eb="1">
      <t>イシ</t>
    </rPh>
    <rPh sb="1" eb="2">
      <t>ヒ</t>
    </rPh>
    <rPh sb="2" eb="3">
      <t>ヤ</t>
    </rPh>
    <rPh sb="3" eb="4">
      <t>ハシ</t>
    </rPh>
    <phoneticPr fontId="6"/>
  </si>
  <si>
    <t>4703001</t>
    <phoneticPr fontId="19"/>
  </si>
  <si>
    <t>福地川</t>
    <rPh sb="0" eb="2">
      <t>フクジ</t>
    </rPh>
    <rPh sb="2" eb="3">
      <t>カワ</t>
    </rPh>
    <phoneticPr fontId="6"/>
  </si>
  <si>
    <t>福地ダム</t>
    <rPh sb="0" eb="2">
      <t>フクジ</t>
    </rPh>
    <phoneticPr fontId="6"/>
  </si>
  <si>
    <t>4700801</t>
    <phoneticPr fontId="19"/>
  </si>
  <si>
    <t>天願川</t>
    <rPh sb="0" eb="3">
      <t>テンガンガワ</t>
    </rPh>
    <phoneticPr fontId="6"/>
  </si>
  <si>
    <t>河口（港原橋）</t>
    <rPh sb="0" eb="2">
      <t>カコウ</t>
    </rPh>
    <rPh sb="3" eb="4">
      <t>ミナト</t>
    </rPh>
    <rPh sb="4" eb="5">
      <t>ハラ</t>
    </rPh>
    <rPh sb="5" eb="6">
      <t>ハシ</t>
    </rPh>
    <phoneticPr fontId="6"/>
  </si>
  <si>
    <t>4700901</t>
    <phoneticPr fontId="19"/>
  </si>
  <si>
    <t>漢那川</t>
    <rPh sb="0" eb="2">
      <t>カンナ</t>
    </rPh>
    <rPh sb="2" eb="3">
      <t>ガワ</t>
    </rPh>
    <phoneticPr fontId="6"/>
  </si>
  <si>
    <t>漢那ダム</t>
    <rPh sb="0" eb="2">
      <t>カンナ</t>
    </rPh>
    <phoneticPr fontId="6"/>
  </si>
  <si>
    <t>4701101</t>
    <phoneticPr fontId="19"/>
  </si>
  <si>
    <t>羽地大川</t>
    <rPh sb="0" eb="1">
      <t>ハネ</t>
    </rPh>
    <rPh sb="1" eb="2">
      <t>ジ</t>
    </rPh>
    <rPh sb="2" eb="4">
      <t>オオカワ</t>
    </rPh>
    <phoneticPr fontId="6"/>
  </si>
  <si>
    <t>羽地ダム</t>
    <rPh sb="0" eb="1">
      <t>ハネ</t>
    </rPh>
    <rPh sb="1" eb="2">
      <t>チ</t>
    </rPh>
    <phoneticPr fontId="6"/>
  </si>
  <si>
    <t>4701251</t>
    <phoneticPr fontId="19"/>
  </si>
  <si>
    <t>我部祖河川</t>
    <rPh sb="0" eb="4">
      <t>ガブソカ</t>
    </rPh>
    <rPh sb="4" eb="5">
      <t>カワ</t>
    </rPh>
    <phoneticPr fontId="6"/>
  </si>
  <si>
    <t>奈佐田川合流点から上流100m</t>
    <rPh sb="0" eb="1">
      <t>ナ</t>
    </rPh>
    <rPh sb="1" eb="3">
      <t>サタ</t>
    </rPh>
    <rPh sb="3" eb="4">
      <t>ガワ</t>
    </rPh>
    <rPh sb="4" eb="7">
      <t>ゴウリュウテン</t>
    </rPh>
    <rPh sb="9" eb="11">
      <t>ジョウリュウ</t>
    </rPh>
    <phoneticPr fontId="6"/>
  </si>
  <si>
    <t>4701401</t>
    <phoneticPr fontId="19"/>
  </si>
  <si>
    <t>新川川</t>
    <rPh sb="0" eb="2">
      <t>アラカワ</t>
    </rPh>
    <rPh sb="2" eb="3">
      <t>カワ</t>
    </rPh>
    <phoneticPr fontId="6"/>
  </si>
  <si>
    <t>新川ダム</t>
    <rPh sb="0" eb="2">
      <t>アラカワ</t>
    </rPh>
    <phoneticPr fontId="6"/>
  </si>
  <si>
    <t>4701701</t>
    <phoneticPr fontId="19"/>
  </si>
  <si>
    <t>安波川</t>
    <rPh sb="0" eb="2">
      <t>アハ</t>
    </rPh>
    <rPh sb="2" eb="3">
      <t>カワ</t>
    </rPh>
    <phoneticPr fontId="6"/>
  </si>
  <si>
    <t>安波ダム</t>
    <rPh sb="0" eb="2">
      <t>アハ</t>
    </rPh>
    <phoneticPr fontId="6"/>
  </si>
  <si>
    <t>4701952</t>
    <phoneticPr fontId="19"/>
  </si>
  <si>
    <t>普久川</t>
    <rPh sb="0" eb="1">
      <t>フ</t>
    </rPh>
    <rPh sb="1" eb="2">
      <t>ヒサシ</t>
    </rPh>
    <rPh sb="2" eb="3">
      <t>カワ</t>
    </rPh>
    <phoneticPr fontId="6"/>
  </si>
  <si>
    <t>普久川ダム</t>
    <rPh sb="0" eb="1">
      <t>フ</t>
    </rPh>
    <rPh sb="1" eb="2">
      <t>ヒサシ</t>
    </rPh>
    <rPh sb="2" eb="3">
      <t>カワ</t>
    </rPh>
    <phoneticPr fontId="6"/>
  </si>
  <si>
    <t>4702152</t>
    <phoneticPr fontId="19"/>
  </si>
  <si>
    <t>久茂地川</t>
    <rPh sb="0" eb="4">
      <t>クモジガワ</t>
    </rPh>
    <phoneticPr fontId="6"/>
  </si>
  <si>
    <t>泉崎橋</t>
    <rPh sb="0" eb="3">
      <t>イズミサキハシ</t>
    </rPh>
    <phoneticPr fontId="6"/>
  </si>
  <si>
    <t>4702401</t>
    <phoneticPr fontId="19"/>
  </si>
  <si>
    <t>雄樋川</t>
    <rPh sb="0" eb="1">
      <t>ユウ</t>
    </rPh>
    <rPh sb="1" eb="3">
      <t>ヒカワ</t>
    </rPh>
    <phoneticPr fontId="6"/>
  </si>
  <si>
    <t>前川（前川橋）</t>
    <rPh sb="0" eb="2">
      <t>マエカワ</t>
    </rPh>
    <rPh sb="3" eb="5">
      <t>マエカワ</t>
    </rPh>
    <rPh sb="5" eb="6">
      <t>ハシ</t>
    </rPh>
    <phoneticPr fontId="6"/>
  </si>
  <si>
    <t>4703601</t>
    <phoneticPr fontId="19"/>
  </si>
  <si>
    <t>辺野喜川</t>
    <rPh sb="0" eb="3">
      <t>ベノキ</t>
    </rPh>
    <rPh sb="3" eb="4">
      <t>カワ</t>
    </rPh>
    <phoneticPr fontId="6"/>
  </si>
  <si>
    <t>辺野喜ダム</t>
    <rPh sb="0" eb="3">
      <t>ベノキ</t>
    </rPh>
    <phoneticPr fontId="6"/>
  </si>
  <si>
    <t>4702953</t>
    <phoneticPr fontId="19"/>
  </si>
  <si>
    <t>満名川</t>
    <rPh sb="0" eb="1">
      <t>マン</t>
    </rPh>
    <rPh sb="1" eb="2">
      <t>ナ</t>
    </rPh>
    <rPh sb="2" eb="3">
      <t>カワ</t>
    </rPh>
    <phoneticPr fontId="19"/>
  </si>
  <si>
    <t>渡久地橋</t>
    <rPh sb="0" eb="3">
      <t>トグチ</t>
    </rPh>
    <rPh sb="3" eb="4">
      <t>ハシ</t>
    </rPh>
    <phoneticPr fontId="19"/>
  </si>
  <si>
    <t>4700601</t>
    <phoneticPr fontId="19"/>
  </si>
  <si>
    <t>大保川</t>
    <rPh sb="0" eb="2">
      <t>タイホ</t>
    </rPh>
    <rPh sb="2" eb="3">
      <t>カワ</t>
    </rPh>
    <phoneticPr fontId="6"/>
  </si>
  <si>
    <t>大保ダム</t>
    <rPh sb="0" eb="2">
      <t>タイホ</t>
    </rPh>
    <phoneticPr fontId="6"/>
  </si>
  <si>
    <t>4703352</t>
    <phoneticPr fontId="19"/>
  </si>
  <si>
    <t>名蔵川</t>
    <rPh sb="0" eb="2">
      <t>ナグラ</t>
    </rPh>
    <rPh sb="2" eb="3">
      <t>カワ</t>
    </rPh>
    <phoneticPr fontId="6"/>
  </si>
  <si>
    <t>名蔵大橋</t>
    <rPh sb="0" eb="2">
      <t>ナグラ</t>
    </rPh>
    <rPh sb="2" eb="4">
      <t>オオハシ</t>
    </rPh>
    <phoneticPr fontId="6"/>
  </si>
  <si>
    <t>億首川</t>
    <rPh sb="0" eb="2">
      <t>オククビ</t>
    </rPh>
    <rPh sb="2" eb="3">
      <t>カワ</t>
    </rPh>
    <phoneticPr fontId="6"/>
  </si>
  <si>
    <t>金武ダム</t>
    <rPh sb="0" eb="2">
      <t>キン</t>
    </rPh>
    <phoneticPr fontId="6"/>
  </si>
  <si>
    <t>4721101</t>
    <phoneticPr fontId="19"/>
  </si>
  <si>
    <t>&lt;0.01</t>
    <phoneticPr fontId="19"/>
  </si>
  <si>
    <t>湾内2</t>
    <rPh sb="0" eb="2">
      <t>ワンナイ</t>
    </rPh>
    <phoneticPr fontId="19"/>
  </si>
  <si>
    <t>平良湾</t>
    <rPh sb="0" eb="3">
      <t>タイラワン</t>
    </rPh>
    <phoneticPr fontId="6"/>
  </si>
  <si>
    <t>第3埠頭北端から
北へ300m</t>
    <rPh sb="0" eb="1">
      <t>ダイ</t>
    </rPh>
    <rPh sb="2" eb="4">
      <t>フトウ</t>
    </rPh>
    <rPh sb="4" eb="6">
      <t>ホクタン</t>
    </rPh>
    <rPh sb="9" eb="10">
      <t>キタ</t>
    </rPh>
    <phoneticPr fontId="6"/>
  </si>
  <si>
    <t>金武湾</t>
    <rPh sb="0" eb="3">
      <t>キンワン</t>
    </rPh>
    <phoneticPr fontId="6"/>
  </si>
  <si>
    <t>石川ビーチ沖</t>
    <rPh sb="0" eb="2">
      <t>イシカワ</t>
    </rPh>
    <rPh sb="5" eb="6">
      <t>オキ</t>
    </rPh>
    <phoneticPr fontId="6"/>
  </si>
  <si>
    <t>那覇港海域</t>
    <rPh sb="0" eb="3">
      <t>ナハコウ</t>
    </rPh>
    <rPh sb="3" eb="5">
      <t>カイイキ</t>
    </rPh>
    <phoneticPr fontId="6"/>
  </si>
  <si>
    <t>那覇港内</t>
    <rPh sb="0" eb="4">
      <t>ナハコウナイ</t>
    </rPh>
    <phoneticPr fontId="6"/>
  </si>
  <si>
    <t>名護海岸</t>
    <rPh sb="0" eb="4">
      <t>ナゴカイガン</t>
    </rPh>
    <phoneticPr fontId="19"/>
  </si>
  <si>
    <t>石垣港</t>
    <rPh sb="0" eb="3">
      <t>イシガキコウ</t>
    </rPh>
    <phoneticPr fontId="19"/>
  </si>
  <si>
    <t>浜崎地区南西端から
北西へ400m</t>
    <rPh sb="0" eb="2">
      <t>ハマサキ</t>
    </rPh>
    <rPh sb="2" eb="4">
      <t>チク</t>
    </rPh>
    <rPh sb="4" eb="5">
      <t>ミナミ</t>
    </rPh>
    <rPh sb="5" eb="6">
      <t>ニシ</t>
    </rPh>
    <rPh sb="6" eb="7">
      <t>ハシ</t>
    </rPh>
    <rPh sb="10" eb="12">
      <t>ホクセイ</t>
    </rPh>
    <phoneticPr fontId="19"/>
  </si>
  <si>
    <t>羽地内海</t>
    <rPh sb="0" eb="1">
      <t>ハネ</t>
    </rPh>
    <rPh sb="1" eb="2">
      <t>ジ</t>
    </rPh>
    <rPh sb="2" eb="4">
      <t>ウツミ</t>
    </rPh>
    <phoneticPr fontId="19"/>
  </si>
  <si>
    <t>呉我船揚場から北400m</t>
    <rPh sb="0" eb="1">
      <t>クレ</t>
    </rPh>
    <rPh sb="1" eb="2">
      <t>ワレ</t>
    </rPh>
    <rPh sb="2" eb="3">
      <t>フネ</t>
    </rPh>
    <rPh sb="3" eb="4">
      <t>ア</t>
    </rPh>
    <rPh sb="4" eb="5">
      <t>バ</t>
    </rPh>
    <rPh sb="7" eb="8">
      <t>キタ</t>
    </rPh>
    <phoneticPr fontId="19"/>
  </si>
  <si>
    <t>糸満海域</t>
    <rPh sb="0" eb="4">
      <t>イトマンカイイキ</t>
    </rPh>
    <phoneticPr fontId="19"/>
  </si>
  <si>
    <t>糸満漁港</t>
    <rPh sb="0" eb="4">
      <t>イトマンギョコウ</t>
    </rPh>
    <phoneticPr fontId="19"/>
  </si>
  <si>
    <t>恩納海域</t>
    <rPh sb="0" eb="4">
      <t>オンナカイイキ</t>
    </rPh>
    <phoneticPr fontId="19"/>
  </si>
  <si>
    <t>4703551</t>
    <phoneticPr fontId="19"/>
  </si>
  <si>
    <t>恩納漁港地先</t>
    <rPh sb="0" eb="4">
      <t>オンナギョコウ</t>
    </rPh>
    <rPh sb="4" eb="6">
      <t>チサキ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</si>
</sst>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_ "/>
    <numFmt numFmtId="178" formatCode="#,##0;\-#,##0;&quot;-&quot;"/>
    <numFmt numFmtId="179" formatCode="0.0_ "/>
    <numFmt numFmtId="180" formatCode="0.00_ "/>
    <numFmt numFmtId="181" formatCode="[$-411]ge\.m\.d;@"/>
    <numFmt numFmtId="182" formatCode="m&quot;月&quot;d&quot;日&quot;;@"/>
    <numFmt numFmtId="183" formatCode="&quot;＜&quot;0.00"/>
    <numFmt numFmtId="184" formatCode="&quot;＜&quot;0"/>
    <numFmt numFmtId="185" formatCode="0_);[Red]\(0\)"/>
    <numFmt numFmtId="186" formatCode="0.00_);\(0.00\)"/>
    <numFmt numFmtId="187" formatCode="0.00_);[Red]\(0.00\)"/>
    <numFmt numFmtId="188" formatCode="0.0_);[Red]\(0.0\)"/>
    <numFmt numFmtId="189" formatCode="[$-411]ge\.mm\.dd"/>
    <numFmt numFmtId="190" formatCode="#,##0.0"/>
    <numFmt numFmtId="191" formatCode="0.000"/>
  </numFmts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64"/>
      </patternFill>
    </fill>
    <fill>
      <patternFill patternType="gray125">
        <fgColor indexed="9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24" fillId="0" borderId="0" applyFill="0" applyBorder="0" applyAlignment="0"/>
    <xf numFmtId="0" fontId="25" fillId="0" borderId="0">
      <alignment horizontal="left"/>
    </xf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4" fontId="25" fillId="0" borderId="0">
      <alignment horizontal="right"/>
    </xf>
    <xf numFmtId="4" fontId="28" fillId="0" borderId="0">
      <alignment horizontal="right"/>
    </xf>
    <xf numFmtId="0" fontId="29" fillId="0" borderId="0">
      <alignment horizontal="left"/>
    </xf>
    <xf numFmtId="0" fontId="30" fillId="0" borderId="0">
      <alignment horizont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2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</cellStyleXfs>
  <cellXfs count="288">
    <xf numFmtId="0" fontId="0" fillId="0" borderId="0" xfId="0"/>
    <xf numFmtId="177" fontId="20" fillId="0" borderId="0" xfId="0" applyNumberFormat="1" applyFont="1" applyAlignment="1">
      <alignment vertical="center"/>
    </xf>
    <xf numFmtId="177" fontId="20" fillId="0" borderId="2" xfId="0" applyNumberFormat="1" applyFont="1" applyBorder="1" applyAlignment="1">
      <alignment vertical="center"/>
    </xf>
    <xf numFmtId="177" fontId="20" fillId="0" borderId="2" xfId="0" applyNumberFormat="1" applyFont="1" applyBorder="1" applyAlignment="1">
      <alignment horizontal="center" vertical="center"/>
    </xf>
    <xf numFmtId="177" fontId="20" fillId="0" borderId="15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vertical="center"/>
    </xf>
    <xf numFmtId="177" fontId="23" fillId="0" borderId="13" xfId="0" applyNumberFormat="1" applyFont="1" applyBorder="1" applyAlignment="1">
      <alignment horizontal="center" vertical="center"/>
    </xf>
    <xf numFmtId="177" fontId="23" fillId="0" borderId="13" xfId="0" applyNumberFormat="1" applyFont="1" applyBorder="1" applyAlignment="1">
      <alignment vertical="center"/>
    </xf>
    <xf numFmtId="1" fontId="20" fillId="0" borderId="17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177" fontId="20" fillId="0" borderId="12" xfId="0" applyNumberFormat="1" applyFont="1" applyBorder="1" applyAlignment="1">
      <alignment horizontal="center" vertical="center"/>
    </xf>
    <xf numFmtId="176" fontId="20" fillId="24" borderId="13" xfId="0" applyNumberFormat="1" applyFont="1" applyFill="1" applyBorder="1" applyAlignment="1">
      <alignment horizontal="center" vertical="center"/>
    </xf>
    <xf numFmtId="176" fontId="20" fillId="24" borderId="12" xfId="0" applyNumberFormat="1" applyFont="1" applyFill="1" applyBorder="1" applyAlignment="1">
      <alignment horizontal="center" vertical="center"/>
    </xf>
    <xf numFmtId="176" fontId="20" fillId="24" borderId="24" xfId="0" applyNumberFormat="1" applyFont="1" applyFill="1" applyBorder="1" applyAlignment="1">
      <alignment horizontal="center" vertical="center"/>
    </xf>
    <xf numFmtId="176" fontId="20" fillId="24" borderId="25" xfId="0" applyNumberFormat="1" applyFont="1" applyFill="1" applyBorder="1" applyAlignment="1">
      <alignment horizontal="center" vertical="center"/>
    </xf>
    <xf numFmtId="176" fontId="20" fillId="24" borderId="26" xfId="0" applyNumberFormat="1" applyFont="1" applyFill="1" applyBorder="1" applyAlignment="1">
      <alignment horizontal="center" vertical="center"/>
    </xf>
    <xf numFmtId="176" fontId="20" fillId="24" borderId="27" xfId="0" applyNumberFormat="1" applyFont="1" applyFill="1" applyBorder="1" applyAlignment="1">
      <alignment horizontal="center" vertical="center"/>
    </xf>
    <xf numFmtId="176" fontId="20" fillId="24" borderId="29" xfId="0" applyNumberFormat="1" applyFont="1" applyFill="1" applyBorder="1" applyAlignment="1">
      <alignment horizontal="center" vertical="center"/>
    </xf>
    <xf numFmtId="176" fontId="20" fillId="24" borderId="30" xfId="0" applyNumberFormat="1" applyFont="1" applyFill="1" applyBorder="1" applyAlignment="1">
      <alignment horizontal="center" vertical="center"/>
    </xf>
    <xf numFmtId="1" fontId="20" fillId="24" borderId="13" xfId="0" applyNumberFormat="1" applyFont="1" applyFill="1" applyBorder="1" applyAlignment="1">
      <alignment horizontal="center" vertical="center"/>
    </xf>
    <xf numFmtId="177" fontId="20" fillId="0" borderId="24" xfId="0" applyNumberFormat="1" applyFont="1" applyBorder="1" applyAlignment="1">
      <alignment horizontal="center" vertical="center"/>
    </xf>
    <xf numFmtId="177" fontId="20" fillId="0" borderId="24" xfId="0" applyNumberFormat="1" applyFont="1" applyBorder="1" applyAlignment="1">
      <alignment vertical="center"/>
    </xf>
    <xf numFmtId="177" fontId="20" fillId="0" borderId="26" xfId="0" applyNumberFormat="1" applyFont="1" applyBorder="1" applyAlignment="1">
      <alignment horizontal="center" vertical="center"/>
    </xf>
    <xf numFmtId="177" fontId="20" fillId="0" borderId="26" xfId="0" applyNumberFormat="1" applyFont="1" applyBorder="1" applyAlignment="1">
      <alignment vertical="center"/>
    </xf>
    <xf numFmtId="177" fontId="20" fillId="0" borderId="29" xfId="0" applyNumberFormat="1" applyFont="1" applyBorder="1" applyAlignment="1">
      <alignment horizontal="center" vertical="center"/>
    </xf>
    <xf numFmtId="177" fontId="20" fillId="0" borderId="29" xfId="0" applyNumberFormat="1" applyFont="1" applyBorder="1" applyAlignment="1">
      <alignment vertical="center"/>
    </xf>
    <xf numFmtId="177" fontId="23" fillId="0" borderId="24" xfId="0" applyNumberFormat="1" applyFont="1" applyBorder="1" applyAlignment="1">
      <alignment horizontal="center" vertical="center"/>
    </xf>
    <xf numFmtId="177" fontId="23" fillId="0" borderId="24" xfId="0" applyNumberFormat="1" applyFont="1" applyBorder="1" applyAlignment="1">
      <alignment vertical="center"/>
    </xf>
    <xf numFmtId="176" fontId="20" fillId="25" borderId="24" xfId="0" applyNumberFormat="1" applyFont="1" applyFill="1" applyBorder="1" applyAlignment="1">
      <alignment horizontal="center" vertical="center"/>
    </xf>
    <xf numFmtId="177" fontId="23" fillId="0" borderId="26" xfId="0" applyNumberFormat="1" applyFont="1" applyBorder="1" applyAlignment="1">
      <alignment horizontal="center" vertical="center"/>
    </xf>
    <xf numFmtId="177" fontId="23" fillId="0" borderId="26" xfId="0" applyNumberFormat="1" applyFont="1" applyBorder="1" applyAlignment="1">
      <alignment vertical="center"/>
    </xf>
    <xf numFmtId="176" fontId="20" fillId="25" borderId="26" xfId="0" applyNumberFormat="1" applyFont="1" applyFill="1" applyBorder="1" applyAlignment="1">
      <alignment horizontal="center" vertical="center"/>
    </xf>
    <xf numFmtId="1" fontId="20" fillId="25" borderId="24" xfId="0" applyNumberFormat="1" applyFont="1" applyFill="1" applyBorder="1" applyAlignment="1">
      <alignment horizontal="center" vertical="center"/>
    </xf>
    <xf numFmtId="177" fontId="20" fillId="0" borderId="32" xfId="0" applyNumberFormat="1" applyFont="1" applyBorder="1" applyAlignment="1">
      <alignment vertical="center"/>
    </xf>
    <xf numFmtId="1" fontId="20" fillId="24" borderId="32" xfId="0" applyNumberFormat="1" applyFont="1" applyFill="1" applyBorder="1" applyAlignment="1">
      <alignment horizontal="center" vertical="center"/>
    </xf>
    <xf numFmtId="176" fontId="20" fillId="24" borderId="32" xfId="0" applyNumberFormat="1" applyFont="1" applyFill="1" applyBorder="1" applyAlignment="1">
      <alignment horizontal="center" vertical="center"/>
    </xf>
    <xf numFmtId="176" fontId="20" fillId="24" borderId="33" xfId="0" applyNumberFormat="1" applyFont="1" applyFill="1" applyBorder="1" applyAlignment="1">
      <alignment horizontal="center" vertical="center"/>
    </xf>
    <xf numFmtId="176" fontId="20" fillId="24" borderId="35" xfId="0" applyNumberFormat="1" applyFont="1" applyFill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77" fontId="22" fillId="0" borderId="29" xfId="0" applyNumberFormat="1" applyFont="1" applyBorder="1" applyAlignment="1">
      <alignment horizontal="center" vertical="center"/>
    </xf>
    <xf numFmtId="177" fontId="22" fillId="0" borderId="29" xfId="0" applyNumberFormat="1" applyFont="1" applyBorder="1" applyAlignment="1">
      <alignment vertical="center"/>
    </xf>
    <xf numFmtId="177" fontId="20" fillId="0" borderId="29" xfId="0" applyNumberFormat="1" applyFont="1" applyBorder="1" applyAlignment="1">
      <alignment vertical="center" wrapText="1"/>
    </xf>
    <xf numFmtId="177" fontId="20" fillId="0" borderId="14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/>
    </xf>
    <xf numFmtId="176" fontId="20" fillId="24" borderId="21" xfId="0" applyNumberFormat="1" applyFont="1" applyFill="1" applyBorder="1" applyAlignment="1">
      <alignment horizontal="center" vertical="center"/>
    </xf>
    <xf numFmtId="176" fontId="20" fillId="24" borderId="1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6" fontId="20" fillId="24" borderId="16" xfId="0" applyNumberFormat="1" applyFont="1" applyFill="1" applyBorder="1" applyAlignment="1">
      <alignment horizontal="center" vertical="center"/>
    </xf>
    <xf numFmtId="176" fontId="20" fillId="24" borderId="14" xfId="0" applyNumberFormat="1" applyFont="1" applyFill="1" applyBorder="1" applyAlignment="1">
      <alignment horizontal="center" vertical="center"/>
    </xf>
    <xf numFmtId="176" fontId="20" fillId="24" borderId="36" xfId="0" applyNumberFormat="1" applyFont="1" applyFill="1" applyBorder="1" applyAlignment="1">
      <alignment horizontal="center" vertical="center"/>
    </xf>
    <xf numFmtId="176" fontId="20" fillId="24" borderId="38" xfId="0" applyNumberFormat="1" applyFont="1" applyFill="1" applyBorder="1" applyAlignment="1">
      <alignment horizontal="center" vertical="center"/>
    </xf>
    <xf numFmtId="176" fontId="20" fillId="24" borderId="37" xfId="0" applyNumberFormat="1" applyFont="1" applyFill="1" applyBorder="1" applyAlignment="1">
      <alignment horizontal="center" vertical="center"/>
    </xf>
    <xf numFmtId="176" fontId="20" fillId="24" borderId="39" xfId="0" applyNumberFormat="1" applyFont="1" applyFill="1" applyBorder="1" applyAlignment="1">
      <alignment horizontal="center" vertical="center"/>
    </xf>
    <xf numFmtId="176" fontId="20" fillId="0" borderId="29" xfId="0" applyNumberFormat="1" applyFont="1" applyBorder="1" applyAlignment="1">
      <alignment horizontal="center" vertical="center"/>
    </xf>
    <xf numFmtId="176" fontId="20" fillId="24" borderId="40" xfId="0" applyNumberFormat="1" applyFont="1" applyFill="1" applyBorder="1" applyAlignment="1">
      <alignment horizontal="center" vertical="center"/>
    </xf>
    <xf numFmtId="177" fontId="20" fillId="0" borderId="23" xfId="0" applyNumberFormat="1" applyFont="1" applyBorder="1" applyAlignment="1">
      <alignment horizontal="center" vertical="center"/>
    </xf>
    <xf numFmtId="176" fontId="20" fillId="24" borderId="41" xfId="0" applyNumberFormat="1" applyFont="1" applyFill="1" applyBorder="1" applyAlignment="1">
      <alignment horizontal="center" vertical="center"/>
    </xf>
    <xf numFmtId="176" fontId="20" fillId="24" borderId="34" xfId="0" applyNumberFormat="1" applyFont="1" applyFill="1" applyBorder="1" applyAlignment="1">
      <alignment horizontal="center" vertical="center"/>
    </xf>
    <xf numFmtId="176" fontId="20" fillId="24" borderId="31" xfId="0" applyNumberFormat="1" applyFont="1" applyFill="1" applyBorder="1" applyAlignment="1">
      <alignment horizontal="center" vertical="center"/>
    </xf>
    <xf numFmtId="176" fontId="20" fillId="24" borderId="18" xfId="0" applyNumberFormat="1" applyFont="1" applyFill="1" applyBorder="1" applyAlignment="1">
      <alignment horizontal="center" vertical="center"/>
    </xf>
    <xf numFmtId="176" fontId="20" fillId="24" borderId="28" xfId="0" applyNumberFormat="1" applyFont="1" applyFill="1" applyBorder="1" applyAlignment="1">
      <alignment horizontal="center" vertical="center"/>
    </xf>
    <xf numFmtId="176" fontId="20" fillId="24" borderId="20" xfId="0" applyNumberFormat="1" applyFont="1" applyFill="1" applyBorder="1" applyAlignment="1">
      <alignment horizontal="center" vertical="center"/>
    </xf>
    <xf numFmtId="176" fontId="20" fillId="24" borderId="42" xfId="0" applyNumberFormat="1" applyFont="1" applyFill="1" applyBorder="1" applyAlignment="1">
      <alignment horizontal="center" vertical="center"/>
    </xf>
    <xf numFmtId="1" fontId="20" fillId="24" borderId="18" xfId="0" applyNumberFormat="1" applyFont="1" applyFill="1" applyBorder="1" applyAlignment="1">
      <alignment horizontal="center" vertical="center"/>
    </xf>
    <xf numFmtId="177" fontId="20" fillId="0" borderId="16" xfId="0" applyNumberFormat="1" applyFont="1" applyBorder="1" applyAlignment="1">
      <alignment horizontal="center" vertical="center"/>
    </xf>
    <xf numFmtId="177" fontId="20" fillId="0" borderId="16" xfId="0" applyNumberFormat="1" applyFont="1" applyBorder="1" applyAlignment="1">
      <alignment vertical="center"/>
    </xf>
    <xf numFmtId="1" fontId="20" fillId="0" borderId="0" xfId="0" applyNumberFormat="1" applyFont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" fontId="20" fillId="0" borderId="45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1" fontId="20" fillId="0" borderId="46" xfId="0" applyNumberFormat="1" applyFont="1" applyBorder="1" applyAlignment="1">
      <alignment horizontal="center" vertical="center"/>
    </xf>
    <xf numFmtId="1" fontId="20" fillId="0" borderId="47" xfId="0" applyNumberFormat="1" applyFont="1" applyBorder="1" applyAlignment="1">
      <alignment horizontal="center" vertical="center"/>
    </xf>
    <xf numFmtId="176" fontId="20" fillId="0" borderId="42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176" fontId="20" fillId="26" borderId="32" xfId="0" applyNumberFormat="1" applyFont="1" applyFill="1" applyBorder="1" applyAlignment="1">
      <alignment horizontal="center" vertical="center"/>
    </xf>
    <xf numFmtId="0" fontId="20" fillId="0" borderId="32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76" fontId="20" fillId="0" borderId="28" xfId="0" applyNumberFormat="1" applyFont="1" applyBorder="1" applyAlignment="1">
      <alignment horizontal="center" vertical="center"/>
    </xf>
    <xf numFmtId="176" fontId="20" fillId="0" borderId="45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26" borderId="26" xfId="0" applyNumberFormat="1" applyFont="1" applyFill="1" applyBorder="1" applyAlignment="1">
      <alignment horizontal="center" vertical="center"/>
    </xf>
    <xf numFmtId="0" fontId="20" fillId="0" borderId="26" xfId="0" applyFont="1" applyBorder="1" applyAlignment="1">
      <alignment vertical="center"/>
    </xf>
    <xf numFmtId="176" fontId="20" fillId="0" borderId="41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26" borderId="24" xfId="0" applyNumberFormat="1" applyFont="1" applyFill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176" fontId="20" fillId="26" borderId="49" xfId="0" applyNumberFormat="1" applyFont="1" applyFill="1" applyBorder="1" applyAlignment="1">
      <alignment horizontal="center" vertical="center"/>
    </xf>
    <xf numFmtId="176" fontId="20" fillId="26" borderId="29" xfId="0" applyNumberFormat="1" applyFont="1" applyFill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176" fontId="20" fillId="26" borderId="50" xfId="0" applyNumberFormat="1" applyFont="1" applyFill="1" applyBorder="1" applyAlignment="1">
      <alignment horizontal="center" vertical="center"/>
    </xf>
    <xf numFmtId="176" fontId="20" fillId="26" borderId="51" xfId="0" applyNumberFormat="1" applyFont="1" applyFill="1" applyBorder="1" applyAlignment="1">
      <alignment horizontal="center" vertical="center"/>
    </xf>
    <xf numFmtId="176" fontId="20" fillId="0" borderId="4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20" fillId="24" borderId="52" xfId="0" applyNumberFormat="1" applyFont="1" applyFill="1" applyBorder="1" applyAlignment="1">
      <alignment horizontal="center" vertical="center"/>
    </xf>
    <xf numFmtId="176" fontId="20" fillId="24" borderId="53" xfId="0" applyNumberFormat="1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176" fontId="20" fillId="24" borderId="45" xfId="0" applyNumberFormat="1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24" borderId="29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179" fontId="20" fillId="24" borderId="26" xfId="0" applyNumberFormat="1" applyFont="1" applyFill="1" applyBorder="1" applyAlignment="1">
      <alignment horizontal="center" vertical="center"/>
    </xf>
    <xf numFmtId="179" fontId="20" fillId="24" borderId="24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right"/>
    </xf>
    <xf numFmtId="180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0" fontId="0" fillId="0" borderId="44" xfId="0" applyBorder="1"/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43" xfId="0" applyBorder="1"/>
    <xf numFmtId="0" fontId="0" fillId="0" borderId="21" xfId="0" applyBorder="1"/>
    <xf numFmtId="0" fontId="3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76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/>
    <xf numFmtId="0" fontId="6" fillId="0" borderId="44" xfId="0" applyFont="1" applyBorder="1"/>
    <xf numFmtId="0" fontId="6" fillId="0" borderId="15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43" xfId="0" applyFont="1" applyBorder="1"/>
    <xf numFmtId="0" fontId="6" fillId="0" borderId="21" xfId="0" applyFont="1" applyBorder="1"/>
    <xf numFmtId="49" fontId="20" fillId="0" borderId="0" xfId="0" applyNumberFormat="1" applyFont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56" fontId="33" fillId="0" borderId="0" xfId="0" applyNumberFormat="1" applyFont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58" xfId="0" applyFont="1" applyBorder="1" applyAlignment="1">
      <alignment horizontal="centerContinuous" vertical="center"/>
    </xf>
    <xf numFmtId="0" fontId="6" fillId="0" borderId="59" xfId="0" applyFont="1" applyBorder="1" applyAlignment="1">
      <alignment horizontal="centerContinuous" vertical="center"/>
    </xf>
    <xf numFmtId="0" fontId="6" fillId="0" borderId="60" xfId="0" applyFont="1" applyBorder="1" applyAlignment="1">
      <alignment horizontal="centerContinuous" vertical="center"/>
    </xf>
    <xf numFmtId="184" fontId="0" fillId="0" borderId="14" xfId="0" applyNumberFormat="1" applyBorder="1" applyAlignment="1">
      <alignment horizontal="center" vertical="center"/>
    </xf>
    <xf numFmtId="184" fontId="0" fillId="0" borderId="13" xfId="0" applyNumberFormat="1" applyBorder="1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86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57" fontId="0" fillId="0" borderId="16" xfId="0" applyNumberForma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187" fontId="0" fillId="0" borderId="14" xfId="0" applyNumberFormat="1" applyBorder="1" applyAlignment="1">
      <alignment horizontal="center" vertical="center"/>
    </xf>
    <xf numFmtId="188" fontId="0" fillId="0" borderId="14" xfId="0" applyNumberFormat="1" applyBorder="1" applyAlignment="1">
      <alignment horizontal="center" vertical="center"/>
    </xf>
    <xf numFmtId="185" fontId="0" fillId="0" borderId="13" xfId="0" applyNumberFormat="1" applyBorder="1" applyAlignment="1">
      <alignment horizontal="center" vertical="center"/>
    </xf>
    <xf numFmtId="189" fontId="0" fillId="0" borderId="16" xfId="0" applyNumberFormat="1" applyBorder="1" applyAlignment="1">
      <alignment horizontal="center" vertical="center"/>
    </xf>
    <xf numFmtId="0" fontId="6" fillId="0" borderId="16" xfId="0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187" fontId="0" fillId="0" borderId="13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/>
    </xf>
    <xf numFmtId="188" fontId="0" fillId="0" borderId="13" xfId="0" applyNumberFormat="1" applyBorder="1" applyAlignment="1">
      <alignment horizontal="center" vertical="center"/>
    </xf>
    <xf numFmtId="186" fontId="0" fillId="0" borderId="13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49" fontId="36" fillId="0" borderId="13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83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89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89" fontId="0" fillId="0" borderId="14" xfId="0" applyNumberFormat="1" applyBorder="1" applyAlignment="1">
      <alignment horizontal="center" vertical="center"/>
    </xf>
    <xf numFmtId="49" fontId="36" fillId="0" borderId="14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0" fillId="0" borderId="61" xfId="52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176" fontId="0" fillId="0" borderId="61" xfId="0" applyNumberFormat="1" applyBorder="1" applyAlignment="1">
      <alignment horizontal="center" vertical="center"/>
    </xf>
    <xf numFmtId="189" fontId="0" fillId="0" borderId="61" xfId="0" applyNumberFormat="1" applyBorder="1" applyAlignment="1">
      <alignment vertical="center"/>
    </xf>
    <xf numFmtId="0" fontId="0" fillId="0" borderId="61" xfId="0" applyBorder="1" applyAlignment="1">
      <alignment vertical="center" shrinkToFit="1"/>
    </xf>
    <xf numFmtId="0" fontId="0" fillId="0" borderId="61" xfId="0" applyBorder="1" applyAlignment="1">
      <alignment horizontal="left" vertical="center"/>
    </xf>
    <xf numFmtId="189" fontId="0" fillId="0" borderId="13" xfId="0" applyNumberFormat="1" applyBorder="1" applyAlignment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180" fontId="0" fillId="0" borderId="13" xfId="0" applyNumberFormat="1" applyBorder="1" applyAlignment="1">
      <alignment horizontal="center" vertical="center"/>
    </xf>
    <xf numFmtId="0" fontId="0" fillId="0" borderId="13" xfId="52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176" fontId="20" fillId="0" borderId="37" xfId="0" applyNumberFormat="1" applyFont="1" applyBorder="1" applyAlignment="1">
      <alignment horizontal="center" vertical="center"/>
    </xf>
    <xf numFmtId="176" fontId="20" fillId="0" borderId="62" xfId="0" applyNumberFormat="1" applyFont="1" applyBorder="1" applyAlignment="1">
      <alignment horizontal="center" vertical="center"/>
    </xf>
    <xf numFmtId="176" fontId="20" fillId="0" borderId="6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190" fontId="0" fillId="0" borderId="13" xfId="0" applyNumberFormat="1" applyBorder="1" applyAlignment="1">
      <alignment horizontal="right" vertical="center"/>
    </xf>
    <xf numFmtId="191" fontId="0" fillId="0" borderId="13" xfId="0" applyNumberFormat="1" applyBorder="1" applyAlignment="1">
      <alignment horizontal="right" vertical="center"/>
    </xf>
    <xf numFmtId="191" fontId="0" fillId="0" borderId="13" xfId="0" applyNumberFormat="1" applyBorder="1" applyAlignment="1">
      <alignment horizontal="center" vertical="center"/>
    </xf>
    <xf numFmtId="56" fontId="0" fillId="0" borderId="13" xfId="0" applyNumberForma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177" fontId="38" fillId="0" borderId="13" xfId="0" applyNumberFormat="1" applyFont="1" applyBorder="1" applyAlignment="1">
      <alignment horizontal="center" vertical="center"/>
    </xf>
    <xf numFmtId="179" fontId="38" fillId="0" borderId="13" xfId="0" applyNumberFormat="1" applyFont="1" applyBorder="1" applyAlignment="1">
      <alignment horizontal="center" vertical="center"/>
    </xf>
    <xf numFmtId="186" fontId="38" fillId="0" borderId="13" xfId="0" applyNumberFormat="1" applyFont="1" applyBorder="1" applyAlignment="1">
      <alignment horizontal="center" vertical="center"/>
    </xf>
    <xf numFmtId="188" fontId="38" fillId="0" borderId="13" xfId="0" applyNumberFormat="1" applyFont="1" applyBorder="1" applyAlignment="1">
      <alignment horizontal="center" vertical="center"/>
    </xf>
    <xf numFmtId="184" fontId="38" fillId="0" borderId="13" xfId="0" applyNumberFormat="1" applyFont="1" applyBorder="1" applyAlignment="1">
      <alignment horizontal="center" vertical="center"/>
    </xf>
    <xf numFmtId="180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77" fontId="20" fillId="0" borderId="22" xfId="0" applyNumberFormat="1" applyFont="1" applyBorder="1" applyAlignment="1">
      <alignment horizontal="center" vertical="center"/>
    </xf>
    <xf numFmtId="177" fontId="20" fillId="0" borderId="43" xfId="0" applyNumberFormat="1" applyFont="1" applyBorder="1" applyAlignment="1">
      <alignment horizontal="center" vertical="center"/>
    </xf>
    <xf numFmtId="177" fontId="20" fillId="0" borderId="17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/>
    </xf>
    <xf numFmtId="177" fontId="20" fillId="0" borderId="16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vertical="center" textRotation="255"/>
    </xf>
    <xf numFmtId="177" fontId="20" fillId="0" borderId="14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27" borderId="13" xfId="0" applyFont="1" applyFill="1" applyBorder="1" applyAlignment="1">
      <alignment vertical="center" textRotation="255"/>
    </xf>
    <xf numFmtId="0" fontId="20" fillId="0" borderId="13" xfId="0" applyFont="1" applyBorder="1" applyAlignment="1">
      <alignment vertical="center" textRotation="255"/>
    </xf>
    <xf numFmtId="0" fontId="2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4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52" xr:uid="{7A0FBD9D-1F0F-4159-9C4C-B17B684FF9C2}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標準 2" xfId="51" xr:uid="{00000000-0005-0000-0000-000032000000}"/>
    <cellStyle name="良い" xfId="50" builtinId="26" customBuiltin="1"/>
  </cellStyles>
  <dxfs count="6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 val="0"/>
        <i val="0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00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showGridLines="0" tabSelected="1" view="pageBreakPreview" zoomScale="85" zoomScaleNormal="85" zoomScaleSheetLayoutView="85" workbookViewId="0">
      <pane xSplit="6" ySplit="3" topLeftCell="N40" activePane="bottomRight" state="frozen"/>
      <selection activeCell="N13" sqref="N13"/>
      <selection pane="topRight" activeCell="N13" sqref="N13"/>
      <selection pane="bottomLeft" activeCell="N13" sqref="N13"/>
      <selection pane="bottomRight" activeCell="W43" sqref="W43"/>
    </sheetView>
  </sheetViews>
  <sheetFormatPr defaultRowHeight="12" x14ac:dyDescent="0.15"/>
  <cols>
    <col min="1" max="2" width="4.125" style="1" customWidth="1"/>
    <col min="3" max="3" width="14.125" style="1" bestFit="1" customWidth="1"/>
    <col min="4" max="4" width="3.75" style="1" customWidth="1"/>
    <col min="5" max="5" width="3.5" style="1" customWidth="1"/>
    <col min="6" max="6" width="34.875" style="1" customWidth="1"/>
    <col min="7" max="7" width="4.5" style="1" hidden="1" customWidth="1"/>
    <col min="8" max="10" width="5.625" style="1" hidden="1" customWidth="1"/>
    <col min="11" max="11" width="4" style="1" hidden="1" customWidth="1"/>
    <col min="12" max="13" width="5.625" style="1" hidden="1" customWidth="1"/>
    <col min="14" max="23" width="5.625" style="1" customWidth="1"/>
    <col min="24" max="16384" width="9" style="53"/>
  </cols>
  <sheetData>
    <row r="1" spans="1:23" ht="18.75" customHeight="1" x14ac:dyDescent="0.15">
      <c r="A1" s="1" t="s">
        <v>5</v>
      </c>
    </row>
    <row r="2" spans="1:23" ht="24" customHeight="1" thickBot="1" x14ac:dyDescent="0.2">
      <c r="A2" s="251" t="s">
        <v>6</v>
      </c>
      <c r="B2" s="251" t="s">
        <v>7</v>
      </c>
      <c r="C2" s="253" t="s">
        <v>8</v>
      </c>
      <c r="D2" s="251" t="s">
        <v>9</v>
      </c>
      <c r="E2" s="251" t="s">
        <v>10</v>
      </c>
      <c r="F2" s="250" t="s">
        <v>11</v>
      </c>
      <c r="G2" s="2"/>
      <c r="H2" s="2"/>
      <c r="I2" s="2"/>
      <c r="J2" s="2"/>
      <c r="K2" s="2"/>
      <c r="L2" s="2"/>
      <c r="M2" s="3"/>
      <c r="N2" s="246" t="s">
        <v>113</v>
      </c>
      <c r="O2" s="246"/>
      <c r="P2" s="246"/>
      <c r="Q2" s="246"/>
      <c r="R2" s="246"/>
      <c r="S2" s="246"/>
      <c r="T2" s="246"/>
      <c r="U2" s="246"/>
      <c r="V2" s="246"/>
      <c r="W2" s="247"/>
    </row>
    <row r="3" spans="1:23" ht="52.5" customHeight="1" x14ac:dyDescent="0.15">
      <c r="A3" s="251"/>
      <c r="B3" s="251"/>
      <c r="C3" s="249"/>
      <c r="D3" s="251"/>
      <c r="E3" s="251"/>
      <c r="F3" s="252"/>
      <c r="G3" s="49" t="s">
        <v>0</v>
      </c>
      <c r="H3" s="49" t="s">
        <v>1</v>
      </c>
      <c r="I3" s="49" t="s">
        <v>93</v>
      </c>
      <c r="J3" s="49" t="s">
        <v>2</v>
      </c>
      <c r="K3" s="49" t="s">
        <v>3</v>
      </c>
      <c r="L3" s="4" t="s">
        <v>4</v>
      </c>
      <c r="M3" s="14" t="s">
        <v>90</v>
      </c>
      <c r="N3" s="14" t="s">
        <v>106</v>
      </c>
      <c r="O3" s="14" t="s">
        <v>107</v>
      </c>
      <c r="P3" s="14" t="s">
        <v>108</v>
      </c>
      <c r="Q3" s="14" t="s">
        <v>109</v>
      </c>
      <c r="R3" s="50" t="s">
        <v>110</v>
      </c>
      <c r="S3" s="14" t="s">
        <v>111</v>
      </c>
      <c r="T3" s="50" t="s">
        <v>112</v>
      </c>
      <c r="U3" s="14" t="s">
        <v>114</v>
      </c>
      <c r="V3" s="14" t="s">
        <v>115</v>
      </c>
      <c r="W3" s="62" t="s">
        <v>327</v>
      </c>
    </row>
    <row r="4" spans="1:23" ht="20.100000000000001" customHeight="1" x14ac:dyDescent="0.15">
      <c r="A4" s="249">
        <v>1</v>
      </c>
      <c r="B4" s="24">
        <v>1</v>
      </c>
      <c r="C4" s="24" t="s">
        <v>12</v>
      </c>
      <c r="D4" s="24" t="s">
        <v>94</v>
      </c>
      <c r="E4" s="24">
        <v>3</v>
      </c>
      <c r="F4" s="25" t="s">
        <v>13</v>
      </c>
      <c r="G4" s="17">
        <v>1.3</v>
      </c>
      <c r="H4" s="17">
        <v>2</v>
      </c>
      <c r="I4" s="17">
        <v>1.8</v>
      </c>
      <c r="J4" s="17">
        <v>1.3</v>
      </c>
      <c r="K4" s="17">
        <v>1.1000000000000001</v>
      </c>
      <c r="L4" s="18">
        <v>1.1000000000000001</v>
      </c>
      <c r="M4" s="57">
        <v>1.3</v>
      </c>
      <c r="N4" s="57">
        <v>1.1000000000000001</v>
      </c>
      <c r="O4" s="57">
        <v>0.9</v>
      </c>
      <c r="P4" s="57">
        <v>2.9</v>
      </c>
      <c r="Q4" s="57">
        <v>1.6</v>
      </c>
      <c r="R4" s="58">
        <v>0.8</v>
      </c>
      <c r="S4" s="57">
        <v>1.3</v>
      </c>
      <c r="T4" s="58">
        <v>0.9</v>
      </c>
      <c r="U4" s="57">
        <v>0.7</v>
      </c>
      <c r="V4" s="57">
        <v>1.1000000000000001</v>
      </c>
      <c r="W4" s="63">
        <v>0.8</v>
      </c>
    </row>
    <row r="5" spans="1:23" ht="20.100000000000001" customHeight="1" x14ac:dyDescent="0.15">
      <c r="A5" s="249"/>
      <c r="B5" s="26">
        <v>2</v>
      </c>
      <c r="C5" s="26" t="s">
        <v>14</v>
      </c>
      <c r="D5" s="26" t="s">
        <v>95</v>
      </c>
      <c r="E5" s="26">
        <v>5</v>
      </c>
      <c r="F5" s="27" t="s">
        <v>15</v>
      </c>
      <c r="G5" s="19">
        <v>2.2000000000000002</v>
      </c>
      <c r="H5" s="19">
        <v>2.1</v>
      </c>
      <c r="I5" s="19">
        <v>1.2</v>
      </c>
      <c r="J5" s="19">
        <v>1.6</v>
      </c>
      <c r="K5" s="19">
        <v>1.5</v>
      </c>
      <c r="L5" s="20">
        <v>1.1000000000000001</v>
      </c>
      <c r="M5" s="20">
        <v>1.8</v>
      </c>
      <c r="N5" s="41"/>
      <c r="O5" s="41"/>
      <c r="P5" s="41"/>
      <c r="Q5" s="41"/>
      <c r="R5" s="56"/>
      <c r="S5" s="41"/>
      <c r="T5" s="56"/>
      <c r="U5" s="41"/>
      <c r="V5" s="41"/>
      <c r="W5" s="64"/>
    </row>
    <row r="6" spans="1:23" ht="20.100000000000001" customHeight="1" x14ac:dyDescent="0.15">
      <c r="A6" s="249"/>
      <c r="B6" s="28">
        <v>3</v>
      </c>
      <c r="C6" s="46" t="s">
        <v>16</v>
      </c>
      <c r="D6" s="46" t="s">
        <v>95</v>
      </c>
      <c r="E6" s="46">
        <v>5</v>
      </c>
      <c r="F6" s="47" t="s">
        <v>17</v>
      </c>
      <c r="G6" s="21">
        <v>3.8</v>
      </c>
      <c r="H6" s="21">
        <v>3.4</v>
      </c>
      <c r="I6" s="21">
        <v>2.7</v>
      </c>
      <c r="J6" s="21">
        <v>1.9</v>
      </c>
      <c r="K6" s="21">
        <v>2.1</v>
      </c>
      <c r="L6" s="22">
        <v>2.4</v>
      </c>
      <c r="M6" s="22">
        <v>2.5</v>
      </c>
      <c r="N6" s="22">
        <v>2.2000000000000002</v>
      </c>
      <c r="O6" s="22">
        <v>2.1</v>
      </c>
      <c r="P6" s="22">
        <v>2.4</v>
      </c>
      <c r="Q6" s="22">
        <v>2.6</v>
      </c>
      <c r="R6" s="21">
        <v>2.6</v>
      </c>
      <c r="S6" s="22">
        <v>1.6</v>
      </c>
      <c r="T6" s="21">
        <v>1.7</v>
      </c>
      <c r="U6" s="22">
        <v>1.3</v>
      </c>
      <c r="V6" s="22">
        <v>1.3</v>
      </c>
      <c r="W6" s="65">
        <v>1.8</v>
      </c>
    </row>
    <row r="7" spans="1:23" ht="20.100000000000001" customHeight="1" x14ac:dyDescent="0.15">
      <c r="A7" s="249">
        <v>2</v>
      </c>
      <c r="B7" s="24">
        <v>4</v>
      </c>
      <c r="C7" s="24" t="s">
        <v>18</v>
      </c>
      <c r="D7" s="24" t="s">
        <v>95</v>
      </c>
      <c r="E7" s="24">
        <v>5</v>
      </c>
      <c r="F7" s="25" t="s">
        <v>19</v>
      </c>
      <c r="G7" s="17">
        <v>2.4</v>
      </c>
      <c r="H7" s="17">
        <v>3.6</v>
      </c>
      <c r="I7" s="17">
        <v>1.5</v>
      </c>
      <c r="J7" s="17">
        <v>2.2000000000000002</v>
      </c>
      <c r="K7" s="17">
        <v>2</v>
      </c>
      <c r="L7" s="18">
        <v>1.4</v>
      </c>
      <c r="M7" s="57">
        <v>1.9</v>
      </c>
      <c r="N7" s="57">
        <v>2.4</v>
      </c>
      <c r="O7" s="57">
        <v>2</v>
      </c>
      <c r="P7" s="57">
        <v>2.4</v>
      </c>
      <c r="Q7" s="57">
        <v>1.8</v>
      </c>
      <c r="R7" s="58">
        <v>1.7</v>
      </c>
      <c r="S7" s="57">
        <v>1.3</v>
      </c>
      <c r="T7" s="58">
        <v>1.3</v>
      </c>
      <c r="U7" s="57">
        <v>2.5</v>
      </c>
      <c r="V7" s="57">
        <v>2.4</v>
      </c>
      <c r="W7" s="63">
        <v>1.2</v>
      </c>
    </row>
    <row r="8" spans="1:23" ht="20.100000000000001" customHeight="1" x14ac:dyDescent="0.15">
      <c r="A8" s="249"/>
      <c r="B8" s="28">
        <v>5</v>
      </c>
      <c r="C8" s="28" t="s">
        <v>20</v>
      </c>
      <c r="D8" s="28" t="s">
        <v>96</v>
      </c>
      <c r="E8" s="28">
        <v>10</v>
      </c>
      <c r="F8" s="29" t="s">
        <v>21</v>
      </c>
      <c r="G8" s="21">
        <v>4.5</v>
      </c>
      <c r="H8" s="21">
        <v>7.4</v>
      </c>
      <c r="I8" s="21">
        <v>5.2</v>
      </c>
      <c r="J8" s="21">
        <v>5.2</v>
      </c>
      <c r="K8" s="21">
        <v>5.7</v>
      </c>
      <c r="L8" s="22">
        <v>3.5</v>
      </c>
      <c r="M8" s="22">
        <v>3.8</v>
      </c>
      <c r="N8" s="22">
        <v>4.2</v>
      </c>
      <c r="O8" s="22">
        <v>3.4</v>
      </c>
      <c r="P8" s="22">
        <v>4.9000000000000004</v>
      </c>
      <c r="Q8" s="22">
        <v>4.3</v>
      </c>
      <c r="R8" s="21">
        <v>4.5</v>
      </c>
      <c r="S8" s="22">
        <v>2.8</v>
      </c>
      <c r="T8" s="21">
        <v>2.2000000000000002</v>
      </c>
      <c r="U8" s="22">
        <v>3.6</v>
      </c>
      <c r="V8" s="22">
        <v>4.5</v>
      </c>
      <c r="W8" s="65">
        <v>1.8</v>
      </c>
    </row>
    <row r="9" spans="1:23" ht="20.100000000000001" customHeight="1" x14ac:dyDescent="0.15">
      <c r="A9" s="249">
        <v>3</v>
      </c>
      <c r="B9" s="24">
        <v>6</v>
      </c>
      <c r="C9" s="30" t="s">
        <v>22</v>
      </c>
      <c r="D9" s="30" t="s">
        <v>97</v>
      </c>
      <c r="E9" s="30">
        <v>2</v>
      </c>
      <c r="F9" s="31" t="s">
        <v>23</v>
      </c>
      <c r="G9" s="17">
        <v>0.7</v>
      </c>
      <c r="H9" s="17">
        <v>0.8</v>
      </c>
      <c r="I9" s="17">
        <v>0.9</v>
      </c>
      <c r="J9" s="17">
        <v>1.1000000000000001</v>
      </c>
      <c r="K9" s="17">
        <v>0.6</v>
      </c>
      <c r="L9" s="18">
        <v>0.9</v>
      </c>
      <c r="M9" s="57">
        <v>0.8</v>
      </c>
      <c r="N9" s="57">
        <v>1.6</v>
      </c>
      <c r="O9" s="57">
        <v>1.7</v>
      </c>
      <c r="P9" s="57">
        <v>2</v>
      </c>
      <c r="Q9" s="57">
        <v>1.2</v>
      </c>
      <c r="R9" s="58">
        <v>0.9</v>
      </c>
      <c r="S9" s="57">
        <v>0.8</v>
      </c>
      <c r="T9" s="58">
        <v>1.2</v>
      </c>
      <c r="U9" s="57">
        <v>1.6</v>
      </c>
      <c r="V9" s="57" t="s">
        <v>87</v>
      </c>
      <c r="W9" s="63" t="s">
        <v>87</v>
      </c>
    </row>
    <row r="10" spans="1:23" ht="20.100000000000001" customHeight="1" x14ac:dyDescent="0.15">
      <c r="A10" s="249"/>
      <c r="B10" s="28">
        <v>7</v>
      </c>
      <c r="C10" s="28" t="s">
        <v>24</v>
      </c>
      <c r="D10" s="28" t="s">
        <v>97</v>
      </c>
      <c r="E10" s="28">
        <v>2</v>
      </c>
      <c r="F10" s="29" t="s">
        <v>25</v>
      </c>
      <c r="G10" s="21">
        <v>1.3</v>
      </c>
      <c r="H10" s="21">
        <v>0.8</v>
      </c>
      <c r="I10" s="21">
        <v>1.2</v>
      </c>
      <c r="J10" s="21">
        <v>0.6</v>
      </c>
      <c r="K10" s="21">
        <v>0.8</v>
      </c>
      <c r="L10" s="22">
        <v>1.4</v>
      </c>
      <c r="M10" s="22">
        <v>0.6</v>
      </c>
      <c r="N10" s="22">
        <v>1.6</v>
      </c>
      <c r="O10" s="22">
        <v>1.1000000000000001</v>
      </c>
      <c r="P10" s="22">
        <v>1.1000000000000001</v>
      </c>
      <c r="Q10" s="22">
        <v>1.2</v>
      </c>
      <c r="R10" s="21">
        <v>0.5</v>
      </c>
      <c r="S10" s="22">
        <v>1.1000000000000001</v>
      </c>
      <c r="T10" s="21">
        <v>1</v>
      </c>
      <c r="U10" s="22">
        <v>1.7</v>
      </c>
      <c r="V10" s="22">
        <v>1</v>
      </c>
      <c r="W10" s="65" t="s">
        <v>87</v>
      </c>
    </row>
    <row r="11" spans="1:23" ht="20.100000000000001" customHeight="1" x14ac:dyDescent="0.15">
      <c r="A11" s="50">
        <v>4</v>
      </c>
      <c r="B11" s="50">
        <v>8</v>
      </c>
      <c r="C11" s="50" t="s">
        <v>26</v>
      </c>
      <c r="D11" s="50" t="s">
        <v>97</v>
      </c>
      <c r="E11" s="50">
        <v>2</v>
      </c>
      <c r="F11" s="5" t="s">
        <v>27</v>
      </c>
      <c r="G11" s="15">
        <v>0.5</v>
      </c>
      <c r="H11" s="15">
        <v>1</v>
      </c>
      <c r="I11" s="15">
        <v>1</v>
      </c>
      <c r="J11" s="15" t="s">
        <v>98</v>
      </c>
      <c r="K11" s="15">
        <v>0.5</v>
      </c>
      <c r="L11" s="16" t="s">
        <v>98</v>
      </c>
      <c r="M11" s="16">
        <v>0.5</v>
      </c>
      <c r="N11" s="16">
        <v>0.6</v>
      </c>
      <c r="O11" s="16">
        <v>0.6</v>
      </c>
      <c r="P11" s="16">
        <v>0.7</v>
      </c>
      <c r="Q11" s="16" t="s">
        <v>87</v>
      </c>
      <c r="R11" s="15">
        <v>0.6</v>
      </c>
      <c r="S11" s="16">
        <v>1</v>
      </c>
      <c r="T11" s="15" t="s">
        <v>87</v>
      </c>
      <c r="U11" s="16">
        <v>0.5</v>
      </c>
      <c r="V11" s="16">
        <v>0.7</v>
      </c>
      <c r="W11" s="66">
        <v>0.7</v>
      </c>
    </row>
    <row r="12" spans="1:23" ht="20.100000000000001" customHeight="1" x14ac:dyDescent="0.15">
      <c r="A12" s="249">
        <v>5</v>
      </c>
      <c r="B12" s="24">
        <v>9</v>
      </c>
      <c r="C12" s="30" t="s">
        <v>28</v>
      </c>
      <c r="D12" s="30" t="s">
        <v>94</v>
      </c>
      <c r="E12" s="30">
        <v>3</v>
      </c>
      <c r="F12" s="31" t="s">
        <v>29</v>
      </c>
      <c r="G12" s="17">
        <v>1.3</v>
      </c>
      <c r="H12" s="17">
        <v>1.8</v>
      </c>
      <c r="I12" s="17">
        <v>2.1</v>
      </c>
      <c r="J12" s="17">
        <v>1.1000000000000001</v>
      </c>
      <c r="K12" s="17">
        <v>1.1000000000000001</v>
      </c>
      <c r="L12" s="18">
        <v>1.1000000000000001</v>
      </c>
      <c r="M12" s="57">
        <v>0.9</v>
      </c>
      <c r="N12" s="57">
        <v>1.3</v>
      </c>
      <c r="O12" s="57">
        <v>1.5</v>
      </c>
      <c r="P12" s="57">
        <v>1.5</v>
      </c>
      <c r="Q12" s="57">
        <v>0.8</v>
      </c>
      <c r="R12" s="58">
        <v>1.3</v>
      </c>
      <c r="S12" s="57">
        <v>0.9</v>
      </c>
      <c r="T12" s="58">
        <v>1.1000000000000001</v>
      </c>
      <c r="U12" s="57">
        <v>0.6</v>
      </c>
      <c r="V12" s="57">
        <v>1.3</v>
      </c>
      <c r="W12" s="63">
        <v>1.5</v>
      </c>
    </row>
    <row r="13" spans="1:23" ht="20.100000000000001" customHeight="1" x14ac:dyDescent="0.15">
      <c r="A13" s="249"/>
      <c r="B13" s="28">
        <v>10</v>
      </c>
      <c r="C13" s="28" t="s">
        <v>30</v>
      </c>
      <c r="D13" s="28" t="s">
        <v>99</v>
      </c>
      <c r="E13" s="28">
        <v>3</v>
      </c>
      <c r="F13" s="29" t="s">
        <v>31</v>
      </c>
      <c r="G13" s="21">
        <v>4.4000000000000004</v>
      </c>
      <c r="H13" s="21">
        <v>3.7</v>
      </c>
      <c r="I13" s="21">
        <v>3.7</v>
      </c>
      <c r="J13" s="21">
        <v>2.5</v>
      </c>
      <c r="K13" s="21">
        <v>2.1</v>
      </c>
      <c r="L13" s="22">
        <v>1.9</v>
      </c>
      <c r="M13" s="22">
        <v>2.2999999999999998</v>
      </c>
      <c r="N13" s="22">
        <v>5.2</v>
      </c>
      <c r="O13" s="22">
        <v>2.1</v>
      </c>
      <c r="P13" s="22">
        <v>2.1</v>
      </c>
      <c r="Q13" s="22">
        <v>1.9</v>
      </c>
      <c r="R13" s="60">
        <v>1.8</v>
      </c>
      <c r="S13" s="42">
        <v>1.4</v>
      </c>
      <c r="T13" s="60">
        <v>1.2</v>
      </c>
      <c r="U13" s="42">
        <v>1.2</v>
      </c>
      <c r="V13" s="22">
        <v>3.5</v>
      </c>
      <c r="W13" s="65">
        <v>3.2</v>
      </c>
    </row>
    <row r="14" spans="1:23" ht="20.100000000000001" customHeight="1" x14ac:dyDescent="0.15">
      <c r="A14" s="50">
        <v>6</v>
      </c>
      <c r="B14" s="50">
        <v>11</v>
      </c>
      <c r="C14" s="50" t="s">
        <v>32</v>
      </c>
      <c r="D14" s="50" t="s">
        <v>100</v>
      </c>
      <c r="E14" s="50">
        <v>2</v>
      </c>
      <c r="F14" s="5" t="s">
        <v>33</v>
      </c>
      <c r="G14" s="15">
        <v>0.9</v>
      </c>
      <c r="H14" s="15">
        <v>1</v>
      </c>
      <c r="I14" s="15">
        <v>0.6</v>
      </c>
      <c r="J14" s="15">
        <v>1</v>
      </c>
      <c r="K14" s="15" t="s">
        <v>101</v>
      </c>
      <c r="L14" s="16">
        <v>0.8</v>
      </c>
      <c r="M14" s="16">
        <v>0.5</v>
      </c>
      <c r="N14" s="16">
        <v>0.6</v>
      </c>
      <c r="O14" s="16" t="s">
        <v>87</v>
      </c>
      <c r="P14" s="16">
        <v>0.7</v>
      </c>
      <c r="Q14" s="16" t="s">
        <v>87</v>
      </c>
      <c r="R14" s="15" t="s">
        <v>87</v>
      </c>
      <c r="S14" s="16" t="s">
        <v>87</v>
      </c>
      <c r="T14" s="15">
        <v>0.9</v>
      </c>
      <c r="U14" s="16">
        <v>0.9</v>
      </c>
      <c r="V14" s="16" t="s">
        <v>87</v>
      </c>
      <c r="W14" s="66">
        <v>0.8</v>
      </c>
    </row>
    <row r="15" spans="1:23" ht="20.100000000000001" customHeight="1" x14ac:dyDescent="0.15">
      <c r="A15" s="50">
        <v>7</v>
      </c>
      <c r="B15" s="50">
        <v>12</v>
      </c>
      <c r="C15" s="50" t="s">
        <v>34</v>
      </c>
      <c r="D15" s="50" t="s">
        <v>100</v>
      </c>
      <c r="E15" s="50">
        <v>2</v>
      </c>
      <c r="F15" s="5" t="s">
        <v>35</v>
      </c>
      <c r="G15" s="15">
        <v>1.4</v>
      </c>
      <c r="H15" s="15">
        <v>1.1000000000000001</v>
      </c>
      <c r="I15" s="15">
        <v>1.4</v>
      </c>
      <c r="J15" s="15">
        <v>1.4</v>
      </c>
      <c r="K15" s="15">
        <v>1.1000000000000001</v>
      </c>
      <c r="L15" s="16">
        <v>0.7</v>
      </c>
      <c r="M15" s="16">
        <v>1</v>
      </c>
      <c r="N15" s="16">
        <v>0.8</v>
      </c>
      <c r="O15" s="16">
        <v>1</v>
      </c>
      <c r="P15" s="16">
        <v>1.3</v>
      </c>
      <c r="Q15" s="16">
        <v>1.1000000000000001</v>
      </c>
      <c r="R15" s="15">
        <v>1</v>
      </c>
      <c r="S15" s="16">
        <v>0.7</v>
      </c>
      <c r="T15" s="15">
        <v>1.5</v>
      </c>
      <c r="U15" s="16">
        <v>1.4</v>
      </c>
      <c r="V15" s="16">
        <v>0.6</v>
      </c>
      <c r="W15" s="66">
        <v>0.7</v>
      </c>
    </row>
    <row r="16" spans="1:23" ht="20.100000000000001" customHeight="1" x14ac:dyDescent="0.15">
      <c r="A16" s="249">
        <v>8</v>
      </c>
      <c r="B16" s="24">
        <v>13</v>
      </c>
      <c r="C16" s="24" t="s">
        <v>36</v>
      </c>
      <c r="D16" s="24" t="s">
        <v>100</v>
      </c>
      <c r="E16" s="24">
        <v>2</v>
      </c>
      <c r="F16" s="25" t="s">
        <v>37</v>
      </c>
      <c r="G16" s="32">
        <v>4.3</v>
      </c>
      <c r="H16" s="32">
        <v>3.7</v>
      </c>
      <c r="I16" s="32">
        <v>2.4</v>
      </c>
      <c r="J16" s="17">
        <v>3.4</v>
      </c>
      <c r="K16" s="17">
        <v>2.8</v>
      </c>
      <c r="L16" s="18">
        <v>3.1</v>
      </c>
      <c r="M16" s="57">
        <v>1.6</v>
      </c>
      <c r="N16" s="57">
        <v>3.6</v>
      </c>
      <c r="O16" s="57">
        <v>3.5</v>
      </c>
      <c r="P16" s="57">
        <v>5.3</v>
      </c>
      <c r="Q16" s="57">
        <v>4.8</v>
      </c>
      <c r="R16" s="58">
        <v>3.3</v>
      </c>
      <c r="S16" s="57">
        <v>1.9</v>
      </c>
      <c r="T16" s="58">
        <v>3.2</v>
      </c>
      <c r="U16" s="57">
        <v>4.8</v>
      </c>
      <c r="V16" s="57">
        <v>3.8</v>
      </c>
      <c r="W16" s="63">
        <v>3.4</v>
      </c>
    </row>
    <row r="17" spans="1:23" ht="20.100000000000001" customHeight="1" x14ac:dyDescent="0.15">
      <c r="A17" s="249"/>
      <c r="B17" s="26">
        <v>14</v>
      </c>
      <c r="C17" s="33" t="s">
        <v>38</v>
      </c>
      <c r="D17" s="33" t="s">
        <v>100</v>
      </c>
      <c r="E17" s="33">
        <v>2</v>
      </c>
      <c r="F17" s="34" t="s">
        <v>39</v>
      </c>
      <c r="G17" s="35">
        <v>2.2999999999999998</v>
      </c>
      <c r="H17" s="35">
        <v>1.8</v>
      </c>
      <c r="I17" s="35">
        <v>2.2000000000000002</v>
      </c>
      <c r="J17" s="19">
        <v>2.2999999999999998</v>
      </c>
      <c r="K17" s="19">
        <v>1.4</v>
      </c>
      <c r="L17" s="20">
        <v>1.9</v>
      </c>
      <c r="M17" s="20">
        <v>1.3</v>
      </c>
      <c r="N17" s="20">
        <v>1.6</v>
      </c>
      <c r="O17" s="20">
        <v>1</v>
      </c>
      <c r="P17" s="20">
        <v>1.9</v>
      </c>
      <c r="Q17" s="20">
        <v>1.4</v>
      </c>
      <c r="R17" s="19">
        <v>1</v>
      </c>
      <c r="S17" s="20">
        <v>1.3</v>
      </c>
      <c r="T17" s="19">
        <v>1.9</v>
      </c>
      <c r="U17" s="20">
        <v>1.3</v>
      </c>
      <c r="V17" s="20">
        <v>0.9</v>
      </c>
      <c r="W17" s="67">
        <v>0.9</v>
      </c>
    </row>
    <row r="18" spans="1:23" ht="20.100000000000001" customHeight="1" x14ac:dyDescent="0.15">
      <c r="A18" s="249"/>
      <c r="B18" s="28">
        <v>15</v>
      </c>
      <c r="C18" s="28" t="s">
        <v>40</v>
      </c>
      <c r="D18" s="28" t="s">
        <v>100</v>
      </c>
      <c r="E18" s="28">
        <v>2</v>
      </c>
      <c r="F18" s="29" t="s">
        <v>41</v>
      </c>
      <c r="G18" s="21">
        <v>1</v>
      </c>
      <c r="H18" s="21">
        <v>0.9</v>
      </c>
      <c r="I18" s="21">
        <v>0.6</v>
      </c>
      <c r="J18" s="21" t="s">
        <v>101</v>
      </c>
      <c r="K18" s="21">
        <v>0.8</v>
      </c>
      <c r="L18" s="22">
        <v>1.4</v>
      </c>
      <c r="M18" s="22" t="s">
        <v>87</v>
      </c>
      <c r="N18" s="22">
        <v>1.1000000000000001</v>
      </c>
      <c r="O18" s="22">
        <v>1.1000000000000001</v>
      </c>
      <c r="P18" s="22">
        <v>1.1000000000000001</v>
      </c>
      <c r="Q18" s="22">
        <v>1</v>
      </c>
      <c r="R18" s="21" t="s">
        <v>87</v>
      </c>
      <c r="S18" s="22">
        <v>0.5</v>
      </c>
      <c r="T18" s="21">
        <v>0.5</v>
      </c>
      <c r="U18" s="22">
        <v>0.6</v>
      </c>
      <c r="V18" s="22" t="s">
        <v>87</v>
      </c>
      <c r="W18" s="65">
        <v>0.5</v>
      </c>
    </row>
    <row r="19" spans="1:23" ht="20.100000000000001" customHeight="1" x14ac:dyDescent="0.15">
      <c r="A19" s="249">
        <v>9</v>
      </c>
      <c r="B19" s="24">
        <v>16</v>
      </c>
      <c r="C19" s="24" t="s">
        <v>42</v>
      </c>
      <c r="D19" s="24" t="s">
        <v>100</v>
      </c>
      <c r="E19" s="24">
        <v>2</v>
      </c>
      <c r="F19" s="25" t="s">
        <v>43</v>
      </c>
      <c r="G19" s="17">
        <v>0.9</v>
      </c>
      <c r="H19" s="17">
        <v>1</v>
      </c>
      <c r="I19" s="17">
        <v>0.7</v>
      </c>
      <c r="J19" s="17" t="s">
        <v>101</v>
      </c>
      <c r="K19" s="17" t="s">
        <v>101</v>
      </c>
      <c r="L19" s="18">
        <v>0.7</v>
      </c>
      <c r="M19" s="57">
        <v>0.5</v>
      </c>
      <c r="N19" s="57" t="s">
        <v>87</v>
      </c>
      <c r="O19" s="57">
        <v>0.6</v>
      </c>
      <c r="P19" s="57" t="s">
        <v>87</v>
      </c>
      <c r="Q19" s="57">
        <v>0.6</v>
      </c>
      <c r="R19" s="58" t="s">
        <v>87</v>
      </c>
      <c r="S19" s="57" t="s">
        <v>87</v>
      </c>
      <c r="T19" s="58" t="s">
        <v>87</v>
      </c>
      <c r="U19" s="57" t="s">
        <v>87</v>
      </c>
      <c r="V19" s="57" t="s">
        <v>87</v>
      </c>
      <c r="W19" s="63" t="s">
        <v>87</v>
      </c>
    </row>
    <row r="20" spans="1:23" ht="20.100000000000001" customHeight="1" x14ac:dyDescent="0.15">
      <c r="A20" s="249"/>
      <c r="B20" s="28">
        <v>17</v>
      </c>
      <c r="C20" s="28" t="s">
        <v>44</v>
      </c>
      <c r="D20" s="28" t="s">
        <v>100</v>
      </c>
      <c r="E20" s="28">
        <v>2</v>
      </c>
      <c r="F20" s="29" t="s">
        <v>45</v>
      </c>
      <c r="G20" s="21">
        <v>0.5</v>
      </c>
      <c r="H20" s="21">
        <v>1.3</v>
      </c>
      <c r="I20" s="21">
        <v>1.4</v>
      </c>
      <c r="J20" s="21">
        <v>0.7</v>
      </c>
      <c r="K20" s="21">
        <v>1.2</v>
      </c>
      <c r="L20" s="22">
        <v>1.3</v>
      </c>
      <c r="M20" s="22">
        <v>0.8</v>
      </c>
      <c r="N20" s="22">
        <v>0.9</v>
      </c>
      <c r="O20" s="22">
        <v>1.1000000000000001</v>
      </c>
      <c r="P20" s="22">
        <v>0.8</v>
      </c>
      <c r="Q20" s="22">
        <v>0.5</v>
      </c>
      <c r="R20" s="21">
        <v>0.7</v>
      </c>
      <c r="S20" s="22">
        <v>1.5</v>
      </c>
      <c r="T20" s="21">
        <v>1.2</v>
      </c>
      <c r="U20" s="22">
        <v>0.7</v>
      </c>
      <c r="V20" s="22">
        <v>1.3</v>
      </c>
      <c r="W20" s="65">
        <v>0.8</v>
      </c>
    </row>
    <row r="21" spans="1:23" ht="20.100000000000001" customHeight="1" x14ac:dyDescent="0.15">
      <c r="A21" s="249">
        <v>10</v>
      </c>
      <c r="B21" s="24">
        <v>18</v>
      </c>
      <c r="C21" s="30" t="s">
        <v>46</v>
      </c>
      <c r="D21" s="30" t="s">
        <v>100</v>
      </c>
      <c r="E21" s="30">
        <v>2</v>
      </c>
      <c r="F21" s="31" t="s">
        <v>47</v>
      </c>
      <c r="G21" s="17">
        <v>0.7</v>
      </c>
      <c r="H21" s="17">
        <v>0.9</v>
      </c>
      <c r="I21" s="17">
        <v>0.5</v>
      </c>
      <c r="J21" s="17" t="s">
        <v>101</v>
      </c>
      <c r="K21" s="17" t="s">
        <v>101</v>
      </c>
      <c r="L21" s="18">
        <v>0.9</v>
      </c>
      <c r="M21" s="57">
        <v>0.7</v>
      </c>
      <c r="N21" s="57" t="s">
        <v>87</v>
      </c>
      <c r="O21" s="57" t="s">
        <v>87</v>
      </c>
      <c r="P21" s="57" t="s">
        <v>87</v>
      </c>
      <c r="Q21" s="57">
        <v>0.6</v>
      </c>
      <c r="R21" s="58" t="s">
        <v>87</v>
      </c>
      <c r="S21" s="57" t="s">
        <v>87</v>
      </c>
      <c r="T21" s="58" t="s">
        <v>87</v>
      </c>
      <c r="U21" s="57" t="s">
        <v>87</v>
      </c>
      <c r="V21" s="57" t="s">
        <v>87</v>
      </c>
      <c r="W21" s="63" t="s">
        <v>87</v>
      </c>
    </row>
    <row r="22" spans="1:23" ht="20.100000000000001" customHeight="1" x14ac:dyDescent="0.15">
      <c r="A22" s="249"/>
      <c r="B22" s="28">
        <v>19</v>
      </c>
      <c r="C22" s="28" t="s">
        <v>48</v>
      </c>
      <c r="D22" s="28" t="s">
        <v>100</v>
      </c>
      <c r="E22" s="28">
        <v>2</v>
      </c>
      <c r="F22" s="48" t="s">
        <v>91</v>
      </c>
      <c r="G22" s="21">
        <v>0.9</v>
      </c>
      <c r="H22" s="21">
        <v>1</v>
      </c>
      <c r="I22" s="21">
        <v>1</v>
      </c>
      <c r="J22" s="21" t="s">
        <v>101</v>
      </c>
      <c r="K22" s="21" t="s">
        <v>101</v>
      </c>
      <c r="L22" s="22">
        <v>0.7</v>
      </c>
      <c r="M22" s="22">
        <v>0.6</v>
      </c>
      <c r="N22" s="22">
        <v>0.5</v>
      </c>
      <c r="O22" s="22" t="s">
        <v>87</v>
      </c>
      <c r="P22" s="22" t="s">
        <v>87</v>
      </c>
      <c r="Q22" s="22">
        <v>0.8</v>
      </c>
      <c r="R22" s="21" t="s">
        <v>87</v>
      </c>
      <c r="S22" s="22" t="s">
        <v>87</v>
      </c>
      <c r="T22" s="21">
        <v>0.5</v>
      </c>
      <c r="U22" s="22" t="s">
        <v>87</v>
      </c>
      <c r="V22" s="22" t="s">
        <v>87</v>
      </c>
      <c r="W22" s="65" t="s">
        <v>87</v>
      </c>
    </row>
    <row r="23" spans="1:23" ht="20.100000000000001" customHeight="1" x14ac:dyDescent="0.15">
      <c r="A23" s="249">
        <v>11</v>
      </c>
      <c r="B23" s="24">
        <v>20</v>
      </c>
      <c r="C23" s="30" t="s">
        <v>49</v>
      </c>
      <c r="D23" s="30" t="s">
        <v>100</v>
      </c>
      <c r="E23" s="30">
        <v>2</v>
      </c>
      <c r="F23" s="31" t="s">
        <v>50</v>
      </c>
      <c r="G23" s="17">
        <v>0.9</v>
      </c>
      <c r="H23" s="17">
        <v>1</v>
      </c>
      <c r="I23" s="17">
        <v>0.7</v>
      </c>
      <c r="J23" s="17" t="s">
        <v>101</v>
      </c>
      <c r="K23" s="17" t="s">
        <v>101</v>
      </c>
      <c r="L23" s="18">
        <v>0.6</v>
      </c>
      <c r="M23" s="57" t="s">
        <v>87</v>
      </c>
      <c r="N23" s="57">
        <v>0.8</v>
      </c>
      <c r="O23" s="57">
        <v>0.5</v>
      </c>
      <c r="P23" s="57" t="s">
        <v>87</v>
      </c>
      <c r="Q23" s="57">
        <v>0.6</v>
      </c>
      <c r="R23" s="58" t="s">
        <v>87</v>
      </c>
      <c r="S23" s="57" t="s">
        <v>87</v>
      </c>
      <c r="T23" s="58" t="s">
        <v>87</v>
      </c>
      <c r="U23" s="57" t="s">
        <v>87</v>
      </c>
      <c r="V23" s="57" t="s">
        <v>87</v>
      </c>
      <c r="W23" s="63" t="s">
        <v>87</v>
      </c>
    </row>
    <row r="24" spans="1:23" ht="20.100000000000001" customHeight="1" x14ac:dyDescent="0.15">
      <c r="A24" s="249"/>
      <c r="B24" s="28">
        <v>21</v>
      </c>
      <c r="C24" s="28" t="s">
        <v>51</v>
      </c>
      <c r="D24" s="28" t="s">
        <v>100</v>
      </c>
      <c r="E24" s="28">
        <v>2</v>
      </c>
      <c r="F24" s="29" t="s">
        <v>52</v>
      </c>
      <c r="G24" s="21">
        <v>1</v>
      </c>
      <c r="H24" s="21">
        <v>0.8</v>
      </c>
      <c r="I24" s="21" t="s">
        <v>101</v>
      </c>
      <c r="J24" s="21">
        <v>0.5</v>
      </c>
      <c r="K24" s="21">
        <v>0.9</v>
      </c>
      <c r="L24" s="22" t="s">
        <v>101</v>
      </c>
      <c r="M24" s="22" t="s">
        <v>87</v>
      </c>
      <c r="N24" s="22" t="s">
        <v>87</v>
      </c>
      <c r="O24" s="22" t="s">
        <v>87</v>
      </c>
      <c r="P24" s="22" t="s">
        <v>87</v>
      </c>
      <c r="Q24" s="22">
        <v>0.6</v>
      </c>
      <c r="R24" s="21" t="s">
        <v>87</v>
      </c>
      <c r="S24" s="22">
        <v>0.6</v>
      </c>
      <c r="T24" s="21" t="s">
        <v>87</v>
      </c>
      <c r="U24" s="22" t="s">
        <v>87</v>
      </c>
      <c r="V24" s="22" t="s">
        <v>87</v>
      </c>
      <c r="W24" s="65" t="s">
        <v>87</v>
      </c>
    </row>
    <row r="25" spans="1:23" ht="20.100000000000001" customHeight="1" x14ac:dyDescent="0.15">
      <c r="A25" s="249">
        <v>12</v>
      </c>
      <c r="B25" s="24">
        <v>22</v>
      </c>
      <c r="C25" s="30" t="s">
        <v>53</v>
      </c>
      <c r="D25" s="30" t="s">
        <v>100</v>
      </c>
      <c r="E25" s="30">
        <v>2</v>
      </c>
      <c r="F25" s="31" t="s">
        <v>54</v>
      </c>
      <c r="G25" s="17">
        <v>1.6</v>
      </c>
      <c r="H25" s="17">
        <v>1.2</v>
      </c>
      <c r="I25" s="17">
        <v>1.2</v>
      </c>
      <c r="J25" s="17">
        <v>1.5</v>
      </c>
      <c r="K25" s="17">
        <v>0.9</v>
      </c>
      <c r="L25" s="18">
        <v>0.8</v>
      </c>
      <c r="M25" s="57">
        <v>0.8</v>
      </c>
      <c r="N25" s="57">
        <v>2.8</v>
      </c>
      <c r="O25" s="57">
        <v>2.7</v>
      </c>
      <c r="P25" s="57">
        <v>2.2000000000000002</v>
      </c>
      <c r="Q25" s="57">
        <v>1.7</v>
      </c>
      <c r="R25" s="58">
        <v>0.5</v>
      </c>
      <c r="S25" s="57">
        <v>0.9</v>
      </c>
      <c r="T25" s="58">
        <v>1.4</v>
      </c>
      <c r="U25" s="57">
        <v>1.1000000000000001</v>
      </c>
      <c r="V25" s="57">
        <v>0.5</v>
      </c>
      <c r="W25" s="63">
        <v>0.5</v>
      </c>
    </row>
    <row r="26" spans="1:23" ht="20.100000000000001" customHeight="1" x14ac:dyDescent="0.15">
      <c r="A26" s="249"/>
      <c r="B26" s="28">
        <v>23</v>
      </c>
      <c r="C26" s="28" t="s">
        <v>55</v>
      </c>
      <c r="D26" s="28" t="s">
        <v>100</v>
      </c>
      <c r="E26" s="28">
        <v>2</v>
      </c>
      <c r="F26" s="29" t="s">
        <v>92</v>
      </c>
      <c r="G26" s="21">
        <v>1.2</v>
      </c>
      <c r="H26" s="21">
        <v>0.9</v>
      </c>
      <c r="I26" s="21">
        <v>1.2</v>
      </c>
      <c r="J26" s="21">
        <v>0.8</v>
      </c>
      <c r="K26" s="21">
        <v>1.1000000000000001</v>
      </c>
      <c r="L26" s="22">
        <v>1.1000000000000001</v>
      </c>
      <c r="M26" s="22">
        <v>0.9</v>
      </c>
      <c r="N26" s="22">
        <v>0.9</v>
      </c>
      <c r="O26" s="22">
        <v>1.9</v>
      </c>
      <c r="P26" s="22">
        <v>1.1000000000000001</v>
      </c>
      <c r="Q26" s="22">
        <v>1.1000000000000001</v>
      </c>
      <c r="R26" s="21">
        <v>0.9</v>
      </c>
      <c r="S26" s="22">
        <v>0.4</v>
      </c>
      <c r="T26" s="21">
        <v>0.6</v>
      </c>
      <c r="U26" s="22">
        <v>0.91</v>
      </c>
      <c r="V26" s="22">
        <v>0.5</v>
      </c>
      <c r="W26" s="65">
        <v>0.6</v>
      </c>
    </row>
    <row r="27" spans="1:23" ht="20.100000000000001" customHeight="1" x14ac:dyDescent="0.15">
      <c r="A27" s="50">
        <v>13</v>
      </c>
      <c r="B27" s="50">
        <v>24</v>
      </c>
      <c r="C27" s="6" t="s">
        <v>56</v>
      </c>
      <c r="D27" s="6" t="s">
        <v>102</v>
      </c>
      <c r="E27" s="6">
        <v>5</v>
      </c>
      <c r="F27" s="7" t="s">
        <v>57</v>
      </c>
      <c r="G27" s="15">
        <v>2.4</v>
      </c>
      <c r="H27" s="15">
        <v>2.7</v>
      </c>
      <c r="I27" s="15">
        <v>2.1</v>
      </c>
      <c r="J27" s="15">
        <v>2.7</v>
      </c>
      <c r="K27" s="15">
        <v>1.6</v>
      </c>
      <c r="L27" s="16">
        <v>1.4</v>
      </c>
      <c r="M27" s="16">
        <v>1.9</v>
      </c>
      <c r="N27" s="16">
        <v>0.6</v>
      </c>
      <c r="O27" s="16">
        <v>1.1000000000000001</v>
      </c>
      <c r="P27" s="16">
        <v>0.8</v>
      </c>
      <c r="Q27" s="16">
        <v>1.1000000000000001</v>
      </c>
      <c r="R27" s="15" t="s">
        <v>87</v>
      </c>
      <c r="S27" s="16">
        <v>0.6</v>
      </c>
      <c r="T27" s="15">
        <v>0.5</v>
      </c>
      <c r="U27" s="16">
        <v>0.6</v>
      </c>
      <c r="V27" s="16">
        <v>0.7</v>
      </c>
      <c r="W27" s="66">
        <v>0.7</v>
      </c>
    </row>
    <row r="28" spans="1:23" ht="20.100000000000001" customHeight="1" x14ac:dyDescent="0.15">
      <c r="A28" s="50">
        <v>14</v>
      </c>
      <c r="B28" s="50">
        <v>25</v>
      </c>
      <c r="C28" s="6" t="s">
        <v>58</v>
      </c>
      <c r="D28" s="6" t="s">
        <v>103</v>
      </c>
      <c r="E28" s="6">
        <v>8</v>
      </c>
      <c r="F28" s="7" t="s">
        <v>59</v>
      </c>
      <c r="G28" s="15">
        <v>3.8</v>
      </c>
      <c r="H28" s="15">
        <v>4.4000000000000004</v>
      </c>
      <c r="I28" s="15">
        <v>4.0999999999999996</v>
      </c>
      <c r="J28" s="15">
        <v>3.1</v>
      </c>
      <c r="K28" s="15">
        <v>3</v>
      </c>
      <c r="L28" s="16">
        <v>1.6</v>
      </c>
      <c r="M28" s="16">
        <v>2.2999999999999998</v>
      </c>
      <c r="N28" s="16">
        <v>1</v>
      </c>
      <c r="O28" s="16">
        <v>1.2</v>
      </c>
      <c r="P28" s="16">
        <v>1.5</v>
      </c>
      <c r="Q28" s="16">
        <v>1</v>
      </c>
      <c r="R28" s="15">
        <v>1.1000000000000001</v>
      </c>
      <c r="S28" s="16">
        <v>0.5</v>
      </c>
      <c r="T28" s="15">
        <v>0.8</v>
      </c>
      <c r="U28" s="16">
        <v>0.9</v>
      </c>
      <c r="V28" s="16">
        <v>0.8</v>
      </c>
      <c r="W28" s="66">
        <v>1</v>
      </c>
    </row>
    <row r="29" spans="1:23" ht="20.100000000000001" customHeight="1" x14ac:dyDescent="0.15">
      <c r="A29" s="50">
        <v>15</v>
      </c>
      <c r="B29" s="50">
        <v>26</v>
      </c>
      <c r="C29" s="6" t="s">
        <v>60</v>
      </c>
      <c r="D29" s="6" t="s">
        <v>102</v>
      </c>
      <c r="E29" s="6">
        <v>5</v>
      </c>
      <c r="F29" s="7" t="s">
        <v>61</v>
      </c>
      <c r="G29" s="15">
        <v>3.4</v>
      </c>
      <c r="H29" s="15">
        <v>2.5</v>
      </c>
      <c r="I29" s="15">
        <v>2.9</v>
      </c>
      <c r="J29" s="15">
        <v>2.1</v>
      </c>
      <c r="K29" s="15">
        <v>1.6</v>
      </c>
      <c r="L29" s="16">
        <v>1.9</v>
      </c>
      <c r="M29" s="16">
        <v>2.5</v>
      </c>
      <c r="N29" s="16">
        <v>1</v>
      </c>
      <c r="O29" s="16">
        <v>1.6</v>
      </c>
      <c r="P29" s="16">
        <v>0.8</v>
      </c>
      <c r="Q29" s="16">
        <v>1.2</v>
      </c>
      <c r="R29" s="15">
        <v>0.5</v>
      </c>
      <c r="S29" s="16">
        <v>1.3</v>
      </c>
      <c r="T29" s="15">
        <v>0.9</v>
      </c>
      <c r="U29" s="16">
        <v>1.5</v>
      </c>
      <c r="V29" s="16">
        <v>1.6</v>
      </c>
      <c r="W29" s="66">
        <v>0.8</v>
      </c>
    </row>
    <row r="30" spans="1:23" ht="20.100000000000001" customHeight="1" x14ac:dyDescent="0.15">
      <c r="A30" s="50">
        <v>16</v>
      </c>
      <c r="B30" s="50">
        <v>27</v>
      </c>
      <c r="C30" s="50" t="s">
        <v>62</v>
      </c>
      <c r="D30" s="50" t="s">
        <v>104</v>
      </c>
      <c r="E30" s="50">
        <v>10</v>
      </c>
      <c r="F30" s="5" t="s">
        <v>63</v>
      </c>
      <c r="G30" s="15">
        <v>8.1</v>
      </c>
      <c r="H30" s="23">
        <v>12</v>
      </c>
      <c r="I30" s="23">
        <v>13</v>
      </c>
      <c r="J30" s="15">
        <v>5.3</v>
      </c>
      <c r="K30" s="15">
        <v>8.6</v>
      </c>
      <c r="L30" s="16">
        <v>4.8</v>
      </c>
      <c r="M30" s="16">
        <v>6</v>
      </c>
      <c r="N30" s="16">
        <v>4.3</v>
      </c>
      <c r="O30" s="16">
        <v>4.4000000000000004</v>
      </c>
      <c r="P30" s="16">
        <v>5.3</v>
      </c>
      <c r="Q30" s="16">
        <v>5.8</v>
      </c>
      <c r="R30" s="15">
        <v>5.2</v>
      </c>
      <c r="S30" s="16">
        <v>9.1999999999999993</v>
      </c>
      <c r="T30" s="15">
        <v>6.6</v>
      </c>
      <c r="U30" s="16">
        <v>24</v>
      </c>
      <c r="V30" s="16">
        <v>10</v>
      </c>
      <c r="W30" s="70">
        <v>12</v>
      </c>
    </row>
    <row r="31" spans="1:23" ht="20.100000000000001" customHeight="1" x14ac:dyDescent="0.15">
      <c r="A31" s="249">
        <v>17</v>
      </c>
      <c r="B31" s="249">
        <v>28</v>
      </c>
      <c r="C31" s="249" t="s">
        <v>64</v>
      </c>
      <c r="D31" s="249" t="s">
        <v>102</v>
      </c>
      <c r="E31" s="249">
        <v>5</v>
      </c>
      <c r="F31" s="25" t="s">
        <v>88</v>
      </c>
      <c r="G31" s="36">
        <v>11</v>
      </c>
      <c r="H31" s="36">
        <v>11</v>
      </c>
      <c r="I31" s="32">
        <v>7.7</v>
      </c>
      <c r="J31" s="17">
        <v>7</v>
      </c>
      <c r="K31" s="17">
        <v>5.4</v>
      </c>
      <c r="L31" s="18">
        <v>3.6</v>
      </c>
      <c r="M31" s="57">
        <v>1.7</v>
      </c>
      <c r="N31" s="57">
        <v>0.8</v>
      </c>
      <c r="O31" s="57">
        <v>1.7</v>
      </c>
      <c r="P31" s="57">
        <v>1.6</v>
      </c>
      <c r="Q31" s="57">
        <v>1.8</v>
      </c>
      <c r="R31" s="58">
        <v>2.2000000000000002</v>
      </c>
      <c r="S31" s="57">
        <v>2.2000000000000002</v>
      </c>
      <c r="T31" s="58">
        <v>1.3</v>
      </c>
      <c r="U31" s="57">
        <v>1.9</v>
      </c>
      <c r="V31" s="57">
        <v>2.2000000000000002</v>
      </c>
      <c r="W31" s="63">
        <v>0.6</v>
      </c>
    </row>
    <row r="32" spans="1:23" ht="20.100000000000001" customHeight="1" x14ac:dyDescent="0.15">
      <c r="A32" s="249"/>
      <c r="B32" s="249"/>
      <c r="C32" s="249"/>
      <c r="D32" s="249"/>
      <c r="E32" s="249"/>
      <c r="F32" s="29" t="s">
        <v>89</v>
      </c>
      <c r="G32" s="21">
        <v>3.3</v>
      </c>
      <c r="H32" s="21">
        <v>4.7</v>
      </c>
      <c r="I32" s="21">
        <v>4.5999999999999996</v>
      </c>
      <c r="J32" s="21">
        <v>2.8</v>
      </c>
      <c r="K32" s="21">
        <v>1.7</v>
      </c>
      <c r="L32" s="22">
        <v>1.2</v>
      </c>
      <c r="M32" s="22">
        <v>1.6</v>
      </c>
      <c r="N32" s="22">
        <v>1</v>
      </c>
      <c r="O32" s="22">
        <v>1.1000000000000001</v>
      </c>
      <c r="P32" s="22">
        <v>1.3</v>
      </c>
      <c r="Q32" s="22">
        <v>2.4</v>
      </c>
      <c r="R32" s="21">
        <v>2.4</v>
      </c>
      <c r="S32" s="22">
        <v>1.8</v>
      </c>
      <c r="T32" s="21">
        <v>1.5</v>
      </c>
      <c r="U32" s="22">
        <v>2</v>
      </c>
      <c r="V32" s="22">
        <v>1</v>
      </c>
      <c r="W32" s="65">
        <v>0.6</v>
      </c>
    </row>
    <row r="33" spans="1:23" ht="20.100000000000001" customHeight="1" x14ac:dyDescent="0.15">
      <c r="A33" s="50">
        <v>18</v>
      </c>
      <c r="B33" s="50">
        <v>29</v>
      </c>
      <c r="C33" s="50" t="s">
        <v>65</v>
      </c>
      <c r="D33" s="50" t="s">
        <v>100</v>
      </c>
      <c r="E33" s="50">
        <v>2</v>
      </c>
      <c r="F33" s="5" t="s">
        <v>66</v>
      </c>
      <c r="G33" s="15">
        <v>0.5</v>
      </c>
      <c r="H33" s="15">
        <v>1.1000000000000001</v>
      </c>
      <c r="I33" s="15">
        <v>0.7</v>
      </c>
      <c r="J33" s="15" t="s">
        <v>101</v>
      </c>
      <c r="K33" s="15" t="s">
        <v>101</v>
      </c>
      <c r="L33" s="16" t="s">
        <v>101</v>
      </c>
      <c r="M33" s="16">
        <v>0.6</v>
      </c>
      <c r="N33" s="16" t="s">
        <v>87</v>
      </c>
      <c r="O33" s="16">
        <v>0.5</v>
      </c>
      <c r="P33" s="16">
        <v>0.8</v>
      </c>
      <c r="Q33" s="16">
        <v>0.9</v>
      </c>
      <c r="R33" s="15" t="s">
        <v>87</v>
      </c>
      <c r="S33" s="16" t="s">
        <v>87</v>
      </c>
      <c r="T33" s="15" t="s">
        <v>87</v>
      </c>
      <c r="U33" s="16" t="s">
        <v>87</v>
      </c>
      <c r="V33" s="16" t="s">
        <v>87</v>
      </c>
      <c r="W33" s="66" t="s">
        <v>87</v>
      </c>
    </row>
    <row r="34" spans="1:23" ht="20.100000000000001" customHeight="1" x14ac:dyDescent="0.15">
      <c r="A34" s="50">
        <v>19</v>
      </c>
      <c r="B34" s="50">
        <v>30</v>
      </c>
      <c r="C34" s="50" t="s">
        <v>67</v>
      </c>
      <c r="D34" s="50" t="s">
        <v>103</v>
      </c>
      <c r="E34" s="50">
        <v>8</v>
      </c>
      <c r="F34" s="5" t="s">
        <v>68</v>
      </c>
      <c r="G34" s="15">
        <v>4.7</v>
      </c>
      <c r="H34" s="15">
        <v>4.0999999999999996</v>
      </c>
      <c r="I34" s="15">
        <v>5</v>
      </c>
      <c r="J34" s="15">
        <v>4.0999999999999996</v>
      </c>
      <c r="K34" s="15">
        <v>2.7</v>
      </c>
      <c r="L34" s="16">
        <v>2.8</v>
      </c>
      <c r="M34" s="16">
        <v>3.2</v>
      </c>
      <c r="N34" s="16">
        <v>4.3</v>
      </c>
      <c r="O34" s="16">
        <v>2.2999999999999998</v>
      </c>
      <c r="P34" s="16">
        <v>4.0999999999999996</v>
      </c>
      <c r="Q34" s="16">
        <v>3</v>
      </c>
      <c r="R34" s="15">
        <v>4.0999999999999996</v>
      </c>
      <c r="S34" s="16">
        <v>3</v>
      </c>
      <c r="T34" s="15">
        <v>5.2</v>
      </c>
      <c r="U34" s="16">
        <v>3.1</v>
      </c>
      <c r="V34" s="16">
        <v>2.6</v>
      </c>
      <c r="W34" s="66">
        <v>3.5</v>
      </c>
    </row>
    <row r="35" spans="1:23" ht="20.100000000000001" customHeight="1" x14ac:dyDescent="0.15">
      <c r="A35" s="50">
        <v>20</v>
      </c>
      <c r="B35" s="50">
        <v>31</v>
      </c>
      <c r="C35" s="50" t="s">
        <v>69</v>
      </c>
      <c r="D35" s="50" t="s">
        <v>100</v>
      </c>
      <c r="E35" s="50">
        <v>2</v>
      </c>
      <c r="F35" s="5" t="s">
        <v>70</v>
      </c>
      <c r="G35" s="15">
        <v>0.5</v>
      </c>
      <c r="H35" s="15" t="s">
        <v>101</v>
      </c>
      <c r="I35" s="15">
        <v>0.5</v>
      </c>
      <c r="J35" s="15">
        <v>0.6</v>
      </c>
      <c r="K35" s="15" t="s">
        <v>101</v>
      </c>
      <c r="L35" s="16">
        <v>0.8</v>
      </c>
      <c r="M35" s="16" t="s">
        <v>87</v>
      </c>
      <c r="N35" s="16">
        <v>1.5</v>
      </c>
      <c r="O35" s="16">
        <v>1.6</v>
      </c>
      <c r="P35" s="16">
        <v>0.9</v>
      </c>
      <c r="Q35" s="16">
        <v>1.3</v>
      </c>
      <c r="R35" s="15">
        <v>0.5</v>
      </c>
      <c r="S35" s="16">
        <v>0.3</v>
      </c>
      <c r="T35" s="15" t="s">
        <v>87</v>
      </c>
      <c r="U35" s="16" t="s">
        <v>87</v>
      </c>
      <c r="V35" s="16" t="s">
        <v>87</v>
      </c>
      <c r="W35" s="66" t="s">
        <v>87</v>
      </c>
    </row>
    <row r="36" spans="1:23" ht="20.100000000000001" customHeight="1" x14ac:dyDescent="0.15">
      <c r="A36" s="50">
        <v>21</v>
      </c>
      <c r="B36" s="50">
        <v>32</v>
      </c>
      <c r="C36" s="50" t="s">
        <v>71</v>
      </c>
      <c r="D36" s="50" t="s">
        <v>100</v>
      </c>
      <c r="E36" s="50">
        <v>2</v>
      </c>
      <c r="F36" s="5" t="s">
        <v>72</v>
      </c>
      <c r="G36" s="15">
        <v>1</v>
      </c>
      <c r="H36" s="15">
        <v>1.1000000000000001</v>
      </c>
      <c r="I36" s="15">
        <v>1.6</v>
      </c>
      <c r="J36" s="15">
        <v>0.7</v>
      </c>
      <c r="K36" s="15">
        <v>0.7</v>
      </c>
      <c r="L36" s="16">
        <v>1</v>
      </c>
      <c r="M36" s="16">
        <v>1.2</v>
      </c>
      <c r="N36" s="16">
        <v>1.1000000000000001</v>
      </c>
      <c r="O36" s="16">
        <v>1.6</v>
      </c>
      <c r="P36" s="16">
        <v>2.8</v>
      </c>
      <c r="Q36" s="16">
        <v>1.1000000000000001</v>
      </c>
      <c r="R36" s="15">
        <v>0.7</v>
      </c>
      <c r="S36" s="16">
        <v>1.2</v>
      </c>
      <c r="T36" s="15">
        <v>0.5</v>
      </c>
      <c r="U36" s="16">
        <v>1.1000000000000001</v>
      </c>
      <c r="V36" s="16">
        <v>0.5</v>
      </c>
      <c r="W36" s="66" t="s">
        <v>87</v>
      </c>
    </row>
    <row r="37" spans="1:23" ht="20.100000000000001" customHeight="1" x14ac:dyDescent="0.15">
      <c r="A37" s="50">
        <v>22</v>
      </c>
      <c r="B37" s="50">
        <v>33</v>
      </c>
      <c r="C37" s="6" t="s">
        <v>73</v>
      </c>
      <c r="D37" s="6" t="s">
        <v>100</v>
      </c>
      <c r="E37" s="6">
        <v>2</v>
      </c>
      <c r="F37" s="7" t="s">
        <v>74</v>
      </c>
      <c r="G37" s="16">
        <v>1</v>
      </c>
      <c r="H37" s="15">
        <v>0.9</v>
      </c>
      <c r="I37" s="15">
        <v>1.6</v>
      </c>
      <c r="J37" s="15">
        <v>1</v>
      </c>
      <c r="K37" s="15">
        <v>0.7</v>
      </c>
      <c r="L37" s="16">
        <v>1.5</v>
      </c>
      <c r="M37" s="16">
        <v>0.9</v>
      </c>
      <c r="N37" s="16">
        <v>1.7</v>
      </c>
      <c r="O37" s="16">
        <v>1.2</v>
      </c>
      <c r="P37" s="16">
        <v>4.4000000000000004</v>
      </c>
      <c r="Q37" s="16">
        <v>1.1000000000000001</v>
      </c>
      <c r="R37" s="15">
        <v>0.7</v>
      </c>
      <c r="S37" s="16">
        <v>1</v>
      </c>
      <c r="T37" s="15">
        <v>1.1000000000000001</v>
      </c>
      <c r="U37" s="16">
        <v>1</v>
      </c>
      <c r="V37" s="16">
        <v>0.5</v>
      </c>
      <c r="W37" s="66">
        <v>1.7</v>
      </c>
    </row>
    <row r="38" spans="1:23" ht="19.5" customHeight="1" x14ac:dyDescent="0.15">
      <c r="A38" s="72">
        <v>23</v>
      </c>
      <c r="B38" s="72">
        <v>34</v>
      </c>
      <c r="C38" s="71" t="s">
        <v>75</v>
      </c>
      <c r="D38" s="72" t="s">
        <v>100</v>
      </c>
      <c r="E38" s="72">
        <v>2</v>
      </c>
      <c r="F38" s="72" t="s">
        <v>76</v>
      </c>
      <c r="G38" s="51">
        <v>1.6</v>
      </c>
      <c r="H38" s="15">
        <v>1.1000000000000001</v>
      </c>
      <c r="I38" s="15">
        <v>0.7</v>
      </c>
      <c r="J38" s="54">
        <v>0.6</v>
      </c>
      <c r="K38" s="54">
        <v>0.7</v>
      </c>
      <c r="L38" s="51">
        <v>0.7</v>
      </c>
      <c r="M38" s="16">
        <v>0.9</v>
      </c>
      <c r="N38" s="16">
        <v>0.8</v>
      </c>
      <c r="O38" s="16">
        <v>0.7</v>
      </c>
      <c r="P38" s="16">
        <v>0.8</v>
      </c>
      <c r="Q38" s="16">
        <v>0.6</v>
      </c>
      <c r="R38" s="15">
        <v>0.6</v>
      </c>
      <c r="S38" s="16">
        <v>0.6</v>
      </c>
      <c r="T38" s="15">
        <v>0.9</v>
      </c>
      <c r="U38" s="16">
        <v>1.9</v>
      </c>
      <c r="V38" s="16">
        <v>2.5</v>
      </c>
      <c r="W38" s="66">
        <v>1.5</v>
      </c>
    </row>
    <row r="39" spans="1:23" ht="19.5" customHeight="1" x14ac:dyDescent="0.15">
      <c r="A39" s="72">
        <v>24</v>
      </c>
      <c r="B39" s="72">
        <v>35</v>
      </c>
      <c r="C39" s="71" t="s">
        <v>77</v>
      </c>
      <c r="D39" s="72" t="s">
        <v>100</v>
      </c>
      <c r="E39" s="72">
        <v>2</v>
      </c>
      <c r="F39" s="72" t="s">
        <v>78</v>
      </c>
      <c r="G39" s="51">
        <v>0.8</v>
      </c>
      <c r="H39" s="15">
        <v>1</v>
      </c>
      <c r="I39" s="15">
        <v>1</v>
      </c>
      <c r="J39" s="54">
        <v>0.9</v>
      </c>
      <c r="K39" s="54">
        <v>0.7</v>
      </c>
      <c r="L39" s="51">
        <v>0.7</v>
      </c>
      <c r="M39" s="52">
        <v>2.7</v>
      </c>
      <c r="N39" s="52">
        <v>0.7</v>
      </c>
      <c r="O39" s="52">
        <v>1</v>
      </c>
      <c r="P39" s="52">
        <v>0.5</v>
      </c>
      <c r="Q39" s="52">
        <v>0.5</v>
      </c>
      <c r="R39" s="55">
        <v>0.5</v>
      </c>
      <c r="S39" s="52">
        <v>0.7</v>
      </c>
      <c r="T39" s="55">
        <v>0.8</v>
      </c>
      <c r="U39" s="52">
        <v>0.9</v>
      </c>
      <c r="V39" s="52">
        <v>1</v>
      </c>
      <c r="W39" s="68">
        <v>0.7</v>
      </c>
    </row>
    <row r="40" spans="1:23" ht="20.100000000000001" customHeight="1" x14ac:dyDescent="0.15">
      <c r="A40" s="249">
        <v>25</v>
      </c>
      <c r="B40" s="249">
        <v>36</v>
      </c>
      <c r="C40" s="249" t="s">
        <v>79</v>
      </c>
      <c r="D40" s="249" t="s">
        <v>103</v>
      </c>
      <c r="E40" s="249">
        <v>8</v>
      </c>
      <c r="F40" s="25" t="s">
        <v>80</v>
      </c>
      <c r="G40" s="18">
        <v>4.5999999999999996</v>
      </c>
      <c r="H40" s="17">
        <v>4.7</v>
      </c>
      <c r="I40" s="17">
        <v>2.8</v>
      </c>
      <c r="J40" s="17">
        <v>2.5</v>
      </c>
      <c r="K40" s="17">
        <v>2.7</v>
      </c>
      <c r="L40" s="18">
        <v>1.8</v>
      </c>
      <c r="M40" s="57">
        <v>2.7</v>
      </c>
      <c r="N40" s="57">
        <v>2</v>
      </c>
      <c r="O40" s="57">
        <v>3.6</v>
      </c>
      <c r="P40" s="57">
        <v>5.5</v>
      </c>
      <c r="Q40" s="57">
        <v>3.7</v>
      </c>
      <c r="R40" s="58">
        <v>3.7</v>
      </c>
      <c r="S40" s="57">
        <v>2.2000000000000002</v>
      </c>
      <c r="T40" s="58">
        <v>1.7</v>
      </c>
      <c r="U40" s="57">
        <v>1.6</v>
      </c>
      <c r="V40" s="57">
        <v>1.4</v>
      </c>
      <c r="W40" s="63">
        <v>1</v>
      </c>
    </row>
    <row r="41" spans="1:23" ht="20.100000000000001" customHeight="1" thickBot="1" x14ac:dyDescent="0.2">
      <c r="A41" s="250"/>
      <c r="B41" s="250"/>
      <c r="C41" s="250"/>
      <c r="D41" s="250"/>
      <c r="E41" s="250"/>
      <c r="F41" s="37" t="s">
        <v>81</v>
      </c>
      <c r="G41" s="38">
        <v>14</v>
      </c>
      <c r="H41" s="39">
        <v>6.3</v>
      </c>
      <c r="I41" s="39">
        <v>6.4</v>
      </c>
      <c r="J41" s="38">
        <v>17</v>
      </c>
      <c r="K41" s="39">
        <v>3.7</v>
      </c>
      <c r="L41" s="40">
        <v>5.5</v>
      </c>
      <c r="M41" s="40">
        <v>4.5999999999999996</v>
      </c>
      <c r="N41" s="40">
        <v>3.9</v>
      </c>
      <c r="O41" s="40">
        <v>6.1</v>
      </c>
      <c r="P41" s="40">
        <v>5.3</v>
      </c>
      <c r="Q41" s="40">
        <v>5.3</v>
      </c>
      <c r="R41" s="39">
        <v>4.0999999999999996</v>
      </c>
      <c r="S41" s="40">
        <v>4.8</v>
      </c>
      <c r="T41" s="59">
        <v>4.0999999999999996</v>
      </c>
      <c r="U41" s="61">
        <v>4.9000000000000004</v>
      </c>
      <c r="V41" s="40">
        <v>6.6</v>
      </c>
      <c r="W41" s="69">
        <v>7.5</v>
      </c>
    </row>
    <row r="42" spans="1:23" ht="20.100000000000001" customHeight="1" thickTop="1" x14ac:dyDescent="0.15">
      <c r="A42" s="248" t="s">
        <v>82</v>
      </c>
      <c r="B42" s="248"/>
      <c r="C42" s="248"/>
      <c r="D42" s="248"/>
      <c r="E42" s="248"/>
      <c r="F42" s="248"/>
      <c r="G42" s="8">
        <v>5</v>
      </c>
      <c r="H42" s="9">
        <v>4</v>
      </c>
      <c r="I42" s="9">
        <v>5</v>
      </c>
      <c r="J42" s="9">
        <v>4</v>
      </c>
      <c r="K42" s="8">
        <v>2</v>
      </c>
      <c r="L42" s="10">
        <v>1</v>
      </c>
      <c r="M42" s="10">
        <v>1</v>
      </c>
      <c r="N42" s="10">
        <v>3</v>
      </c>
      <c r="O42" s="10">
        <v>2</v>
      </c>
      <c r="P42" s="10">
        <v>4</v>
      </c>
      <c r="Q42" s="9">
        <v>1</v>
      </c>
      <c r="R42" s="73">
        <v>1</v>
      </c>
      <c r="S42" s="8">
        <v>0</v>
      </c>
      <c r="T42" s="8">
        <v>1</v>
      </c>
      <c r="U42" s="74">
        <v>2</v>
      </c>
      <c r="V42" s="9">
        <v>3</v>
      </c>
      <c r="W42" s="43">
        <v>3</v>
      </c>
    </row>
    <row r="43" spans="1:23" ht="20.100000000000001" customHeight="1" x14ac:dyDescent="0.15">
      <c r="A43" s="249" t="s">
        <v>83</v>
      </c>
      <c r="B43" s="249"/>
      <c r="C43" s="249"/>
      <c r="D43" s="249"/>
      <c r="E43" s="249"/>
      <c r="F43" s="249"/>
      <c r="G43" s="11">
        <v>36</v>
      </c>
      <c r="H43" s="11">
        <v>36</v>
      </c>
      <c r="I43" s="11">
        <v>36</v>
      </c>
      <c r="J43" s="11">
        <v>36</v>
      </c>
      <c r="K43" s="11">
        <v>36</v>
      </c>
      <c r="L43" s="12">
        <v>36</v>
      </c>
      <c r="M43" s="12">
        <v>36</v>
      </c>
      <c r="N43" s="12">
        <v>35</v>
      </c>
      <c r="O43" s="12">
        <v>35</v>
      </c>
      <c r="P43" s="12">
        <v>35</v>
      </c>
      <c r="Q43" s="12">
        <v>35</v>
      </c>
      <c r="R43" s="12">
        <v>35</v>
      </c>
      <c r="S43" s="12">
        <v>35</v>
      </c>
      <c r="T43" s="12">
        <v>35</v>
      </c>
      <c r="U43" s="12">
        <v>35</v>
      </c>
      <c r="V43" s="11">
        <v>35</v>
      </c>
      <c r="W43" s="44">
        <v>35</v>
      </c>
    </row>
    <row r="44" spans="1:23" ht="20.100000000000001" customHeight="1" thickBot="1" x14ac:dyDescent="0.2">
      <c r="A44" s="249" t="s">
        <v>84</v>
      </c>
      <c r="B44" s="249"/>
      <c r="C44" s="249"/>
      <c r="D44" s="249"/>
      <c r="E44" s="249"/>
      <c r="F44" s="249"/>
      <c r="G44" s="11">
        <f t="shared" ref="G44:M44" si="0">(G43-G42)/G43*100</f>
        <v>86.111111111111114</v>
      </c>
      <c r="H44" s="11">
        <f t="shared" si="0"/>
        <v>88.888888888888886</v>
      </c>
      <c r="I44" s="11">
        <f t="shared" si="0"/>
        <v>86.111111111111114</v>
      </c>
      <c r="J44" s="11">
        <f t="shared" si="0"/>
        <v>88.888888888888886</v>
      </c>
      <c r="K44" s="11">
        <f t="shared" si="0"/>
        <v>94.444444444444443</v>
      </c>
      <c r="L44" s="12">
        <f t="shared" si="0"/>
        <v>97.222222222222214</v>
      </c>
      <c r="M44" s="12">
        <f t="shared" si="0"/>
        <v>97.222222222222214</v>
      </c>
      <c r="N44" s="12">
        <v>91.428571428571431</v>
      </c>
      <c r="O44" s="12">
        <v>94.285714285714278</v>
      </c>
      <c r="P44" s="12">
        <v>88.571428571428569</v>
      </c>
      <c r="Q44" s="12">
        <v>97.142857142857139</v>
      </c>
      <c r="R44" s="12">
        <v>97.142857142857139</v>
      </c>
      <c r="S44" s="12">
        <v>100</v>
      </c>
      <c r="T44" s="12">
        <v>97.142857142857139</v>
      </c>
      <c r="U44" s="12">
        <v>94.285714285714278</v>
      </c>
      <c r="V44" s="12">
        <v>91.428571428571431</v>
      </c>
      <c r="W44" s="45">
        <v>91.428571428571431</v>
      </c>
    </row>
    <row r="45" spans="1:23" ht="20.100000000000001" customHeight="1" x14ac:dyDescent="0.15">
      <c r="A45" s="13" t="s">
        <v>105</v>
      </c>
      <c r="B45" s="1" t="s">
        <v>85</v>
      </c>
    </row>
    <row r="46" spans="1:23" ht="20.100000000000001" customHeight="1" x14ac:dyDescent="0.15">
      <c r="A46" s="13" t="s">
        <v>105</v>
      </c>
      <c r="B46" s="1" t="s">
        <v>86</v>
      </c>
    </row>
  </sheetData>
  <mergeCells count="29">
    <mergeCell ref="B31:B32"/>
    <mergeCell ref="E2:E3"/>
    <mergeCell ref="F2:F3"/>
    <mergeCell ref="A19:A20"/>
    <mergeCell ref="A2:A3"/>
    <mergeCell ref="B2:B3"/>
    <mergeCell ref="C2:C3"/>
    <mergeCell ref="D2:D3"/>
    <mergeCell ref="A4:A6"/>
    <mergeCell ref="A7:A8"/>
    <mergeCell ref="A9:A10"/>
    <mergeCell ref="A12:A13"/>
    <mergeCell ref="A16:A18"/>
    <mergeCell ref="N2:W2"/>
    <mergeCell ref="A42:F42"/>
    <mergeCell ref="A43:F43"/>
    <mergeCell ref="A44:F44"/>
    <mergeCell ref="D31:D32"/>
    <mergeCell ref="E31:E32"/>
    <mergeCell ref="A40:A41"/>
    <mergeCell ref="B40:B41"/>
    <mergeCell ref="C40:C41"/>
    <mergeCell ref="D40:D41"/>
    <mergeCell ref="E40:E41"/>
    <mergeCell ref="C31:C32"/>
    <mergeCell ref="A21:A22"/>
    <mergeCell ref="A23:A24"/>
    <mergeCell ref="A25:A26"/>
    <mergeCell ref="A31:A32"/>
  </mergeCells>
  <phoneticPr fontId="19"/>
  <conditionalFormatting sqref="G35:S39 V35:W39">
    <cfRule type="cellIs" dxfId="68" priority="14" operator="equal">
      <formula>"&lt;0.5"</formula>
    </cfRule>
    <cfRule type="cellIs" dxfId="67" priority="15" operator="greaterThan">
      <formula>2</formula>
    </cfRule>
  </conditionalFormatting>
  <conditionalFormatting sqref="G4:W4 G12:W13">
    <cfRule type="cellIs" dxfId="66" priority="11" operator="greaterThan">
      <formula>3</formula>
    </cfRule>
  </conditionalFormatting>
  <conditionalFormatting sqref="G4:W8 G27:W32">
    <cfRule type="cellIs" dxfId="65" priority="3" operator="equal">
      <formula>"&lt;0.5"</formula>
    </cfRule>
  </conditionalFormatting>
  <conditionalFormatting sqref="G5:W7 G27:W27 G29:W29 G31:W32">
    <cfRule type="cellIs" dxfId="64" priority="9" operator="greaterThan">
      <formula>5</formula>
    </cfRule>
  </conditionalFormatting>
  <conditionalFormatting sqref="G8:W8 G30:W30">
    <cfRule type="cellIs" dxfId="63" priority="4" operator="greaterThan">
      <formula>10</formula>
    </cfRule>
  </conditionalFormatting>
  <conditionalFormatting sqref="G9:W11 G14:W26 G33:W33">
    <cfRule type="cellIs" dxfId="62" priority="7" operator="equal">
      <formula>"&lt;0.5"</formula>
    </cfRule>
    <cfRule type="cellIs" dxfId="61" priority="8" operator="greaterThan">
      <formula>2</formula>
    </cfRule>
  </conditionalFormatting>
  <conditionalFormatting sqref="G12:W13">
    <cfRule type="cellIs" dxfId="60" priority="10" operator="equal">
      <formula>"&lt;0.5"</formula>
    </cfRule>
  </conditionalFormatting>
  <conditionalFormatting sqref="G28:W28 G34:W34">
    <cfRule type="cellIs" dxfId="59" priority="6" operator="greaterThan">
      <formula>8</formula>
    </cfRule>
  </conditionalFormatting>
  <conditionalFormatting sqref="G34:W34">
    <cfRule type="cellIs" dxfId="58" priority="5" operator="equal">
      <formula>"&lt;0.5"</formula>
    </cfRule>
  </conditionalFormatting>
  <conditionalFormatting sqref="T35:U38">
    <cfRule type="cellIs" dxfId="57" priority="16" operator="equal">
      <formula>"&lt;0.5"</formula>
    </cfRule>
    <cfRule type="cellIs" dxfId="56" priority="17" operator="greaterThan">
      <formula>2</formula>
    </cfRule>
  </conditionalFormatting>
  <conditionalFormatting sqref="T39:U41 G40:S41">
    <cfRule type="cellIs" dxfId="55" priority="12" operator="equal">
      <formula>"&lt;0.5"</formula>
    </cfRule>
    <cfRule type="cellIs" dxfId="54" priority="13" operator="greaterThan">
      <formula>8</formula>
    </cfRule>
  </conditionalFormatting>
  <conditionalFormatting sqref="V40:W41">
    <cfRule type="cellIs" dxfId="53" priority="1" operator="equal">
      <formula>"&lt;0.5"</formula>
    </cfRule>
    <cfRule type="cellIs" dxfId="52" priority="2" operator="greaterThan">
      <formula>8</formula>
    </cfRule>
  </conditionalFormatting>
  <pageMargins left="0.78740157480314965" right="0.35433070866141736" top="0.78740157480314965" bottom="0.51181102362204722" header="0.39370078740157483" footer="0.51181102362204722"/>
  <pageSetup paperSize="9" scale="73" firstPageNumber="21" orientation="portrait" useFirstPageNumber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7F3D-1C62-4FB5-87B8-2A57DA8E797D}">
  <dimension ref="A1:X41"/>
  <sheetViews>
    <sheetView showGridLines="0" view="pageBreakPreview" zoomScaleNormal="100" zoomScaleSheetLayoutView="100" workbookViewId="0">
      <pane xSplit="6" ySplit="3" topLeftCell="O25" activePane="bottomRight" state="frozen"/>
      <selection activeCell="N13" sqref="N13"/>
      <selection pane="topRight" activeCell="N13" sqref="N13"/>
      <selection pane="bottomLeft" activeCell="N13" sqref="N13"/>
      <selection pane="bottomRight" activeCell="Q30" sqref="Q30"/>
    </sheetView>
  </sheetViews>
  <sheetFormatPr defaultRowHeight="12" x14ac:dyDescent="0.15"/>
  <cols>
    <col min="1" max="2" width="3.875" style="53" customWidth="1"/>
    <col min="3" max="3" width="11.5" style="53" customWidth="1"/>
    <col min="4" max="4" width="3.75" style="53" customWidth="1"/>
    <col min="5" max="5" width="3" style="53" customWidth="1"/>
    <col min="6" max="6" width="25.125" style="53" customWidth="1"/>
    <col min="7" max="10" width="4.125" style="53" hidden="1" customWidth="1"/>
    <col min="11" max="14" width="4.125" style="75" hidden="1" customWidth="1"/>
    <col min="15" max="24" width="4.125" style="75" customWidth="1"/>
    <col min="25" max="16384" width="9" style="53"/>
  </cols>
  <sheetData>
    <row r="1" spans="1:24" ht="18.75" customHeight="1" x14ac:dyDescent="0.15">
      <c r="A1" s="53" t="s">
        <v>160</v>
      </c>
    </row>
    <row r="2" spans="1:24" ht="24" customHeight="1" thickBot="1" x14ac:dyDescent="0.2">
      <c r="A2" s="263" t="s">
        <v>159</v>
      </c>
      <c r="B2" s="264" t="s">
        <v>7</v>
      </c>
      <c r="C2" s="265" t="s">
        <v>8</v>
      </c>
      <c r="D2" s="264" t="s">
        <v>9</v>
      </c>
      <c r="E2" s="264" t="s">
        <v>10</v>
      </c>
      <c r="F2" s="254" t="s">
        <v>11</v>
      </c>
      <c r="G2" s="127"/>
      <c r="H2" s="127"/>
      <c r="I2" s="127"/>
      <c r="J2" s="127"/>
      <c r="K2" s="127"/>
      <c r="L2" s="127"/>
      <c r="M2" s="129"/>
      <c r="N2" s="128"/>
      <c r="O2" s="261" t="s">
        <v>113</v>
      </c>
      <c r="P2" s="261"/>
      <c r="Q2" s="261"/>
      <c r="R2" s="261"/>
      <c r="S2" s="261"/>
      <c r="T2" s="261"/>
      <c r="U2" s="261"/>
      <c r="V2" s="261"/>
      <c r="W2" s="261"/>
      <c r="X2" s="262"/>
    </row>
    <row r="3" spans="1:24" ht="52.5" customHeight="1" x14ac:dyDescent="0.15">
      <c r="A3" s="263"/>
      <c r="B3" s="264"/>
      <c r="C3" s="254"/>
      <c r="D3" s="264"/>
      <c r="E3" s="264"/>
      <c r="F3" s="254"/>
      <c r="G3" s="118" t="s">
        <v>0</v>
      </c>
      <c r="H3" s="118" t="s">
        <v>1</v>
      </c>
      <c r="I3" s="118" t="s">
        <v>158</v>
      </c>
      <c r="J3" s="118" t="s">
        <v>2</v>
      </c>
      <c r="K3" s="118" t="s">
        <v>3</v>
      </c>
      <c r="L3" s="126" t="s">
        <v>4</v>
      </c>
      <c r="M3" s="125" t="s">
        <v>157</v>
      </c>
      <c r="N3" s="125" t="s">
        <v>90</v>
      </c>
      <c r="O3" s="125" t="s">
        <v>106</v>
      </c>
      <c r="P3" s="125" t="s">
        <v>107</v>
      </c>
      <c r="Q3" s="125" t="s">
        <v>108</v>
      </c>
      <c r="R3" s="78" t="s">
        <v>109</v>
      </c>
      <c r="S3" s="125" t="s">
        <v>110</v>
      </c>
      <c r="T3" s="78" t="s">
        <v>111</v>
      </c>
      <c r="U3" s="78" t="s">
        <v>112</v>
      </c>
      <c r="V3" s="125" t="s">
        <v>114</v>
      </c>
      <c r="W3" s="124" t="s">
        <v>115</v>
      </c>
      <c r="X3" s="123" t="s">
        <v>327</v>
      </c>
    </row>
    <row r="4" spans="1:24" ht="20.100000000000001" customHeight="1" x14ac:dyDescent="0.15">
      <c r="A4" s="254">
        <v>1</v>
      </c>
      <c r="B4" s="255">
        <v>1</v>
      </c>
      <c r="C4" s="255" t="s">
        <v>156</v>
      </c>
      <c r="D4" s="255" t="s">
        <v>97</v>
      </c>
      <c r="E4" s="255">
        <v>2</v>
      </c>
      <c r="F4" s="100" t="s">
        <v>155</v>
      </c>
      <c r="G4" s="17">
        <v>1.8</v>
      </c>
      <c r="H4" s="120">
        <v>1.2</v>
      </c>
      <c r="I4" s="120">
        <v>1.6</v>
      </c>
      <c r="J4" s="120">
        <v>1.8</v>
      </c>
      <c r="K4" s="17">
        <v>2.8</v>
      </c>
      <c r="L4" s="18">
        <v>1.4</v>
      </c>
      <c r="M4" s="57">
        <v>1</v>
      </c>
      <c r="N4" s="57">
        <v>1.2</v>
      </c>
      <c r="O4" s="57">
        <v>1.4</v>
      </c>
      <c r="P4" s="57">
        <v>1.4</v>
      </c>
      <c r="Q4" s="57">
        <v>1.5</v>
      </c>
      <c r="R4" s="58">
        <v>0.9</v>
      </c>
      <c r="S4" s="57">
        <v>0.9</v>
      </c>
      <c r="T4" s="58">
        <v>2.6</v>
      </c>
      <c r="U4" s="58">
        <v>1.8</v>
      </c>
      <c r="V4" s="57">
        <v>0.8</v>
      </c>
      <c r="W4" s="114">
        <v>0.8</v>
      </c>
      <c r="X4" s="63">
        <v>1.4</v>
      </c>
    </row>
    <row r="5" spans="1:24" ht="20.100000000000001" customHeight="1" x14ac:dyDescent="0.15">
      <c r="A5" s="254"/>
      <c r="B5" s="256"/>
      <c r="C5" s="256"/>
      <c r="D5" s="256"/>
      <c r="E5" s="256"/>
      <c r="F5" s="94" t="s">
        <v>154</v>
      </c>
      <c r="G5" s="19">
        <v>1.6</v>
      </c>
      <c r="H5" s="119">
        <v>1.2</v>
      </c>
      <c r="I5" s="119">
        <v>1.2</v>
      </c>
      <c r="J5" s="19">
        <v>1.8</v>
      </c>
      <c r="K5" s="19">
        <v>1</v>
      </c>
      <c r="L5" s="20">
        <v>1.4</v>
      </c>
      <c r="M5" s="20">
        <v>0.8</v>
      </c>
      <c r="N5" s="20">
        <v>1</v>
      </c>
      <c r="O5" s="20">
        <v>1.2</v>
      </c>
      <c r="P5" s="20">
        <v>1.7</v>
      </c>
      <c r="Q5" s="20">
        <v>2</v>
      </c>
      <c r="R5" s="19">
        <v>1.7</v>
      </c>
      <c r="S5" s="20">
        <v>1.7</v>
      </c>
      <c r="T5" s="19">
        <v>2.8</v>
      </c>
      <c r="U5" s="19">
        <v>2</v>
      </c>
      <c r="V5" s="20">
        <v>1</v>
      </c>
      <c r="W5" s="114">
        <v>1</v>
      </c>
      <c r="X5" s="67">
        <v>1.2</v>
      </c>
    </row>
    <row r="6" spans="1:24" ht="20.100000000000001" customHeight="1" x14ac:dyDescent="0.15">
      <c r="A6" s="254"/>
      <c r="B6" s="257"/>
      <c r="C6" s="257"/>
      <c r="D6" s="257"/>
      <c r="E6" s="257"/>
      <c r="F6" s="105" t="s">
        <v>153</v>
      </c>
      <c r="G6" s="21">
        <v>1.4</v>
      </c>
      <c r="H6" s="117">
        <v>1.2</v>
      </c>
      <c r="I6" s="117">
        <v>1.8</v>
      </c>
      <c r="J6" s="117">
        <v>1.6</v>
      </c>
      <c r="K6" s="21">
        <v>0.6</v>
      </c>
      <c r="L6" s="22">
        <v>0.8</v>
      </c>
      <c r="M6" s="22">
        <v>1.2</v>
      </c>
      <c r="N6" s="22">
        <v>1.6</v>
      </c>
      <c r="O6" s="22">
        <v>1.2</v>
      </c>
      <c r="P6" s="22">
        <v>1.1000000000000001</v>
      </c>
      <c r="Q6" s="22">
        <v>1.5</v>
      </c>
      <c r="R6" s="21">
        <v>1.2</v>
      </c>
      <c r="S6" s="22">
        <v>0.9</v>
      </c>
      <c r="T6" s="21">
        <v>2.4</v>
      </c>
      <c r="U6" s="21">
        <v>1.9</v>
      </c>
      <c r="V6" s="22">
        <v>1.3</v>
      </c>
      <c r="W6" s="114">
        <v>0.9</v>
      </c>
      <c r="X6" s="65">
        <v>1.2</v>
      </c>
    </row>
    <row r="7" spans="1:24" ht="20.100000000000001" customHeight="1" x14ac:dyDescent="0.15">
      <c r="A7" s="78">
        <v>2</v>
      </c>
      <c r="B7" s="78">
        <v>2</v>
      </c>
      <c r="C7" s="78" t="s">
        <v>152</v>
      </c>
      <c r="D7" s="78" t="s">
        <v>97</v>
      </c>
      <c r="E7" s="78">
        <v>2</v>
      </c>
      <c r="F7" s="116" t="s">
        <v>151</v>
      </c>
      <c r="G7" s="15" t="s">
        <v>98</v>
      </c>
      <c r="H7" s="115">
        <v>0.6</v>
      </c>
      <c r="I7" s="115">
        <v>1.6</v>
      </c>
      <c r="J7" s="15">
        <v>1</v>
      </c>
      <c r="K7" s="15">
        <v>1</v>
      </c>
      <c r="L7" s="16">
        <v>0.6</v>
      </c>
      <c r="M7" s="16">
        <v>1.2</v>
      </c>
      <c r="N7" s="16">
        <v>1.1000000000000001</v>
      </c>
      <c r="O7" s="16">
        <v>0.7</v>
      </c>
      <c r="P7" s="16">
        <v>0.7</v>
      </c>
      <c r="Q7" s="16">
        <v>1.6</v>
      </c>
      <c r="R7" s="15">
        <v>1.6</v>
      </c>
      <c r="S7" s="16">
        <v>0.9</v>
      </c>
      <c r="T7" s="15">
        <v>1.2</v>
      </c>
      <c r="U7" s="15">
        <v>1.1000000000000001</v>
      </c>
      <c r="V7" s="16">
        <v>1.4</v>
      </c>
      <c r="W7" s="114">
        <v>1.8</v>
      </c>
      <c r="X7" s="66">
        <v>1.6</v>
      </c>
    </row>
    <row r="8" spans="1:24" ht="20.100000000000001" customHeight="1" x14ac:dyDescent="0.15">
      <c r="A8" s="255">
        <v>3</v>
      </c>
      <c r="B8" s="255">
        <v>3</v>
      </c>
      <c r="C8" s="255" t="s">
        <v>150</v>
      </c>
      <c r="D8" s="255" t="s">
        <v>97</v>
      </c>
      <c r="E8" s="255">
        <v>2</v>
      </c>
      <c r="F8" s="100" t="s">
        <v>149</v>
      </c>
      <c r="G8" s="17" t="s">
        <v>98</v>
      </c>
      <c r="H8" s="120">
        <v>0.8</v>
      </c>
      <c r="I8" s="122">
        <v>1</v>
      </c>
      <c r="J8" s="17">
        <v>2</v>
      </c>
      <c r="K8" s="17">
        <v>0.9</v>
      </c>
      <c r="L8" s="18">
        <v>1.5</v>
      </c>
      <c r="M8" s="57">
        <v>1.3</v>
      </c>
      <c r="N8" s="57">
        <v>1.7</v>
      </c>
      <c r="O8" s="57">
        <v>1.1000000000000001</v>
      </c>
      <c r="P8" s="57">
        <v>0.8</v>
      </c>
      <c r="Q8" s="57">
        <v>2.2000000000000002</v>
      </c>
      <c r="R8" s="58">
        <v>1.4</v>
      </c>
      <c r="S8" s="57">
        <v>1.2</v>
      </c>
      <c r="T8" s="58">
        <v>1.6</v>
      </c>
      <c r="U8" s="58">
        <v>1.4</v>
      </c>
      <c r="V8" s="57">
        <v>2.4</v>
      </c>
      <c r="W8" s="114">
        <v>2.6</v>
      </c>
      <c r="X8" s="63">
        <v>1.3</v>
      </c>
    </row>
    <row r="9" spans="1:24" ht="20.100000000000001" customHeight="1" x14ac:dyDescent="0.15">
      <c r="A9" s="258"/>
      <c r="B9" s="256"/>
      <c r="C9" s="256"/>
      <c r="D9" s="256"/>
      <c r="E9" s="256"/>
      <c r="F9" s="94" t="s">
        <v>148</v>
      </c>
      <c r="G9" s="19">
        <v>0.6</v>
      </c>
      <c r="H9" s="119">
        <v>0.8</v>
      </c>
      <c r="I9" s="119">
        <v>1.4</v>
      </c>
      <c r="J9" s="119">
        <v>1.4</v>
      </c>
      <c r="K9" s="19">
        <v>1</v>
      </c>
      <c r="L9" s="20">
        <v>0.8</v>
      </c>
      <c r="M9" s="20">
        <v>1.6</v>
      </c>
      <c r="N9" s="20">
        <v>1.8</v>
      </c>
      <c r="O9" s="20">
        <v>0.8</v>
      </c>
      <c r="P9" s="20">
        <v>1.5</v>
      </c>
      <c r="Q9" s="20">
        <v>1.6</v>
      </c>
      <c r="R9" s="19">
        <v>1.4</v>
      </c>
      <c r="S9" s="20">
        <v>1.1000000000000001</v>
      </c>
      <c r="T9" s="19">
        <v>1</v>
      </c>
      <c r="U9" s="19">
        <v>1.4</v>
      </c>
      <c r="V9" s="20">
        <v>1.8</v>
      </c>
      <c r="W9" s="114">
        <v>1.6</v>
      </c>
      <c r="X9" s="67">
        <v>1.4</v>
      </c>
    </row>
    <row r="10" spans="1:24" ht="20.100000000000001" customHeight="1" x14ac:dyDescent="0.15">
      <c r="A10" s="257"/>
      <c r="B10" s="257"/>
      <c r="C10" s="257"/>
      <c r="D10" s="257"/>
      <c r="E10" s="257"/>
      <c r="F10" s="105" t="s">
        <v>147</v>
      </c>
      <c r="G10" s="21" t="s">
        <v>98</v>
      </c>
      <c r="H10" s="117">
        <v>0.6</v>
      </c>
      <c r="I10" s="117">
        <v>1.4</v>
      </c>
      <c r="J10" s="117">
        <v>0.9</v>
      </c>
      <c r="K10" s="21">
        <v>0.6</v>
      </c>
      <c r="L10" s="22">
        <v>1.1000000000000001</v>
      </c>
      <c r="M10" s="22">
        <v>1.3</v>
      </c>
      <c r="N10" s="22">
        <v>1.4</v>
      </c>
      <c r="O10" s="22">
        <v>1.1000000000000001</v>
      </c>
      <c r="P10" s="22">
        <v>0.6</v>
      </c>
      <c r="Q10" s="22">
        <v>1.8</v>
      </c>
      <c r="R10" s="21">
        <v>1.4</v>
      </c>
      <c r="S10" s="22">
        <v>1.1000000000000001</v>
      </c>
      <c r="T10" s="21">
        <v>0.9</v>
      </c>
      <c r="U10" s="21">
        <v>2</v>
      </c>
      <c r="V10" s="22">
        <v>0.8</v>
      </c>
      <c r="W10" s="114">
        <v>2</v>
      </c>
      <c r="X10" s="65">
        <v>1.4</v>
      </c>
    </row>
    <row r="11" spans="1:24" ht="20.100000000000001" customHeight="1" x14ac:dyDescent="0.15">
      <c r="A11" s="255">
        <v>4</v>
      </c>
      <c r="B11" s="255">
        <v>4</v>
      </c>
      <c r="C11" s="255" t="s">
        <v>146</v>
      </c>
      <c r="D11" s="255" t="s">
        <v>97</v>
      </c>
      <c r="E11" s="255">
        <v>2</v>
      </c>
      <c r="F11" s="100" t="s">
        <v>145</v>
      </c>
      <c r="G11" s="17">
        <v>1.4</v>
      </c>
      <c r="H11" s="120">
        <v>1.3</v>
      </c>
      <c r="I11" s="120">
        <v>1.5</v>
      </c>
      <c r="J11" s="120">
        <v>1.8</v>
      </c>
      <c r="K11" s="17">
        <v>0.5</v>
      </c>
      <c r="L11" s="18">
        <v>0.6</v>
      </c>
      <c r="M11" s="57">
        <v>0.6</v>
      </c>
      <c r="N11" s="57">
        <v>1.2</v>
      </c>
      <c r="O11" s="57">
        <v>1.9</v>
      </c>
      <c r="P11" s="57">
        <v>1.9</v>
      </c>
      <c r="Q11" s="57">
        <v>1.9</v>
      </c>
      <c r="R11" s="58">
        <v>1.8</v>
      </c>
      <c r="S11" s="57">
        <v>1.5</v>
      </c>
      <c r="T11" s="58">
        <v>1.4</v>
      </c>
      <c r="U11" s="58">
        <v>1.4</v>
      </c>
      <c r="V11" s="57">
        <v>1.8</v>
      </c>
      <c r="W11" s="114">
        <v>0.9</v>
      </c>
      <c r="X11" s="63">
        <v>1.2</v>
      </c>
    </row>
    <row r="12" spans="1:24" ht="20.100000000000001" customHeight="1" x14ac:dyDescent="0.15">
      <c r="A12" s="258"/>
      <c r="B12" s="256"/>
      <c r="C12" s="256"/>
      <c r="D12" s="256"/>
      <c r="E12" s="256"/>
      <c r="F12" s="94" t="s">
        <v>144</v>
      </c>
      <c r="G12" s="19">
        <v>2.1</v>
      </c>
      <c r="H12" s="121">
        <v>2.5</v>
      </c>
      <c r="I12" s="121">
        <v>3.7</v>
      </c>
      <c r="J12" s="119">
        <v>3.2</v>
      </c>
      <c r="K12" s="19">
        <v>1.2</v>
      </c>
      <c r="L12" s="20">
        <v>2</v>
      </c>
      <c r="M12" s="20">
        <v>1.2</v>
      </c>
      <c r="N12" s="20">
        <v>1.4</v>
      </c>
      <c r="O12" s="20">
        <v>2.2000000000000002</v>
      </c>
      <c r="P12" s="20">
        <v>2.2000000000000002</v>
      </c>
      <c r="Q12" s="20">
        <v>2.6</v>
      </c>
      <c r="R12" s="19">
        <v>2.7</v>
      </c>
      <c r="S12" s="20">
        <v>1.9</v>
      </c>
      <c r="T12" s="19">
        <v>2.2999999999999998</v>
      </c>
      <c r="U12" s="19">
        <v>1.8</v>
      </c>
      <c r="V12" s="20">
        <v>2.2999999999999998</v>
      </c>
      <c r="W12" s="114">
        <v>1.5</v>
      </c>
      <c r="X12" s="67">
        <v>2.1</v>
      </c>
    </row>
    <row r="13" spans="1:24" ht="20.100000000000001" customHeight="1" x14ac:dyDescent="0.15">
      <c r="A13" s="256"/>
      <c r="B13" s="256"/>
      <c r="C13" s="256"/>
      <c r="D13" s="256"/>
      <c r="E13" s="256"/>
      <c r="F13" s="94" t="s">
        <v>143</v>
      </c>
      <c r="G13" s="19">
        <v>1.4</v>
      </c>
      <c r="H13" s="119">
        <v>1.2</v>
      </c>
      <c r="I13" s="119">
        <v>1.5</v>
      </c>
      <c r="J13" s="119">
        <v>1.6</v>
      </c>
      <c r="K13" s="19">
        <v>0.8</v>
      </c>
      <c r="L13" s="20">
        <v>0.8</v>
      </c>
      <c r="M13" s="20">
        <v>0.6</v>
      </c>
      <c r="N13" s="20">
        <v>0.8</v>
      </c>
      <c r="O13" s="20">
        <v>1.9</v>
      </c>
      <c r="P13" s="20">
        <v>1.9</v>
      </c>
      <c r="Q13" s="20">
        <v>1.9</v>
      </c>
      <c r="R13" s="19">
        <v>1.8</v>
      </c>
      <c r="S13" s="20">
        <v>1.5</v>
      </c>
      <c r="T13" s="19">
        <v>1.6</v>
      </c>
      <c r="U13" s="19">
        <v>1.3</v>
      </c>
      <c r="V13" s="20">
        <v>1.6</v>
      </c>
      <c r="W13" s="114">
        <v>1</v>
      </c>
      <c r="X13" s="67">
        <v>1.2</v>
      </c>
    </row>
    <row r="14" spans="1:24" ht="20.100000000000001" customHeight="1" x14ac:dyDescent="0.15">
      <c r="A14" s="256"/>
      <c r="B14" s="256"/>
      <c r="C14" s="256"/>
      <c r="D14" s="256"/>
      <c r="E14" s="256"/>
      <c r="F14" s="94" t="s">
        <v>142</v>
      </c>
      <c r="G14" s="19">
        <v>2.2000000000000002</v>
      </c>
      <c r="H14" s="119">
        <v>2.6</v>
      </c>
      <c r="I14" s="119">
        <v>2.6</v>
      </c>
      <c r="J14" s="119">
        <v>1.8</v>
      </c>
      <c r="K14" s="19">
        <v>2</v>
      </c>
      <c r="L14" s="20">
        <v>1.6</v>
      </c>
      <c r="M14" s="20">
        <v>0.7</v>
      </c>
      <c r="N14" s="20">
        <v>1.2</v>
      </c>
      <c r="O14" s="20">
        <v>2.2000000000000002</v>
      </c>
      <c r="P14" s="20">
        <v>2.2000000000000002</v>
      </c>
      <c r="Q14" s="20">
        <v>2.2000000000000002</v>
      </c>
      <c r="R14" s="19">
        <v>1.8</v>
      </c>
      <c r="S14" s="20">
        <v>1.6</v>
      </c>
      <c r="T14" s="19">
        <v>1.8</v>
      </c>
      <c r="U14" s="19">
        <v>1.9</v>
      </c>
      <c r="V14" s="20">
        <v>1.8</v>
      </c>
      <c r="W14" s="114">
        <v>1.3</v>
      </c>
      <c r="X14" s="67">
        <v>1.6</v>
      </c>
    </row>
    <row r="15" spans="1:24" ht="20.100000000000001" customHeight="1" x14ac:dyDescent="0.15">
      <c r="A15" s="257"/>
      <c r="B15" s="257"/>
      <c r="C15" s="257"/>
      <c r="D15" s="257"/>
      <c r="E15" s="257"/>
      <c r="F15" s="105" t="s">
        <v>141</v>
      </c>
      <c r="G15" s="21">
        <v>1.2</v>
      </c>
      <c r="H15" s="117">
        <v>0.7</v>
      </c>
      <c r="I15" s="21">
        <v>2</v>
      </c>
      <c r="J15" s="117">
        <v>2.4</v>
      </c>
      <c r="K15" s="21">
        <v>0.6</v>
      </c>
      <c r="L15" s="22">
        <v>0.8</v>
      </c>
      <c r="M15" s="22">
        <v>0.4</v>
      </c>
      <c r="N15" s="22">
        <v>0.8</v>
      </c>
      <c r="O15" s="22">
        <v>2.1</v>
      </c>
      <c r="P15" s="22">
        <v>2.1</v>
      </c>
      <c r="Q15" s="22">
        <v>1.7</v>
      </c>
      <c r="R15" s="21">
        <v>1.9</v>
      </c>
      <c r="S15" s="22">
        <v>1.5</v>
      </c>
      <c r="T15" s="21">
        <v>1.4</v>
      </c>
      <c r="U15" s="21">
        <v>1.4</v>
      </c>
      <c r="V15" s="22">
        <v>1.6</v>
      </c>
      <c r="W15" s="114">
        <v>1.3</v>
      </c>
      <c r="X15" s="65">
        <v>0.9</v>
      </c>
    </row>
    <row r="16" spans="1:24" ht="20.100000000000001" customHeight="1" x14ac:dyDescent="0.15">
      <c r="A16" s="255">
        <v>5</v>
      </c>
      <c r="B16" s="255">
        <v>5</v>
      </c>
      <c r="C16" s="255" t="s">
        <v>140</v>
      </c>
      <c r="D16" s="255" t="s">
        <v>97</v>
      </c>
      <c r="E16" s="255">
        <v>2</v>
      </c>
      <c r="F16" s="100" t="s">
        <v>139</v>
      </c>
      <c r="G16" s="17">
        <v>1.4</v>
      </c>
      <c r="H16" s="120">
        <v>1.4</v>
      </c>
      <c r="I16" s="120">
        <v>1.5</v>
      </c>
      <c r="J16" s="120">
        <v>1.6</v>
      </c>
      <c r="K16" s="17">
        <v>1.6</v>
      </c>
      <c r="L16" s="18">
        <v>1.6</v>
      </c>
      <c r="M16" s="57">
        <v>1.3</v>
      </c>
      <c r="N16" s="57">
        <v>1.5</v>
      </c>
      <c r="O16" s="57">
        <v>1.8</v>
      </c>
      <c r="P16" s="57">
        <v>1.8</v>
      </c>
      <c r="Q16" s="57">
        <v>1.7</v>
      </c>
      <c r="R16" s="58">
        <v>1.7</v>
      </c>
      <c r="S16" s="57">
        <v>1.4</v>
      </c>
      <c r="T16" s="58">
        <v>1.8</v>
      </c>
      <c r="U16" s="58">
        <v>1.8</v>
      </c>
      <c r="V16" s="57">
        <v>1.6</v>
      </c>
      <c r="W16" s="114">
        <v>1.1000000000000001</v>
      </c>
      <c r="X16" s="63">
        <v>1.3</v>
      </c>
    </row>
    <row r="17" spans="1:24" ht="20.100000000000001" customHeight="1" x14ac:dyDescent="0.15">
      <c r="A17" s="258"/>
      <c r="B17" s="256"/>
      <c r="C17" s="256"/>
      <c r="D17" s="256"/>
      <c r="E17" s="256"/>
      <c r="F17" s="94" t="s">
        <v>138</v>
      </c>
      <c r="G17" s="19">
        <v>1.4</v>
      </c>
      <c r="H17" s="119">
        <v>1.5</v>
      </c>
      <c r="I17" s="119">
        <v>1.2</v>
      </c>
      <c r="J17" s="119">
        <v>1.4</v>
      </c>
      <c r="K17" s="19">
        <v>1.7</v>
      </c>
      <c r="L17" s="20">
        <v>1.5</v>
      </c>
      <c r="M17" s="20">
        <v>1</v>
      </c>
      <c r="N17" s="20">
        <v>1.3</v>
      </c>
      <c r="O17" s="20">
        <v>1.8</v>
      </c>
      <c r="P17" s="20">
        <v>1.7</v>
      </c>
      <c r="Q17" s="20">
        <v>1.7</v>
      </c>
      <c r="R17" s="19">
        <v>1.6</v>
      </c>
      <c r="S17" s="20">
        <v>1.3</v>
      </c>
      <c r="T17" s="19">
        <v>1.4</v>
      </c>
      <c r="U17" s="19">
        <v>1.1000000000000001</v>
      </c>
      <c r="V17" s="20">
        <v>1.3</v>
      </c>
      <c r="W17" s="114">
        <v>0.7</v>
      </c>
      <c r="X17" s="67">
        <v>0.9</v>
      </c>
    </row>
    <row r="18" spans="1:24" ht="20.100000000000001" customHeight="1" x14ac:dyDescent="0.15">
      <c r="A18" s="260"/>
      <c r="B18" s="257"/>
      <c r="C18" s="257"/>
      <c r="D18" s="257"/>
      <c r="E18" s="257"/>
      <c r="F18" s="105" t="s">
        <v>137</v>
      </c>
      <c r="G18" s="21">
        <v>1.4</v>
      </c>
      <c r="H18" s="117">
        <v>1.3</v>
      </c>
      <c r="I18" s="117">
        <v>1.5</v>
      </c>
      <c r="J18" s="21">
        <v>1</v>
      </c>
      <c r="K18" s="21">
        <v>1.7</v>
      </c>
      <c r="L18" s="22">
        <v>1.2</v>
      </c>
      <c r="M18" s="22">
        <v>1.2</v>
      </c>
      <c r="N18" s="22">
        <v>1.5</v>
      </c>
      <c r="O18" s="22">
        <v>1.8</v>
      </c>
      <c r="P18" s="22">
        <v>1.9</v>
      </c>
      <c r="Q18" s="22">
        <v>1.7</v>
      </c>
      <c r="R18" s="21">
        <v>1.6</v>
      </c>
      <c r="S18" s="22">
        <v>1.3</v>
      </c>
      <c r="T18" s="21">
        <v>1.3</v>
      </c>
      <c r="U18" s="21">
        <v>1.1000000000000001</v>
      </c>
      <c r="V18" s="22">
        <v>1.3</v>
      </c>
      <c r="W18" s="114">
        <v>0.8</v>
      </c>
      <c r="X18" s="65">
        <v>0.9</v>
      </c>
    </row>
    <row r="19" spans="1:24" ht="20.100000000000001" customHeight="1" x14ac:dyDescent="0.15">
      <c r="A19" s="78">
        <v>6</v>
      </c>
      <c r="B19" s="78">
        <v>6</v>
      </c>
      <c r="C19" s="78" t="s">
        <v>136</v>
      </c>
      <c r="D19" s="78" t="s">
        <v>97</v>
      </c>
      <c r="E19" s="78">
        <v>2</v>
      </c>
      <c r="F19" s="116" t="s">
        <v>135</v>
      </c>
      <c r="G19" s="15">
        <v>1</v>
      </c>
      <c r="H19" s="54">
        <v>1</v>
      </c>
      <c r="I19" s="54">
        <v>1</v>
      </c>
      <c r="J19" s="115">
        <v>1.8</v>
      </c>
      <c r="K19" s="15">
        <v>1</v>
      </c>
      <c r="L19" s="16">
        <v>1.2</v>
      </c>
      <c r="M19" s="16">
        <v>1.4</v>
      </c>
      <c r="N19" s="16">
        <v>1.2</v>
      </c>
      <c r="O19" s="16">
        <v>1.5</v>
      </c>
      <c r="P19" s="16">
        <v>0.9</v>
      </c>
      <c r="Q19" s="16">
        <v>0.7</v>
      </c>
      <c r="R19" s="15">
        <v>1.5</v>
      </c>
      <c r="S19" s="16">
        <v>0.6</v>
      </c>
      <c r="T19" s="15">
        <v>0.9</v>
      </c>
      <c r="U19" s="15">
        <v>1.8</v>
      </c>
      <c r="V19" s="16">
        <v>2.52</v>
      </c>
      <c r="W19" s="114">
        <v>1.5</v>
      </c>
      <c r="X19" s="66">
        <v>1.9</v>
      </c>
    </row>
    <row r="20" spans="1:24" ht="27.75" customHeight="1" x14ac:dyDescent="0.15">
      <c r="A20" s="101">
        <v>7</v>
      </c>
      <c r="B20" s="101">
        <v>7</v>
      </c>
      <c r="C20" s="101" t="s">
        <v>134</v>
      </c>
      <c r="D20" s="101" t="s">
        <v>97</v>
      </c>
      <c r="E20" s="101">
        <v>2</v>
      </c>
      <c r="F20" s="113" t="s">
        <v>133</v>
      </c>
      <c r="G20" s="54">
        <v>0.8</v>
      </c>
      <c r="H20" s="54">
        <v>2</v>
      </c>
      <c r="I20" s="54">
        <v>1.6</v>
      </c>
      <c r="J20" s="112">
        <v>1.2</v>
      </c>
      <c r="K20" s="54">
        <v>0.8</v>
      </c>
      <c r="L20" s="54">
        <v>1.2</v>
      </c>
      <c r="M20" s="54">
        <v>1.6</v>
      </c>
      <c r="N20" s="54">
        <v>1.8</v>
      </c>
      <c r="O20" s="54">
        <v>1.2</v>
      </c>
      <c r="P20" s="54">
        <v>1.1000000000000001</v>
      </c>
      <c r="Q20" s="54" t="s">
        <v>87</v>
      </c>
      <c r="R20" s="54" t="s">
        <v>87</v>
      </c>
      <c r="S20" s="54" t="s">
        <v>87</v>
      </c>
      <c r="T20" s="54">
        <v>1.6</v>
      </c>
      <c r="U20" s="54">
        <v>1.1000000000000001</v>
      </c>
      <c r="V20" s="54">
        <v>1.7</v>
      </c>
      <c r="W20" s="111">
        <v>0.7</v>
      </c>
      <c r="X20" s="110">
        <v>1</v>
      </c>
    </row>
    <row r="21" spans="1:24" ht="27" customHeight="1" x14ac:dyDescent="0.15">
      <c r="A21" s="101">
        <v>8</v>
      </c>
      <c r="B21" s="101">
        <v>8</v>
      </c>
      <c r="C21" s="101" t="s">
        <v>132</v>
      </c>
      <c r="D21" s="101" t="s">
        <v>97</v>
      </c>
      <c r="E21" s="101">
        <v>2</v>
      </c>
      <c r="F21" s="231" t="s">
        <v>131</v>
      </c>
      <c r="G21" s="15" t="s">
        <v>98</v>
      </c>
      <c r="H21" s="15">
        <v>2</v>
      </c>
      <c r="I21" s="15">
        <v>1.4</v>
      </c>
      <c r="J21" s="115">
        <v>1.2</v>
      </c>
      <c r="K21" s="15">
        <v>0.8</v>
      </c>
      <c r="L21" s="15">
        <v>0.9</v>
      </c>
      <c r="M21" s="15">
        <v>1.4</v>
      </c>
      <c r="N21" s="15">
        <v>1.3</v>
      </c>
      <c r="O21" s="15">
        <v>1.1000000000000001</v>
      </c>
      <c r="P21" s="15">
        <v>1.1000000000000001</v>
      </c>
      <c r="Q21" s="15">
        <v>0.5</v>
      </c>
      <c r="R21" s="15" t="s">
        <v>87</v>
      </c>
      <c r="S21" s="15" t="s">
        <v>87</v>
      </c>
      <c r="T21" s="15">
        <v>1.1000000000000001</v>
      </c>
      <c r="U21" s="15">
        <v>1.3</v>
      </c>
      <c r="V21" s="15">
        <v>0.8</v>
      </c>
      <c r="W21" s="114">
        <v>0.9</v>
      </c>
      <c r="X21" s="66">
        <v>1.2</v>
      </c>
    </row>
    <row r="22" spans="1:24" ht="20.100000000000001" customHeight="1" x14ac:dyDescent="0.15">
      <c r="A22" s="255">
        <v>9</v>
      </c>
      <c r="B22" s="255">
        <v>9</v>
      </c>
      <c r="C22" s="255" t="s">
        <v>130</v>
      </c>
      <c r="D22" s="255" t="s">
        <v>94</v>
      </c>
      <c r="E22" s="255">
        <v>3</v>
      </c>
      <c r="F22" s="227" t="s">
        <v>129</v>
      </c>
      <c r="G22" s="228">
        <v>1.7</v>
      </c>
      <c r="H22" s="229">
        <v>1.7</v>
      </c>
      <c r="I22" s="229">
        <v>1.8</v>
      </c>
      <c r="J22" s="228">
        <v>1.8</v>
      </c>
      <c r="K22" s="228">
        <v>1.8</v>
      </c>
      <c r="L22" s="96">
        <v>1.5</v>
      </c>
      <c r="M22" s="96">
        <v>1.7</v>
      </c>
      <c r="N22" s="96">
        <v>1.6</v>
      </c>
      <c r="O22" s="96">
        <v>1.8</v>
      </c>
      <c r="P22" s="57">
        <v>1.8</v>
      </c>
      <c r="Q22" s="57">
        <v>1.8</v>
      </c>
      <c r="R22" s="58">
        <v>1.5</v>
      </c>
      <c r="S22" s="57">
        <v>1.5</v>
      </c>
      <c r="T22" s="58">
        <v>1.9</v>
      </c>
      <c r="U22" s="58">
        <v>1.5</v>
      </c>
      <c r="V22" s="57">
        <v>1.6</v>
      </c>
      <c r="W22" s="230">
        <v>1.1000000000000001</v>
      </c>
      <c r="X22" s="95">
        <v>1.4</v>
      </c>
    </row>
    <row r="23" spans="1:24" ht="20.100000000000001" customHeight="1" x14ac:dyDescent="0.15">
      <c r="A23" s="258"/>
      <c r="B23" s="257"/>
      <c r="C23" s="257"/>
      <c r="D23" s="257"/>
      <c r="E23" s="257"/>
      <c r="F23" s="105" t="s">
        <v>128</v>
      </c>
      <c r="G23" s="104">
        <v>1.7</v>
      </c>
      <c r="H23" s="108">
        <v>1.7</v>
      </c>
      <c r="I23" s="108">
        <v>1.6</v>
      </c>
      <c r="J23" s="60">
        <v>1.8</v>
      </c>
      <c r="K23" s="60">
        <v>1.5</v>
      </c>
      <c r="L23" s="42">
        <v>1.5</v>
      </c>
      <c r="M23" s="42">
        <v>1.4</v>
      </c>
      <c r="N23" s="42">
        <v>1.7</v>
      </c>
      <c r="O23" s="42">
        <v>1.8</v>
      </c>
      <c r="P23" s="22">
        <v>1.8</v>
      </c>
      <c r="Q23" s="22">
        <v>1.7</v>
      </c>
      <c r="R23" s="21">
        <v>1.7</v>
      </c>
      <c r="S23" s="22">
        <v>1.5</v>
      </c>
      <c r="T23" s="21">
        <v>2</v>
      </c>
      <c r="U23" s="21">
        <v>1.7</v>
      </c>
      <c r="V23" s="22">
        <v>1.5</v>
      </c>
      <c r="W23" s="90">
        <v>1</v>
      </c>
      <c r="X23" s="102">
        <v>1.4</v>
      </c>
    </row>
    <row r="24" spans="1:24" ht="20.100000000000001" customHeight="1" x14ac:dyDescent="0.15">
      <c r="A24" s="256"/>
      <c r="B24" s="255">
        <v>10</v>
      </c>
      <c r="C24" s="255" t="s">
        <v>127</v>
      </c>
      <c r="D24" s="255" t="s">
        <v>97</v>
      </c>
      <c r="E24" s="255">
        <v>2</v>
      </c>
      <c r="F24" s="100" t="s">
        <v>126</v>
      </c>
      <c r="G24" s="99">
        <v>1.6</v>
      </c>
      <c r="H24" s="99">
        <v>1.5</v>
      </c>
      <c r="I24" s="99">
        <v>1.7</v>
      </c>
      <c r="J24" s="98">
        <v>1.5</v>
      </c>
      <c r="K24" s="98">
        <v>1.7</v>
      </c>
      <c r="L24" s="97">
        <v>1.3</v>
      </c>
      <c r="M24" s="96">
        <v>1.2</v>
      </c>
      <c r="N24" s="96">
        <v>1.6</v>
      </c>
      <c r="O24" s="96">
        <v>1.8</v>
      </c>
      <c r="P24" s="57">
        <v>1.8</v>
      </c>
      <c r="Q24" s="57">
        <v>1.8</v>
      </c>
      <c r="R24" s="58">
        <v>1.6</v>
      </c>
      <c r="S24" s="57">
        <v>1.5</v>
      </c>
      <c r="T24" s="58">
        <v>1.9</v>
      </c>
      <c r="U24" s="58">
        <v>1.7</v>
      </c>
      <c r="V24" s="57">
        <v>1.8</v>
      </c>
      <c r="W24" s="90">
        <v>0.9</v>
      </c>
      <c r="X24" s="95">
        <v>1.5</v>
      </c>
    </row>
    <row r="25" spans="1:24" ht="20.100000000000001" customHeight="1" x14ac:dyDescent="0.15">
      <c r="A25" s="257"/>
      <c r="B25" s="257"/>
      <c r="C25" s="257"/>
      <c r="D25" s="257"/>
      <c r="E25" s="257"/>
      <c r="F25" s="105" t="s">
        <v>125</v>
      </c>
      <c r="G25" s="104">
        <v>1.6</v>
      </c>
      <c r="H25" s="104">
        <v>1.3</v>
      </c>
      <c r="I25" s="104">
        <v>1.6</v>
      </c>
      <c r="J25" s="60">
        <v>1.4</v>
      </c>
      <c r="K25" s="60">
        <v>1.7</v>
      </c>
      <c r="L25" s="42">
        <v>1.1000000000000001</v>
      </c>
      <c r="M25" s="42">
        <v>1.1000000000000001</v>
      </c>
      <c r="N25" s="42">
        <v>1.3</v>
      </c>
      <c r="O25" s="42">
        <v>1.8</v>
      </c>
      <c r="P25" s="22">
        <v>1.8</v>
      </c>
      <c r="Q25" s="22">
        <v>1.7</v>
      </c>
      <c r="R25" s="21">
        <v>1.5</v>
      </c>
      <c r="S25" s="22">
        <v>1.4</v>
      </c>
      <c r="T25" s="21">
        <v>1.7</v>
      </c>
      <c r="U25" s="21">
        <v>1.7</v>
      </c>
      <c r="V25" s="22">
        <v>1.6</v>
      </c>
      <c r="W25" s="90">
        <v>0.9</v>
      </c>
      <c r="X25" s="102">
        <v>1.3</v>
      </c>
    </row>
    <row r="26" spans="1:24" ht="20.100000000000001" customHeight="1" x14ac:dyDescent="0.15">
      <c r="A26" s="255">
        <v>10</v>
      </c>
      <c r="B26" s="255">
        <v>11</v>
      </c>
      <c r="C26" s="255" t="s">
        <v>124</v>
      </c>
      <c r="D26" s="255" t="s">
        <v>97</v>
      </c>
      <c r="E26" s="255">
        <v>2</v>
      </c>
      <c r="F26" s="100" t="s">
        <v>123</v>
      </c>
      <c r="G26" s="99">
        <v>1.9</v>
      </c>
      <c r="H26" s="107">
        <v>1.4</v>
      </c>
      <c r="I26" s="107">
        <v>1.7</v>
      </c>
      <c r="J26" s="98">
        <v>1.3</v>
      </c>
      <c r="K26" s="98">
        <v>1.8</v>
      </c>
      <c r="L26" s="97">
        <v>1.7</v>
      </c>
      <c r="M26" s="96">
        <v>1.1000000000000001</v>
      </c>
      <c r="N26" s="96">
        <v>1.6</v>
      </c>
      <c r="O26" s="96">
        <v>1.9</v>
      </c>
      <c r="P26" s="57">
        <v>1.9</v>
      </c>
      <c r="Q26" s="57">
        <v>1.9</v>
      </c>
      <c r="R26" s="58">
        <v>1.7</v>
      </c>
      <c r="S26" s="57">
        <v>1.3</v>
      </c>
      <c r="T26" s="58">
        <v>1.5</v>
      </c>
      <c r="U26" s="58">
        <v>1.7</v>
      </c>
      <c r="V26" s="57">
        <v>1.9</v>
      </c>
      <c r="W26" s="90">
        <v>1.1000000000000001</v>
      </c>
      <c r="X26" s="95">
        <v>1.7</v>
      </c>
    </row>
    <row r="27" spans="1:24" ht="20.100000000000001" customHeight="1" x14ac:dyDescent="0.15">
      <c r="A27" s="256"/>
      <c r="B27" s="256"/>
      <c r="C27" s="256"/>
      <c r="D27" s="256"/>
      <c r="E27" s="256"/>
      <c r="F27" s="94" t="s">
        <v>122</v>
      </c>
      <c r="G27" s="93">
        <v>1.5</v>
      </c>
      <c r="H27" s="106">
        <v>1.1000000000000001</v>
      </c>
      <c r="I27" s="106">
        <v>1.3</v>
      </c>
      <c r="J27" s="92">
        <v>1.4</v>
      </c>
      <c r="K27" s="92">
        <v>1.6</v>
      </c>
      <c r="L27" s="91">
        <v>1.6</v>
      </c>
      <c r="M27" s="91">
        <v>1.1000000000000001</v>
      </c>
      <c r="N27" s="91">
        <v>1.7</v>
      </c>
      <c r="O27" s="91">
        <v>1.8</v>
      </c>
      <c r="P27" s="20">
        <v>1.8</v>
      </c>
      <c r="Q27" s="20">
        <v>1.9</v>
      </c>
      <c r="R27" s="19">
        <v>1.4</v>
      </c>
      <c r="S27" s="20">
        <v>1.1000000000000001</v>
      </c>
      <c r="T27" s="58">
        <v>1.4</v>
      </c>
      <c r="U27" s="58">
        <v>1.5</v>
      </c>
      <c r="V27" s="57">
        <v>1.5</v>
      </c>
      <c r="W27" s="90">
        <v>0.9</v>
      </c>
      <c r="X27" s="89">
        <v>1.2</v>
      </c>
    </row>
    <row r="28" spans="1:24" ht="20.100000000000001" customHeight="1" x14ac:dyDescent="0.15">
      <c r="A28" s="257"/>
      <c r="B28" s="257"/>
      <c r="C28" s="257"/>
      <c r="D28" s="257"/>
      <c r="E28" s="257"/>
      <c r="F28" s="105" t="s">
        <v>121</v>
      </c>
      <c r="G28" s="104">
        <v>1.4</v>
      </c>
      <c r="H28" s="103">
        <v>1.1000000000000001</v>
      </c>
      <c r="I28" s="103">
        <v>1.4</v>
      </c>
      <c r="J28" s="60">
        <v>1.5</v>
      </c>
      <c r="K28" s="60">
        <v>1.1000000000000001</v>
      </c>
      <c r="L28" s="42">
        <v>1.5</v>
      </c>
      <c r="M28" s="42">
        <v>1.2</v>
      </c>
      <c r="N28" s="42">
        <v>1.7</v>
      </c>
      <c r="O28" s="42">
        <v>1.9</v>
      </c>
      <c r="P28" s="22">
        <v>1.9</v>
      </c>
      <c r="Q28" s="22">
        <v>1.7</v>
      </c>
      <c r="R28" s="21">
        <v>1.5</v>
      </c>
      <c r="S28" s="22">
        <v>1.1000000000000001</v>
      </c>
      <c r="T28" s="21">
        <v>1.4</v>
      </c>
      <c r="U28" s="21">
        <v>1.5</v>
      </c>
      <c r="V28" s="22">
        <v>1.4</v>
      </c>
      <c r="W28" s="90">
        <v>0.9</v>
      </c>
      <c r="X28" s="102">
        <v>1.3</v>
      </c>
    </row>
    <row r="29" spans="1:24" ht="20.100000000000001" customHeight="1" x14ac:dyDescent="0.15">
      <c r="A29" s="255">
        <v>11</v>
      </c>
      <c r="B29" s="255">
        <v>12</v>
      </c>
      <c r="C29" s="255" t="s">
        <v>120</v>
      </c>
      <c r="D29" s="255" t="s">
        <v>97</v>
      </c>
      <c r="E29" s="255">
        <v>2</v>
      </c>
      <c r="F29" s="100" t="s">
        <v>119</v>
      </c>
      <c r="G29" s="99">
        <v>1.2</v>
      </c>
      <c r="H29" s="99">
        <v>1.4</v>
      </c>
      <c r="I29" s="99">
        <v>1.1000000000000001</v>
      </c>
      <c r="J29" s="98">
        <v>1.6</v>
      </c>
      <c r="K29" s="98">
        <v>1.6</v>
      </c>
      <c r="L29" s="97">
        <v>1.5</v>
      </c>
      <c r="M29" s="96">
        <v>0.9</v>
      </c>
      <c r="N29" s="96">
        <v>1.3</v>
      </c>
      <c r="O29" s="96">
        <v>1.7</v>
      </c>
      <c r="P29" s="57">
        <v>1.7</v>
      </c>
      <c r="Q29" s="57">
        <v>1.8</v>
      </c>
      <c r="R29" s="58">
        <v>1.4</v>
      </c>
      <c r="S29" s="57">
        <v>1.3</v>
      </c>
      <c r="T29" s="58">
        <v>1.4</v>
      </c>
      <c r="U29" s="58">
        <v>1.3</v>
      </c>
      <c r="V29" s="57">
        <v>1.5</v>
      </c>
      <c r="W29" s="90">
        <v>0.9</v>
      </c>
      <c r="X29" s="95">
        <v>1.1000000000000001</v>
      </c>
    </row>
    <row r="30" spans="1:24" ht="20.100000000000001" customHeight="1" x14ac:dyDescent="0.15">
      <c r="A30" s="256"/>
      <c r="B30" s="256"/>
      <c r="C30" s="256"/>
      <c r="D30" s="256"/>
      <c r="E30" s="256"/>
      <c r="F30" s="94" t="s">
        <v>118</v>
      </c>
      <c r="G30" s="93">
        <v>1.4</v>
      </c>
      <c r="H30" s="93">
        <v>1.3</v>
      </c>
      <c r="I30" s="93">
        <v>1.2</v>
      </c>
      <c r="J30" s="92">
        <v>1.3</v>
      </c>
      <c r="K30" s="92">
        <v>1.8</v>
      </c>
      <c r="L30" s="91">
        <v>1.4</v>
      </c>
      <c r="M30" s="91">
        <v>0.8</v>
      </c>
      <c r="N30" s="91">
        <v>1.5</v>
      </c>
      <c r="O30" s="91">
        <v>1.6</v>
      </c>
      <c r="P30" s="20">
        <v>1.6</v>
      </c>
      <c r="Q30" s="20">
        <v>1.8</v>
      </c>
      <c r="R30" s="19">
        <v>1.5</v>
      </c>
      <c r="S30" s="20">
        <v>1.1000000000000001</v>
      </c>
      <c r="T30" s="19">
        <v>1.4</v>
      </c>
      <c r="U30" s="19">
        <v>1</v>
      </c>
      <c r="V30" s="20">
        <v>1.3</v>
      </c>
      <c r="W30" s="90">
        <v>0.8</v>
      </c>
      <c r="X30" s="89">
        <v>1</v>
      </c>
    </row>
    <row r="31" spans="1:24" ht="20.100000000000001" customHeight="1" x14ac:dyDescent="0.15">
      <c r="A31" s="256"/>
      <c r="B31" s="256"/>
      <c r="C31" s="256"/>
      <c r="D31" s="256"/>
      <c r="E31" s="256"/>
      <c r="F31" s="94" t="s">
        <v>117</v>
      </c>
      <c r="G31" s="93">
        <v>1.3</v>
      </c>
      <c r="H31" s="93">
        <v>1.3</v>
      </c>
      <c r="I31" s="93">
        <v>1.3</v>
      </c>
      <c r="J31" s="92">
        <v>1.7</v>
      </c>
      <c r="K31" s="92">
        <v>1.7</v>
      </c>
      <c r="L31" s="91">
        <v>1.4</v>
      </c>
      <c r="M31" s="91">
        <v>1</v>
      </c>
      <c r="N31" s="91">
        <v>1.3</v>
      </c>
      <c r="O31" s="91">
        <v>1.9</v>
      </c>
      <c r="P31" s="20">
        <v>1.9</v>
      </c>
      <c r="Q31" s="20">
        <v>1.9</v>
      </c>
      <c r="R31" s="19">
        <v>1.5</v>
      </c>
      <c r="S31" s="20">
        <v>1.1000000000000001</v>
      </c>
      <c r="T31" s="19">
        <v>1.4</v>
      </c>
      <c r="U31" s="19">
        <v>1.2</v>
      </c>
      <c r="V31" s="20">
        <v>1.4</v>
      </c>
      <c r="W31" s="90">
        <v>1</v>
      </c>
      <c r="X31" s="89">
        <v>1</v>
      </c>
    </row>
    <row r="32" spans="1:24" ht="20.100000000000001" customHeight="1" thickBot="1" x14ac:dyDescent="0.2">
      <c r="A32" s="257"/>
      <c r="B32" s="257"/>
      <c r="C32" s="257"/>
      <c r="D32" s="257"/>
      <c r="E32" s="257"/>
      <c r="F32" s="87" t="s">
        <v>116</v>
      </c>
      <c r="G32" s="86">
        <v>1.4</v>
      </c>
      <c r="H32" s="86">
        <v>1.4</v>
      </c>
      <c r="I32" s="86">
        <v>1.2</v>
      </c>
      <c r="J32" s="85">
        <v>1.7</v>
      </c>
      <c r="K32" s="85">
        <v>1.6</v>
      </c>
      <c r="L32" s="84">
        <v>1.5</v>
      </c>
      <c r="M32" s="84">
        <v>1</v>
      </c>
      <c r="N32" s="84">
        <v>1.4</v>
      </c>
      <c r="O32" s="84">
        <v>1.9</v>
      </c>
      <c r="P32" s="40">
        <v>1.9</v>
      </c>
      <c r="Q32" s="40">
        <v>1.8</v>
      </c>
      <c r="R32" s="39">
        <v>1.2</v>
      </c>
      <c r="S32" s="40">
        <v>1.1000000000000001</v>
      </c>
      <c r="T32" s="59">
        <v>1.4</v>
      </c>
      <c r="U32" s="59">
        <v>1</v>
      </c>
      <c r="V32" s="61">
        <v>1.4</v>
      </c>
      <c r="W32" s="83">
        <v>0.9</v>
      </c>
      <c r="X32" s="82">
        <v>1</v>
      </c>
    </row>
    <row r="33" spans="1:24" ht="20.100000000000001" customHeight="1" thickTop="1" x14ac:dyDescent="0.15">
      <c r="A33" s="259" t="s">
        <v>82</v>
      </c>
      <c r="B33" s="259"/>
      <c r="C33" s="259"/>
      <c r="D33" s="259"/>
      <c r="E33" s="259"/>
      <c r="F33" s="259"/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10">
        <v>0</v>
      </c>
      <c r="M33" s="10">
        <v>1</v>
      </c>
      <c r="N33" s="10">
        <v>0</v>
      </c>
      <c r="O33" s="10">
        <v>1</v>
      </c>
      <c r="P33" s="10">
        <v>1</v>
      </c>
      <c r="Q33" s="10">
        <v>2</v>
      </c>
      <c r="R33" s="9">
        <v>1</v>
      </c>
      <c r="S33" s="73">
        <v>0</v>
      </c>
      <c r="T33" s="81">
        <v>2</v>
      </c>
      <c r="U33" s="81">
        <v>0</v>
      </c>
      <c r="V33" s="80">
        <v>3</v>
      </c>
      <c r="W33" s="9">
        <v>1</v>
      </c>
      <c r="X33" s="43">
        <v>1</v>
      </c>
    </row>
    <row r="34" spans="1:24" ht="20.100000000000001" customHeight="1" x14ac:dyDescent="0.15">
      <c r="A34" s="254" t="s">
        <v>83</v>
      </c>
      <c r="B34" s="254"/>
      <c r="C34" s="254"/>
      <c r="D34" s="254"/>
      <c r="E34" s="254"/>
      <c r="F34" s="254"/>
      <c r="G34" s="11">
        <v>12</v>
      </c>
      <c r="H34" s="11">
        <v>12</v>
      </c>
      <c r="I34" s="11">
        <v>12</v>
      </c>
      <c r="J34" s="11">
        <v>12</v>
      </c>
      <c r="K34" s="11">
        <v>12</v>
      </c>
      <c r="L34" s="12">
        <v>12</v>
      </c>
      <c r="M34" s="12">
        <v>12</v>
      </c>
      <c r="N34" s="12">
        <v>12</v>
      </c>
      <c r="O34" s="12">
        <v>12</v>
      </c>
      <c r="P34" s="12">
        <v>12</v>
      </c>
      <c r="Q34" s="12">
        <v>12</v>
      </c>
      <c r="R34" s="11">
        <v>12</v>
      </c>
      <c r="S34" s="79">
        <v>12</v>
      </c>
      <c r="T34" s="11">
        <v>12</v>
      </c>
      <c r="U34" s="11">
        <v>12</v>
      </c>
      <c r="V34" s="79">
        <v>12</v>
      </c>
      <c r="W34" s="11">
        <v>12</v>
      </c>
      <c r="X34" s="44">
        <v>12</v>
      </c>
    </row>
    <row r="35" spans="1:24" ht="20.100000000000001" customHeight="1" thickBot="1" x14ac:dyDescent="0.2">
      <c r="A35" s="254" t="s">
        <v>84</v>
      </c>
      <c r="B35" s="254"/>
      <c r="C35" s="254"/>
      <c r="D35" s="254"/>
      <c r="E35" s="254"/>
      <c r="F35" s="254"/>
      <c r="G35" s="11">
        <f t="shared" ref="G35:N35" si="0">(G34-G33)/G34*100</f>
        <v>91.666666666666657</v>
      </c>
      <c r="H35" s="11">
        <f t="shared" si="0"/>
        <v>91.666666666666657</v>
      </c>
      <c r="I35" s="11">
        <f t="shared" si="0"/>
        <v>91.666666666666657</v>
      </c>
      <c r="J35" s="11">
        <f t="shared" si="0"/>
        <v>91.666666666666657</v>
      </c>
      <c r="K35" s="11">
        <f t="shared" si="0"/>
        <v>91.666666666666657</v>
      </c>
      <c r="L35" s="12">
        <f t="shared" si="0"/>
        <v>100</v>
      </c>
      <c r="M35" s="12">
        <f t="shared" si="0"/>
        <v>91.666666666666657</v>
      </c>
      <c r="N35" s="12">
        <f t="shared" si="0"/>
        <v>100</v>
      </c>
      <c r="O35" s="12">
        <v>91.666666666666657</v>
      </c>
      <c r="P35" s="12">
        <v>91.666666666666657</v>
      </c>
      <c r="Q35" s="12">
        <v>83.333333333333343</v>
      </c>
      <c r="R35" s="12">
        <v>92</v>
      </c>
      <c r="S35" s="12">
        <v>100</v>
      </c>
      <c r="T35" s="12">
        <v>83.333333333333343</v>
      </c>
      <c r="U35" s="12">
        <v>100</v>
      </c>
      <c r="V35" s="12">
        <v>75</v>
      </c>
      <c r="W35" s="77">
        <v>91.666666666666657</v>
      </c>
      <c r="X35" s="45">
        <v>91.666666666666657</v>
      </c>
    </row>
    <row r="36" spans="1:24" ht="15" customHeight="1" x14ac:dyDescent="0.15">
      <c r="A36" s="76" t="s">
        <v>105</v>
      </c>
      <c r="B36" s="53" t="s">
        <v>85</v>
      </c>
    </row>
    <row r="37" spans="1:24" ht="15" customHeight="1" x14ac:dyDescent="0.15"/>
    <row r="38" spans="1:24" ht="15" customHeight="1" x14ac:dyDescent="0.15"/>
    <row r="39" spans="1:24" ht="15" customHeight="1" x14ac:dyDescent="0.15"/>
    <row r="40" spans="1:24" ht="15" customHeight="1" x14ac:dyDescent="0.15"/>
    <row r="41" spans="1:24" ht="15" customHeight="1" x14ac:dyDescent="0.15"/>
  </sheetData>
  <mergeCells count="49">
    <mergeCell ref="A8:A10"/>
    <mergeCell ref="B8:B10"/>
    <mergeCell ref="A4:A6"/>
    <mergeCell ref="B4:B6"/>
    <mergeCell ref="C4:C6"/>
    <mergeCell ref="C8:C10"/>
    <mergeCell ref="D4:D6"/>
    <mergeCell ref="E4:E6"/>
    <mergeCell ref="O2:X2"/>
    <mergeCell ref="A2:A3"/>
    <mergeCell ref="B2:B3"/>
    <mergeCell ref="C2:C3"/>
    <mergeCell ref="D2:D3"/>
    <mergeCell ref="E2:E3"/>
    <mergeCell ref="F2:F3"/>
    <mergeCell ref="A11:A15"/>
    <mergeCell ref="B11:B15"/>
    <mergeCell ref="C11:C15"/>
    <mergeCell ref="D11:D15"/>
    <mergeCell ref="E11:E15"/>
    <mergeCell ref="E24:E25"/>
    <mergeCell ref="A16:A18"/>
    <mergeCell ref="B16:B18"/>
    <mergeCell ref="C16:C18"/>
    <mergeCell ref="D16:D18"/>
    <mergeCell ref="E16:E18"/>
    <mergeCell ref="D8:D10"/>
    <mergeCell ref="E8:E10"/>
    <mergeCell ref="A22:A25"/>
    <mergeCell ref="B22:B23"/>
    <mergeCell ref="A33:F33"/>
    <mergeCell ref="A26:A28"/>
    <mergeCell ref="B26:B28"/>
    <mergeCell ref="C26:C28"/>
    <mergeCell ref="D26:D28"/>
    <mergeCell ref="E26:E28"/>
    <mergeCell ref="C22:C23"/>
    <mergeCell ref="D22:D23"/>
    <mergeCell ref="E22:E23"/>
    <mergeCell ref="B24:B25"/>
    <mergeCell ref="C24:C25"/>
    <mergeCell ref="D24:D25"/>
    <mergeCell ref="A34:F34"/>
    <mergeCell ref="A35:F35"/>
    <mergeCell ref="A29:A32"/>
    <mergeCell ref="B29:B32"/>
    <mergeCell ref="C29:C32"/>
    <mergeCell ref="D29:D32"/>
    <mergeCell ref="E29:E32"/>
  </mergeCells>
  <phoneticPr fontId="19"/>
  <pageMargins left="0.70866141732283472" right="0.35433070866141736" top="0.86614173228346458" bottom="0.6692913385826772" header="0.51181102362204722" footer="0.51181102362204722"/>
  <pageSetup paperSize="9" scale="96" firstPageNumber="2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3962-04EB-4CBC-A0DB-BF92E6B0A63C}">
  <sheetPr>
    <pageSetUpPr fitToPage="1"/>
  </sheetPr>
  <dimension ref="A1:BD38"/>
  <sheetViews>
    <sheetView zoomScale="80" zoomScaleNormal="80" zoomScaleSheetLayoutView="70" workbookViewId="0">
      <pane xSplit="4" ySplit="6" topLeftCell="E29" activePane="bottomRight" state="frozen"/>
      <selection pane="topRight" activeCell="E1" sqref="E1"/>
      <selection pane="bottomLeft" activeCell="A7" sqref="A7"/>
      <selection pane="bottomRight" activeCell="E3" sqref="E3:BD38"/>
    </sheetView>
  </sheetViews>
  <sheetFormatPr defaultRowHeight="13.5" x14ac:dyDescent="0.15"/>
  <cols>
    <col min="1" max="1" width="8.5" customWidth="1"/>
    <col min="2" max="2" width="27.5" customWidth="1"/>
    <col min="3" max="3" width="15.375" bestFit="1" customWidth="1"/>
    <col min="4" max="4" width="7.875" bestFit="1" customWidth="1"/>
    <col min="5" max="7" width="11" customWidth="1"/>
    <col min="8" max="8" width="11" style="131" customWidth="1"/>
    <col min="9" max="14" width="11" customWidth="1"/>
    <col min="15" max="53" width="11.375" customWidth="1"/>
    <col min="54" max="66" width="10.125" customWidth="1"/>
  </cols>
  <sheetData>
    <row r="1" spans="1:56" ht="26.25" customHeight="1" x14ac:dyDescent="0.15">
      <c r="A1" s="155" t="s">
        <v>268</v>
      </c>
    </row>
    <row r="2" spans="1:56" ht="23.25" customHeight="1" x14ac:dyDescent="0.15">
      <c r="A2" s="154"/>
      <c r="B2" s="153"/>
      <c r="C2" s="268" t="s">
        <v>267</v>
      </c>
      <c r="D2" s="269"/>
      <c r="E2" s="268" t="s">
        <v>266</v>
      </c>
      <c r="F2" s="270"/>
      <c r="G2" s="270"/>
      <c r="H2" s="268" t="s">
        <v>265</v>
      </c>
      <c r="I2" s="270"/>
      <c r="J2" s="269"/>
      <c r="K2" s="268" t="s">
        <v>264</v>
      </c>
      <c r="L2" s="269"/>
      <c r="M2" s="134" t="s">
        <v>263</v>
      </c>
      <c r="N2" s="133" t="s">
        <v>262</v>
      </c>
      <c r="O2" s="268" t="s">
        <v>261</v>
      </c>
      <c r="P2" s="270"/>
      <c r="Q2" s="268" t="s">
        <v>260</v>
      </c>
      <c r="R2" s="270"/>
      <c r="S2" s="270"/>
      <c r="T2" s="269"/>
      <c r="U2" s="268" t="s">
        <v>259</v>
      </c>
      <c r="V2" s="269"/>
      <c r="W2" s="268" t="s">
        <v>258</v>
      </c>
      <c r="X2" s="269"/>
      <c r="Y2" s="268" t="s">
        <v>257</v>
      </c>
      <c r="Z2" s="269"/>
      <c r="AA2" s="268" t="s">
        <v>256</v>
      </c>
      <c r="AB2" s="269"/>
      <c r="AC2" s="268" t="s">
        <v>255</v>
      </c>
      <c r="AD2" s="270"/>
      <c r="AE2" s="269"/>
      <c r="AF2" s="268" t="s">
        <v>254</v>
      </c>
      <c r="AG2" s="269"/>
      <c r="AH2" s="268" t="s">
        <v>253</v>
      </c>
      <c r="AI2" s="269"/>
      <c r="AJ2" s="268" t="s">
        <v>252</v>
      </c>
      <c r="AK2" s="269"/>
      <c r="AL2" s="268" t="s">
        <v>251</v>
      </c>
      <c r="AM2" s="269"/>
      <c r="AN2" s="133" t="s">
        <v>250</v>
      </c>
      <c r="AO2" s="268" t="s">
        <v>249</v>
      </c>
      <c r="AP2" s="269"/>
      <c r="AQ2" s="268" t="s">
        <v>248</v>
      </c>
      <c r="AR2" s="269"/>
      <c r="AS2" s="133" t="s">
        <v>247</v>
      </c>
      <c r="AT2" s="133" t="s">
        <v>246</v>
      </c>
      <c r="AU2" s="133" t="s">
        <v>245</v>
      </c>
      <c r="AV2" s="133" t="s">
        <v>244</v>
      </c>
      <c r="AW2" s="268" t="s">
        <v>243</v>
      </c>
      <c r="AX2" s="269"/>
      <c r="AY2" s="268" t="s">
        <v>242</v>
      </c>
      <c r="AZ2" s="269"/>
      <c r="BA2" s="268" t="s">
        <v>241</v>
      </c>
      <c r="BB2" s="270"/>
      <c r="BC2" s="270"/>
      <c r="BD2" s="269"/>
    </row>
    <row r="3" spans="1:56" ht="23.25" customHeight="1" x14ac:dyDescent="0.15">
      <c r="A3" s="152"/>
      <c r="B3" s="151"/>
      <c r="C3" s="268" t="s">
        <v>240</v>
      </c>
      <c r="D3" s="269"/>
      <c r="E3" s="150">
        <v>4700101</v>
      </c>
      <c r="F3" s="150">
        <v>4700301</v>
      </c>
      <c r="G3" s="150">
        <v>4700152</v>
      </c>
      <c r="H3" s="143">
        <v>4700401</v>
      </c>
      <c r="I3" s="150">
        <v>4700501</v>
      </c>
      <c r="J3" s="150">
        <v>4700551</v>
      </c>
      <c r="K3" s="150">
        <v>4700601</v>
      </c>
      <c r="L3" s="150">
        <v>4700701</v>
      </c>
      <c r="M3" s="149">
        <v>4700801</v>
      </c>
      <c r="N3" s="150">
        <v>4701101</v>
      </c>
      <c r="O3" s="150">
        <v>4701201</v>
      </c>
      <c r="P3" s="149">
        <v>4701251</v>
      </c>
      <c r="Q3" s="150">
        <v>4701401</v>
      </c>
      <c r="R3" s="150">
        <v>4701501</v>
      </c>
      <c r="S3" s="150">
        <v>4701451</v>
      </c>
      <c r="T3" s="150">
        <v>4701301</v>
      </c>
      <c r="U3" s="150">
        <v>4701601</v>
      </c>
      <c r="V3" s="150">
        <v>4701701</v>
      </c>
      <c r="W3" s="150">
        <v>4701801</v>
      </c>
      <c r="X3" s="150">
        <v>4701952</v>
      </c>
      <c r="Y3" s="150">
        <v>4702001</v>
      </c>
      <c r="Z3" s="150">
        <v>4702152</v>
      </c>
      <c r="AA3" s="150">
        <v>4702201</v>
      </c>
      <c r="AB3" s="150">
        <v>4702301</v>
      </c>
      <c r="AC3" s="150">
        <v>4700901</v>
      </c>
      <c r="AD3" s="150">
        <v>4700951</v>
      </c>
      <c r="AE3" s="150">
        <v>4701001</v>
      </c>
      <c r="AF3" s="150">
        <v>4702401</v>
      </c>
      <c r="AG3" s="150">
        <v>4702452</v>
      </c>
      <c r="AH3" s="150">
        <v>4702501</v>
      </c>
      <c r="AI3" s="150">
        <v>4702552</v>
      </c>
      <c r="AJ3" s="150">
        <v>4703001</v>
      </c>
      <c r="AK3" s="150">
        <v>4703051</v>
      </c>
      <c r="AL3" s="150">
        <v>4702601</v>
      </c>
      <c r="AM3" s="150">
        <v>4702651</v>
      </c>
      <c r="AN3" s="150">
        <v>4702701</v>
      </c>
      <c r="AO3" s="150">
        <v>4702801</v>
      </c>
      <c r="AP3" s="150">
        <v>4702802</v>
      </c>
      <c r="AQ3" s="150">
        <v>4702901</v>
      </c>
      <c r="AR3" s="149">
        <v>4702953</v>
      </c>
      <c r="AS3" s="150">
        <v>4703101</v>
      </c>
      <c r="AT3" s="150">
        <v>4703201</v>
      </c>
      <c r="AU3" s="150">
        <v>4703401</v>
      </c>
      <c r="AV3" s="150">
        <v>4703501</v>
      </c>
      <c r="AW3" s="150">
        <v>4703601</v>
      </c>
      <c r="AX3" s="150">
        <v>4703602</v>
      </c>
      <c r="AY3" s="274">
        <v>4721101</v>
      </c>
      <c r="AZ3" s="275"/>
      <c r="BA3" s="150">
        <v>4703301</v>
      </c>
      <c r="BB3" s="150">
        <v>4703351</v>
      </c>
      <c r="BC3" s="274">
        <v>4703352</v>
      </c>
      <c r="BD3" s="275"/>
    </row>
    <row r="4" spans="1:56" ht="23.25" customHeight="1" x14ac:dyDescent="0.15">
      <c r="A4" s="148"/>
      <c r="B4" s="147"/>
      <c r="C4" s="268" t="s">
        <v>239</v>
      </c>
      <c r="D4" s="269"/>
      <c r="E4" s="133">
        <v>2</v>
      </c>
      <c r="F4" s="133">
        <v>4</v>
      </c>
      <c r="G4" s="133">
        <v>162</v>
      </c>
      <c r="H4" s="133" t="s">
        <v>238</v>
      </c>
      <c r="I4" s="133">
        <v>8</v>
      </c>
      <c r="J4" s="133">
        <v>9</v>
      </c>
      <c r="K4" s="133">
        <v>25</v>
      </c>
      <c r="L4" s="133">
        <v>26</v>
      </c>
      <c r="M4" s="134">
        <v>29</v>
      </c>
      <c r="N4" s="133">
        <v>43</v>
      </c>
      <c r="O4" s="133">
        <v>46</v>
      </c>
      <c r="P4" s="134" t="s">
        <v>237</v>
      </c>
      <c r="Q4" s="133" t="s">
        <v>236</v>
      </c>
      <c r="R4" s="133">
        <v>48</v>
      </c>
      <c r="S4" s="133">
        <v>49</v>
      </c>
      <c r="T4" s="133">
        <v>51</v>
      </c>
      <c r="U4" s="133">
        <v>52</v>
      </c>
      <c r="V4" s="133">
        <v>53</v>
      </c>
      <c r="W4" s="133">
        <v>54</v>
      </c>
      <c r="X4" s="133" t="s">
        <v>235</v>
      </c>
      <c r="Y4" s="133">
        <v>56</v>
      </c>
      <c r="Z4" s="133" t="s">
        <v>234</v>
      </c>
      <c r="AA4" s="133">
        <v>58</v>
      </c>
      <c r="AB4" s="133">
        <v>60</v>
      </c>
      <c r="AC4" s="133">
        <v>73</v>
      </c>
      <c r="AD4" s="133" t="s">
        <v>233</v>
      </c>
      <c r="AE4" s="133">
        <v>77</v>
      </c>
      <c r="AF4" s="133">
        <v>81</v>
      </c>
      <c r="AG4" s="133">
        <v>83</v>
      </c>
      <c r="AH4" s="133">
        <v>85</v>
      </c>
      <c r="AI4" s="133">
        <v>86</v>
      </c>
      <c r="AJ4" s="133">
        <v>89</v>
      </c>
      <c r="AK4" s="133">
        <v>90</v>
      </c>
      <c r="AL4" s="133">
        <v>92</v>
      </c>
      <c r="AM4" s="133">
        <v>93</v>
      </c>
      <c r="AN4" s="133">
        <v>97</v>
      </c>
      <c r="AO4" s="133">
        <v>100</v>
      </c>
      <c r="AP4" s="133">
        <v>102</v>
      </c>
      <c r="AQ4" s="133">
        <v>113</v>
      </c>
      <c r="AR4" s="134">
        <v>115</v>
      </c>
      <c r="AS4" s="133">
        <v>126</v>
      </c>
      <c r="AT4" s="133">
        <v>127</v>
      </c>
      <c r="AU4" s="133">
        <v>132</v>
      </c>
      <c r="AV4" s="133">
        <v>136</v>
      </c>
      <c r="AW4" s="133">
        <v>138</v>
      </c>
      <c r="AX4" s="133">
        <v>139</v>
      </c>
      <c r="AY4" s="268">
        <v>163</v>
      </c>
      <c r="AZ4" s="269"/>
      <c r="BA4" s="133">
        <v>129</v>
      </c>
      <c r="BB4" s="133">
        <v>130</v>
      </c>
      <c r="BC4" s="268">
        <v>161</v>
      </c>
      <c r="BD4" s="269"/>
    </row>
    <row r="5" spans="1:56" ht="19.5" customHeight="1" x14ac:dyDescent="0.15">
      <c r="A5" s="272" t="s">
        <v>232</v>
      </c>
      <c r="B5" s="272" t="s">
        <v>231</v>
      </c>
      <c r="C5" s="268" t="s">
        <v>230</v>
      </c>
      <c r="D5" s="269"/>
      <c r="E5" s="146">
        <v>45518</v>
      </c>
      <c r="F5" s="146">
        <v>45518</v>
      </c>
      <c r="G5" s="146">
        <v>45518</v>
      </c>
      <c r="H5" s="146">
        <v>45524</v>
      </c>
      <c r="I5" s="146">
        <v>45524</v>
      </c>
      <c r="J5" s="146">
        <v>45524</v>
      </c>
      <c r="K5" s="146">
        <v>45512</v>
      </c>
      <c r="L5" s="146">
        <v>45512</v>
      </c>
      <c r="M5" s="146">
        <v>45693</v>
      </c>
      <c r="N5" s="146">
        <v>45693</v>
      </c>
      <c r="O5" s="146">
        <v>45525</v>
      </c>
      <c r="P5" s="146">
        <v>45693</v>
      </c>
      <c r="Q5" s="146">
        <v>45540</v>
      </c>
      <c r="R5" s="146">
        <v>45540</v>
      </c>
      <c r="S5" s="146">
        <v>45540</v>
      </c>
      <c r="T5" s="146">
        <v>45540</v>
      </c>
      <c r="U5" s="146">
        <v>45537</v>
      </c>
      <c r="V5" s="146">
        <v>45693</v>
      </c>
      <c r="W5" s="146">
        <v>45537</v>
      </c>
      <c r="X5" s="146">
        <v>45693</v>
      </c>
      <c r="Y5" s="146">
        <v>45537</v>
      </c>
      <c r="Z5" s="146">
        <v>45693</v>
      </c>
      <c r="AA5" s="146">
        <v>45540</v>
      </c>
      <c r="AB5" s="146">
        <v>45540</v>
      </c>
      <c r="AC5" s="146">
        <v>45490</v>
      </c>
      <c r="AD5" s="146">
        <v>45490</v>
      </c>
      <c r="AE5" s="146">
        <v>45490</v>
      </c>
      <c r="AF5" s="146">
        <v>45524</v>
      </c>
      <c r="AG5" s="146">
        <v>45524</v>
      </c>
      <c r="AH5" s="146">
        <v>45524</v>
      </c>
      <c r="AI5" s="146">
        <v>45524</v>
      </c>
      <c r="AJ5" s="146">
        <v>45476</v>
      </c>
      <c r="AK5" s="146">
        <v>45476</v>
      </c>
      <c r="AL5" s="146">
        <v>45524</v>
      </c>
      <c r="AM5" s="146">
        <v>45524</v>
      </c>
      <c r="AN5" s="146">
        <v>45476</v>
      </c>
      <c r="AO5" s="146">
        <v>45476</v>
      </c>
      <c r="AP5" s="146">
        <v>45476</v>
      </c>
      <c r="AQ5" s="146">
        <v>45537</v>
      </c>
      <c r="AR5" s="146">
        <v>45693</v>
      </c>
      <c r="AS5" s="146">
        <v>45525</v>
      </c>
      <c r="AT5" s="146">
        <v>45525</v>
      </c>
      <c r="AU5" s="146">
        <v>45532</v>
      </c>
      <c r="AV5" s="146">
        <v>45532</v>
      </c>
      <c r="AW5" s="146">
        <v>45476</v>
      </c>
      <c r="AX5" s="146">
        <v>45476</v>
      </c>
      <c r="AY5" s="146">
        <v>45509</v>
      </c>
      <c r="AZ5" s="146">
        <v>45698</v>
      </c>
      <c r="BA5" s="146">
        <v>45525</v>
      </c>
      <c r="BB5" s="146">
        <v>45525</v>
      </c>
      <c r="BC5" s="146">
        <v>45506</v>
      </c>
      <c r="BD5" s="146">
        <v>45694</v>
      </c>
    </row>
    <row r="6" spans="1:56" ht="19.5" customHeight="1" x14ac:dyDescent="0.15">
      <c r="A6" s="273"/>
      <c r="B6" s="273"/>
      <c r="C6" s="133" t="s">
        <v>229</v>
      </c>
      <c r="D6" s="133" t="s">
        <v>228</v>
      </c>
      <c r="E6" s="136"/>
      <c r="F6" s="136"/>
      <c r="G6" s="136"/>
      <c r="H6" s="143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</row>
    <row r="7" spans="1:56" ht="19.5" customHeight="1" x14ac:dyDescent="0.15">
      <c r="A7" s="271" t="s">
        <v>227</v>
      </c>
      <c r="B7" s="136" t="s">
        <v>226</v>
      </c>
      <c r="C7" s="138">
        <v>3.0000000000000001E-3</v>
      </c>
      <c r="D7" s="133" t="s">
        <v>167</v>
      </c>
      <c r="E7" s="138" t="s">
        <v>200</v>
      </c>
      <c r="F7" s="138" t="s">
        <v>200</v>
      </c>
      <c r="G7" s="138" t="s">
        <v>200</v>
      </c>
      <c r="H7" s="138" t="s">
        <v>197</v>
      </c>
      <c r="I7" s="138" t="s">
        <v>197</v>
      </c>
      <c r="J7" s="138"/>
      <c r="K7" s="138" t="s">
        <v>200</v>
      </c>
      <c r="L7" s="138" t="s">
        <v>200</v>
      </c>
      <c r="M7" s="138" t="s">
        <v>200</v>
      </c>
      <c r="N7" s="138" t="s">
        <v>328</v>
      </c>
      <c r="O7" s="138" t="s">
        <v>200</v>
      </c>
      <c r="P7" s="138" t="s">
        <v>328</v>
      </c>
      <c r="Q7" s="138" t="s">
        <v>200</v>
      </c>
      <c r="R7" s="138" t="s">
        <v>200</v>
      </c>
      <c r="S7" s="138"/>
      <c r="T7" s="138" t="s">
        <v>200</v>
      </c>
      <c r="U7" s="138" t="s">
        <v>200</v>
      </c>
      <c r="V7" s="138" t="s">
        <v>200</v>
      </c>
      <c r="W7" s="138" t="s">
        <v>200</v>
      </c>
      <c r="X7" s="138" t="s">
        <v>200</v>
      </c>
      <c r="Y7" s="138" t="s">
        <v>200</v>
      </c>
      <c r="Z7" s="138" t="s">
        <v>200</v>
      </c>
      <c r="AA7" s="138" t="s">
        <v>200</v>
      </c>
      <c r="AB7" s="138" t="s">
        <v>200</v>
      </c>
      <c r="AC7" s="138" t="s">
        <v>200</v>
      </c>
      <c r="AD7" s="138"/>
      <c r="AE7" s="138" t="s">
        <v>200</v>
      </c>
      <c r="AF7" s="138" t="s">
        <v>197</v>
      </c>
      <c r="AG7" s="138"/>
      <c r="AH7" s="138" t="s">
        <v>197</v>
      </c>
      <c r="AI7" s="138"/>
      <c r="AJ7" s="138" t="s">
        <v>200</v>
      </c>
      <c r="AK7" s="138"/>
      <c r="AL7" s="138" t="s">
        <v>197</v>
      </c>
      <c r="AM7" s="138"/>
      <c r="AN7" s="138" t="s">
        <v>200</v>
      </c>
      <c r="AO7" s="138" t="s">
        <v>200</v>
      </c>
      <c r="AP7" s="138" t="s">
        <v>200</v>
      </c>
      <c r="AQ7" s="138" t="s">
        <v>200</v>
      </c>
      <c r="AR7" s="138" t="s">
        <v>200</v>
      </c>
      <c r="AS7" s="138" t="s">
        <v>200</v>
      </c>
      <c r="AT7" s="138" t="s">
        <v>200</v>
      </c>
      <c r="AU7" s="138" t="s">
        <v>200</v>
      </c>
      <c r="AV7" s="138" t="s">
        <v>200</v>
      </c>
      <c r="AW7" s="138" t="s">
        <v>200</v>
      </c>
      <c r="AX7" s="138" t="s">
        <v>200</v>
      </c>
      <c r="AY7" s="138" t="s">
        <v>328</v>
      </c>
      <c r="AZ7" s="138" t="s">
        <v>328</v>
      </c>
      <c r="BA7" s="138" t="s">
        <v>200</v>
      </c>
      <c r="BB7" s="138"/>
      <c r="BC7" s="138" t="s">
        <v>200</v>
      </c>
      <c r="BD7" s="138" t="s">
        <v>200</v>
      </c>
    </row>
    <row r="8" spans="1:56" ht="19.5" customHeight="1" x14ac:dyDescent="0.15">
      <c r="A8" s="271"/>
      <c r="B8" s="136" t="s">
        <v>225</v>
      </c>
      <c r="C8" s="138" t="s">
        <v>216</v>
      </c>
      <c r="D8" s="133" t="s">
        <v>167</v>
      </c>
      <c r="E8" s="138" t="s">
        <v>183</v>
      </c>
      <c r="F8" s="138" t="s">
        <v>183</v>
      </c>
      <c r="G8" s="138" t="s">
        <v>183</v>
      </c>
      <c r="H8" s="138" t="s">
        <v>224</v>
      </c>
      <c r="I8" s="138" t="s">
        <v>224</v>
      </c>
      <c r="J8" s="138"/>
      <c r="K8" s="138" t="s">
        <v>183</v>
      </c>
      <c r="L8" s="138" t="s">
        <v>183</v>
      </c>
      <c r="M8" s="138" t="s">
        <v>183</v>
      </c>
      <c r="N8" s="138" t="s">
        <v>329</v>
      </c>
      <c r="O8" s="138" t="s">
        <v>183</v>
      </c>
      <c r="P8" s="138" t="s">
        <v>329</v>
      </c>
      <c r="Q8" s="138" t="s">
        <v>183</v>
      </c>
      <c r="R8" s="138" t="s">
        <v>183</v>
      </c>
      <c r="S8" s="138"/>
      <c r="T8" s="138" t="s">
        <v>183</v>
      </c>
      <c r="U8" s="138" t="s">
        <v>183</v>
      </c>
      <c r="V8" s="138" t="s">
        <v>183</v>
      </c>
      <c r="W8" s="138" t="s">
        <v>183</v>
      </c>
      <c r="X8" s="138" t="s">
        <v>183</v>
      </c>
      <c r="Y8" s="138" t="s">
        <v>183</v>
      </c>
      <c r="Z8" s="138" t="s">
        <v>183</v>
      </c>
      <c r="AA8" s="138" t="s">
        <v>183</v>
      </c>
      <c r="AB8" s="138" t="s">
        <v>183</v>
      </c>
      <c r="AC8" s="138" t="s">
        <v>183</v>
      </c>
      <c r="AD8" s="138"/>
      <c r="AE8" s="138" t="s">
        <v>183</v>
      </c>
      <c r="AF8" s="138" t="s">
        <v>224</v>
      </c>
      <c r="AG8" s="138"/>
      <c r="AH8" s="138" t="s">
        <v>224</v>
      </c>
      <c r="AI8" s="138"/>
      <c r="AJ8" s="138" t="s">
        <v>183</v>
      </c>
      <c r="AK8" s="138"/>
      <c r="AL8" s="138" t="s">
        <v>224</v>
      </c>
      <c r="AM8" s="138"/>
      <c r="AN8" s="138" t="s">
        <v>183</v>
      </c>
      <c r="AO8" s="138" t="s">
        <v>183</v>
      </c>
      <c r="AP8" s="138" t="s">
        <v>183</v>
      </c>
      <c r="AQ8" s="138" t="s">
        <v>183</v>
      </c>
      <c r="AR8" s="138" t="s">
        <v>183</v>
      </c>
      <c r="AS8" s="138" t="s">
        <v>183</v>
      </c>
      <c r="AT8" s="138" t="s">
        <v>183</v>
      </c>
      <c r="AU8" s="138" t="s">
        <v>183</v>
      </c>
      <c r="AV8" s="138" t="s">
        <v>183</v>
      </c>
      <c r="AW8" s="138" t="s">
        <v>183</v>
      </c>
      <c r="AX8" s="138" t="s">
        <v>183</v>
      </c>
      <c r="AY8" s="138" t="s">
        <v>329</v>
      </c>
      <c r="AZ8" s="138" t="s">
        <v>329</v>
      </c>
      <c r="BA8" s="138" t="s">
        <v>183</v>
      </c>
      <c r="BB8" s="138"/>
      <c r="BC8" s="138" t="s">
        <v>183</v>
      </c>
      <c r="BD8" s="138" t="s">
        <v>183</v>
      </c>
    </row>
    <row r="9" spans="1:56" ht="19.5" customHeight="1" x14ac:dyDescent="0.15">
      <c r="A9" s="271"/>
      <c r="B9" s="136" t="s">
        <v>223</v>
      </c>
      <c r="C9" s="138">
        <v>0.01</v>
      </c>
      <c r="D9" s="133" t="s">
        <v>167</v>
      </c>
      <c r="E9" s="138" t="s">
        <v>192</v>
      </c>
      <c r="F9" s="138" t="s">
        <v>192</v>
      </c>
      <c r="G9" s="138" t="s">
        <v>192</v>
      </c>
      <c r="H9" s="138">
        <v>2E-3</v>
      </c>
      <c r="I9" s="138" t="s">
        <v>191</v>
      </c>
      <c r="J9" s="138"/>
      <c r="K9" s="138" t="s">
        <v>192</v>
      </c>
      <c r="L9" s="138" t="s">
        <v>192</v>
      </c>
      <c r="M9" s="138" t="s">
        <v>192</v>
      </c>
      <c r="N9" s="138" t="s">
        <v>330</v>
      </c>
      <c r="O9" s="138" t="s">
        <v>192</v>
      </c>
      <c r="P9" s="138" t="s">
        <v>330</v>
      </c>
      <c r="Q9" s="138" t="s">
        <v>192</v>
      </c>
      <c r="R9" s="138" t="s">
        <v>192</v>
      </c>
      <c r="S9" s="138"/>
      <c r="T9" s="138" t="s">
        <v>192</v>
      </c>
      <c r="U9" s="138" t="s">
        <v>192</v>
      </c>
      <c r="V9" s="138" t="s">
        <v>192</v>
      </c>
      <c r="W9" s="138" t="s">
        <v>192</v>
      </c>
      <c r="X9" s="138" t="s">
        <v>192</v>
      </c>
      <c r="Y9" s="138" t="s">
        <v>192</v>
      </c>
      <c r="Z9" s="138" t="s">
        <v>192</v>
      </c>
      <c r="AA9" s="138" t="s">
        <v>192</v>
      </c>
      <c r="AB9" s="138" t="s">
        <v>192</v>
      </c>
      <c r="AC9" s="138" t="s">
        <v>192</v>
      </c>
      <c r="AD9" s="138"/>
      <c r="AE9" s="138" t="s">
        <v>192</v>
      </c>
      <c r="AF9" s="138" t="s">
        <v>191</v>
      </c>
      <c r="AG9" s="138"/>
      <c r="AH9" s="138" t="s">
        <v>191</v>
      </c>
      <c r="AI9" s="138"/>
      <c r="AJ9" s="138">
        <v>2E-3</v>
      </c>
      <c r="AK9" s="138"/>
      <c r="AL9" s="138" t="s">
        <v>191</v>
      </c>
      <c r="AM9" s="138"/>
      <c r="AN9" s="138" t="s">
        <v>192</v>
      </c>
      <c r="AO9" s="138" t="s">
        <v>192</v>
      </c>
      <c r="AP9" s="138" t="s">
        <v>192</v>
      </c>
      <c r="AQ9" s="138" t="s">
        <v>192</v>
      </c>
      <c r="AR9" s="138" t="s">
        <v>192</v>
      </c>
      <c r="AS9" s="138" t="s">
        <v>192</v>
      </c>
      <c r="AT9" s="138" t="s">
        <v>192</v>
      </c>
      <c r="AU9" s="138" t="s">
        <v>192</v>
      </c>
      <c r="AV9" s="138" t="s">
        <v>192</v>
      </c>
      <c r="AW9" s="138" t="s">
        <v>192</v>
      </c>
      <c r="AX9" s="138" t="s">
        <v>192</v>
      </c>
      <c r="AY9" s="138" t="s">
        <v>192</v>
      </c>
      <c r="AZ9" s="138" t="s">
        <v>192</v>
      </c>
      <c r="BA9" s="138" t="s">
        <v>192</v>
      </c>
      <c r="BB9" s="138"/>
      <c r="BC9" s="138" t="s">
        <v>192</v>
      </c>
      <c r="BD9" s="138" t="s">
        <v>192</v>
      </c>
    </row>
    <row r="10" spans="1:56" ht="19.5" customHeight="1" x14ac:dyDescent="0.15">
      <c r="A10" s="271"/>
      <c r="B10" s="136" t="s">
        <v>222</v>
      </c>
      <c r="C10" s="138">
        <v>0.02</v>
      </c>
      <c r="D10" s="133" t="s">
        <v>167</v>
      </c>
      <c r="E10" s="138" t="s">
        <v>221</v>
      </c>
      <c r="F10" s="138" t="s">
        <v>221</v>
      </c>
      <c r="G10" s="138" t="s">
        <v>221</v>
      </c>
      <c r="H10" s="138" t="s">
        <v>176</v>
      </c>
      <c r="I10" s="138" t="s">
        <v>176</v>
      </c>
      <c r="J10" s="138"/>
      <c r="K10" s="138" t="s">
        <v>221</v>
      </c>
      <c r="L10" s="138" t="s">
        <v>221</v>
      </c>
      <c r="M10" s="138" t="s">
        <v>175</v>
      </c>
      <c r="N10" s="138" t="s">
        <v>331</v>
      </c>
      <c r="O10" s="138" t="s">
        <v>221</v>
      </c>
      <c r="P10" s="138" t="s">
        <v>331</v>
      </c>
      <c r="Q10" s="138" t="s">
        <v>221</v>
      </c>
      <c r="R10" s="138" t="s">
        <v>221</v>
      </c>
      <c r="S10" s="138"/>
      <c r="T10" s="138" t="s">
        <v>221</v>
      </c>
      <c r="U10" s="138" t="s">
        <v>175</v>
      </c>
      <c r="V10" s="138" t="s">
        <v>175</v>
      </c>
      <c r="W10" s="138" t="s">
        <v>175</v>
      </c>
      <c r="X10" s="138" t="s">
        <v>175</v>
      </c>
      <c r="Y10" s="138" t="s">
        <v>175</v>
      </c>
      <c r="Z10" s="138" t="s">
        <v>175</v>
      </c>
      <c r="AA10" s="138" t="s">
        <v>221</v>
      </c>
      <c r="AB10" s="138" t="s">
        <v>221</v>
      </c>
      <c r="AC10" s="138" t="s">
        <v>221</v>
      </c>
      <c r="AD10" s="138"/>
      <c r="AE10" s="138" t="s">
        <v>221</v>
      </c>
      <c r="AF10" s="138" t="s">
        <v>176</v>
      </c>
      <c r="AG10" s="138"/>
      <c r="AH10" s="138" t="s">
        <v>176</v>
      </c>
      <c r="AI10" s="138"/>
      <c r="AJ10" s="138" t="s">
        <v>221</v>
      </c>
      <c r="AK10" s="138"/>
      <c r="AL10" s="138" t="s">
        <v>176</v>
      </c>
      <c r="AM10" s="138"/>
      <c r="AN10" s="138" t="s">
        <v>221</v>
      </c>
      <c r="AO10" s="138" t="s">
        <v>221</v>
      </c>
      <c r="AP10" s="138" t="s">
        <v>221</v>
      </c>
      <c r="AQ10" s="138" t="s">
        <v>175</v>
      </c>
      <c r="AR10" s="138" t="s">
        <v>175</v>
      </c>
      <c r="AS10" s="138" t="s">
        <v>221</v>
      </c>
      <c r="AT10" s="138" t="s">
        <v>221</v>
      </c>
      <c r="AU10" s="138" t="s">
        <v>221</v>
      </c>
      <c r="AV10" s="138" t="s">
        <v>221</v>
      </c>
      <c r="AW10" s="138" t="s">
        <v>221</v>
      </c>
      <c r="AX10" s="138" t="s">
        <v>221</v>
      </c>
      <c r="AY10" s="138" t="s">
        <v>331</v>
      </c>
      <c r="AZ10" s="138" t="s">
        <v>331</v>
      </c>
      <c r="BA10" s="138" t="s">
        <v>221</v>
      </c>
      <c r="BB10" s="138"/>
      <c r="BC10" s="138" t="s">
        <v>175</v>
      </c>
      <c r="BD10" s="138" t="s">
        <v>175</v>
      </c>
    </row>
    <row r="11" spans="1:56" ht="19.5" customHeight="1" x14ac:dyDescent="0.15">
      <c r="A11" s="271"/>
      <c r="B11" s="136" t="s">
        <v>220</v>
      </c>
      <c r="C11" s="138">
        <v>0.01</v>
      </c>
      <c r="D11" s="133" t="s">
        <v>167</v>
      </c>
      <c r="E11" s="138" t="s">
        <v>192</v>
      </c>
      <c r="F11" s="138" t="s">
        <v>192</v>
      </c>
      <c r="G11" s="138" t="s">
        <v>192</v>
      </c>
      <c r="H11" s="138">
        <v>2E-3</v>
      </c>
      <c r="I11" s="138">
        <v>2E-3</v>
      </c>
      <c r="J11" s="138"/>
      <c r="K11" s="138" t="s">
        <v>192</v>
      </c>
      <c r="L11" s="138" t="s">
        <v>192</v>
      </c>
      <c r="M11" s="138" t="s">
        <v>192</v>
      </c>
      <c r="N11" s="138" t="s">
        <v>330</v>
      </c>
      <c r="O11" s="138" t="s">
        <v>192</v>
      </c>
      <c r="P11" s="138" t="s">
        <v>330</v>
      </c>
      <c r="Q11" s="138" t="s">
        <v>192</v>
      </c>
      <c r="R11" s="138" t="s">
        <v>192</v>
      </c>
      <c r="S11" s="138"/>
      <c r="T11" s="138" t="s">
        <v>192</v>
      </c>
      <c r="U11" s="138" t="s">
        <v>192</v>
      </c>
      <c r="V11" s="138" t="s">
        <v>192</v>
      </c>
      <c r="W11" s="138" t="s">
        <v>192</v>
      </c>
      <c r="X11" s="138" t="s">
        <v>192</v>
      </c>
      <c r="Y11" s="138" t="s">
        <v>192</v>
      </c>
      <c r="Z11" s="138" t="s">
        <v>192</v>
      </c>
      <c r="AA11" s="138" t="s">
        <v>192</v>
      </c>
      <c r="AB11" s="138" t="s">
        <v>192</v>
      </c>
      <c r="AC11" s="138" t="s">
        <v>192</v>
      </c>
      <c r="AD11" s="138"/>
      <c r="AE11" s="138" t="s">
        <v>192</v>
      </c>
      <c r="AF11" s="138">
        <v>2E-3</v>
      </c>
      <c r="AG11" s="138"/>
      <c r="AH11" s="138" t="s">
        <v>191</v>
      </c>
      <c r="AI11" s="138"/>
      <c r="AJ11" s="138">
        <v>2E-3</v>
      </c>
      <c r="AK11" s="138"/>
      <c r="AL11" s="138">
        <v>2E-3</v>
      </c>
      <c r="AM11" s="138"/>
      <c r="AN11" s="138" t="s">
        <v>192</v>
      </c>
      <c r="AO11" s="138" t="s">
        <v>192</v>
      </c>
      <c r="AP11" s="138" t="s">
        <v>192</v>
      </c>
      <c r="AQ11" s="138" t="s">
        <v>192</v>
      </c>
      <c r="AR11" s="138" t="s">
        <v>192</v>
      </c>
      <c r="AS11" s="138" t="s">
        <v>192</v>
      </c>
      <c r="AT11" s="138" t="s">
        <v>192</v>
      </c>
      <c r="AU11" s="138" t="s">
        <v>192</v>
      </c>
      <c r="AV11" s="138" t="s">
        <v>192</v>
      </c>
      <c r="AW11" s="138" t="s">
        <v>192</v>
      </c>
      <c r="AX11" s="138" t="s">
        <v>192</v>
      </c>
      <c r="AY11" s="138" t="s">
        <v>330</v>
      </c>
      <c r="AZ11" s="138" t="s">
        <v>330</v>
      </c>
      <c r="BA11" s="138" t="s">
        <v>192</v>
      </c>
      <c r="BB11" s="138"/>
      <c r="BC11" s="138" t="s">
        <v>192</v>
      </c>
      <c r="BD11" s="138" t="s">
        <v>192</v>
      </c>
    </row>
    <row r="12" spans="1:56" ht="19.5" customHeight="1" x14ac:dyDescent="0.15">
      <c r="A12" s="271"/>
      <c r="B12" s="136" t="s">
        <v>219</v>
      </c>
      <c r="C12" s="138">
        <v>5.0000000000000001E-3</v>
      </c>
      <c r="D12" s="133" t="s">
        <v>167</v>
      </c>
      <c r="E12" s="138" t="s">
        <v>194</v>
      </c>
      <c r="F12" s="138" t="s">
        <v>194</v>
      </c>
      <c r="G12" s="138" t="s">
        <v>194</v>
      </c>
      <c r="H12" s="138" t="s">
        <v>215</v>
      </c>
      <c r="I12" s="138" t="s">
        <v>215</v>
      </c>
      <c r="J12" s="138"/>
      <c r="K12" s="138" t="s">
        <v>194</v>
      </c>
      <c r="L12" s="138" t="s">
        <v>194</v>
      </c>
      <c r="M12" s="138" t="s">
        <v>194</v>
      </c>
      <c r="N12" s="138" t="s">
        <v>332</v>
      </c>
      <c r="O12" s="138" t="s">
        <v>194</v>
      </c>
      <c r="P12" s="138" t="s">
        <v>332</v>
      </c>
      <c r="Q12" s="138" t="s">
        <v>194</v>
      </c>
      <c r="R12" s="138" t="s">
        <v>194</v>
      </c>
      <c r="S12" s="138"/>
      <c r="T12" s="138" t="s">
        <v>194</v>
      </c>
      <c r="U12" s="138" t="s">
        <v>194</v>
      </c>
      <c r="V12" s="138" t="s">
        <v>194</v>
      </c>
      <c r="W12" s="138" t="s">
        <v>194</v>
      </c>
      <c r="X12" s="138" t="s">
        <v>194</v>
      </c>
      <c r="Y12" s="138" t="s">
        <v>194</v>
      </c>
      <c r="Z12" s="138" t="s">
        <v>194</v>
      </c>
      <c r="AA12" s="138" t="s">
        <v>194</v>
      </c>
      <c r="AB12" s="138" t="s">
        <v>194</v>
      </c>
      <c r="AC12" s="138" t="s">
        <v>194</v>
      </c>
      <c r="AD12" s="138"/>
      <c r="AE12" s="138" t="s">
        <v>194</v>
      </c>
      <c r="AF12" s="138" t="s">
        <v>215</v>
      </c>
      <c r="AG12" s="138"/>
      <c r="AH12" s="138" t="s">
        <v>215</v>
      </c>
      <c r="AI12" s="138"/>
      <c r="AJ12" s="138" t="s">
        <v>194</v>
      </c>
      <c r="AK12" s="138"/>
      <c r="AL12" s="138" t="s">
        <v>215</v>
      </c>
      <c r="AM12" s="138"/>
      <c r="AN12" s="138" t="s">
        <v>194</v>
      </c>
      <c r="AO12" s="138" t="s">
        <v>194</v>
      </c>
      <c r="AP12" s="138" t="s">
        <v>194</v>
      </c>
      <c r="AQ12" s="138" t="s">
        <v>194</v>
      </c>
      <c r="AR12" s="138" t="s">
        <v>194</v>
      </c>
      <c r="AS12" s="138" t="s">
        <v>194</v>
      </c>
      <c r="AT12" s="138" t="s">
        <v>194</v>
      </c>
      <c r="AU12" s="138" t="s">
        <v>194</v>
      </c>
      <c r="AV12" s="138" t="s">
        <v>194</v>
      </c>
      <c r="AW12" s="138" t="s">
        <v>194</v>
      </c>
      <c r="AX12" s="138" t="s">
        <v>194</v>
      </c>
      <c r="AY12" s="138" t="s">
        <v>194</v>
      </c>
      <c r="AZ12" s="138" t="s">
        <v>194</v>
      </c>
      <c r="BA12" s="138" t="s">
        <v>194</v>
      </c>
      <c r="BB12" s="138"/>
      <c r="BC12" s="138" t="s">
        <v>194</v>
      </c>
      <c r="BD12" s="138" t="s">
        <v>194</v>
      </c>
    </row>
    <row r="13" spans="1:56" ht="19.5" customHeight="1" x14ac:dyDescent="0.15">
      <c r="A13" s="271"/>
      <c r="B13" s="137" t="s">
        <v>218</v>
      </c>
      <c r="C13" s="138" t="s">
        <v>216</v>
      </c>
      <c r="D13" s="133" t="s">
        <v>167</v>
      </c>
      <c r="E13" s="138" t="s">
        <v>194</v>
      </c>
      <c r="F13" s="138" t="s">
        <v>194</v>
      </c>
      <c r="G13" s="138" t="s">
        <v>194</v>
      </c>
      <c r="H13" s="138" t="s">
        <v>215</v>
      </c>
      <c r="I13" s="138" t="s">
        <v>215</v>
      </c>
      <c r="J13" s="138"/>
      <c r="K13" s="138" t="s">
        <v>194</v>
      </c>
      <c r="L13" s="138" t="s">
        <v>194</v>
      </c>
      <c r="M13" s="138" t="s">
        <v>194</v>
      </c>
      <c r="N13" s="138" t="s">
        <v>332</v>
      </c>
      <c r="O13" s="138" t="s">
        <v>194</v>
      </c>
      <c r="P13" s="138" t="s">
        <v>332</v>
      </c>
      <c r="Q13" s="138" t="s">
        <v>194</v>
      </c>
      <c r="R13" s="138" t="s">
        <v>194</v>
      </c>
      <c r="S13" s="138"/>
      <c r="T13" s="138" t="s">
        <v>194</v>
      </c>
      <c r="U13" s="138" t="s">
        <v>194</v>
      </c>
      <c r="V13" s="138" t="s">
        <v>194</v>
      </c>
      <c r="W13" s="138" t="s">
        <v>194</v>
      </c>
      <c r="X13" s="138" t="s">
        <v>194</v>
      </c>
      <c r="Y13" s="138" t="s">
        <v>194</v>
      </c>
      <c r="Z13" s="138" t="s">
        <v>194</v>
      </c>
      <c r="AA13" s="138" t="s">
        <v>194</v>
      </c>
      <c r="AB13" s="138" t="s">
        <v>194</v>
      </c>
      <c r="AC13" s="138" t="s">
        <v>194</v>
      </c>
      <c r="AD13" s="138"/>
      <c r="AE13" s="138" t="s">
        <v>194</v>
      </c>
      <c r="AF13" s="138" t="s">
        <v>215</v>
      </c>
      <c r="AG13" s="138"/>
      <c r="AH13" s="138" t="s">
        <v>215</v>
      </c>
      <c r="AI13" s="138"/>
      <c r="AJ13" s="138" t="s">
        <v>194</v>
      </c>
      <c r="AK13" s="138"/>
      <c r="AL13" s="138" t="s">
        <v>215</v>
      </c>
      <c r="AM13" s="138"/>
      <c r="AN13" s="138" t="s">
        <v>194</v>
      </c>
      <c r="AO13" s="138" t="s">
        <v>194</v>
      </c>
      <c r="AP13" s="138" t="s">
        <v>194</v>
      </c>
      <c r="AQ13" s="138" t="s">
        <v>194</v>
      </c>
      <c r="AR13" s="138" t="s">
        <v>194</v>
      </c>
      <c r="AS13" s="138" t="s">
        <v>194</v>
      </c>
      <c r="AT13" s="138" t="s">
        <v>194</v>
      </c>
      <c r="AU13" s="138" t="s">
        <v>194</v>
      </c>
      <c r="AV13" s="138" t="s">
        <v>194</v>
      </c>
      <c r="AW13" s="138" t="s">
        <v>194</v>
      </c>
      <c r="AX13" s="138" t="s">
        <v>194</v>
      </c>
      <c r="AY13" s="138" t="s">
        <v>194</v>
      </c>
      <c r="AZ13" s="138" t="s">
        <v>194</v>
      </c>
      <c r="BA13" s="138" t="s">
        <v>194</v>
      </c>
      <c r="BB13" s="138"/>
      <c r="BC13" s="138" t="s">
        <v>194</v>
      </c>
      <c r="BD13" s="138" t="s">
        <v>194</v>
      </c>
    </row>
    <row r="14" spans="1:56" ht="19.5" customHeight="1" x14ac:dyDescent="0.15">
      <c r="A14" s="271"/>
      <c r="B14" s="137" t="s">
        <v>217</v>
      </c>
      <c r="C14" s="138" t="s">
        <v>216</v>
      </c>
      <c r="D14" s="133" t="s">
        <v>167</v>
      </c>
      <c r="E14" s="138" t="s">
        <v>194</v>
      </c>
      <c r="F14" s="138" t="s">
        <v>194</v>
      </c>
      <c r="G14" s="138" t="s">
        <v>194</v>
      </c>
      <c r="H14" s="138" t="s">
        <v>215</v>
      </c>
      <c r="I14" s="138" t="s">
        <v>215</v>
      </c>
      <c r="J14" s="138"/>
      <c r="K14" s="138" t="s">
        <v>194</v>
      </c>
      <c r="L14" s="138" t="s">
        <v>194</v>
      </c>
      <c r="M14" s="138" t="s">
        <v>194</v>
      </c>
      <c r="N14" s="138" t="s">
        <v>332</v>
      </c>
      <c r="O14" s="138" t="s">
        <v>194</v>
      </c>
      <c r="P14" s="138" t="s">
        <v>332</v>
      </c>
      <c r="Q14" s="138" t="s">
        <v>194</v>
      </c>
      <c r="R14" s="138" t="s">
        <v>194</v>
      </c>
      <c r="S14" s="138"/>
      <c r="T14" s="138" t="s">
        <v>194</v>
      </c>
      <c r="U14" s="138" t="s">
        <v>194</v>
      </c>
      <c r="V14" s="138" t="s">
        <v>194</v>
      </c>
      <c r="W14" s="138" t="s">
        <v>194</v>
      </c>
      <c r="X14" s="138" t="s">
        <v>194</v>
      </c>
      <c r="Y14" s="138" t="s">
        <v>194</v>
      </c>
      <c r="Z14" s="138" t="s">
        <v>194</v>
      </c>
      <c r="AA14" s="138" t="s">
        <v>194</v>
      </c>
      <c r="AB14" s="138" t="s">
        <v>194</v>
      </c>
      <c r="AC14" s="138" t="s">
        <v>194</v>
      </c>
      <c r="AD14" s="138"/>
      <c r="AE14" s="138" t="s">
        <v>194</v>
      </c>
      <c r="AF14" s="138" t="s">
        <v>215</v>
      </c>
      <c r="AG14" s="138"/>
      <c r="AH14" s="138" t="s">
        <v>215</v>
      </c>
      <c r="AI14" s="138"/>
      <c r="AJ14" s="138" t="s">
        <v>194</v>
      </c>
      <c r="AK14" s="138"/>
      <c r="AL14" s="138" t="s">
        <v>215</v>
      </c>
      <c r="AM14" s="138"/>
      <c r="AN14" s="138" t="s">
        <v>194</v>
      </c>
      <c r="AO14" s="138" t="s">
        <v>194</v>
      </c>
      <c r="AP14" s="138" t="s">
        <v>194</v>
      </c>
      <c r="AQ14" s="138" t="s">
        <v>194</v>
      </c>
      <c r="AR14" s="138" t="s">
        <v>194</v>
      </c>
      <c r="AS14" s="138" t="s">
        <v>194</v>
      </c>
      <c r="AT14" s="138" t="s">
        <v>194</v>
      </c>
      <c r="AU14" s="138" t="s">
        <v>194</v>
      </c>
      <c r="AV14" s="138" t="s">
        <v>194</v>
      </c>
      <c r="AW14" s="138" t="s">
        <v>194</v>
      </c>
      <c r="AX14" s="138" t="s">
        <v>194</v>
      </c>
      <c r="AY14" s="138" t="s">
        <v>194</v>
      </c>
      <c r="AZ14" s="138" t="s">
        <v>194</v>
      </c>
      <c r="BA14" s="138" t="s">
        <v>194</v>
      </c>
      <c r="BB14" s="138"/>
      <c r="BC14" s="138" t="s">
        <v>194</v>
      </c>
      <c r="BD14" s="138" t="s">
        <v>194</v>
      </c>
    </row>
    <row r="15" spans="1:56" ht="19.5" customHeight="1" x14ac:dyDescent="0.15">
      <c r="A15" s="271"/>
      <c r="B15" s="137" t="s">
        <v>214</v>
      </c>
      <c r="C15" s="138">
        <v>0.02</v>
      </c>
      <c r="D15" s="133" t="s">
        <v>167</v>
      </c>
      <c r="E15" s="138" t="s">
        <v>194</v>
      </c>
      <c r="F15" s="138" t="s">
        <v>194</v>
      </c>
      <c r="G15" s="138" t="s">
        <v>194</v>
      </c>
      <c r="H15" s="138" t="s">
        <v>174</v>
      </c>
      <c r="I15" s="138" t="s">
        <v>174</v>
      </c>
      <c r="J15" s="138"/>
      <c r="K15" s="138" t="s">
        <v>194</v>
      </c>
      <c r="L15" s="138" t="s">
        <v>194</v>
      </c>
      <c r="M15" s="138" t="s">
        <v>195</v>
      </c>
      <c r="N15" s="138" t="s">
        <v>333</v>
      </c>
      <c r="O15" s="138" t="s">
        <v>194</v>
      </c>
      <c r="P15" s="138" t="s">
        <v>333</v>
      </c>
      <c r="Q15" s="138" t="s">
        <v>194</v>
      </c>
      <c r="R15" s="138" t="s">
        <v>194</v>
      </c>
      <c r="S15" s="138"/>
      <c r="T15" s="138" t="s">
        <v>194</v>
      </c>
      <c r="U15" s="138" t="s">
        <v>195</v>
      </c>
      <c r="V15" s="138" t="s">
        <v>195</v>
      </c>
      <c r="W15" s="138" t="s">
        <v>195</v>
      </c>
      <c r="X15" s="138" t="s">
        <v>195</v>
      </c>
      <c r="Y15" s="138" t="s">
        <v>195</v>
      </c>
      <c r="Z15" s="138" t="s">
        <v>195</v>
      </c>
      <c r="AA15" s="138" t="s">
        <v>194</v>
      </c>
      <c r="AB15" s="138" t="s">
        <v>194</v>
      </c>
      <c r="AC15" s="138" t="s">
        <v>194</v>
      </c>
      <c r="AD15" s="138"/>
      <c r="AE15" s="138" t="s">
        <v>194</v>
      </c>
      <c r="AF15" s="138" t="s">
        <v>174</v>
      </c>
      <c r="AG15" s="138"/>
      <c r="AH15" s="138" t="s">
        <v>174</v>
      </c>
      <c r="AI15" s="138"/>
      <c r="AJ15" s="138" t="s">
        <v>194</v>
      </c>
      <c r="AK15" s="138"/>
      <c r="AL15" s="138" t="s">
        <v>174</v>
      </c>
      <c r="AM15" s="138"/>
      <c r="AN15" s="138" t="s">
        <v>194</v>
      </c>
      <c r="AO15" s="138" t="s">
        <v>194</v>
      </c>
      <c r="AP15" s="138" t="s">
        <v>194</v>
      </c>
      <c r="AQ15" s="138" t="s">
        <v>195</v>
      </c>
      <c r="AR15" s="138" t="s">
        <v>195</v>
      </c>
      <c r="AS15" s="138" t="s">
        <v>194</v>
      </c>
      <c r="AT15" s="138" t="s">
        <v>194</v>
      </c>
      <c r="AU15" s="138" t="s">
        <v>194</v>
      </c>
      <c r="AV15" s="138" t="s">
        <v>194</v>
      </c>
      <c r="AW15" s="138" t="s">
        <v>194</v>
      </c>
      <c r="AX15" s="138" t="s">
        <v>194</v>
      </c>
      <c r="AY15" s="138" t="s">
        <v>333</v>
      </c>
      <c r="AZ15" s="138" t="s">
        <v>333</v>
      </c>
      <c r="BA15" s="138" t="s">
        <v>194</v>
      </c>
      <c r="BB15" s="138"/>
      <c r="BC15" s="138" t="s">
        <v>195</v>
      </c>
      <c r="BD15" s="138" t="s">
        <v>195</v>
      </c>
    </row>
    <row r="16" spans="1:56" ht="19.5" customHeight="1" x14ac:dyDescent="0.15">
      <c r="A16" s="271"/>
      <c r="B16" s="137" t="s">
        <v>213</v>
      </c>
      <c r="C16" s="138">
        <v>2E-3</v>
      </c>
      <c r="D16" s="133" t="s">
        <v>167</v>
      </c>
      <c r="E16" s="138" t="s">
        <v>194</v>
      </c>
      <c r="F16" s="138" t="s">
        <v>194</v>
      </c>
      <c r="G16" s="138" t="s">
        <v>194</v>
      </c>
      <c r="H16" s="138" t="s">
        <v>174</v>
      </c>
      <c r="I16" s="138" t="s">
        <v>174</v>
      </c>
      <c r="J16" s="138"/>
      <c r="K16" s="138" t="s">
        <v>194</v>
      </c>
      <c r="L16" s="138" t="s">
        <v>194</v>
      </c>
      <c r="M16" s="138" t="s">
        <v>195</v>
      </c>
      <c r="N16" s="138" t="s">
        <v>333</v>
      </c>
      <c r="O16" s="138" t="s">
        <v>194</v>
      </c>
      <c r="P16" s="138" t="s">
        <v>333</v>
      </c>
      <c r="Q16" s="138" t="s">
        <v>194</v>
      </c>
      <c r="R16" s="138" t="s">
        <v>194</v>
      </c>
      <c r="S16" s="138"/>
      <c r="T16" s="138" t="s">
        <v>194</v>
      </c>
      <c r="U16" s="138" t="s">
        <v>195</v>
      </c>
      <c r="V16" s="138" t="s">
        <v>195</v>
      </c>
      <c r="W16" s="138" t="s">
        <v>195</v>
      </c>
      <c r="X16" s="138" t="s">
        <v>195</v>
      </c>
      <c r="Y16" s="138" t="s">
        <v>195</v>
      </c>
      <c r="Z16" s="138" t="s">
        <v>195</v>
      </c>
      <c r="AA16" s="138" t="s">
        <v>194</v>
      </c>
      <c r="AB16" s="138" t="s">
        <v>194</v>
      </c>
      <c r="AC16" s="138" t="s">
        <v>194</v>
      </c>
      <c r="AD16" s="138"/>
      <c r="AE16" s="138" t="s">
        <v>194</v>
      </c>
      <c r="AF16" s="138" t="s">
        <v>174</v>
      </c>
      <c r="AG16" s="138"/>
      <c r="AH16" s="138" t="s">
        <v>174</v>
      </c>
      <c r="AI16" s="138"/>
      <c r="AJ16" s="138" t="s">
        <v>194</v>
      </c>
      <c r="AK16" s="138"/>
      <c r="AL16" s="138" t="s">
        <v>174</v>
      </c>
      <c r="AM16" s="138"/>
      <c r="AN16" s="138" t="s">
        <v>194</v>
      </c>
      <c r="AO16" s="138" t="s">
        <v>194</v>
      </c>
      <c r="AP16" s="138" t="s">
        <v>194</v>
      </c>
      <c r="AQ16" s="138" t="s">
        <v>195</v>
      </c>
      <c r="AR16" s="138" t="s">
        <v>195</v>
      </c>
      <c r="AS16" s="138" t="s">
        <v>194</v>
      </c>
      <c r="AT16" s="138" t="s">
        <v>194</v>
      </c>
      <c r="AU16" s="138" t="s">
        <v>194</v>
      </c>
      <c r="AV16" s="138" t="s">
        <v>194</v>
      </c>
      <c r="AW16" s="138" t="s">
        <v>194</v>
      </c>
      <c r="AX16" s="138" t="s">
        <v>194</v>
      </c>
      <c r="AY16" s="138" t="s">
        <v>333</v>
      </c>
      <c r="AZ16" s="138" t="s">
        <v>333</v>
      </c>
      <c r="BA16" s="138" t="s">
        <v>194</v>
      </c>
      <c r="BB16" s="138"/>
      <c r="BC16" s="138" t="s">
        <v>195</v>
      </c>
      <c r="BD16" s="138" t="s">
        <v>195</v>
      </c>
    </row>
    <row r="17" spans="1:56" ht="19.5" customHeight="1" x14ac:dyDescent="0.15">
      <c r="A17" s="271"/>
      <c r="B17" s="137" t="s">
        <v>212</v>
      </c>
      <c r="C17" s="138">
        <v>4.0000000000000001E-3</v>
      </c>
      <c r="D17" s="133" t="s">
        <v>167</v>
      </c>
      <c r="E17" s="138" t="s">
        <v>194</v>
      </c>
      <c r="F17" s="138" t="s">
        <v>194</v>
      </c>
      <c r="G17" s="138" t="s">
        <v>194</v>
      </c>
      <c r="H17" s="138" t="s">
        <v>174</v>
      </c>
      <c r="I17" s="138" t="s">
        <v>174</v>
      </c>
      <c r="J17" s="138"/>
      <c r="K17" s="138" t="s">
        <v>194</v>
      </c>
      <c r="L17" s="138" t="s">
        <v>194</v>
      </c>
      <c r="M17" s="138" t="s">
        <v>195</v>
      </c>
      <c r="N17" s="138" t="s">
        <v>333</v>
      </c>
      <c r="O17" s="138" t="s">
        <v>194</v>
      </c>
      <c r="P17" s="138" t="s">
        <v>333</v>
      </c>
      <c r="Q17" s="138" t="s">
        <v>194</v>
      </c>
      <c r="R17" s="138" t="s">
        <v>194</v>
      </c>
      <c r="S17" s="138"/>
      <c r="T17" s="138" t="s">
        <v>194</v>
      </c>
      <c r="U17" s="138" t="s">
        <v>195</v>
      </c>
      <c r="V17" s="138" t="s">
        <v>195</v>
      </c>
      <c r="W17" s="138" t="s">
        <v>195</v>
      </c>
      <c r="X17" s="138" t="s">
        <v>195</v>
      </c>
      <c r="Y17" s="138" t="s">
        <v>195</v>
      </c>
      <c r="Z17" s="138" t="s">
        <v>195</v>
      </c>
      <c r="AA17" s="138" t="s">
        <v>194</v>
      </c>
      <c r="AB17" s="138" t="s">
        <v>194</v>
      </c>
      <c r="AC17" s="138" t="s">
        <v>194</v>
      </c>
      <c r="AD17" s="138"/>
      <c r="AE17" s="138" t="s">
        <v>194</v>
      </c>
      <c r="AF17" s="138" t="s">
        <v>174</v>
      </c>
      <c r="AG17" s="138"/>
      <c r="AH17" s="138" t="s">
        <v>174</v>
      </c>
      <c r="AI17" s="138"/>
      <c r="AJ17" s="138" t="s">
        <v>194</v>
      </c>
      <c r="AK17" s="138"/>
      <c r="AL17" s="138" t="s">
        <v>174</v>
      </c>
      <c r="AM17" s="138"/>
      <c r="AN17" s="138" t="s">
        <v>194</v>
      </c>
      <c r="AO17" s="138" t="s">
        <v>194</v>
      </c>
      <c r="AP17" s="138" t="s">
        <v>194</v>
      </c>
      <c r="AQ17" s="138" t="s">
        <v>195</v>
      </c>
      <c r="AR17" s="138" t="s">
        <v>195</v>
      </c>
      <c r="AS17" s="138" t="s">
        <v>194</v>
      </c>
      <c r="AT17" s="138" t="s">
        <v>194</v>
      </c>
      <c r="AU17" s="138" t="s">
        <v>194</v>
      </c>
      <c r="AV17" s="138" t="s">
        <v>194</v>
      </c>
      <c r="AW17" s="138" t="s">
        <v>194</v>
      </c>
      <c r="AX17" s="138" t="s">
        <v>194</v>
      </c>
      <c r="AY17" s="138" t="s">
        <v>333</v>
      </c>
      <c r="AZ17" s="138" t="s">
        <v>333</v>
      </c>
      <c r="BA17" s="138" t="s">
        <v>194</v>
      </c>
      <c r="BB17" s="138"/>
      <c r="BC17" s="138" t="s">
        <v>195</v>
      </c>
      <c r="BD17" s="138" t="s">
        <v>195</v>
      </c>
    </row>
    <row r="18" spans="1:56" ht="19.5" customHeight="1" x14ac:dyDescent="0.15">
      <c r="A18" s="271"/>
      <c r="B18" s="137" t="s">
        <v>211</v>
      </c>
      <c r="C18" s="138">
        <v>0.1</v>
      </c>
      <c r="D18" s="133" t="s">
        <v>167</v>
      </c>
      <c r="E18" s="138" t="s">
        <v>194</v>
      </c>
      <c r="F18" s="138" t="s">
        <v>194</v>
      </c>
      <c r="G18" s="138" t="s">
        <v>194</v>
      </c>
      <c r="H18" s="138" t="s">
        <v>174</v>
      </c>
      <c r="I18" s="138" t="s">
        <v>174</v>
      </c>
      <c r="J18" s="138"/>
      <c r="K18" s="138" t="s">
        <v>194</v>
      </c>
      <c r="L18" s="138" t="s">
        <v>194</v>
      </c>
      <c r="M18" s="138" t="s">
        <v>195</v>
      </c>
      <c r="N18" s="138" t="s">
        <v>333</v>
      </c>
      <c r="O18" s="138" t="s">
        <v>194</v>
      </c>
      <c r="P18" s="138" t="s">
        <v>333</v>
      </c>
      <c r="Q18" s="138" t="s">
        <v>194</v>
      </c>
      <c r="R18" s="138" t="s">
        <v>194</v>
      </c>
      <c r="S18" s="138"/>
      <c r="T18" s="138" t="s">
        <v>194</v>
      </c>
      <c r="U18" s="138" t="s">
        <v>195</v>
      </c>
      <c r="V18" s="138" t="s">
        <v>195</v>
      </c>
      <c r="W18" s="138" t="s">
        <v>195</v>
      </c>
      <c r="X18" s="138" t="s">
        <v>195</v>
      </c>
      <c r="Y18" s="138" t="s">
        <v>195</v>
      </c>
      <c r="Z18" s="138" t="s">
        <v>195</v>
      </c>
      <c r="AA18" s="138" t="s">
        <v>194</v>
      </c>
      <c r="AB18" s="138" t="s">
        <v>194</v>
      </c>
      <c r="AC18" s="138" t="s">
        <v>194</v>
      </c>
      <c r="AD18" s="138"/>
      <c r="AE18" s="138" t="s">
        <v>194</v>
      </c>
      <c r="AF18" s="138" t="s">
        <v>174</v>
      </c>
      <c r="AG18" s="138"/>
      <c r="AH18" s="138" t="s">
        <v>174</v>
      </c>
      <c r="AI18" s="138"/>
      <c r="AJ18" s="138" t="s">
        <v>194</v>
      </c>
      <c r="AK18" s="138"/>
      <c r="AL18" s="138" t="s">
        <v>174</v>
      </c>
      <c r="AM18" s="138"/>
      <c r="AN18" s="138" t="s">
        <v>194</v>
      </c>
      <c r="AO18" s="138" t="s">
        <v>194</v>
      </c>
      <c r="AP18" s="138" t="s">
        <v>194</v>
      </c>
      <c r="AQ18" s="138" t="s">
        <v>195</v>
      </c>
      <c r="AR18" s="138" t="s">
        <v>195</v>
      </c>
      <c r="AS18" s="138" t="s">
        <v>194</v>
      </c>
      <c r="AT18" s="138" t="s">
        <v>194</v>
      </c>
      <c r="AU18" s="138" t="s">
        <v>194</v>
      </c>
      <c r="AV18" s="138" t="s">
        <v>194</v>
      </c>
      <c r="AW18" s="138" t="s">
        <v>194</v>
      </c>
      <c r="AX18" s="138" t="s">
        <v>194</v>
      </c>
      <c r="AY18" s="138" t="s">
        <v>333</v>
      </c>
      <c r="AZ18" s="138" t="s">
        <v>333</v>
      </c>
      <c r="BA18" s="138" t="s">
        <v>194</v>
      </c>
      <c r="BB18" s="138"/>
      <c r="BC18" s="138" t="s">
        <v>195</v>
      </c>
      <c r="BD18" s="138" t="s">
        <v>195</v>
      </c>
    </row>
    <row r="19" spans="1:56" ht="19.5" customHeight="1" x14ac:dyDescent="0.15">
      <c r="A19" s="271"/>
      <c r="B19" s="137" t="s">
        <v>210</v>
      </c>
      <c r="C19" s="138">
        <v>0.04</v>
      </c>
      <c r="D19" s="133" t="s">
        <v>167</v>
      </c>
      <c r="E19" s="138" t="s">
        <v>194</v>
      </c>
      <c r="F19" s="138" t="s">
        <v>194</v>
      </c>
      <c r="G19" s="138" t="s">
        <v>194</v>
      </c>
      <c r="H19" s="138" t="s">
        <v>174</v>
      </c>
      <c r="I19" s="138" t="s">
        <v>174</v>
      </c>
      <c r="J19" s="138"/>
      <c r="K19" s="138" t="s">
        <v>194</v>
      </c>
      <c r="L19" s="138" t="s">
        <v>194</v>
      </c>
      <c r="M19" s="138" t="s">
        <v>195</v>
      </c>
      <c r="N19" s="138" t="s">
        <v>333</v>
      </c>
      <c r="O19" s="138" t="s">
        <v>194</v>
      </c>
      <c r="P19" s="138" t="s">
        <v>333</v>
      </c>
      <c r="Q19" s="138" t="s">
        <v>194</v>
      </c>
      <c r="R19" s="138" t="s">
        <v>194</v>
      </c>
      <c r="S19" s="138"/>
      <c r="T19" s="138" t="s">
        <v>194</v>
      </c>
      <c r="U19" s="138" t="s">
        <v>195</v>
      </c>
      <c r="V19" s="138" t="s">
        <v>195</v>
      </c>
      <c r="W19" s="138" t="s">
        <v>195</v>
      </c>
      <c r="X19" s="138" t="s">
        <v>195</v>
      </c>
      <c r="Y19" s="138" t="s">
        <v>195</v>
      </c>
      <c r="Z19" s="138" t="s">
        <v>195</v>
      </c>
      <c r="AA19" s="138" t="s">
        <v>194</v>
      </c>
      <c r="AB19" s="138" t="s">
        <v>194</v>
      </c>
      <c r="AC19" s="138" t="s">
        <v>194</v>
      </c>
      <c r="AD19" s="138"/>
      <c r="AE19" s="138" t="s">
        <v>194</v>
      </c>
      <c r="AF19" s="138" t="s">
        <v>174</v>
      </c>
      <c r="AG19" s="138"/>
      <c r="AH19" s="138" t="s">
        <v>174</v>
      </c>
      <c r="AI19" s="138"/>
      <c r="AJ19" s="138" t="s">
        <v>194</v>
      </c>
      <c r="AK19" s="138"/>
      <c r="AL19" s="138" t="s">
        <v>174</v>
      </c>
      <c r="AM19" s="138"/>
      <c r="AN19" s="138" t="s">
        <v>194</v>
      </c>
      <c r="AO19" s="138" t="s">
        <v>194</v>
      </c>
      <c r="AP19" s="138" t="s">
        <v>194</v>
      </c>
      <c r="AQ19" s="138" t="s">
        <v>195</v>
      </c>
      <c r="AR19" s="138" t="s">
        <v>195</v>
      </c>
      <c r="AS19" s="138" t="s">
        <v>194</v>
      </c>
      <c r="AT19" s="138" t="s">
        <v>194</v>
      </c>
      <c r="AU19" s="138" t="s">
        <v>194</v>
      </c>
      <c r="AV19" s="138" t="s">
        <v>194</v>
      </c>
      <c r="AW19" s="138" t="s">
        <v>194</v>
      </c>
      <c r="AX19" s="138" t="s">
        <v>194</v>
      </c>
      <c r="AY19" s="138" t="s">
        <v>333</v>
      </c>
      <c r="AZ19" s="138" t="s">
        <v>333</v>
      </c>
      <c r="BA19" s="138" t="s">
        <v>194</v>
      </c>
      <c r="BB19" s="138"/>
      <c r="BC19" s="138" t="s">
        <v>195</v>
      </c>
      <c r="BD19" s="138" t="s">
        <v>195</v>
      </c>
    </row>
    <row r="20" spans="1:56" ht="19.5" customHeight="1" x14ac:dyDescent="0.15">
      <c r="A20" s="271"/>
      <c r="B20" s="137" t="s">
        <v>209</v>
      </c>
      <c r="C20" s="138">
        <v>1</v>
      </c>
      <c r="D20" s="133" t="s">
        <v>167</v>
      </c>
      <c r="E20" s="138" t="s">
        <v>194</v>
      </c>
      <c r="F20" s="138" t="s">
        <v>194</v>
      </c>
      <c r="G20" s="138" t="s">
        <v>194</v>
      </c>
      <c r="H20" s="138" t="s">
        <v>174</v>
      </c>
      <c r="I20" s="138" t="s">
        <v>174</v>
      </c>
      <c r="J20" s="138"/>
      <c r="K20" s="138" t="s">
        <v>194</v>
      </c>
      <c r="L20" s="138" t="s">
        <v>194</v>
      </c>
      <c r="M20" s="138" t="s">
        <v>195</v>
      </c>
      <c r="N20" s="138" t="s">
        <v>333</v>
      </c>
      <c r="O20" s="138" t="s">
        <v>194</v>
      </c>
      <c r="P20" s="138" t="s">
        <v>333</v>
      </c>
      <c r="Q20" s="138" t="s">
        <v>194</v>
      </c>
      <c r="R20" s="138" t="s">
        <v>194</v>
      </c>
      <c r="S20" s="138"/>
      <c r="T20" s="138" t="s">
        <v>194</v>
      </c>
      <c r="U20" s="138" t="s">
        <v>195</v>
      </c>
      <c r="V20" s="138" t="s">
        <v>195</v>
      </c>
      <c r="W20" s="138" t="s">
        <v>195</v>
      </c>
      <c r="X20" s="138" t="s">
        <v>195</v>
      </c>
      <c r="Y20" s="138" t="s">
        <v>195</v>
      </c>
      <c r="Z20" s="138" t="s">
        <v>195</v>
      </c>
      <c r="AA20" s="138" t="s">
        <v>194</v>
      </c>
      <c r="AB20" s="138" t="s">
        <v>194</v>
      </c>
      <c r="AC20" s="138" t="s">
        <v>194</v>
      </c>
      <c r="AD20" s="138"/>
      <c r="AE20" s="138" t="s">
        <v>194</v>
      </c>
      <c r="AF20" s="138" t="s">
        <v>174</v>
      </c>
      <c r="AG20" s="138"/>
      <c r="AH20" s="138" t="s">
        <v>174</v>
      </c>
      <c r="AI20" s="138"/>
      <c r="AJ20" s="138" t="s">
        <v>194</v>
      </c>
      <c r="AK20" s="138"/>
      <c r="AL20" s="138" t="s">
        <v>174</v>
      </c>
      <c r="AM20" s="138"/>
      <c r="AN20" s="138" t="s">
        <v>194</v>
      </c>
      <c r="AO20" s="138" t="s">
        <v>194</v>
      </c>
      <c r="AP20" s="138" t="s">
        <v>194</v>
      </c>
      <c r="AQ20" s="138" t="s">
        <v>195</v>
      </c>
      <c r="AR20" s="138" t="s">
        <v>195</v>
      </c>
      <c r="AS20" s="138" t="s">
        <v>194</v>
      </c>
      <c r="AT20" s="138" t="s">
        <v>194</v>
      </c>
      <c r="AU20" s="138" t="s">
        <v>194</v>
      </c>
      <c r="AV20" s="138" t="s">
        <v>194</v>
      </c>
      <c r="AW20" s="138" t="s">
        <v>194</v>
      </c>
      <c r="AX20" s="138" t="s">
        <v>194</v>
      </c>
      <c r="AY20" s="138" t="s">
        <v>333</v>
      </c>
      <c r="AZ20" s="138" t="s">
        <v>333</v>
      </c>
      <c r="BA20" s="138" t="s">
        <v>194</v>
      </c>
      <c r="BB20" s="138"/>
      <c r="BC20" s="138" t="s">
        <v>195</v>
      </c>
      <c r="BD20" s="138" t="s">
        <v>195</v>
      </c>
    </row>
    <row r="21" spans="1:56" ht="19.5" customHeight="1" x14ac:dyDescent="0.15">
      <c r="A21" s="271"/>
      <c r="B21" s="137" t="s">
        <v>208</v>
      </c>
      <c r="C21" s="138">
        <v>6.0000000000000001E-3</v>
      </c>
      <c r="D21" s="133" t="s">
        <v>167</v>
      </c>
      <c r="E21" s="138" t="s">
        <v>194</v>
      </c>
      <c r="F21" s="138" t="s">
        <v>194</v>
      </c>
      <c r="G21" s="138" t="s">
        <v>194</v>
      </c>
      <c r="H21" s="138" t="s">
        <v>174</v>
      </c>
      <c r="I21" s="138" t="s">
        <v>174</v>
      </c>
      <c r="J21" s="138"/>
      <c r="K21" s="138" t="s">
        <v>194</v>
      </c>
      <c r="L21" s="138" t="s">
        <v>194</v>
      </c>
      <c r="M21" s="138" t="s">
        <v>195</v>
      </c>
      <c r="N21" s="138" t="s">
        <v>333</v>
      </c>
      <c r="O21" s="138" t="s">
        <v>194</v>
      </c>
      <c r="P21" s="138" t="s">
        <v>333</v>
      </c>
      <c r="Q21" s="138" t="s">
        <v>194</v>
      </c>
      <c r="R21" s="138" t="s">
        <v>194</v>
      </c>
      <c r="S21" s="138"/>
      <c r="T21" s="138" t="s">
        <v>194</v>
      </c>
      <c r="U21" s="138" t="s">
        <v>195</v>
      </c>
      <c r="V21" s="138" t="s">
        <v>195</v>
      </c>
      <c r="W21" s="138" t="s">
        <v>195</v>
      </c>
      <c r="X21" s="138" t="s">
        <v>195</v>
      </c>
      <c r="Y21" s="138" t="s">
        <v>195</v>
      </c>
      <c r="Z21" s="138" t="s">
        <v>195</v>
      </c>
      <c r="AA21" s="138" t="s">
        <v>194</v>
      </c>
      <c r="AB21" s="138" t="s">
        <v>194</v>
      </c>
      <c r="AC21" s="138" t="s">
        <v>194</v>
      </c>
      <c r="AD21" s="138"/>
      <c r="AE21" s="138" t="s">
        <v>194</v>
      </c>
      <c r="AF21" s="138" t="s">
        <v>174</v>
      </c>
      <c r="AG21" s="138"/>
      <c r="AH21" s="138" t="s">
        <v>174</v>
      </c>
      <c r="AI21" s="138"/>
      <c r="AJ21" s="138" t="s">
        <v>194</v>
      </c>
      <c r="AK21" s="138"/>
      <c r="AL21" s="138" t="s">
        <v>174</v>
      </c>
      <c r="AM21" s="138"/>
      <c r="AN21" s="138" t="s">
        <v>194</v>
      </c>
      <c r="AO21" s="138" t="s">
        <v>194</v>
      </c>
      <c r="AP21" s="138" t="s">
        <v>194</v>
      </c>
      <c r="AQ21" s="138" t="s">
        <v>195</v>
      </c>
      <c r="AR21" s="138" t="s">
        <v>195</v>
      </c>
      <c r="AS21" s="138" t="s">
        <v>194</v>
      </c>
      <c r="AT21" s="138" t="s">
        <v>194</v>
      </c>
      <c r="AU21" s="138" t="s">
        <v>194</v>
      </c>
      <c r="AV21" s="138" t="s">
        <v>194</v>
      </c>
      <c r="AW21" s="138" t="s">
        <v>194</v>
      </c>
      <c r="AX21" s="138" t="s">
        <v>194</v>
      </c>
      <c r="AY21" s="138" t="s">
        <v>333</v>
      </c>
      <c r="AZ21" s="138" t="s">
        <v>333</v>
      </c>
      <c r="BA21" s="138" t="s">
        <v>194</v>
      </c>
      <c r="BB21" s="138"/>
      <c r="BC21" s="138" t="s">
        <v>195</v>
      </c>
      <c r="BD21" s="138" t="s">
        <v>195</v>
      </c>
    </row>
    <row r="22" spans="1:56" ht="19.5" customHeight="1" x14ac:dyDescent="0.15">
      <c r="A22" s="271"/>
      <c r="B22" s="137" t="s">
        <v>207</v>
      </c>
      <c r="C22" s="138">
        <v>0.03</v>
      </c>
      <c r="D22" s="133" t="s">
        <v>167</v>
      </c>
      <c r="E22" s="138" t="s">
        <v>194</v>
      </c>
      <c r="F22" s="138" t="s">
        <v>194</v>
      </c>
      <c r="G22" s="138" t="s">
        <v>194</v>
      </c>
      <c r="H22" s="138" t="s">
        <v>174</v>
      </c>
      <c r="I22" s="138" t="s">
        <v>174</v>
      </c>
      <c r="J22" s="138"/>
      <c r="K22" s="138" t="s">
        <v>194</v>
      </c>
      <c r="L22" s="138" t="s">
        <v>194</v>
      </c>
      <c r="M22" s="138" t="s">
        <v>195</v>
      </c>
      <c r="N22" s="138" t="s">
        <v>333</v>
      </c>
      <c r="O22" s="138" t="s">
        <v>194</v>
      </c>
      <c r="P22" s="138" t="s">
        <v>333</v>
      </c>
      <c r="Q22" s="138" t="s">
        <v>194</v>
      </c>
      <c r="R22" s="138" t="s">
        <v>194</v>
      </c>
      <c r="S22" s="138"/>
      <c r="T22" s="138" t="s">
        <v>194</v>
      </c>
      <c r="U22" s="138" t="s">
        <v>195</v>
      </c>
      <c r="V22" s="138" t="s">
        <v>195</v>
      </c>
      <c r="W22" s="138" t="s">
        <v>195</v>
      </c>
      <c r="X22" s="138" t="s">
        <v>195</v>
      </c>
      <c r="Y22" s="138" t="s">
        <v>195</v>
      </c>
      <c r="Z22" s="138" t="s">
        <v>195</v>
      </c>
      <c r="AA22" s="138" t="s">
        <v>194</v>
      </c>
      <c r="AB22" s="138" t="s">
        <v>194</v>
      </c>
      <c r="AC22" s="138" t="s">
        <v>194</v>
      </c>
      <c r="AD22" s="138"/>
      <c r="AE22" s="138" t="s">
        <v>194</v>
      </c>
      <c r="AF22" s="138" t="s">
        <v>174</v>
      </c>
      <c r="AG22" s="138"/>
      <c r="AH22" s="138" t="s">
        <v>174</v>
      </c>
      <c r="AI22" s="138"/>
      <c r="AJ22" s="138" t="s">
        <v>194</v>
      </c>
      <c r="AK22" s="138"/>
      <c r="AL22" s="138" t="s">
        <v>174</v>
      </c>
      <c r="AM22" s="138"/>
      <c r="AN22" s="138" t="s">
        <v>194</v>
      </c>
      <c r="AO22" s="138" t="s">
        <v>194</v>
      </c>
      <c r="AP22" s="138" t="s">
        <v>194</v>
      </c>
      <c r="AQ22" s="138" t="s">
        <v>195</v>
      </c>
      <c r="AR22" s="138" t="s">
        <v>195</v>
      </c>
      <c r="AS22" s="138" t="s">
        <v>194</v>
      </c>
      <c r="AT22" s="138" t="s">
        <v>194</v>
      </c>
      <c r="AU22" s="138" t="s">
        <v>194</v>
      </c>
      <c r="AV22" s="138" t="s">
        <v>194</v>
      </c>
      <c r="AW22" s="138" t="s">
        <v>194</v>
      </c>
      <c r="AX22" s="138" t="s">
        <v>194</v>
      </c>
      <c r="AY22" s="138" t="s">
        <v>333</v>
      </c>
      <c r="AZ22" s="138" t="s">
        <v>333</v>
      </c>
      <c r="BA22" s="138" t="s">
        <v>194</v>
      </c>
      <c r="BB22" s="138"/>
      <c r="BC22" s="138" t="s">
        <v>195</v>
      </c>
      <c r="BD22" s="138" t="s">
        <v>195</v>
      </c>
    </row>
    <row r="23" spans="1:56" ht="19.5" customHeight="1" x14ac:dyDescent="0.15">
      <c r="A23" s="271"/>
      <c r="B23" s="137" t="s">
        <v>206</v>
      </c>
      <c r="C23" s="138">
        <v>0.01</v>
      </c>
      <c r="D23" s="133" t="s">
        <v>167</v>
      </c>
      <c r="E23" s="138" t="s">
        <v>194</v>
      </c>
      <c r="F23" s="138" t="s">
        <v>194</v>
      </c>
      <c r="G23" s="138" t="s">
        <v>194</v>
      </c>
      <c r="H23" s="138" t="s">
        <v>174</v>
      </c>
      <c r="I23" s="138" t="s">
        <v>174</v>
      </c>
      <c r="J23" s="138"/>
      <c r="K23" s="138" t="s">
        <v>194</v>
      </c>
      <c r="L23" s="138" t="s">
        <v>194</v>
      </c>
      <c r="M23" s="138" t="s">
        <v>195</v>
      </c>
      <c r="N23" s="138" t="s">
        <v>333</v>
      </c>
      <c r="O23" s="138" t="s">
        <v>194</v>
      </c>
      <c r="P23" s="138" t="s">
        <v>333</v>
      </c>
      <c r="Q23" s="138" t="s">
        <v>194</v>
      </c>
      <c r="R23" s="138" t="s">
        <v>194</v>
      </c>
      <c r="S23" s="138"/>
      <c r="T23" s="138" t="s">
        <v>194</v>
      </c>
      <c r="U23" s="138" t="s">
        <v>195</v>
      </c>
      <c r="V23" s="138" t="s">
        <v>195</v>
      </c>
      <c r="W23" s="138" t="s">
        <v>195</v>
      </c>
      <c r="X23" s="138" t="s">
        <v>195</v>
      </c>
      <c r="Y23" s="138" t="s">
        <v>195</v>
      </c>
      <c r="Z23" s="138" t="s">
        <v>195</v>
      </c>
      <c r="AA23" s="138" t="s">
        <v>194</v>
      </c>
      <c r="AB23" s="138" t="s">
        <v>194</v>
      </c>
      <c r="AC23" s="138" t="s">
        <v>194</v>
      </c>
      <c r="AD23" s="138"/>
      <c r="AE23" s="138" t="s">
        <v>194</v>
      </c>
      <c r="AF23" s="138" t="s">
        <v>174</v>
      </c>
      <c r="AG23" s="138"/>
      <c r="AH23" s="138" t="s">
        <v>174</v>
      </c>
      <c r="AI23" s="138"/>
      <c r="AJ23" s="138" t="s">
        <v>194</v>
      </c>
      <c r="AK23" s="138"/>
      <c r="AL23" s="138" t="s">
        <v>174</v>
      </c>
      <c r="AM23" s="138"/>
      <c r="AN23" s="138" t="s">
        <v>194</v>
      </c>
      <c r="AO23" s="138" t="s">
        <v>194</v>
      </c>
      <c r="AP23" s="138" t="s">
        <v>194</v>
      </c>
      <c r="AQ23" s="138" t="s">
        <v>195</v>
      </c>
      <c r="AR23" s="138" t="s">
        <v>195</v>
      </c>
      <c r="AS23" s="138" t="s">
        <v>194</v>
      </c>
      <c r="AT23" s="138" t="s">
        <v>194</v>
      </c>
      <c r="AU23" s="138" t="s">
        <v>194</v>
      </c>
      <c r="AV23" s="138" t="s">
        <v>194</v>
      </c>
      <c r="AW23" s="138" t="s">
        <v>194</v>
      </c>
      <c r="AX23" s="138" t="s">
        <v>194</v>
      </c>
      <c r="AY23" s="138" t="s">
        <v>333</v>
      </c>
      <c r="AZ23" s="138" t="s">
        <v>333</v>
      </c>
      <c r="BA23" s="138" t="s">
        <v>194</v>
      </c>
      <c r="BB23" s="138"/>
      <c r="BC23" s="138" t="s">
        <v>195</v>
      </c>
      <c r="BD23" s="138" t="s">
        <v>195</v>
      </c>
    </row>
    <row r="24" spans="1:56" ht="19.5" customHeight="1" x14ac:dyDescent="0.15">
      <c r="A24" s="271"/>
      <c r="B24" s="137" t="s">
        <v>205</v>
      </c>
      <c r="C24" s="138">
        <v>2E-3</v>
      </c>
      <c r="D24" s="133" t="s">
        <v>167</v>
      </c>
      <c r="E24" s="138" t="s">
        <v>194</v>
      </c>
      <c r="F24" s="138" t="s">
        <v>194</v>
      </c>
      <c r="G24" s="138" t="s">
        <v>194</v>
      </c>
      <c r="H24" s="138" t="s">
        <v>174</v>
      </c>
      <c r="I24" s="138" t="s">
        <v>174</v>
      </c>
      <c r="J24" s="138"/>
      <c r="K24" s="138" t="s">
        <v>194</v>
      </c>
      <c r="L24" s="138" t="s">
        <v>194</v>
      </c>
      <c r="M24" s="138" t="s">
        <v>195</v>
      </c>
      <c r="N24" s="138" t="s">
        <v>333</v>
      </c>
      <c r="O24" s="138" t="s">
        <v>194</v>
      </c>
      <c r="P24" s="138" t="s">
        <v>333</v>
      </c>
      <c r="Q24" s="138" t="s">
        <v>194</v>
      </c>
      <c r="R24" s="138" t="s">
        <v>194</v>
      </c>
      <c r="S24" s="138"/>
      <c r="T24" s="138" t="s">
        <v>194</v>
      </c>
      <c r="U24" s="138" t="s">
        <v>195</v>
      </c>
      <c r="V24" s="138" t="s">
        <v>195</v>
      </c>
      <c r="W24" s="138" t="s">
        <v>195</v>
      </c>
      <c r="X24" s="138" t="s">
        <v>195</v>
      </c>
      <c r="Y24" s="138" t="s">
        <v>195</v>
      </c>
      <c r="Z24" s="138" t="s">
        <v>195</v>
      </c>
      <c r="AA24" s="138" t="s">
        <v>194</v>
      </c>
      <c r="AB24" s="138" t="s">
        <v>194</v>
      </c>
      <c r="AC24" s="138" t="s">
        <v>194</v>
      </c>
      <c r="AD24" s="138"/>
      <c r="AE24" s="138" t="s">
        <v>194</v>
      </c>
      <c r="AF24" s="138" t="s">
        <v>174</v>
      </c>
      <c r="AG24" s="138"/>
      <c r="AH24" s="138" t="s">
        <v>174</v>
      </c>
      <c r="AI24" s="138"/>
      <c r="AJ24" s="138" t="s">
        <v>194</v>
      </c>
      <c r="AK24" s="138"/>
      <c r="AL24" s="138" t="s">
        <v>174</v>
      </c>
      <c r="AM24" s="138"/>
      <c r="AN24" s="138" t="s">
        <v>194</v>
      </c>
      <c r="AO24" s="138" t="s">
        <v>194</v>
      </c>
      <c r="AP24" s="138" t="s">
        <v>194</v>
      </c>
      <c r="AQ24" s="138" t="s">
        <v>195</v>
      </c>
      <c r="AR24" s="138" t="s">
        <v>195</v>
      </c>
      <c r="AS24" s="138" t="s">
        <v>194</v>
      </c>
      <c r="AT24" s="138" t="s">
        <v>194</v>
      </c>
      <c r="AU24" s="138" t="s">
        <v>194</v>
      </c>
      <c r="AV24" s="138" t="s">
        <v>194</v>
      </c>
      <c r="AW24" s="138" t="s">
        <v>194</v>
      </c>
      <c r="AX24" s="138" t="s">
        <v>194</v>
      </c>
      <c r="AY24" s="138" t="s">
        <v>334</v>
      </c>
      <c r="AZ24" s="138" t="s">
        <v>334</v>
      </c>
      <c r="BA24" s="138" t="s">
        <v>194</v>
      </c>
      <c r="BB24" s="138"/>
      <c r="BC24" s="138" t="s">
        <v>195</v>
      </c>
      <c r="BD24" s="138" t="s">
        <v>195</v>
      </c>
    </row>
    <row r="25" spans="1:56" ht="19.5" customHeight="1" x14ac:dyDescent="0.15">
      <c r="A25" s="271"/>
      <c r="B25" s="137" t="s">
        <v>204</v>
      </c>
      <c r="C25" s="138">
        <v>6.0000000000000001E-3</v>
      </c>
      <c r="D25" s="133" t="s">
        <v>167</v>
      </c>
      <c r="E25" s="138" t="s">
        <v>198</v>
      </c>
      <c r="F25" s="138" t="s">
        <v>198</v>
      </c>
      <c r="G25" s="138" t="s">
        <v>198</v>
      </c>
      <c r="H25" s="138" t="s">
        <v>202</v>
      </c>
      <c r="I25" s="138" t="s">
        <v>202</v>
      </c>
      <c r="J25" s="138"/>
      <c r="K25" s="138" t="s">
        <v>198</v>
      </c>
      <c r="L25" s="138" t="s">
        <v>198</v>
      </c>
      <c r="M25" s="138" t="s">
        <v>203</v>
      </c>
      <c r="N25" s="138" t="s">
        <v>335</v>
      </c>
      <c r="O25" s="138" t="s">
        <v>198</v>
      </c>
      <c r="P25" s="138" t="s">
        <v>335</v>
      </c>
      <c r="Q25" s="138" t="s">
        <v>198</v>
      </c>
      <c r="R25" s="138" t="s">
        <v>198</v>
      </c>
      <c r="S25" s="138"/>
      <c r="T25" s="138" t="s">
        <v>198</v>
      </c>
      <c r="U25" s="138" t="s">
        <v>203</v>
      </c>
      <c r="V25" s="138" t="s">
        <v>203</v>
      </c>
      <c r="W25" s="138" t="s">
        <v>203</v>
      </c>
      <c r="X25" s="138" t="s">
        <v>203</v>
      </c>
      <c r="Y25" s="138" t="s">
        <v>203</v>
      </c>
      <c r="Z25" s="138" t="s">
        <v>203</v>
      </c>
      <c r="AA25" s="138" t="s">
        <v>198</v>
      </c>
      <c r="AB25" s="138" t="s">
        <v>198</v>
      </c>
      <c r="AC25" s="138" t="s">
        <v>198</v>
      </c>
      <c r="AD25" s="138"/>
      <c r="AE25" s="138" t="s">
        <v>198</v>
      </c>
      <c r="AF25" s="138" t="s">
        <v>202</v>
      </c>
      <c r="AG25" s="138"/>
      <c r="AH25" s="138" t="s">
        <v>202</v>
      </c>
      <c r="AI25" s="138"/>
      <c r="AJ25" s="138" t="s">
        <v>198</v>
      </c>
      <c r="AK25" s="138"/>
      <c r="AL25" s="138" t="s">
        <v>202</v>
      </c>
      <c r="AM25" s="138"/>
      <c r="AN25" s="138" t="s">
        <v>198</v>
      </c>
      <c r="AO25" s="138" t="s">
        <v>198</v>
      </c>
      <c r="AP25" s="138" t="s">
        <v>198</v>
      </c>
      <c r="AQ25" s="138" t="s">
        <v>203</v>
      </c>
      <c r="AR25" s="138" t="s">
        <v>203</v>
      </c>
      <c r="AS25" s="138" t="s">
        <v>198</v>
      </c>
      <c r="AT25" s="138" t="s">
        <v>198</v>
      </c>
      <c r="AU25" s="138" t="s">
        <v>198</v>
      </c>
      <c r="AV25" s="138" t="s">
        <v>198</v>
      </c>
      <c r="AW25" s="138" t="s">
        <v>198</v>
      </c>
      <c r="AX25" s="138" t="s">
        <v>198</v>
      </c>
      <c r="AY25" s="138" t="s">
        <v>335</v>
      </c>
      <c r="AZ25" s="138" t="s">
        <v>335</v>
      </c>
      <c r="BA25" s="138" t="s">
        <v>198</v>
      </c>
      <c r="BB25" s="138"/>
      <c r="BC25" s="138" t="s">
        <v>203</v>
      </c>
      <c r="BD25" s="138" t="s">
        <v>203</v>
      </c>
    </row>
    <row r="26" spans="1:56" ht="19.5" customHeight="1" x14ac:dyDescent="0.15">
      <c r="A26" s="271"/>
      <c r="B26" s="137" t="s">
        <v>201</v>
      </c>
      <c r="C26" s="138">
        <v>3.0000000000000001E-3</v>
      </c>
      <c r="D26" s="133" t="s">
        <v>167</v>
      </c>
      <c r="E26" s="138" t="s">
        <v>198</v>
      </c>
      <c r="F26" s="138" t="s">
        <v>198</v>
      </c>
      <c r="G26" s="138" t="s">
        <v>198</v>
      </c>
      <c r="H26" s="138" t="s">
        <v>197</v>
      </c>
      <c r="I26" s="138" t="s">
        <v>197</v>
      </c>
      <c r="J26" s="138"/>
      <c r="K26" s="138" t="s">
        <v>198</v>
      </c>
      <c r="L26" s="138" t="s">
        <v>198</v>
      </c>
      <c r="M26" s="138" t="s">
        <v>200</v>
      </c>
      <c r="N26" s="138" t="s">
        <v>328</v>
      </c>
      <c r="O26" s="138" t="s">
        <v>198</v>
      </c>
      <c r="P26" s="138" t="s">
        <v>328</v>
      </c>
      <c r="Q26" s="138" t="s">
        <v>198</v>
      </c>
      <c r="R26" s="138" t="s">
        <v>198</v>
      </c>
      <c r="S26" s="138"/>
      <c r="T26" s="138" t="s">
        <v>198</v>
      </c>
      <c r="U26" s="138" t="s">
        <v>200</v>
      </c>
      <c r="V26" s="138" t="s">
        <v>200</v>
      </c>
      <c r="W26" s="138" t="s">
        <v>200</v>
      </c>
      <c r="X26" s="138" t="s">
        <v>200</v>
      </c>
      <c r="Y26" s="138" t="s">
        <v>200</v>
      </c>
      <c r="Z26" s="138" t="s">
        <v>200</v>
      </c>
      <c r="AA26" s="138" t="s">
        <v>198</v>
      </c>
      <c r="AB26" s="138" t="s">
        <v>198</v>
      </c>
      <c r="AC26" s="138" t="s">
        <v>198</v>
      </c>
      <c r="AD26" s="138"/>
      <c r="AE26" s="138" t="s">
        <v>198</v>
      </c>
      <c r="AF26" s="138" t="s">
        <v>197</v>
      </c>
      <c r="AG26" s="138"/>
      <c r="AH26" s="138" t="s">
        <v>197</v>
      </c>
      <c r="AI26" s="138"/>
      <c r="AJ26" s="138" t="s">
        <v>198</v>
      </c>
      <c r="AK26" s="138"/>
      <c r="AL26" s="138" t="s">
        <v>197</v>
      </c>
      <c r="AM26" s="138"/>
      <c r="AN26" s="138" t="s">
        <v>198</v>
      </c>
      <c r="AO26" s="138" t="s">
        <v>198</v>
      </c>
      <c r="AP26" s="138" t="s">
        <v>198</v>
      </c>
      <c r="AQ26" s="138" t="s">
        <v>200</v>
      </c>
      <c r="AR26" s="138" t="s">
        <v>200</v>
      </c>
      <c r="AS26" s="138" t="s">
        <v>198</v>
      </c>
      <c r="AT26" s="138" t="s">
        <v>198</v>
      </c>
      <c r="AU26" s="138" t="s">
        <v>198</v>
      </c>
      <c r="AV26" s="138" t="s">
        <v>198</v>
      </c>
      <c r="AW26" s="138" t="s">
        <v>198</v>
      </c>
      <c r="AX26" s="138" t="s">
        <v>198</v>
      </c>
      <c r="AY26" s="138" t="s">
        <v>328</v>
      </c>
      <c r="AZ26" s="138" t="s">
        <v>328</v>
      </c>
      <c r="BA26" s="138" t="s">
        <v>198</v>
      </c>
      <c r="BB26" s="138"/>
      <c r="BC26" s="138" t="s">
        <v>200</v>
      </c>
      <c r="BD26" s="138" t="s">
        <v>200</v>
      </c>
    </row>
    <row r="27" spans="1:56" ht="19.5" customHeight="1" x14ac:dyDescent="0.15">
      <c r="A27" s="271"/>
      <c r="B27" s="137" t="s">
        <v>199</v>
      </c>
      <c r="C27" s="138">
        <v>0.02</v>
      </c>
      <c r="D27" s="133" t="s">
        <v>167</v>
      </c>
      <c r="E27" s="138" t="s">
        <v>192</v>
      </c>
      <c r="F27" s="138" t="s">
        <v>192</v>
      </c>
      <c r="G27" s="138" t="s">
        <v>192</v>
      </c>
      <c r="H27" s="138" t="s">
        <v>186</v>
      </c>
      <c r="I27" s="138" t="s">
        <v>186</v>
      </c>
      <c r="J27" s="138"/>
      <c r="K27" s="138" t="s">
        <v>192</v>
      </c>
      <c r="L27" s="138" t="s">
        <v>192</v>
      </c>
      <c r="M27" s="138" t="s">
        <v>198</v>
      </c>
      <c r="N27" s="138" t="s">
        <v>336</v>
      </c>
      <c r="O27" s="138" t="s">
        <v>192</v>
      </c>
      <c r="P27" s="138" t="s">
        <v>336</v>
      </c>
      <c r="Q27" s="138" t="s">
        <v>192</v>
      </c>
      <c r="R27" s="138" t="s">
        <v>192</v>
      </c>
      <c r="S27" s="138"/>
      <c r="T27" s="138" t="s">
        <v>192</v>
      </c>
      <c r="U27" s="138" t="s">
        <v>198</v>
      </c>
      <c r="V27" s="138" t="s">
        <v>198</v>
      </c>
      <c r="W27" s="138" t="s">
        <v>198</v>
      </c>
      <c r="X27" s="138" t="s">
        <v>198</v>
      </c>
      <c r="Y27" s="138" t="s">
        <v>198</v>
      </c>
      <c r="Z27" s="138" t="s">
        <v>198</v>
      </c>
      <c r="AA27" s="138" t="s">
        <v>192</v>
      </c>
      <c r="AB27" s="138" t="s">
        <v>192</v>
      </c>
      <c r="AC27" s="138" t="s">
        <v>192</v>
      </c>
      <c r="AD27" s="138"/>
      <c r="AE27" s="138" t="s">
        <v>192</v>
      </c>
      <c r="AF27" s="138" t="s">
        <v>186</v>
      </c>
      <c r="AG27" s="138"/>
      <c r="AH27" s="138" t="s">
        <v>186</v>
      </c>
      <c r="AI27" s="138"/>
      <c r="AJ27" s="138" t="s">
        <v>192</v>
      </c>
      <c r="AK27" s="138"/>
      <c r="AL27" s="138" t="s">
        <v>186</v>
      </c>
      <c r="AM27" s="138"/>
      <c r="AN27" s="138" t="s">
        <v>192</v>
      </c>
      <c r="AO27" s="138" t="s">
        <v>192</v>
      </c>
      <c r="AP27" s="138" t="s">
        <v>192</v>
      </c>
      <c r="AQ27" s="138" t="s">
        <v>198</v>
      </c>
      <c r="AR27" s="138" t="s">
        <v>198</v>
      </c>
      <c r="AS27" s="138" t="s">
        <v>192</v>
      </c>
      <c r="AT27" s="138" t="s">
        <v>192</v>
      </c>
      <c r="AU27" s="138" t="s">
        <v>192</v>
      </c>
      <c r="AV27" s="138" t="s">
        <v>192</v>
      </c>
      <c r="AW27" s="138" t="s">
        <v>192</v>
      </c>
      <c r="AX27" s="138" t="s">
        <v>192</v>
      </c>
      <c r="AY27" s="138" t="s">
        <v>336</v>
      </c>
      <c r="AZ27" s="138" t="s">
        <v>336</v>
      </c>
      <c r="BA27" s="138" t="s">
        <v>192</v>
      </c>
      <c r="BB27" s="138"/>
      <c r="BC27" s="138" t="s">
        <v>198</v>
      </c>
      <c r="BD27" s="138" t="s">
        <v>198</v>
      </c>
    </row>
    <row r="28" spans="1:56" ht="19.5" customHeight="1" x14ac:dyDescent="0.15">
      <c r="A28" s="271"/>
      <c r="B28" s="137" t="s">
        <v>196</v>
      </c>
      <c r="C28" s="138">
        <v>0.01</v>
      </c>
      <c r="D28" s="133" t="s">
        <v>167</v>
      </c>
      <c r="E28" s="138" t="s">
        <v>194</v>
      </c>
      <c r="F28" s="138" t="s">
        <v>194</v>
      </c>
      <c r="G28" s="138" t="s">
        <v>194</v>
      </c>
      <c r="H28" s="138" t="s">
        <v>174</v>
      </c>
      <c r="I28" s="138" t="s">
        <v>174</v>
      </c>
      <c r="J28" s="138"/>
      <c r="K28" s="138" t="s">
        <v>194</v>
      </c>
      <c r="L28" s="138" t="s">
        <v>194</v>
      </c>
      <c r="M28" s="138" t="s">
        <v>195</v>
      </c>
      <c r="N28" s="138" t="s">
        <v>333</v>
      </c>
      <c r="O28" s="138" t="s">
        <v>194</v>
      </c>
      <c r="P28" s="138" t="s">
        <v>333</v>
      </c>
      <c r="Q28" s="138" t="s">
        <v>194</v>
      </c>
      <c r="R28" s="138" t="s">
        <v>194</v>
      </c>
      <c r="S28" s="138"/>
      <c r="T28" s="138" t="s">
        <v>194</v>
      </c>
      <c r="U28" s="138" t="s">
        <v>195</v>
      </c>
      <c r="V28" s="138" t="s">
        <v>195</v>
      </c>
      <c r="W28" s="138" t="s">
        <v>195</v>
      </c>
      <c r="X28" s="138" t="s">
        <v>195</v>
      </c>
      <c r="Y28" s="138" t="s">
        <v>195</v>
      </c>
      <c r="Z28" s="138" t="s">
        <v>195</v>
      </c>
      <c r="AA28" s="138" t="s">
        <v>194</v>
      </c>
      <c r="AB28" s="138" t="s">
        <v>194</v>
      </c>
      <c r="AC28" s="138" t="s">
        <v>194</v>
      </c>
      <c r="AD28" s="138"/>
      <c r="AE28" s="138" t="s">
        <v>194</v>
      </c>
      <c r="AF28" s="138" t="s">
        <v>174</v>
      </c>
      <c r="AG28" s="138"/>
      <c r="AH28" s="138" t="s">
        <v>174</v>
      </c>
      <c r="AI28" s="138"/>
      <c r="AJ28" s="138" t="s">
        <v>194</v>
      </c>
      <c r="AK28" s="138"/>
      <c r="AL28" s="138" t="s">
        <v>174</v>
      </c>
      <c r="AM28" s="138"/>
      <c r="AN28" s="138" t="s">
        <v>194</v>
      </c>
      <c r="AO28" s="138" t="s">
        <v>194</v>
      </c>
      <c r="AP28" s="138" t="s">
        <v>194</v>
      </c>
      <c r="AQ28" s="138" t="s">
        <v>195</v>
      </c>
      <c r="AR28" s="138" t="s">
        <v>195</v>
      </c>
      <c r="AS28" s="138" t="s">
        <v>194</v>
      </c>
      <c r="AT28" s="138" t="s">
        <v>194</v>
      </c>
      <c r="AU28" s="138" t="s">
        <v>194</v>
      </c>
      <c r="AV28" s="138" t="s">
        <v>194</v>
      </c>
      <c r="AW28" s="138" t="s">
        <v>194</v>
      </c>
      <c r="AX28" s="138" t="s">
        <v>194</v>
      </c>
      <c r="AY28" s="138" t="s">
        <v>333</v>
      </c>
      <c r="AZ28" s="138" t="s">
        <v>333</v>
      </c>
      <c r="BA28" s="138" t="s">
        <v>194</v>
      </c>
      <c r="BB28" s="138"/>
      <c r="BC28" s="138" t="s">
        <v>195</v>
      </c>
      <c r="BD28" s="138" t="s">
        <v>195</v>
      </c>
    </row>
    <row r="29" spans="1:56" ht="19.5" customHeight="1" x14ac:dyDescent="0.15">
      <c r="A29" s="271"/>
      <c r="B29" s="137" t="s">
        <v>193</v>
      </c>
      <c r="C29" s="138">
        <v>0.01</v>
      </c>
      <c r="D29" s="133" t="s">
        <v>167</v>
      </c>
      <c r="E29" s="138" t="s">
        <v>192</v>
      </c>
      <c r="F29" s="138" t="s">
        <v>192</v>
      </c>
      <c r="G29" s="138" t="s">
        <v>192</v>
      </c>
      <c r="H29" s="138" t="s">
        <v>191</v>
      </c>
      <c r="I29" s="138" t="s">
        <v>191</v>
      </c>
      <c r="J29" s="138"/>
      <c r="K29" s="138" t="s">
        <v>192</v>
      </c>
      <c r="L29" s="138" t="s">
        <v>192</v>
      </c>
      <c r="M29" s="138" t="s">
        <v>192</v>
      </c>
      <c r="N29" s="138" t="s">
        <v>330</v>
      </c>
      <c r="O29" s="138" t="s">
        <v>192</v>
      </c>
      <c r="P29" s="138" t="s">
        <v>330</v>
      </c>
      <c r="Q29" s="138" t="s">
        <v>192</v>
      </c>
      <c r="R29" s="144" t="s">
        <v>192</v>
      </c>
      <c r="S29" s="138"/>
      <c r="T29" s="138" t="s">
        <v>192</v>
      </c>
      <c r="U29" s="138" t="s">
        <v>192</v>
      </c>
      <c r="V29" s="138" t="s">
        <v>192</v>
      </c>
      <c r="W29" s="138" t="s">
        <v>192</v>
      </c>
      <c r="X29" s="138" t="s">
        <v>192</v>
      </c>
      <c r="Y29" s="138" t="s">
        <v>192</v>
      </c>
      <c r="Z29" s="138" t="s">
        <v>192</v>
      </c>
      <c r="AA29" s="138" t="s">
        <v>192</v>
      </c>
      <c r="AB29" s="138" t="s">
        <v>192</v>
      </c>
      <c r="AC29" s="138" t="s">
        <v>192</v>
      </c>
      <c r="AD29" s="138"/>
      <c r="AE29" s="138" t="s">
        <v>192</v>
      </c>
      <c r="AF29" s="138" t="s">
        <v>191</v>
      </c>
      <c r="AG29" s="138"/>
      <c r="AH29" s="138" t="s">
        <v>191</v>
      </c>
      <c r="AI29" s="138"/>
      <c r="AJ29" s="138" t="s">
        <v>192</v>
      </c>
      <c r="AK29" s="138"/>
      <c r="AL29" s="138" t="s">
        <v>191</v>
      </c>
      <c r="AM29" s="138"/>
      <c r="AN29" s="138" t="s">
        <v>192</v>
      </c>
      <c r="AO29" s="138" t="s">
        <v>192</v>
      </c>
      <c r="AP29" s="138" t="s">
        <v>192</v>
      </c>
      <c r="AQ29" s="138" t="s">
        <v>192</v>
      </c>
      <c r="AR29" s="138" t="s">
        <v>192</v>
      </c>
      <c r="AS29" s="138" t="s">
        <v>192</v>
      </c>
      <c r="AT29" s="138" t="s">
        <v>192</v>
      </c>
      <c r="AU29" s="138" t="s">
        <v>192</v>
      </c>
      <c r="AV29" s="138" t="s">
        <v>192</v>
      </c>
      <c r="AW29" s="138" t="s">
        <v>192</v>
      </c>
      <c r="AX29" s="138" t="s">
        <v>192</v>
      </c>
      <c r="AY29" s="138" t="s">
        <v>330</v>
      </c>
      <c r="AZ29" s="138" t="s">
        <v>330</v>
      </c>
      <c r="BA29" s="138" t="s">
        <v>192</v>
      </c>
      <c r="BB29" s="138"/>
      <c r="BC29" s="138" t="s">
        <v>192</v>
      </c>
      <c r="BD29" s="138" t="s">
        <v>192</v>
      </c>
    </row>
    <row r="30" spans="1:56" ht="19.5" customHeight="1" x14ac:dyDescent="0.15">
      <c r="A30" s="271"/>
      <c r="B30" s="137" t="s">
        <v>190</v>
      </c>
      <c r="C30" s="138" t="s">
        <v>168</v>
      </c>
      <c r="D30" s="133" t="s">
        <v>167</v>
      </c>
      <c r="E30" s="138">
        <v>0.82</v>
      </c>
      <c r="F30" s="141">
        <v>0.96</v>
      </c>
      <c r="G30" s="141">
        <v>0.89</v>
      </c>
      <c r="H30" s="138">
        <v>0.11</v>
      </c>
      <c r="I30" s="137">
        <v>0.24</v>
      </c>
      <c r="J30" s="138"/>
      <c r="K30" s="138">
        <v>0.71</v>
      </c>
      <c r="L30" s="139">
        <v>0.82</v>
      </c>
      <c r="M30" s="138"/>
      <c r="N30" s="138">
        <v>0.08</v>
      </c>
      <c r="O30" s="138" t="s">
        <v>178</v>
      </c>
      <c r="P30" s="138">
        <v>0.16</v>
      </c>
      <c r="Q30" s="139">
        <v>0.64</v>
      </c>
      <c r="R30" s="138">
        <v>0.28000000000000003</v>
      </c>
      <c r="S30" s="138"/>
      <c r="T30" s="138">
        <v>0.32</v>
      </c>
      <c r="U30" s="138">
        <v>0.09</v>
      </c>
      <c r="V30" s="136"/>
      <c r="W30" s="138">
        <v>0.06</v>
      </c>
      <c r="X30" s="138"/>
      <c r="Y30" s="138">
        <v>0.03</v>
      </c>
      <c r="Z30" s="138"/>
      <c r="AA30" s="138">
        <v>0.11</v>
      </c>
      <c r="AB30" s="138">
        <v>0.11</v>
      </c>
      <c r="AC30" s="138">
        <v>1.4</v>
      </c>
      <c r="AD30" s="138"/>
      <c r="AE30" s="138">
        <v>2.7</v>
      </c>
      <c r="AF30" s="138">
        <v>0.12</v>
      </c>
      <c r="AG30" s="138"/>
      <c r="AH30" s="138">
        <v>0.61</v>
      </c>
      <c r="AI30" s="138"/>
      <c r="AJ30" s="138">
        <v>0.37</v>
      </c>
      <c r="AK30" s="138"/>
      <c r="AL30" s="138">
        <v>0.06</v>
      </c>
      <c r="AM30" s="138"/>
      <c r="AN30" s="138">
        <v>6.6</v>
      </c>
      <c r="AO30" s="138">
        <v>2.2999999999999998</v>
      </c>
      <c r="AP30" s="138">
        <v>2.7</v>
      </c>
      <c r="AQ30" s="138">
        <v>0.11</v>
      </c>
      <c r="AR30" s="136"/>
      <c r="AS30" s="138" t="s">
        <v>178</v>
      </c>
      <c r="AT30" s="138">
        <v>0.17</v>
      </c>
      <c r="AU30" s="139">
        <v>0.6</v>
      </c>
      <c r="AV30" s="138">
        <v>7.0000000000000007E-2</v>
      </c>
      <c r="AW30" s="138">
        <v>5.3</v>
      </c>
      <c r="AX30" s="138">
        <v>0.71</v>
      </c>
      <c r="AY30" s="138">
        <v>0.03</v>
      </c>
      <c r="AZ30" s="138">
        <v>0.16</v>
      </c>
      <c r="BA30" s="138">
        <v>0.54</v>
      </c>
      <c r="BB30" s="138"/>
      <c r="BC30" s="138"/>
      <c r="BD30" s="138"/>
    </row>
    <row r="31" spans="1:56" ht="19.5" customHeight="1" x14ac:dyDescent="0.15">
      <c r="A31" s="271"/>
      <c r="B31" s="137" t="s">
        <v>188</v>
      </c>
      <c r="C31" s="138" t="s">
        <v>168</v>
      </c>
      <c r="D31" s="133" t="s">
        <v>167</v>
      </c>
      <c r="E31" s="138" t="s">
        <v>178</v>
      </c>
      <c r="F31" s="138" t="s">
        <v>178</v>
      </c>
      <c r="G31" s="138" t="s">
        <v>178</v>
      </c>
      <c r="H31" s="138">
        <v>2.5999999999999999E-2</v>
      </c>
      <c r="I31" s="138">
        <v>4.2000000000000003E-2</v>
      </c>
      <c r="J31" s="138"/>
      <c r="K31" s="138" t="s">
        <v>178</v>
      </c>
      <c r="L31" s="138" t="s">
        <v>178</v>
      </c>
      <c r="M31" s="138"/>
      <c r="N31" s="138">
        <v>1E-3</v>
      </c>
      <c r="O31" s="138" t="s">
        <v>178</v>
      </c>
      <c r="P31" s="138">
        <v>2E-3</v>
      </c>
      <c r="Q31" s="138">
        <v>0.05</v>
      </c>
      <c r="R31" s="138" t="s">
        <v>178</v>
      </c>
      <c r="S31" s="138"/>
      <c r="T31" s="138" t="s">
        <v>178</v>
      </c>
      <c r="U31" s="138" t="s">
        <v>187</v>
      </c>
      <c r="V31" s="136"/>
      <c r="W31" s="138" t="s">
        <v>187</v>
      </c>
      <c r="X31" s="138"/>
      <c r="Y31" s="138" t="s">
        <v>187</v>
      </c>
      <c r="Z31" s="138"/>
      <c r="AA31" s="138" t="s">
        <v>178</v>
      </c>
      <c r="AB31" s="138" t="s">
        <v>178</v>
      </c>
      <c r="AC31" s="138">
        <v>0.06</v>
      </c>
      <c r="AD31" s="138"/>
      <c r="AE31" s="138" t="s">
        <v>178</v>
      </c>
      <c r="AF31" s="138">
        <v>0.01</v>
      </c>
      <c r="AG31" s="138"/>
      <c r="AH31" s="138">
        <v>2.5000000000000001E-2</v>
      </c>
      <c r="AI31" s="138"/>
      <c r="AJ31" s="138">
        <v>0.05</v>
      </c>
      <c r="AK31" s="138"/>
      <c r="AL31" s="138">
        <v>7.0000000000000001E-3</v>
      </c>
      <c r="AM31" s="138"/>
      <c r="AN31" s="138" t="s">
        <v>178</v>
      </c>
      <c r="AO31" s="138" t="s">
        <v>178</v>
      </c>
      <c r="AP31" s="138" t="s">
        <v>178</v>
      </c>
      <c r="AQ31" s="138" t="s">
        <v>187</v>
      </c>
      <c r="AR31" s="136"/>
      <c r="AS31" s="138" t="s">
        <v>178</v>
      </c>
      <c r="AT31" s="138" t="s">
        <v>178</v>
      </c>
      <c r="AU31" s="138" t="s">
        <v>178</v>
      </c>
      <c r="AV31" s="138" t="s">
        <v>178</v>
      </c>
      <c r="AW31" s="138" t="s">
        <v>178</v>
      </c>
      <c r="AX31" s="138">
        <v>0.3</v>
      </c>
      <c r="AY31" s="138">
        <v>8.9999999999999993E-3</v>
      </c>
      <c r="AZ31" s="138">
        <v>3.5000000000000003E-2</v>
      </c>
      <c r="BA31" s="138" t="s">
        <v>178</v>
      </c>
      <c r="BB31" s="138"/>
      <c r="BC31" s="138"/>
      <c r="BD31" s="138"/>
    </row>
    <row r="32" spans="1:56" ht="19.5" customHeight="1" x14ac:dyDescent="0.15">
      <c r="A32" s="271"/>
      <c r="B32" s="142" t="s">
        <v>185</v>
      </c>
      <c r="C32" s="138">
        <v>10</v>
      </c>
      <c r="D32" s="133" t="s">
        <v>167</v>
      </c>
      <c r="E32" s="141">
        <v>0.87</v>
      </c>
      <c r="F32" s="141">
        <v>1</v>
      </c>
      <c r="G32" s="141">
        <v>0.94</v>
      </c>
      <c r="H32" s="143">
        <v>0.13</v>
      </c>
      <c r="I32" s="143">
        <v>0.28000000000000003</v>
      </c>
      <c r="J32" s="138"/>
      <c r="K32" s="138">
        <v>0.76</v>
      </c>
      <c r="L32" s="139">
        <v>0.87</v>
      </c>
      <c r="M32" s="138">
        <v>5.0999999999999997E-2</v>
      </c>
      <c r="N32" s="138">
        <v>8.1000000000000003E-2</v>
      </c>
      <c r="O32" s="139" t="s">
        <v>337</v>
      </c>
      <c r="P32" s="139">
        <v>0.16</v>
      </c>
      <c r="Q32" s="138">
        <v>0.69</v>
      </c>
      <c r="R32" s="139">
        <v>0.33</v>
      </c>
      <c r="S32" s="138"/>
      <c r="T32" s="138">
        <v>0.37</v>
      </c>
      <c r="U32" s="138">
        <v>9.4E-2</v>
      </c>
      <c r="V32" s="138">
        <v>3.1E-2</v>
      </c>
      <c r="W32" s="138">
        <v>6.4000000000000001E-2</v>
      </c>
      <c r="X32" s="138">
        <v>9.0999999999999998E-2</v>
      </c>
      <c r="Y32" s="138">
        <v>3.4000000000000002E-2</v>
      </c>
      <c r="Z32" s="138">
        <v>6.0999999999999999E-2</v>
      </c>
      <c r="AA32" s="138">
        <v>0.16</v>
      </c>
      <c r="AB32" s="138">
        <v>0.16</v>
      </c>
      <c r="AC32" s="138">
        <v>1.4</v>
      </c>
      <c r="AD32" s="138"/>
      <c r="AE32" s="138">
        <v>2.7</v>
      </c>
      <c r="AF32" s="138">
        <v>0.13</v>
      </c>
      <c r="AG32" s="138"/>
      <c r="AH32" s="138">
        <v>0.63</v>
      </c>
      <c r="AI32" s="138"/>
      <c r="AJ32" s="138">
        <v>0.42</v>
      </c>
      <c r="AK32" s="138"/>
      <c r="AL32" s="138">
        <v>6.7000000000000004E-2</v>
      </c>
      <c r="AM32" s="138"/>
      <c r="AN32" s="138">
        <v>6.6</v>
      </c>
      <c r="AO32" s="138">
        <v>2.2999999999999998</v>
      </c>
      <c r="AP32" s="138">
        <v>2.7</v>
      </c>
      <c r="AQ32" s="138">
        <v>0.11</v>
      </c>
      <c r="AR32" s="138">
        <v>8.1000000000000003E-2</v>
      </c>
      <c r="AS32" s="138" t="s">
        <v>337</v>
      </c>
      <c r="AT32" s="138">
        <v>0.22</v>
      </c>
      <c r="AU32" s="139">
        <v>0.65</v>
      </c>
      <c r="AV32" s="138">
        <v>0.12</v>
      </c>
      <c r="AW32" s="138">
        <v>5.3</v>
      </c>
      <c r="AX32" s="141">
        <v>1</v>
      </c>
      <c r="AY32" s="138">
        <v>3.9E-2</v>
      </c>
      <c r="AZ32" s="138">
        <v>0.2</v>
      </c>
      <c r="BA32" s="139">
        <v>0.59</v>
      </c>
      <c r="BB32" s="139"/>
      <c r="BC32" s="138" t="s">
        <v>338</v>
      </c>
      <c r="BD32" s="138" t="s">
        <v>339</v>
      </c>
    </row>
    <row r="33" spans="1:56" ht="19.5" customHeight="1" x14ac:dyDescent="0.15">
      <c r="A33" s="271"/>
      <c r="B33" s="137" t="s">
        <v>182</v>
      </c>
      <c r="C33" s="138">
        <v>0.8</v>
      </c>
      <c r="D33" s="133" t="s">
        <v>167</v>
      </c>
      <c r="E33" s="138" t="s">
        <v>181</v>
      </c>
      <c r="F33" s="138" t="s">
        <v>181</v>
      </c>
      <c r="G33" s="138" t="s">
        <v>181</v>
      </c>
      <c r="H33" s="143"/>
      <c r="I33" s="143"/>
      <c r="J33" s="138">
        <v>0.14000000000000001</v>
      </c>
      <c r="K33" s="138"/>
      <c r="L33" s="138">
        <v>0.13</v>
      </c>
      <c r="M33" s="138" t="s">
        <v>178</v>
      </c>
      <c r="N33" s="138" t="s">
        <v>340</v>
      </c>
      <c r="O33" s="138" t="s">
        <v>181</v>
      </c>
      <c r="P33" s="138" t="s">
        <v>340</v>
      </c>
      <c r="Q33" s="138"/>
      <c r="R33" s="138" t="s">
        <v>181</v>
      </c>
      <c r="S33" s="138" t="s">
        <v>181</v>
      </c>
      <c r="T33" s="139" t="s">
        <v>181</v>
      </c>
      <c r="U33" s="138" t="s">
        <v>178</v>
      </c>
      <c r="V33" s="138" t="s">
        <v>178</v>
      </c>
      <c r="W33" s="139">
        <v>0.22</v>
      </c>
      <c r="X33" s="138" t="s">
        <v>178</v>
      </c>
      <c r="Y33" s="138">
        <v>0.18</v>
      </c>
      <c r="Z33" s="138" t="s">
        <v>178</v>
      </c>
      <c r="AA33" s="138"/>
      <c r="AB33" s="138" t="s">
        <v>181</v>
      </c>
      <c r="AC33" s="138"/>
      <c r="AD33" s="138" t="s">
        <v>181</v>
      </c>
      <c r="AE33" s="139" t="s">
        <v>181</v>
      </c>
      <c r="AF33" s="138"/>
      <c r="AG33" s="138">
        <v>0.17</v>
      </c>
      <c r="AH33" s="138"/>
      <c r="AI33" s="139">
        <v>0.09</v>
      </c>
      <c r="AJ33" s="138"/>
      <c r="AK33" s="138">
        <v>0.14000000000000001</v>
      </c>
      <c r="AL33" s="138"/>
      <c r="AM33" s="138">
        <v>0.15</v>
      </c>
      <c r="AN33" s="138" t="s">
        <v>181</v>
      </c>
      <c r="AO33" s="138" t="s">
        <v>181</v>
      </c>
      <c r="AP33" s="138">
        <v>0.09</v>
      </c>
      <c r="AQ33" s="138" t="s">
        <v>178</v>
      </c>
      <c r="AR33" s="138" t="s">
        <v>178</v>
      </c>
      <c r="AS33" s="138" t="s">
        <v>181</v>
      </c>
      <c r="AT33" s="138" t="s">
        <v>181</v>
      </c>
      <c r="AU33" s="139" t="s">
        <v>181</v>
      </c>
      <c r="AV33" s="139">
        <v>0.17</v>
      </c>
      <c r="AW33" s="138" t="s">
        <v>181</v>
      </c>
      <c r="AX33" s="138">
        <v>0.15</v>
      </c>
      <c r="AY33" s="138">
        <v>0.08</v>
      </c>
      <c r="AZ33" s="138" t="s">
        <v>340</v>
      </c>
      <c r="BA33" s="138"/>
      <c r="BB33" s="138">
        <v>0.12</v>
      </c>
      <c r="BC33" s="138" t="s">
        <v>178</v>
      </c>
      <c r="BD33" s="138" t="s">
        <v>178</v>
      </c>
    </row>
    <row r="34" spans="1:56" ht="19.5" customHeight="1" x14ac:dyDescent="0.15">
      <c r="A34" s="271"/>
      <c r="B34" s="137" t="s">
        <v>180</v>
      </c>
      <c r="C34" s="138">
        <v>1</v>
      </c>
      <c r="D34" s="133" t="s">
        <v>179</v>
      </c>
      <c r="E34" s="138" t="s">
        <v>178</v>
      </c>
      <c r="F34" s="138" t="s">
        <v>178</v>
      </c>
      <c r="G34" s="138" t="s">
        <v>178</v>
      </c>
      <c r="H34" s="138"/>
      <c r="I34" s="138"/>
      <c r="J34" s="138">
        <v>7.0000000000000007E-2</v>
      </c>
      <c r="K34" s="138"/>
      <c r="L34" s="138">
        <v>0.45</v>
      </c>
      <c r="M34" s="138" t="s">
        <v>189</v>
      </c>
      <c r="N34" s="138">
        <v>0.02</v>
      </c>
      <c r="O34" s="138" t="s">
        <v>178</v>
      </c>
      <c r="P34" s="138">
        <v>0.02</v>
      </c>
      <c r="Q34" s="138"/>
      <c r="R34" s="138">
        <v>0.11</v>
      </c>
      <c r="S34" s="138" t="s">
        <v>178</v>
      </c>
      <c r="T34" s="138" t="s">
        <v>178</v>
      </c>
      <c r="U34" s="138" t="s">
        <v>221</v>
      </c>
      <c r="V34" s="138" t="s">
        <v>221</v>
      </c>
      <c r="W34" s="138">
        <v>0.87</v>
      </c>
      <c r="X34" s="138" t="s">
        <v>221</v>
      </c>
      <c r="Y34" s="138">
        <v>0.63</v>
      </c>
      <c r="Z34" s="138" t="s">
        <v>221</v>
      </c>
      <c r="AA34" s="138"/>
      <c r="AB34" s="138">
        <v>0.18</v>
      </c>
      <c r="AC34" s="138"/>
      <c r="AD34" s="138">
        <v>0.05</v>
      </c>
      <c r="AE34" s="138">
        <v>0.06</v>
      </c>
      <c r="AF34" s="138"/>
      <c r="AG34" s="138">
        <v>0.09</v>
      </c>
      <c r="AH34" s="138"/>
      <c r="AI34" s="138">
        <v>0.03</v>
      </c>
      <c r="AJ34" s="138"/>
      <c r="AK34" s="138">
        <v>0.21</v>
      </c>
      <c r="AL34" s="138"/>
      <c r="AM34" s="138">
        <v>0.04</v>
      </c>
      <c r="AN34" s="138">
        <v>0.05</v>
      </c>
      <c r="AO34" s="138">
        <v>0.08</v>
      </c>
      <c r="AP34" s="138" t="s">
        <v>178</v>
      </c>
      <c r="AQ34" s="138">
        <v>0.05</v>
      </c>
      <c r="AR34" s="138" t="s">
        <v>221</v>
      </c>
      <c r="AS34" s="138" t="s">
        <v>178</v>
      </c>
      <c r="AT34" s="138" t="s">
        <v>178</v>
      </c>
      <c r="AU34" s="138" t="s">
        <v>178</v>
      </c>
      <c r="AV34" s="138" t="s">
        <v>178</v>
      </c>
      <c r="AW34" s="138">
        <v>0.08</v>
      </c>
      <c r="AX34" s="138" t="s">
        <v>178</v>
      </c>
      <c r="AY34" s="138">
        <v>0.02</v>
      </c>
      <c r="AZ34" s="138" t="s">
        <v>189</v>
      </c>
      <c r="BA34" s="138"/>
      <c r="BB34" s="138">
        <v>0.46</v>
      </c>
      <c r="BC34" s="138" t="s">
        <v>221</v>
      </c>
      <c r="BD34" s="138" t="s">
        <v>221</v>
      </c>
    </row>
    <row r="35" spans="1:56" ht="19.5" customHeight="1" x14ac:dyDescent="0.15">
      <c r="A35" s="271"/>
      <c r="B35" s="137" t="s">
        <v>177</v>
      </c>
      <c r="C35" s="138">
        <v>0.05</v>
      </c>
      <c r="D35" s="133" t="s">
        <v>167</v>
      </c>
      <c r="E35" s="138" t="s">
        <v>175</v>
      </c>
      <c r="F35" s="138" t="s">
        <v>175</v>
      </c>
      <c r="G35" s="138" t="s">
        <v>175</v>
      </c>
      <c r="H35" s="138" t="s">
        <v>176</v>
      </c>
      <c r="I35" s="138" t="s">
        <v>176</v>
      </c>
      <c r="J35" s="138"/>
      <c r="K35" s="138" t="s">
        <v>175</v>
      </c>
      <c r="L35" s="138" t="s">
        <v>175</v>
      </c>
      <c r="M35" s="138" t="s">
        <v>331</v>
      </c>
      <c r="N35" s="138" t="s">
        <v>331</v>
      </c>
      <c r="O35" s="138" t="s">
        <v>175</v>
      </c>
      <c r="P35" s="138" t="s">
        <v>331</v>
      </c>
      <c r="Q35" s="138" t="s">
        <v>175</v>
      </c>
      <c r="R35" s="138" t="s">
        <v>175</v>
      </c>
      <c r="S35" s="138"/>
      <c r="T35" s="138" t="s">
        <v>175</v>
      </c>
      <c r="U35" s="138" t="s">
        <v>175</v>
      </c>
      <c r="V35" s="138" t="s">
        <v>175</v>
      </c>
      <c r="W35" s="138" t="s">
        <v>175</v>
      </c>
      <c r="X35" s="138" t="s">
        <v>175</v>
      </c>
      <c r="Y35" s="138" t="s">
        <v>175</v>
      </c>
      <c r="Z35" s="138" t="s">
        <v>175</v>
      </c>
      <c r="AA35" s="138" t="s">
        <v>175</v>
      </c>
      <c r="AB35" s="138" t="s">
        <v>175</v>
      </c>
      <c r="AC35" s="138" t="s">
        <v>175</v>
      </c>
      <c r="AD35" s="138"/>
      <c r="AE35" s="138" t="s">
        <v>175</v>
      </c>
      <c r="AF35" s="138" t="s">
        <v>176</v>
      </c>
      <c r="AG35" s="138"/>
      <c r="AH35" s="138" t="s">
        <v>176</v>
      </c>
      <c r="AI35" s="138"/>
      <c r="AJ35" s="138" t="s">
        <v>175</v>
      </c>
      <c r="AK35" s="138"/>
      <c r="AL35" s="138" t="s">
        <v>176</v>
      </c>
      <c r="AM35" s="138"/>
      <c r="AN35" s="138" t="s">
        <v>175</v>
      </c>
      <c r="AO35" s="138" t="s">
        <v>175</v>
      </c>
      <c r="AP35" s="138" t="s">
        <v>175</v>
      </c>
      <c r="AQ35" s="138" t="s">
        <v>175</v>
      </c>
      <c r="AR35" s="138" t="s">
        <v>175</v>
      </c>
      <c r="AS35" s="138" t="s">
        <v>175</v>
      </c>
      <c r="AT35" s="138" t="s">
        <v>175</v>
      </c>
      <c r="AU35" s="138" t="s">
        <v>175</v>
      </c>
      <c r="AV35" s="138" t="s">
        <v>175</v>
      </c>
      <c r="AW35" s="138" t="s">
        <v>175</v>
      </c>
      <c r="AX35" s="138" t="s">
        <v>175</v>
      </c>
      <c r="AY35" s="138" t="s">
        <v>175</v>
      </c>
      <c r="AZ35" s="138" t="s">
        <v>175</v>
      </c>
      <c r="BA35" s="138" t="s">
        <v>175</v>
      </c>
      <c r="BB35" s="138"/>
      <c r="BC35" s="138" t="s">
        <v>175</v>
      </c>
      <c r="BD35" s="138" t="s">
        <v>175</v>
      </c>
    </row>
    <row r="36" spans="1:56" ht="19.5" customHeight="1" x14ac:dyDescent="0.15">
      <c r="A36" s="137" t="s">
        <v>173</v>
      </c>
      <c r="B36" s="137" t="s">
        <v>172</v>
      </c>
      <c r="C36" s="138" t="s">
        <v>168</v>
      </c>
      <c r="D36" s="133" t="s">
        <v>171</v>
      </c>
      <c r="E36" s="140">
        <v>666</v>
      </c>
      <c r="F36" s="140">
        <v>708</v>
      </c>
      <c r="G36" s="140">
        <v>741</v>
      </c>
      <c r="H36" s="140"/>
      <c r="I36" s="140"/>
      <c r="J36" s="140"/>
      <c r="K36" s="140">
        <v>21400</v>
      </c>
      <c r="L36" s="140">
        <v>7220</v>
      </c>
      <c r="M36" s="140"/>
      <c r="N36" s="140"/>
      <c r="O36" s="140">
        <v>266</v>
      </c>
      <c r="P36" s="140"/>
      <c r="Q36" s="140">
        <v>2700</v>
      </c>
      <c r="R36" s="140">
        <v>1681</v>
      </c>
      <c r="S36" s="140">
        <v>357</v>
      </c>
      <c r="T36" s="140">
        <v>337</v>
      </c>
      <c r="U36" s="140"/>
      <c r="V36" s="140"/>
      <c r="W36" s="140">
        <v>1170</v>
      </c>
      <c r="X36" s="140"/>
      <c r="Y36" s="140">
        <v>863</v>
      </c>
      <c r="Z36" s="140"/>
      <c r="AA36" s="140">
        <v>27100</v>
      </c>
      <c r="AB36" s="140">
        <v>2440</v>
      </c>
      <c r="AC36" s="140">
        <v>19900</v>
      </c>
      <c r="AD36" s="140">
        <v>753</v>
      </c>
      <c r="AE36" s="140">
        <v>704</v>
      </c>
      <c r="AF36" s="140"/>
      <c r="AG36" s="140"/>
      <c r="AH36" s="140"/>
      <c r="AI36" s="140"/>
      <c r="AJ36" s="140">
        <v>42800</v>
      </c>
      <c r="AK36" s="140">
        <v>2430</v>
      </c>
      <c r="AL36" s="140"/>
      <c r="AM36" s="140"/>
      <c r="AN36" s="140">
        <v>1087</v>
      </c>
      <c r="AO36" s="140">
        <v>1060</v>
      </c>
      <c r="AP36" s="140">
        <v>737</v>
      </c>
      <c r="AQ36" s="232">
        <v>75.900000000000006</v>
      </c>
      <c r="AR36" s="140"/>
      <c r="AS36" s="140">
        <v>202</v>
      </c>
      <c r="AT36" s="140">
        <v>276</v>
      </c>
      <c r="AU36" s="140">
        <v>448</v>
      </c>
      <c r="AV36" s="140">
        <v>257</v>
      </c>
      <c r="AW36" s="140">
        <v>932</v>
      </c>
      <c r="AX36" s="140">
        <v>600</v>
      </c>
      <c r="AY36" s="140"/>
      <c r="AZ36" s="140"/>
      <c r="BA36" s="140">
        <v>40600</v>
      </c>
      <c r="BB36" s="140">
        <v>4730</v>
      </c>
      <c r="BC36" s="140"/>
      <c r="BD36" s="140"/>
    </row>
    <row r="37" spans="1:56" ht="19.5" customHeight="1" x14ac:dyDescent="0.15">
      <c r="A37" s="137"/>
      <c r="B37" s="137" t="s">
        <v>169</v>
      </c>
      <c r="C37" s="138" t="s">
        <v>168</v>
      </c>
      <c r="D37" s="133" t="s">
        <v>167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>
        <v>8.0000000000000002E-3</v>
      </c>
      <c r="AP37" s="138"/>
      <c r="AQ37" s="138"/>
      <c r="AR37" s="138"/>
      <c r="AS37" s="138"/>
      <c r="AT37" s="138"/>
      <c r="AU37" s="138"/>
      <c r="AV37" s="138"/>
      <c r="AW37" s="138"/>
      <c r="AX37" s="233">
        <v>1.0999999999999999E-2</v>
      </c>
      <c r="AY37" s="138"/>
      <c r="AZ37" s="138"/>
      <c r="BA37" s="138"/>
      <c r="BB37" s="138"/>
      <c r="BC37" s="138"/>
      <c r="BD37" s="138"/>
    </row>
    <row r="38" spans="1:56" ht="27" x14ac:dyDescent="0.15">
      <c r="A38" s="137" t="s">
        <v>166</v>
      </c>
      <c r="B38" s="137"/>
      <c r="C38" s="136"/>
      <c r="D38" s="133"/>
      <c r="E38" s="268" t="s">
        <v>162</v>
      </c>
      <c r="F38" s="270"/>
      <c r="G38" s="270"/>
      <c r="H38" s="268" t="s">
        <v>164</v>
      </c>
      <c r="I38" s="270"/>
      <c r="J38" s="269"/>
      <c r="K38" s="268" t="s">
        <v>162</v>
      </c>
      <c r="L38" s="269"/>
      <c r="M38" s="132" t="s">
        <v>165</v>
      </c>
      <c r="N38" s="135" t="s">
        <v>165</v>
      </c>
      <c r="O38" s="133" t="s">
        <v>162</v>
      </c>
      <c r="P38" s="132" t="s">
        <v>161</v>
      </c>
      <c r="Q38" s="268" t="s">
        <v>162</v>
      </c>
      <c r="R38" s="270"/>
      <c r="S38" s="270"/>
      <c r="T38" s="269"/>
      <c r="U38" s="133" t="s">
        <v>163</v>
      </c>
      <c r="V38" s="132" t="s">
        <v>161</v>
      </c>
      <c r="W38" s="134" t="s">
        <v>162</v>
      </c>
      <c r="X38" s="132" t="s">
        <v>161</v>
      </c>
      <c r="Y38" s="133" t="s">
        <v>163</v>
      </c>
      <c r="Z38" s="132" t="s">
        <v>161</v>
      </c>
      <c r="AA38" s="268" t="s">
        <v>162</v>
      </c>
      <c r="AB38" s="269"/>
      <c r="AC38" s="268" t="s">
        <v>162</v>
      </c>
      <c r="AD38" s="270"/>
      <c r="AE38" s="269"/>
      <c r="AF38" s="268" t="s">
        <v>164</v>
      </c>
      <c r="AG38" s="269"/>
      <c r="AH38" s="268" t="s">
        <v>164</v>
      </c>
      <c r="AI38" s="269"/>
      <c r="AJ38" s="268" t="s">
        <v>162</v>
      </c>
      <c r="AK38" s="269"/>
      <c r="AL38" s="268" t="s">
        <v>164</v>
      </c>
      <c r="AM38" s="269"/>
      <c r="AN38" s="133" t="s">
        <v>163</v>
      </c>
      <c r="AO38" s="268" t="s">
        <v>163</v>
      </c>
      <c r="AP38" s="269"/>
      <c r="AQ38" s="133" t="s">
        <v>162</v>
      </c>
      <c r="AR38" s="132" t="s">
        <v>161</v>
      </c>
      <c r="AS38" s="133" t="s">
        <v>162</v>
      </c>
      <c r="AT38" s="133" t="s">
        <v>162</v>
      </c>
      <c r="AU38" s="134" t="s">
        <v>162</v>
      </c>
      <c r="AV38" s="134" t="s">
        <v>162</v>
      </c>
      <c r="AW38" s="268" t="s">
        <v>162</v>
      </c>
      <c r="AX38" s="269"/>
      <c r="AY38" s="266" t="s">
        <v>161</v>
      </c>
      <c r="AZ38" s="267"/>
      <c r="BA38" s="133" t="s">
        <v>162</v>
      </c>
      <c r="BB38" s="133" t="s">
        <v>162</v>
      </c>
      <c r="BC38" s="266" t="s">
        <v>161</v>
      </c>
      <c r="BD38" s="267"/>
    </row>
  </sheetData>
  <mergeCells count="44">
    <mergeCell ref="BA2:BD2"/>
    <mergeCell ref="BC3:BD3"/>
    <mergeCell ref="BC4:BD4"/>
    <mergeCell ref="BC38:BD38"/>
    <mergeCell ref="W2:X2"/>
    <mergeCell ref="Y2:Z2"/>
    <mergeCell ref="AQ2:AR2"/>
    <mergeCell ref="AA2:AB2"/>
    <mergeCell ref="AC2:AE2"/>
    <mergeCell ref="AW2:AX2"/>
    <mergeCell ref="AH2:AI2"/>
    <mergeCell ref="AJ2:AK2"/>
    <mergeCell ref="AL2:AM2"/>
    <mergeCell ref="AO2:AP2"/>
    <mergeCell ref="AO38:AP38"/>
    <mergeCell ref="AW38:AX38"/>
    <mergeCell ref="AY2:AZ2"/>
    <mergeCell ref="C3:D3"/>
    <mergeCell ref="AY3:AZ3"/>
    <mergeCell ref="C4:D4"/>
    <mergeCell ref="AY4:AZ4"/>
    <mergeCell ref="C2:D2"/>
    <mergeCell ref="E2:G2"/>
    <mergeCell ref="H2:J2"/>
    <mergeCell ref="K2:L2"/>
    <mergeCell ref="O2:P2"/>
    <mergeCell ref="A5:A6"/>
    <mergeCell ref="B5:B6"/>
    <mergeCell ref="C5:D5"/>
    <mergeCell ref="U2:V2"/>
    <mergeCell ref="AF2:AG2"/>
    <mergeCell ref="Q2:T2"/>
    <mergeCell ref="A7:A35"/>
    <mergeCell ref="E38:G38"/>
    <mergeCell ref="H38:J38"/>
    <mergeCell ref="AL38:AM38"/>
    <mergeCell ref="K38:L38"/>
    <mergeCell ref="Q38:T38"/>
    <mergeCell ref="AY38:AZ38"/>
    <mergeCell ref="AA38:AB38"/>
    <mergeCell ref="AC38:AE38"/>
    <mergeCell ref="AF38:AG38"/>
    <mergeCell ref="AH38:AI38"/>
    <mergeCell ref="AJ38:AK38"/>
  </mergeCells>
  <phoneticPr fontId="19"/>
  <conditionalFormatting sqref="E32:G32 W32:AE32 AG32 AI32:AK32 AN32:AQ32 AS32:BD32 V34 AR34">
    <cfRule type="cellIs" dxfId="51" priority="72" stopIfTrue="1" operator="between">
      <formula>10.001</formula>
      <formula>10000000</formula>
    </cfRule>
  </conditionalFormatting>
  <conditionalFormatting sqref="E35:G35 J35:AE35 AG35 AI35:AL35 AN35:BB35">
    <cfRule type="cellIs" dxfId="50" priority="70" stopIfTrue="1" operator="between">
      <formula>0.050001</formula>
      <formula>1000000</formula>
    </cfRule>
  </conditionalFormatting>
  <conditionalFormatting sqref="E13:M14 O13:O14">
    <cfRule type="cellIs" dxfId="49" priority="88" stopIfTrue="1" operator="between">
      <formula>0.00050001</formula>
      <formula>1000000</formula>
    </cfRule>
  </conditionalFormatting>
  <conditionalFormatting sqref="E16:M16 O16 BA16:BD16">
    <cfRule type="cellIs" dxfId="48" priority="86" stopIfTrue="1" operator="between">
      <formula>0.0020001</formula>
      <formula>100000</formula>
    </cfRule>
  </conditionalFormatting>
  <conditionalFormatting sqref="E17:M17 O17 BA17:BD17">
    <cfRule type="cellIs" dxfId="47" priority="85" stopIfTrue="1" operator="between">
      <formula>0.0040001</formula>
      <formula>1000000</formula>
    </cfRule>
  </conditionalFormatting>
  <conditionalFormatting sqref="E18:M18 O18 BA18:BD18">
    <cfRule type="cellIs" dxfId="46" priority="84" stopIfTrue="1" operator="between">
      <formula>0.10001</formula>
      <formula>1000000</formula>
    </cfRule>
  </conditionalFormatting>
  <conditionalFormatting sqref="E19:M19 O19 BA19:BD19">
    <cfRule type="cellIs" dxfId="45" priority="83" stopIfTrue="1" operator="between">
      <formula>0.04001</formula>
      <formula>1000000</formula>
    </cfRule>
  </conditionalFormatting>
  <conditionalFormatting sqref="E20:M20 O20 BA20:BD20">
    <cfRule type="cellIs" dxfId="44" priority="82" stopIfTrue="1" operator="between">
      <formula>1.00001</formula>
      <formula>1000000</formula>
    </cfRule>
  </conditionalFormatting>
  <conditionalFormatting sqref="E21:M21 O21 BA21:BD21">
    <cfRule type="cellIs" dxfId="43" priority="81" stopIfTrue="1" operator="between">
      <formula>0.0060001</formula>
      <formula>1000000</formula>
    </cfRule>
  </conditionalFormatting>
  <conditionalFormatting sqref="E22:M22 O22 BA22:BD22">
    <cfRule type="cellIs" dxfId="42" priority="80" stopIfTrue="1" operator="between">
      <formula>0.030001</formula>
      <formula>1000000</formula>
    </cfRule>
  </conditionalFormatting>
  <conditionalFormatting sqref="E23:M23 O23 BA23:BD23">
    <cfRule type="cellIs" dxfId="41" priority="79" stopIfTrue="1" operator="between">
      <formula>0.010001</formula>
      <formula>10000000</formula>
    </cfRule>
  </conditionalFormatting>
  <conditionalFormatting sqref="E24:M24 O24">
    <cfRule type="cellIs" dxfId="40" priority="78" stopIfTrue="1" operator="between">
      <formula>0.0020001</formula>
      <formula>10000000</formula>
    </cfRule>
  </conditionalFormatting>
  <conditionalFormatting sqref="E34:Z34 AN34:AR34">
    <cfRule type="cellIs" dxfId="39" priority="90" stopIfTrue="1" operator="between">
      <formula>1.0001</formula>
      <formula>100000</formula>
    </cfRule>
  </conditionalFormatting>
  <conditionalFormatting sqref="E7:BD7">
    <cfRule type="cellIs" dxfId="38" priority="66" stopIfTrue="1" operator="between">
      <formula>0.00300000001</formula>
      <formula>1000000</formula>
    </cfRule>
  </conditionalFormatting>
  <conditionalFormatting sqref="E8:BD8">
    <cfRule type="cellIs" dxfId="37" priority="65" stopIfTrue="1" operator="between">
      <formula>0.1</formula>
      <formula>1000000000</formula>
    </cfRule>
  </conditionalFormatting>
  <conditionalFormatting sqref="E9:BD9 E11:BD11">
    <cfRule type="cellIs" dxfId="36" priority="64" stopIfTrue="1" operator="between">
      <formula>0.0100001</formula>
      <formula>100000</formula>
    </cfRule>
  </conditionalFormatting>
  <conditionalFormatting sqref="E10:BD10">
    <cfRule type="cellIs" dxfId="35" priority="63" stopIfTrue="1" operator="between">
      <formula>0.05001</formula>
      <formula>10000</formula>
    </cfRule>
  </conditionalFormatting>
  <conditionalFormatting sqref="E12:BD12">
    <cfRule type="cellIs" dxfId="34" priority="62" stopIfTrue="1" operator="between">
      <formula>0.00500001</formula>
      <formula>10000000</formula>
    </cfRule>
  </conditionalFormatting>
  <conditionalFormatting sqref="E15:BD15">
    <cfRule type="cellIs" dxfId="33" priority="61" stopIfTrue="1" operator="between">
      <formula>0.02001</formula>
      <formula>1000000</formula>
    </cfRule>
  </conditionalFormatting>
  <conditionalFormatting sqref="E25:BD25">
    <cfRule type="cellIs" dxfId="32" priority="51" stopIfTrue="1" operator="between">
      <formula>0.0060001</formula>
      <formula>1000000</formula>
    </cfRule>
  </conditionalFormatting>
  <conditionalFormatting sqref="E26:BD26">
    <cfRule type="cellIs" dxfId="31" priority="50" stopIfTrue="1" operator="between">
      <formula>0.00300001</formula>
      <formula>1000000</formula>
    </cfRule>
  </conditionalFormatting>
  <conditionalFormatting sqref="E27:BD27">
    <cfRule type="cellIs" dxfId="30" priority="49" stopIfTrue="1" operator="between">
      <formula>0.02001</formula>
      <formula>100000</formula>
    </cfRule>
  </conditionalFormatting>
  <conditionalFormatting sqref="E28:BD29">
    <cfRule type="cellIs" dxfId="29" priority="36" stopIfTrue="1" operator="between">
      <formula>0.010001</formula>
      <formula>100000</formula>
    </cfRule>
  </conditionalFormatting>
  <conditionalFormatting sqref="F30:G30">
    <cfRule type="cellIs" dxfId="28" priority="38" stopIfTrue="1" operator="between">
      <formula>10.001</formula>
      <formula>10000000</formula>
    </cfRule>
  </conditionalFormatting>
  <conditionalFormatting sqref="H32:I32">
    <cfRule type="cellIs" dxfId="27" priority="34" stopIfTrue="1" operator="between">
      <formula>0.8001</formula>
      <formula>100000000</formula>
    </cfRule>
  </conditionalFormatting>
  <conditionalFormatting sqref="H35:I35">
    <cfRule type="cellIs" dxfId="26" priority="41" stopIfTrue="1" operator="between">
      <formula>0.8001</formula>
      <formula>100000000</formula>
    </cfRule>
  </conditionalFormatting>
  <conditionalFormatting sqref="J32:U32">
    <cfRule type="cellIs" dxfId="25" priority="67" stopIfTrue="1" operator="between">
      <formula>10.001</formula>
      <formula>10000000</formula>
    </cfRule>
  </conditionalFormatting>
  <conditionalFormatting sqref="L30">
    <cfRule type="cellIs" dxfId="24" priority="68" stopIfTrue="1" operator="between">
      <formula>10.001</formula>
      <formula>10000000</formula>
    </cfRule>
  </conditionalFormatting>
  <conditionalFormatting sqref="M33">
    <cfRule type="cellIs" dxfId="23" priority="12" stopIfTrue="1" operator="between">
      <formula>1.0001</formula>
      <formula>100000</formula>
    </cfRule>
  </conditionalFormatting>
  <conditionalFormatting sqref="N13:N14">
    <cfRule type="cellIs" dxfId="22" priority="32" stopIfTrue="1" operator="between">
      <formula>0.00500001</formula>
      <formula>10000000</formula>
    </cfRule>
  </conditionalFormatting>
  <conditionalFormatting sqref="N16:N24">
    <cfRule type="cellIs" dxfId="21" priority="23" stopIfTrue="1" operator="between">
      <formula>0.02001</formula>
      <formula>1000000</formula>
    </cfRule>
  </conditionalFormatting>
  <conditionalFormatting sqref="P13:P14">
    <cfRule type="cellIs" dxfId="20" priority="10" stopIfTrue="1" operator="between">
      <formula>0.00500001</formula>
      <formula>10000000</formula>
    </cfRule>
  </conditionalFormatting>
  <conditionalFormatting sqref="P16:P24">
    <cfRule type="cellIs" dxfId="19" priority="1" stopIfTrue="1" operator="between">
      <formula>0.02001</formula>
      <formula>1000000</formula>
    </cfRule>
  </conditionalFormatting>
  <conditionalFormatting sqref="Q16:AX16">
    <cfRule type="cellIs" dxfId="18" priority="60" stopIfTrue="1" operator="between">
      <formula>0.0020001</formula>
      <formula>100000</formula>
    </cfRule>
  </conditionalFormatting>
  <conditionalFormatting sqref="Q17:AX17">
    <cfRule type="cellIs" dxfId="17" priority="59" stopIfTrue="1" operator="between">
      <formula>0.0040001</formula>
      <formula>1000000</formula>
    </cfRule>
  </conditionalFormatting>
  <conditionalFormatting sqref="Q18:AX18">
    <cfRule type="cellIs" dxfId="16" priority="58" stopIfTrue="1" operator="between">
      <formula>0.10001</formula>
      <formula>1000000</formula>
    </cfRule>
  </conditionalFormatting>
  <conditionalFormatting sqref="Q19:AX19">
    <cfRule type="cellIs" dxfId="15" priority="57" stopIfTrue="1" operator="between">
      <formula>0.04001</formula>
      <formula>1000000</formula>
    </cfRule>
  </conditionalFormatting>
  <conditionalFormatting sqref="Q20:AX20">
    <cfRule type="cellIs" dxfId="14" priority="56" stopIfTrue="1" operator="between">
      <formula>1.00001</formula>
      <formula>1000000</formula>
    </cfRule>
  </conditionalFormatting>
  <conditionalFormatting sqref="Q21:AX21">
    <cfRule type="cellIs" dxfId="13" priority="55" stopIfTrue="1" operator="between">
      <formula>0.0060001</formula>
      <formula>1000000</formula>
    </cfRule>
  </conditionalFormatting>
  <conditionalFormatting sqref="Q22:AX22">
    <cfRule type="cellIs" dxfId="12" priority="54" stopIfTrue="1" operator="between">
      <formula>0.030001</formula>
      <formula>1000000</formula>
    </cfRule>
  </conditionalFormatting>
  <conditionalFormatting sqref="Q23:AX23">
    <cfRule type="cellIs" dxfId="11" priority="53" stopIfTrue="1" operator="between">
      <formula>0.010001</formula>
      <formula>10000000</formula>
    </cfRule>
  </conditionalFormatting>
  <conditionalFormatting sqref="Q13:BD14">
    <cfRule type="cellIs" dxfId="10" priority="35" stopIfTrue="1" operator="between">
      <formula>0.00050001</formula>
      <formula>1000000</formula>
    </cfRule>
  </conditionalFormatting>
  <conditionalFormatting sqref="Q24:BD24">
    <cfRule type="cellIs" dxfId="9" priority="52" stopIfTrue="1" operator="between">
      <formula>0.0020001</formula>
      <formula>10000000</formula>
    </cfRule>
  </conditionalFormatting>
  <conditionalFormatting sqref="V35 AR35 E33:L33 N33:U33 W33:AL33 AN33:AQ33">
    <cfRule type="cellIs" dxfId="8" priority="71" stopIfTrue="1" operator="between">
      <formula>0.8001</formula>
      <formula>100000000</formula>
    </cfRule>
  </conditionalFormatting>
  <conditionalFormatting sqref="AA34:AL34">
    <cfRule type="cellIs" dxfId="7" priority="46" stopIfTrue="1" operator="between">
      <formula>1.0001</formula>
      <formula>100000</formula>
    </cfRule>
  </conditionalFormatting>
  <conditionalFormatting sqref="AF35">
    <cfRule type="cellIs" dxfId="6" priority="40" stopIfTrue="1" operator="between">
      <formula>0.8001</formula>
      <formula>100000000</formula>
    </cfRule>
  </conditionalFormatting>
  <conditionalFormatting sqref="AH35">
    <cfRule type="cellIs" dxfId="5" priority="39" stopIfTrue="1" operator="between">
      <formula>0.8001</formula>
      <formula>100000000</formula>
    </cfRule>
  </conditionalFormatting>
  <conditionalFormatting sqref="AS33:BB33">
    <cfRule type="cellIs" dxfId="4" priority="43" stopIfTrue="1" operator="between">
      <formula>0.8001</formula>
      <formula>100000000</formula>
    </cfRule>
  </conditionalFormatting>
  <conditionalFormatting sqref="AS34:BB34">
    <cfRule type="cellIs" dxfId="3" priority="42" stopIfTrue="1" operator="between">
      <formula>1.0001</formula>
      <formula>100000</formula>
    </cfRule>
  </conditionalFormatting>
  <conditionalFormatting sqref="AY16:AZ23">
    <cfRule type="cellIs" dxfId="2" priority="13" stopIfTrue="1" operator="between">
      <formula>0.02001</formula>
      <formula>1000000</formula>
    </cfRule>
  </conditionalFormatting>
  <conditionalFormatting sqref="BC34:BD34">
    <cfRule type="cellIs" dxfId="1" priority="21" stopIfTrue="1" operator="between">
      <formula>10.001</formula>
      <formula>10000000</formula>
    </cfRule>
  </conditionalFormatting>
  <conditionalFormatting sqref="BC35:BD35">
    <cfRule type="cellIs" dxfId="0" priority="22" stopIfTrue="1" operator="between">
      <formula>0.8001</formula>
      <formula>100000000</formula>
    </cfRule>
  </conditionalFormatting>
  <printOptions verticalCentered="1"/>
  <pageMargins left="0.78740157480314965" right="0.59055118110236227" top="0.78740157480314965" bottom="0.59055118110236227" header="0.35433070866141736" footer="0.31496062992125984"/>
  <pageSetup paperSize="9" scale="71" fitToWidth="0" orientation="landscape" r:id="rId1"/>
  <headerFooter scaleWithDoc="0" alignWithMargins="0"/>
  <colBreaks count="3" manualBreakCount="3">
    <brk id="14" max="37" man="1"/>
    <brk id="24" max="37" man="1"/>
    <brk id="56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A3B5-8426-4764-A1DE-4CEE9E3B99E4}">
  <dimension ref="A1:T35"/>
  <sheetViews>
    <sheetView view="pageBreakPreview" zoomScale="80" zoomScaleNormal="75" zoomScaleSheetLayoutView="80" workbookViewId="0">
      <pane xSplit="2" ySplit="5" topLeftCell="J6" activePane="bottomRight" state="frozen"/>
      <selection pane="topRight" activeCell="C1" sqref="C1"/>
      <selection pane="bottomLeft" activeCell="A6" sqref="A6"/>
      <selection pane="bottomRight" activeCell="E3" sqref="E3:T35"/>
    </sheetView>
  </sheetViews>
  <sheetFormatPr defaultRowHeight="13.5" x14ac:dyDescent="0.15"/>
  <cols>
    <col min="1" max="1" width="7.5" customWidth="1"/>
    <col min="2" max="2" width="27.875" customWidth="1"/>
    <col min="3" max="3" width="15.625" style="156" bestFit="1" customWidth="1"/>
    <col min="4" max="4" width="6.125" bestFit="1" customWidth="1"/>
    <col min="5" max="20" width="12.625" style="156" customWidth="1"/>
  </cols>
  <sheetData>
    <row r="1" spans="1:20" ht="24.75" customHeight="1" x14ac:dyDescent="0.15">
      <c r="A1" s="155" t="s">
        <v>290</v>
      </c>
    </row>
    <row r="2" spans="1:20" ht="22.5" customHeight="1" x14ac:dyDescent="0.15">
      <c r="A2" s="168"/>
      <c r="B2" s="167"/>
      <c r="C2" s="268" t="s">
        <v>289</v>
      </c>
      <c r="D2" s="269"/>
      <c r="E2" s="268" t="s">
        <v>156</v>
      </c>
      <c r="F2" s="269"/>
      <c r="G2" s="157" t="s">
        <v>288</v>
      </c>
      <c r="H2" s="282" t="s">
        <v>287</v>
      </c>
      <c r="I2" s="278"/>
      <c r="J2" s="157" t="s">
        <v>286</v>
      </c>
      <c r="K2" s="157" t="s">
        <v>285</v>
      </c>
      <c r="L2" s="157" t="s">
        <v>284</v>
      </c>
      <c r="M2" s="157" t="s">
        <v>283</v>
      </c>
      <c r="N2" s="157" t="s">
        <v>282</v>
      </c>
      <c r="O2" s="157" t="s">
        <v>281</v>
      </c>
      <c r="P2" s="282" t="s">
        <v>280</v>
      </c>
      <c r="Q2" s="278"/>
      <c r="R2" s="157" t="s">
        <v>279</v>
      </c>
      <c r="S2" s="157" t="s">
        <v>278</v>
      </c>
      <c r="T2" s="157" t="s">
        <v>277</v>
      </c>
    </row>
    <row r="3" spans="1:20" ht="22.5" customHeight="1" x14ac:dyDescent="0.15">
      <c r="A3" s="166"/>
      <c r="B3" s="165"/>
      <c r="C3" s="282" t="s">
        <v>240</v>
      </c>
      <c r="D3" s="278"/>
      <c r="E3" s="157">
        <v>4760152</v>
      </c>
      <c r="F3" s="157">
        <v>4760102</v>
      </c>
      <c r="G3" s="157">
        <v>4760201</v>
      </c>
      <c r="H3" s="157">
        <v>4760301</v>
      </c>
      <c r="I3" s="157">
        <v>4760302</v>
      </c>
      <c r="J3" s="157">
        <v>4760402</v>
      </c>
      <c r="K3" s="157">
        <v>4760501</v>
      </c>
      <c r="L3" s="157">
        <v>4760601</v>
      </c>
      <c r="M3" s="157">
        <v>4770202</v>
      </c>
      <c r="N3" s="157">
        <v>4760703</v>
      </c>
      <c r="O3" s="157">
        <v>4760801</v>
      </c>
      <c r="P3" s="157">
        <v>4760902</v>
      </c>
      <c r="Q3" s="157">
        <v>4761001</v>
      </c>
      <c r="R3" s="157">
        <v>4761101</v>
      </c>
      <c r="S3" s="157">
        <v>4761202</v>
      </c>
      <c r="T3" s="157">
        <v>4770410</v>
      </c>
    </row>
    <row r="4" spans="1:20" ht="22.5" customHeight="1" x14ac:dyDescent="0.15">
      <c r="A4" s="164"/>
      <c r="B4" s="163"/>
      <c r="C4" s="282" t="s">
        <v>239</v>
      </c>
      <c r="D4" s="278"/>
      <c r="E4" s="133" t="s">
        <v>276</v>
      </c>
      <c r="F4" s="157">
        <v>13</v>
      </c>
      <c r="G4" s="157">
        <v>16</v>
      </c>
      <c r="H4" s="133" t="s">
        <v>275</v>
      </c>
      <c r="I4" s="133" t="s">
        <v>274</v>
      </c>
      <c r="J4" s="157">
        <v>33</v>
      </c>
      <c r="K4" s="157">
        <v>40</v>
      </c>
      <c r="L4" s="133" t="s">
        <v>273</v>
      </c>
      <c r="M4" s="133" t="s">
        <v>272</v>
      </c>
      <c r="N4" s="133" t="s">
        <v>271</v>
      </c>
      <c r="O4" s="157">
        <v>71</v>
      </c>
      <c r="P4" s="157">
        <v>106</v>
      </c>
      <c r="Q4" s="157">
        <v>108</v>
      </c>
      <c r="R4" s="157">
        <v>117</v>
      </c>
      <c r="S4" s="157">
        <v>142</v>
      </c>
      <c r="T4" s="157">
        <v>160</v>
      </c>
    </row>
    <row r="5" spans="1:20" ht="20.25" customHeight="1" x14ac:dyDescent="0.15">
      <c r="A5" s="276" t="s">
        <v>232</v>
      </c>
      <c r="B5" s="276" t="s">
        <v>231</v>
      </c>
      <c r="C5" s="268" t="s">
        <v>230</v>
      </c>
      <c r="D5" s="269"/>
      <c r="E5" s="146">
        <v>45518</v>
      </c>
      <c r="F5" s="146">
        <v>45518</v>
      </c>
      <c r="G5" s="146">
        <v>45581</v>
      </c>
      <c r="H5" s="146">
        <v>45581</v>
      </c>
      <c r="I5" s="146">
        <v>45581</v>
      </c>
      <c r="J5" s="146">
        <v>45511</v>
      </c>
      <c r="K5" s="146">
        <v>45530</v>
      </c>
      <c r="L5" s="146">
        <v>45526</v>
      </c>
      <c r="M5" s="146">
        <v>45526</v>
      </c>
      <c r="N5" s="146">
        <v>45525</v>
      </c>
      <c r="O5" s="146">
        <v>45525</v>
      </c>
      <c r="P5" s="146">
        <v>45537</v>
      </c>
      <c r="Q5" s="146">
        <v>45537</v>
      </c>
      <c r="R5" s="146">
        <v>45539</v>
      </c>
      <c r="S5" s="146">
        <v>45530</v>
      </c>
      <c r="T5" s="146">
        <v>45483</v>
      </c>
    </row>
    <row r="6" spans="1:20" ht="20.25" customHeight="1" x14ac:dyDescent="0.15">
      <c r="A6" s="257"/>
      <c r="B6" s="257"/>
      <c r="C6" s="157" t="s">
        <v>229</v>
      </c>
      <c r="D6" s="157" t="s">
        <v>228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1:20" ht="20.25" customHeight="1" x14ac:dyDescent="0.15">
      <c r="A7" s="279" t="s">
        <v>227</v>
      </c>
      <c r="B7" s="162" t="s">
        <v>226</v>
      </c>
      <c r="C7" s="157">
        <v>3.0000000000000001E-3</v>
      </c>
      <c r="D7" s="157" t="s">
        <v>167</v>
      </c>
      <c r="E7" s="133"/>
      <c r="F7" s="133" t="s">
        <v>200</v>
      </c>
      <c r="G7" s="133" t="s">
        <v>200</v>
      </c>
      <c r="H7" s="133" t="s">
        <v>200</v>
      </c>
      <c r="I7" s="133"/>
      <c r="J7" s="133" t="s">
        <v>197</v>
      </c>
      <c r="K7" s="133" t="s">
        <v>200</v>
      </c>
      <c r="L7" s="133" t="s">
        <v>200</v>
      </c>
      <c r="M7" s="133" t="s">
        <v>200</v>
      </c>
      <c r="N7" s="133" t="s">
        <v>200</v>
      </c>
      <c r="O7" s="133" t="s">
        <v>200</v>
      </c>
      <c r="P7" s="133" t="s">
        <v>200</v>
      </c>
      <c r="Q7" s="133" t="s">
        <v>200</v>
      </c>
      <c r="R7" s="133" t="s">
        <v>200</v>
      </c>
      <c r="S7" s="133" t="s">
        <v>200</v>
      </c>
      <c r="T7" s="133" t="s">
        <v>200</v>
      </c>
    </row>
    <row r="8" spans="1:20" ht="20.25" customHeight="1" x14ac:dyDescent="0.15">
      <c r="A8" s="280"/>
      <c r="B8" s="162" t="s">
        <v>225</v>
      </c>
      <c r="C8" s="157" t="s">
        <v>216</v>
      </c>
      <c r="D8" s="157" t="s">
        <v>167</v>
      </c>
      <c r="E8" s="133"/>
      <c r="F8" s="133" t="s">
        <v>183</v>
      </c>
      <c r="G8" s="133" t="s">
        <v>183</v>
      </c>
      <c r="H8" s="133" t="s">
        <v>183</v>
      </c>
      <c r="I8" s="133"/>
      <c r="J8" s="133" t="s">
        <v>224</v>
      </c>
      <c r="K8" s="133" t="s">
        <v>183</v>
      </c>
      <c r="L8" s="133" t="s">
        <v>183</v>
      </c>
      <c r="M8" s="133" t="s">
        <v>183</v>
      </c>
      <c r="N8" s="133" t="s">
        <v>183</v>
      </c>
      <c r="O8" s="133" t="s">
        <v>183</v>
      </c>
      <c r="P8" s="133" t="s">
        <v>183</v>
      </c>
      <c r="Q8" s="133" t="s">
        <v>183</v>
      </c>
      <c r="R8" s="133" t="s">
        <v>183</v>
      </c>
      <c r="S8" s="133" t="s">
        <v>183</v>
      </c>
      <c r="T8" s="133" t="s">
        <v>183</v>
      </c>
    </row>
    <row r="9" spans="1:20" ht="20.25" customHeight="1" x14ac:dyDescent="0.15">
      <c r="A9" s="280"/>
      <c r="B9" s="162" t="s">
        <v>223</v>
      </c>
      <c r="C9" s="157">
        <v>0.01</v>
      </c>
      <c r="D9" s="157" t="s">
        <v>167</v>
      </c>
      <c r="E9" s="133"/>
      <c r="F9" s="133" t="s">
        <v>192</v>
      </c>
      <c r="G9" s="133" t="s">
        <v>192</v>
      </c>
      <c r="H9" s="133">
        <v>4.0000000000000001E-3</v>
      </c>
      <c r="I9" s="133"/>
      <c r="J9" s="133" t="s">
        <v>191</v>
      </c>
      <c r="K9" s="133" t="s">
        <v>192</v>
      </c>
      <c r="L9" s="133" t="s">
        <v>192</v>
      </c>
      <c r="M9" s="133" t="s">
        <v>192</v>
      </c>
      <c r="N9" s="133" t="s">
        <v>192</v>
      </c>
      <c r="O9" s="133" t="s">
        <v>192</v>
      </c>
      <c r="P9" s="133" t="s">
        <v>192</v>
      </c>
      <c r="Q9" s="133" t="s">
        <v>192</v>
      </c>
      <c r="R9" s="133" t="s">
        <v>192</v>
      </c>
      <c r="S9" s="133" t="s">
        <v>192</v>
      </c>
      <c r="T9" s="133" t="s">
        <v>192</v>
      </c>
    </row>
    <row r="10" spans="1:20" ht="20.25" customHeight="1" x14ac:dyDescent="0.15">
      <c r="A10" s="280"/>
      <c r="B10" s="162" t="s">
        <v>222</v>
      </c>
      <c r="C10" s="157">
        <v>0.02</v>
      </c>
      <c r="D10" s="157" t="s">
        <v>167</v>
      </c>
      <c r="E10" s="133"/>
      <c r="F10" s="133" t="s">
        <v>221</v>
      </c>
      <c r="G10" s="133" t="s">
        <v>221</v>
      </c>
      <c r="H10" s="133" t="s">
        <v>221</v>
      </c>
      <c r="I10" s="133"/>
      <c r="J10" s="133" t="s">
        <v>176</v>
      </c>
      <c r="K10" s="133" t="s">
        <v>175</v>
      </c>
      <c r="L10" s="133" t="s">
        <v>221</v>
      </c>
      <c r="M10" s="133" t="s">
        <v>221</v>
      </c>
      <c r="N10" s="133" t="s">
        <v>221</v>
      </c>
      <c r="O10" s="133" t="s">
        <v>221</v>
      </c>
      <c r="P10" s="133" t="s">
        <v>175</v>
      </c>
      <c r="Q10" s="133" t="s">
        <v>175</v>
      </c>
      <c r="R10" s="133" t="s">
        <v>175</v>
      </c>
      <c r="S10" s="133" t="s">
        <v>175</v>
      </c>
      <c r="T10" s="133" t="s">
        <v>175</v>
      </c>
    </row>
    <row r="11" spans="1:20" ht="20.25" customHeight="1" x14ac:dyDescent="0.15">
      <c r="A11" s="280"/>
      <c r="B11" s="162" t="s">
        <v>220</v>
      </c>
      <c r="C11" s="157">
        <v>0.01</v>
      </c>
      <c r="D11" s="157" t="s">
        <v>167</v>
      </c>
      <c r="E11" s="133"/>
      <c r="F11" s="133">
        <v>2E-3</v>
      </c>
      <c r="G11" s="133">
        <v>2E-3</v>
      </c>
      <c r="H11" s="133">
        <v>2E-3</v>
      </c>
      <c r="I11" s="133"/>
      <c r="J11" s="133" t="s">
        <v>191</v>
      </c>
      <c r="K11" s="133" t="s">
        <v>192</v>
      </c>
      <c r="L11" s="133">
        <v>2E-3</v>
      </c>
      <c r="M11" s="133">
        <v>2E-3</v>
      </c>
      <c r="N11" s="133">
        <v>2E-3</v>
      </c>
      <c r="O11" s="133">
        <v>2E-3</v>
      </c>
      <c r="P11" s="133" t="s">
        <v>192</v>
      </c>
      <c r="Q11" s="133" t="s">
        <v>192</v>
      </c>
      <c r="R11" s="133" t="s">
        <v>192</v>
      </c>
      <c r="S11" s="133" t="s">
        <v>192</v>
      </c>
      <c r="T11" s="133" t="s">
        <v>192</v>
      </c>
    </row>
    <row r="12" spans="1:20" ht="20.25" customHeight="1" x14ac:dyDescent="0.15">
      <c r="A12" s="280"/>
      <c r="B12" s="162" t="s">
        <v>219</v>
      </c>
      <c r="C12" s="157">
        <v>5.0000000000000001E-3</v>
      </c>
      <c r="D12" s="157" t="s">
        <v>167</v>
      </c>
      <c r="E12" s="133"/>
      <c r="F12" s="133" t="s">
        <v>194</v>
      </c>
      <c r="G12" s="133" t="s">
        <v>194</v>
      </c>
      <c r="H12" s="133" t="s">
        <v>194</v>
      </c>
      <c r="I12" s="133"/>
      <c r="J12" s="133" t="s">
        <v>215</v>
      </c>
      <c r="K12" s="133" t="s">
        <v>194</v>
      </c>
      <c r="L12" s="133" t="s">
        <v>194</v>
      </c>
      <c r="M12" s="133" t="s">
        <v>194</v>
      </c>
      <c r="N12" s="133" t="s">
        <v>194</v>
      </c>
      <c r="O12" s="133" t="s">
        <v>194</v>
      </c>
      <c r="P12" s="133" t="s">
        <v>194</v>
      </c>
      <c r="Q12" s="133" t="s">
        <v>194</v>
      </c>
      <c r="R12" s="133" t="s">
        <v>194</v>
      </c>
      <c r="S12" s="133" t="s">
        <v>194</v>
      </c>
      <c r="T12" s="133" t="s">
        <v>194</v>
      </c>
    </row>
    <row r="13" spans="1:20" ht="20.25" customHeight="1" x14ac:dyDescent="0.15">
      <c r="A13" s="280"/>
      <c r="B13" s="158" t="s">
        <v>218</v>
      </c>
      <c r="C13" s="157" t="s">
        <v>216</v>
      </c>
      <c r="D13" s="157" t="s">
        <v>167</v>
      </c>
      <c r="E13" s="133"/>
      <c r="F13" s="133" t="s">
        <v>194</v>
      </c>
      <c r="G13" s="133" t="s">
        <v>194</v>
      </c>
      <c r="H13" s="133" t="s">
        <v>194</v>
      </c>
      <c r="I13" s="133"/>
      <c r="J13" s="133" t="s">
        <v>215</v>
      </c>
      <c r="K13" s="133" t="s">
        <v>194</v>
      </c>
      <c r="L13" s="133" t="s">
        <v>194</v>
      </c>
      <c r="M13" s="133" t="s">
        <v>194</v>
      </c>
      <c r="N13" s="133" t="s">
        <v>194</v>
      </c>
      <c r="O13" s="133" t="s">
        <v>194</v>
      </c>
      <c r="P13" s="133" t="s">
        <v>194</v>
      </c>
      <c r="Q13" s="133" t="s">
        <v>194</v>
      </c>
      <c r="R13" s="133" t="s">
        <v>194</v>
      </c>
      <c r="S13" s="133" t="s">
        <v>194</v>
      </c>
      <c r="T13" s="133" t="s">
        <v>194</v>
      </c>
    </row>
    <row r="14" spans="1:20" ht="20.25" customHeight="1" x14ac:dyDescent="0.15">
      <c r="A14" s="280"/>
      <c r="B14" s="158" t="s">
        <v>217</v>
      </c>
      <c r="C14" s="157" t="s">
        <v>216</v>
      </c>
      <c r="D14" s="157" t="s">
        <v>167</v>
      </c>
      <c r="E14" s="133"/>
      <c r="F14" s="133" t="s">
        <v>194</v>
      </c>
      <c r="G14" s="133" t="s">
        <v>194</v>
      </c>
      <c r="H14" s="133" t="s">
        <v>194</v>
      </c>
      <c r="I14" s="133"/>
      <c r="J14" s="133" t="s">
        <v>215</v>
      </c>
      <c r="K14" s="133" t="s">
        <v>194</v>
      </c>
      <c r="L14" s="133" t="s">
        <v>194</v>
      </c>
      <c r="M14" s="133" t="s">
        <v>194</v>
      </c>
      <c r="N14" s="133" t="s">
        <v>194</v>
      </c>
      <c r="O14" s="133" t="s">
        <v>194</v>
      </c>
      <c r="P14" s="133" t="s">
        <v>194</v>
      </c>
      <c r="Q14" s="133" t="s">
        <v>194</v>
      </c>
      <c r="R14" s="133" t="s">
        <v>194</v>
      </c>
      <c r="S14" s="133" t="s">
        <v>194</v>
      </c>
      <c r="T14" s="133" t="s">
        <v>194</v>
      </c>
    </row>
    <row r="15" spans="1:20" ht="20.25" customHeight="1" x14ac:dyDescent="0.15">
      <c r="A15" s="280"/>
      <c r="B15" s="158" t="s">
        <v>214</v>
      </c>
      <c r="C15" s="157">
        <v>0.02</v>
      </c>
      <c r="D15" s="157" t="s">
        <v>167</v>
      </c>
      <c r="E15" s="133"/>
      <c r="F15" s="133" t="s">
        <v>194</v>
      </c>
      <c r="G15" s="133" t="s">
        <v>194</v>
      </c>
      <c r="H15" s="133" t="s">
        <v>194</v>
      </c>
      <c r="I15" s="133"/>
      <c r="J15" s="133" t="s">
        <v>174</v>
      </c>
      <c r="K15" s="133" t="s">
        <v>195</v>
      </c>
      <c r="L15" s="133" t="s">
        <v>194</v>
      </c>
      <c r="M15" s="133" t="s">
        <v>194</v>
      </c>
      <c r="N15" s="133" t="s">
        <v>194</v>
      </c>
      <c r="O15" s="133" t="s">
        <v>194</v>
      </c>
      <c r="P15" s="133" t="s">
        <v>195</v>
      </c>
      <c r="Q15" s="133" t="s">
        <v>195</v>
      </c>
      <c r="R15" s="133" t="s">
        <v>195</v>
      </c>
      <c r="S15" s="133" t="s">
        <v>195</v>
      </c>
      <c r="T15" s="133" t="s">
        <v>195</v>
      </c>
    </row>
    <row r="16" spans="1:20" ht="20.25" customHeight="1" x14ac:dyDescent="0.15">
      <c r="A16" s="280"/>
      <c r="B16" s="158" t="s">
        <v>213</v>
      </c>
      <c r="C16" s="157">
        <v>2E-3</v>
      </c>
      <c r="D16" s="157" t="s">
        <v>167</v>
      </c>
      <c r="E16" s="133"/>
      <c r="F16" s="133" t="s">
        <v>194</v>
      </c>
      <c r="G16" s="133" t="s">
        <v>194</v>
      </c>
      <c r="H16" s="133" t="s">
        <v>194</v>
      </c>
      <c r="I16" s="133"/>
      <c r="J16" s="133" t="s">
        <v>174</v>
      </c>
      <c r="K16" s="133" t="s">
        <v>195</v>
      </c>
      <c r="L16" s="133" t="s">
        <v>194</v>
      </c>
      <c r="M16" s="133" t="s">
        <v>194</v>
      </c>
      <c r="N16" s="133" t="s">
        <v>194</v>
      </c>
      <c r="O16" s="133" t="s">
        <v>194</v>
      </c>
      <c r="P16" s="133" t="s">
        <v>195</v>
      </c>
      <c r="Q16" s="133" t="s">
        <v>195</v>
      </c>
      <c r="R16" s="133" t="s">
        <v>195</v>
      </c>
      <c r="S16" s="133" t="s">
        <v>195</v>
      </c>
      <c r="T16" s="133" t="s">
        <v>195</v>
      </c>
    </row>
    <row r="17" spans="1:20" ht="20.25" customHeight="1" x14ac:dyDescent="0.15">
      <c r="A17" s="280"/>
      <c r="B17" s="137" t="s">
        <v>212</v>
      </c>
      <c r="C17" s="157">
        <v>4.0000000000000001E-3</v>
      </c>
      <c r="D17" s="157" t="s">
        <v>167</v>
      </c>
      <c r="E17" s="133"/>
      <c r="F17" s="133" t="s">
        <v>194</v>
      </c>
      <c r="G17" s="133" t="s">
        <v>194</v>
      </c>
      <c r="H17" s="133" t="s">
        <v>194</v>
      </c>
      <c r="I17" s="133"/>
      <c r="J17" s="133" t="s">
        <v>174</v>
      </c>
      <c r="K17" s="133" t="s">
        <v>195</v>
      </c>
      <c r="L17" s="133" t="s">
        <v>194</v>
      </c>
      <c r="M17" s="133" t="s">
        <v>194</v>
      </c>
      <c r="N17" s="133" t="s">
        <v>194</v>
      </c>
      <c r="O17" s="133" t="s">
        <v>194</v>
      </c>
      <c r="P17" s="133" t="s">
        <v>195</v>
      </c>
      <c r="Q17" s="133" t="s">
        <v>195</v>
      </c>
      <c r="R17" s="133" t="s">
        <v>195</v>
      </c>
      <c r="S17" s="133" t="s">
        <v>195</v>
      </c>
      <c r="T17" s="133" t="s">
        <v>195</v>
      </c>
    </row>
    <row r="18" spans="1:20" ht="20.25" customHeight="1" x14ac:dyDescent="0.15">
      <c r="A18" s="280"/>
      <c r="B18" s="137" t="s">
        <v>211</v>
      </c>
      <c r="C18" s="157">
        <v>0.1</v>
      </c>
      <c r="D18" s="157" t="s">
        <v>167</v>
      </c>
      <c r="E18" s="133"/>
      <c r="F18" s="133" t="s">
        <v>194</v>
      </c>
      <c r="G18" s="133" t="s">
        <v>194</v>
      </c>
      <c r="H18" s="133" t="s">
        <v>194</v>
      </c>
      <c r="I18" s="133"/>
      <c r="J18" s="133" t="s">
        <v>174</v>
      </c>
      <c r="K18" s="133" t="s">
        <v>195</v>
      </c>
      <c r="L18" s="133" t="s">
        <v>194</v>
      </c>
      <c r="M18" s="133" t="s">
        <v>194</v>
      </c>
      <c r="N18" s="133" t="s">
        <v>194</v>
      </c>
      <c r="O18" s="133" t="s">
        <v>194</v>
      </c>
      <c r="P18" s="133" t="s">
        <v>195</v>
      </c>
      <c r="Q18" s="133" t="s">
        <v>195</v>
      </c>
      <c r="R18" s="133" t="s">
        <v>195</v>
      </c>
      <c r="S18" s="133" t="s">
        <v>195</v>
      </c>
      <c r="T18" s="133" t="s">
        <v>195</v>
      </c>
    </row>
    <row r="19" spans="1:20" ht="20.25" customHeight="1" x14ac:dyDescent="0.15">
      <c r="A19" s="280"/>
      <c r="B19" s="137" t="s">
        <v>210</v>
      </c>
      <c r="C19" s="157">
        <v>0.04</v>
      </c>
      <c r="D19" s="157" t="s">
        <v>167</v>
      </c>
      <c r="E19" s="133"/>
      <c r="F19" s="133" t="s">
        <v>194</v>
      </c>
      <c r="G19" s="133" t="s">
        <v>194</v>
      </c>
      <c r="H19" s="133" t="s">
        <v>194</v>
      </c>
      <c r="I19" s="133"/>
      <c r="J19" s="133" t="s">
        <v>174</v>
      </c>
      <c r="K19" s="133" t="s">
        <v>195</v>
      </c>
      <c r="L19" s="133" t="s">
        <v>194</v>
      </c>
      <c r="M19" s="133" t="s">
        <v>194</v>
      </c>
      <c r="N19" s="133" t="s">
        <v>194</v>
      </c>
      <c r="O19" s="133" t="s">
        <v>194</v>
      </c>
      <c r="P19" s="133" t="s">
        <v>195</v>
      </c>
      <c r="Q19" s="133" t="s">
        <v>195</v>
      </c>
      <c r="R19" s="133" t="s">
        <v>195</v>
      </c>
      <c r="S19" s="133" t="s">
        <v>195</v>
      </c>
      <c r="T19" s="133" t="s">
        <v>195</v>
      </c>
    </row>
    <row r="20" spans="1:20" ht="20.25" customHeight="1" x14ac:dyDescent="0.15">
      <c r="A20" s="280"/>
      <c r="B20" s="137" t="s">
        <v>209</v>
      </c>
      <c r="C20" s="157">
        <v>1</v>
      </c>
      <c r="D20" s="157" t="s">
        <v>167</v>
      </c>
      <c r="E20" s="133"/>
      <c r="F20" s="133" t="s">
        <v>194</v>
      </c>
      <c r="G20" s="133" t="s">
        <v>194</v>
      </c>
      <c r="H20" s="133" t="s">
        <v>194</v>
      </c>
      <c r="I20" s="133"/>
      <c r="J20" s="133" t="s">
        <v>174</v>
      </c>
      <c r="K20" s="133" t="s">
        <v>195</v>
      </c>
      <c r="L20" s="133" t="s">
        <v>194</v>
      </c>
      <c r="M20" s="133" t="s">
        <v>194</v>
      </c>
      <c r="N20" s="133" t="s">
        <v>194</v>
      </c>
      <c r="O20" s="133" t="s">
        <v>194</v>
      </c>
      <c r="P20" s="133" t="s">
        <v>195</v>
      </c>
      <c r="Q20" s="133" t="s">
        <v>195</v>
      </c>
      <c r="R20" s="133" t="s">
        <v>195</v>
      </c>
      <c r="S20" s="133" t="s">
        <v>195</v>
      </c>
      <c r="T20" s="133" t="s">
        <v>195</v>
      </c>
    </row>
    <row r="21" spans="1:20" ht="20.25" customHeight="1" x14ac:dyDescent="0.15">
      <c r="A21" s="280"/>
      <c r="B21" s="137" t="s">
        <v>208</v>
      </c>
      <c r="C21" s="157">
        <v>6.0000000000000001E-3</v>
      </c>
      <c r="D21" s="157" t="s">
        <v>167</v>
      </c>
      <c r="E21" s="133"/>
      <c r="F21" s="133" t="s">
        <v>194</v>
      </c>
      <c r="G21" s="133" t="s">
        <v>194</v>
      </c>
      <c r="H21" s="133" t="s">
        <v>194</v>
      </c>
      <c r="I21" s="133"/>
      <c r="J21" s="133" t="s">
        <v>174</v>
      </c>
      <c r="K21" s="133" t="s">
        <v>195</v>
      </c>
      <c r="L21" s="133" t="s">
        <v>194</v>
      </c>
      <c r="M21" s="133" t="s">
        <v>194</v>
      </c>
      <c r="N21" s="133" t="s">
        <v>194</v>
      </c>
      <c r="O21" s="133" t="s">
        <v>194</v>
      </c>
      <c r="P21" s="133" t="s">
        <v>195</v>
      </c>
      <c r="Q21" s="133" t="s">
        <v>195</v>
      </c>
      <c r="R21" s="133" t="s">
        <v>195</v>
      </c>
      <c r="S21" s="133" t="s">
        <v>195</v>
      </c>
      <c r="T21" s="133" t="s">
        <v>195</v>
      </c>
    </row>
    <row r="22" spans="1:20" ht="20.25" customHeight="1" x14ac:dyDescent="0.15">
      <c r="A22" s="280"/>
      <c r="B22" s="158" t="s">
        <v>207</v>
      </c>
      <c r="C22" s="157">
        <v>0.03</v>
      </c>
      <c r="D22" s="157" t="s">
        <v>167</v>
      </c>
      <c r="E22" s="133"/>
      <c r="F22" s="133" t="s">
        <v>194</v>
      </c>
      <c r="G22" s="133" t="s">
        <v>194</v>
      </c>
      <c r="H22" s="133" t="s">
        <v>194</v>
      </c>
      <c r="I22" s="133"/>
      <c r="J22" s="133" t="s">
        <v>174</v>
      </c>
      <c r="K22" s="133" t="s">
        <v>195</v>
      </c>
      <c r="L22" s="133" t="s">
        <v>194</v>
      </c>
      <c r="M22" s="133" t="s">
        <v>194</v>
      </c>
      <c r="N22" s="133" t="s">
        <v>194</v>
      </c>
      <c r="O22" s="133" t="s">
        <v>194</v>
      </c>
      <c r="P22" s="133" t="s">
        <v>195</v>
      </c>
      <c r="Q22" s="133" t="s">
        <v>195</v>
      </c>
      <c r="R22" s="133" t="s">
        <v>195</v>
      </c>
      <c r="S22" s="133" t="s">
        <v>195</v>
      </c>
      <c r="T22" s="133" t="s">
        <v>195</v>
      </c>
    </row>
    <row r="23" spans="1:20" ht="20.25" customHeight="1" x14ac:dyDescent="0.15">
      <c r="A23" s="280"/>
      <c r="B23" s="158" t="s">
        <v>206</v>
      </c>
      <c r="C23" s="157">
        <v>0.01</v>
      </c>
      <c r="D23" s="157" t="s">
        <v>167</v>
      </c>
      <c r="E23" s="133"/>
      <c r="F23" s="133" t="s">
        <v>194</v>
      </c>
      <c r="G23" s="133" t="s">
        <v>194</v>
      </c>
      <c r="H23" s="133" t="s">
        <v>194</v>
      </c>
      <c r="I23" s="133"/>
      <c r="J23" s="133" t="s">
        <v>174</v>
      </c>
      <c r="K23" s="133" t="s">
        <v>195</v>
      </c>
      <c r="L23" s="133" t="s">
        <v>194</v>
      </c>
      <c r="M23" s="133" t="s">
        <v>194</v>
      </c>
      <c r="N23" s="133" t="s">
        <v>194</v>
      </c>
      <c r="O23" s="133" t="s">
        <v>194</v>
      </c>
      <c r="P23" s="133" t="s">
        <v>195</v>
      </c>
      <c r="Q23" s="133" t="s">
        <v>195</v>
      </c>
      <c r="R23" s="133" t="s">
        <v>195</v>
      </c>
      <c r="S23" s="133" t="s">
        <v>195</v>
      </c>
      <c r="T23" s="133" t="s">
        <v>195</v>
      </c>
    </row>
    <row r="24" spans="1:20" ht="20.25" customHeight="1" x14ac:dyDescent="0.15">
      <c r="A24" s="280"/>
      <c r="B24" s="137" t="s">
        <v>205</v>
      </c>
      <c r="C24" s="157">
        <v>2E-3</v>
      </c>
      <c r="D24" s="157" t="s">
        <v>167</v>
      </c>
      <c r="E24" s="133"/>
      <c r="F24" s="133" t="s">
        <v>194</v>
      </c>
      <c r="G24" s="133" t="s">
        <v>194</v>
      </c>
      <c r="H24" s="133" t="s">
        <v>194</v>
      </c>
      <c r="I24" s="133"/>
      <c r="J24" s="133" t="s">
        <v>174</v>
      </c>
      <c r="K24" s="133" t="s">
        <v>195</v>
      </c>
      <c r="L24" s="133" t="s">
        <v>194</v>
      </c>
      <c r="M24" s="133" t="s">
        <v>194</v>
      </c>
      <c r="N24" s="133" t="s">
        <v>194</v>
      </c>
      <c r="O24" s="133" t="s">
        <v>194</v>
      </c>
      <c r="P24" s="133" t="s">
        <v>195</v>
      </c>
      <c r="Q24" s="133" t="s">
        <v>195</v>
      </c>
      <c r="R24" s="133" t="s">
        <v>195</v>
      </c>
      <c r="S24" s="133" t="s">
        <v>195</v>
      </c>
      <c r="T24" s="133" t="s">
        <v>195</v>
      </c>
    </row>
    <row r="25" spans="1:20" ht="20.25" customHeight="1" x14ac:dyDescent="0.15">
      <c r="A25" s="280"/>
      <c r="B25" s="137" t="s">
        <v>270</v>
      </c>
      <c r="C25" s="157">
        <v>6.0000000000000001E-3</v>
      </c>
      <c r="D25" s="157" t="s">
        <v>167</v>
      </c>
      <c r="E25" s="133"/>
      <c r="F25" s="133" t="s">
        <v>198</v>
      </c>
      <c r="G25" s="133" t="s">
        <v>198</v>
      </c>
      <c r="H25" s="133" t="s">
        <v>198</v>
      </c>
      <c r="I25" s="133"/>
      <c r="J25" s="133" t="s">
        <v>202</v>
      </c>
      <c r="K25" s="133" t="s">
        <v>203</v>
      </c>
      <c r="L25" s="133" t="s">
        <v>198</v>
      </c>
      <c r="M25" s="133" t="s">
        <v>198</v>
      </c>
      <c r="N25" s="133" t="s">
        <v>198</v>
      </c>
      <c r="O25" s="133" t="s">
        <v>198</v>
      </c>
      <c r="P25" s="133" t="s">
        <v>203</v>
      </c>
      <c r="Q25" s="133" t="s">
        <v>203</v>
      </c>
      <c r="R25" s="133" t="s">
        <v>203</v>
      </c>
      <c r="S25" s="133" t="s">
        <v>203</v>
      </c>
      <c r="T25" s="133" t="s">
        <v>203</v>
      </c>
    </row>
    <row r="26" spans="1:20" ht="20.25" customHeight="1" x14ac:dyDescent="0.15">
      <c r="A26" s="280"/>
      <c r="B26" s="158" t="s">
        <v>201</v>
      </c>
      <c r="C26" s="157">
        <v>3.0000000000000001E-3</v>
      </c>
      <c r="D26" s="157" t="s">
        <v>167</v>
      </c>
      <c r="E26" s="133"/>
      <c r="F26" s="133" t="s">
        <v>198</v>
      </c>
      <c r="G26" s="133" t="s">
        <v>198</v>
      </c>
      <c r="H26" s="133" t="s">
        <v>198</v>
      </c>
      <c r="I26" s="133"/>
      <c r="J26" s="133" t="s">
        <v>197</v>
      </c>
      <c r="K26" s="133" t="s">
        <v>200</v>
      </c>
      <c r="L26" s="133" t="s">
        <v>198</v>
      </c>
      <c r="M26" s="133" t="s">
        <v>198</v>
      </c>
      <c r="N26" s="133" t="s">
        <v>198</v>
      </c>
      <c r="O26" s="133" t="s">
        <v>198</v>
      </c>
      <c r="P26" s="133" t="s">
        <v>200</v>
      </c>
      <c r="Q26" s="133" t="s">
        <v>200</v>
      </c>
      <c r="R26" s="133" t="s">
        <v>200</v>
      </c>
      <c r="S26" s="133" t="s">
        <v>200</v>
      </c>
      <c r="T26" s="133" t="s">
        <v>200</v>
      </c>
    </row>
    <row r="27" spans="1:20" ht="20.25" customHeight="1" x14ac:dyDescent="0.15">
      <c r="A27" s="280"/>
      <c r="B27" s="158" t="s">
        <v>199</v>
      </c>
      <c r="C27" s="157">
        <v>0.02</v>
      </c>
      <c r="D27" s="157" t="s">
        <v>167</v>
      </c>
      <c r="E27" s="133"/>
      <c r="F27" s="133" t="s">
        <v>192</v>
      </c>
      <c r="G27" s="133" t="s">
        <v>192</v>
      </c>
      <c r="H27" s="133" t="s">
        <v>192</v>
      </c>
      <c r="I27" s="133"/>
      <c r="J27" s="133" t="s">
        <v>186</v>
      </c>
      <c r="K27" s="133" t="s">
        <v>198</v>
      </c>
      <c r="L27" s="133" t="s">
        <v>192</v>
      </c>
      <c r="M27" s="133" t="s">
        <v>192</v>
      </c>
      <c r="N27" s="133" t="s">
        <v>192</v>
      </c>
      <c r="O27" s="133" t="s">
        <v>192</v>
      </c>
      <c r="P27" s="133" t="s">
        <v>198</v>
      </c>
      <c r="Q27" s="133" t="s">
        <v>198</v>
      </c>
      <c r="R27" s="133" t="s">
        <v>198</v>
      </c>
      <c r="S27" s="133" t="s">
        <v>198</v>
      </c>
      <c r="T27" s="133" t="s">
        <v>198</v>
      </c>
    </row>
    <row r="28" spans="1:20" ht="20.25" customHeight="1" x14ac:dyDescent="0.15">
      <c r="A28" s="280"/>
      <c r="B28" s="158" t="s">
        <v>196</v>
      </c>
      <c r="C28" s="157">
        <v>0.01</v>
      </c>
      <c r="D28" s="157" t="s">
        <v>167</v>
      </c>
      <c r="E28" s="133"/>
      <c r="F28" s="133" t="s">
        <v>194</v>
      </c>
      <c r="G28" s="133" t="s">
        <v>194</v>
      </c>
      <c r="H28" s="133" t="s">
        <v>194</v>
      </c>
      <c r="I28" s="133"/>
      <c r="J28" s="133" t="s">
        <v>174</v>
      </c>
      <c r="K28" s="133" t="s">
        <v>195</v>
      </c>
      <c r="L28" s="133" t="s">
        <v>194</v>
      </c>
      <c r="M28" s="133" t="s">
        <v>194</v>
      </c>
      <c r="N28" s="133" t="s">
        <v>194</v>
      </c>
      <c r="O28" s="133" t="s">
        <v>194</v>
      </c>
      <c r="P28" s="133" t="s">
        <v>195</v>
      </c>
      <c r="Q28" s="133" t="s">
        <v>195</v>
      </c>
      <c r="R28" s="133" t="s">
        <v>195</v>
      </c>
      <c r="S28" s="133" t="s">
        <v>195</v>
      </c>
      <c r="T28" s="133" t="s">
        <v>195</v>
      </c>
    </row>
    <row r="29" spans="1:20" ht="20.25" customHeight="1" x14ac:dyDescent="0.15">
      <c r="A29" s="280"/>
      <c r="B29" s="158" t="s">
        <v>193</v>
      </c>
      <c r="C29" s="157">
        <v>0.01</v>
      </c>
      <c r="D29" s="157" t="s">
        <v>167</v>
      </c>
      <c r="E29" s="133"/>
      <c r="F29" s="133" t="s">
        <v>192</v>
      </c>
      <c r="G29" s="133" t="s">
        <v>192</v>
      </c>
      <c r="H29" s="133" t="s">
        <v>192</v>
      </c>
      <c r="I29" s="133"/>
      <c r="J29" s="133" t="s">
        <v>191</v>
      </c>
      <c r="K29" s="133" t="s">
        <v>192</v>
      </c>
      <c r="L29" s="133" t="s">
        <v>192</v>
      </c>
      <c r="M29" s="133" t="s">
        <v>192</v>
      </c>
      <c r="N29" s="133" t="s">
        <v>192</v>
      </c>
      <c r="O29" s="133" t="s">
        <v>192</v>
      </c>
      <c r="P29" s="133" t="s">
        <v>192</v>
      </c>
      <c r="Q29" s="133" t="s">
        <v>192</v>
      </c>
      <c r="R29" s="133" t="s">
        <v>192</v>
      </c>
      <c r="S29" s="133" t="s">
        <v>192</v>
      </c>
      <c r="T29" s="133" t="s">
        <v>192</v>
      </c>
    </row>
    <row r="30" spans="1:20" ht="20.25" customHeight="1" x14ac:dyDescent="0.15">
      <c r="A30" s="280"/>
      <c r="B30" s="158" t="s">
        <v>190</v>
      </c>
      <c r="C30" s="157" t="s">
        <v>168</v>
      </c>
      <c r="D30" s="157" t="s">
        <v>167</v>
      </c>
      <c r="E30" s="133"/>
      <c r="F30" s="133" t="s">
        <v>178</v>
      </c>
      <c r="G30" s="133" t="s">
        <v>178</v>
      </c>
      <c r="H30" s="133" t="s">
        <v>178</v>
      </c>
      <c r="I30" s="133"/>
      <c r="J30" s="133">
        <v>0.05</v>
      </c>
      <c r="K30" s="133" t="s">
        <v>221</v>
      </c>
      <c r="L30" s="133">
        <v>0.11</v>
      </c>
      <c r="M30" s="133">
        <v>0.12</v>
      </c>
      <c r="N30" s="133" t="s">
        <v>178</v>
      </c>
      <c r="O30" s="133" t="s">
        <v>178</v>
      </c>
      <c r="P30" s="133" t="s">
        <v>221</v>
      </c>
      <c r="Q30" s="133" t="s">
        <v>221</v>
      </c>
      <c r="R30" s="133" t="s">
        <v>221</v>
      </c>
      <c r="S30" s="133" t="s">
        <v>221</v>
      </c>
      <c r="T30" s="133" t="s">
        <v>221</v>
      </c>
    </row>
    <row r="31" spans="1:20" ht="20.25" customHeight="1" x14ac:dyDescent="0.15">
      <c r="A31" s="280"/>
      <c r="B31" s="158" t="s">
        <v>188</v>
      </c>
      <c r="C31" s="157" t="s">
        <v>168</v>
      </c>
      <c r="D31" s="157" t="s">
        <v>167</v>
      </c>
      <c r="E31" s="133"/>
      <c r="F31" s="133" t="s">
        <v>178</v>
      </c>
      <c r="G31" s="133" t="s">
        <v>178</v>
      </c>
      <c r="H31" s="133" t="s">
        <v>178</v>
      </c>
      <c r="I31" s="133"/>
      <c r="J31" s="133">
        <v>7.0000000000000001E-3</v>
      </c>
      <c r="K31" s="133" t="s">
        <v>187</v>
      </c>
      <c r="L31" s="133" t="s">
        <v>178</v>
      </c>
      <c r="M31" s="133" t="s">
        <v>178</v>
      </c>
      <c r="N31" s="133" t="s">
        <v>178</v>
      </c>
      <c r="O31" s="133" t="s">
        <v>178</v>
      </c>
      <c r="P31" s="133" t="s">
        <v>187</v>
      </c>
      <c r="Q31" s="133" t="s">
        <v>187</v>
      </c>
      <c r="R31" s="133" t="s">
        <v>187</v>
      </c>
      <c r="S31" s="133" t="s">
        <v>187</v>
      </c>
      <c r="T31" s="133" t="s">
        <v>187</v>
      </c>
    </row>
    <row r="32" spans="1:20" ht="20.25" customHeight="1" x14ac:dyDescent="0.15">
      <c r="A32" s="280"/>
      <c r="B32" s="161" t="s">
        <v>185</v>
      </c>
      <c r="C32" s="157">
        <v>10</v>
      </c>
      <c r="D32" s="157" t="s">
        <v>167</v>
      </c>
      <c r="E32" s="133"/>
      <c r="F32" s="133" t="s">
        <v>337</v>
      </c>
      <c r="G32" s="133" t="s">
        <v>337</v>
      </c>
      <c r="H32" s="133" t="s">
        <v>337</v>
      </c>
      <c r="I32" s="133"/>
      <c r="J32" s="234">
        <v>5.7000000000000002E-2</v>
      </c>
      <c r="K32" s="133" t="s">
        <v>184</v>
      </c>
      <c r="L32" s="133">
        <v>0.16</v>
      </c>
      <c r="M32" s="159">
        <v>0.17</v>
      </c>
      <c r="N32" s="133" t="s">
        <v>337</v>
      </c>
      <c r="O32" s="133" t="s">
        <v>337</v>
      </c>
      <c r="P32" s="133" t="s">
        <v>184</v>
      </c>
      <c r="Q32" s="133" t="s">
        <v>184</v>
      </c>
      <c r="R32" s="133" t="s">
        <v>184</v>
      </c>
      <c r="S32" s="133" t="s">
        <v>184</v>
      </c>
      <c r="T32" s="133" t="s">
        <v>184</v>
      </c>
    </row>
    <row r="33" spans="1:20" ht="20.25" customHeight="1" x14ac:dyDescent="0.15">
      <c r="A33" s="281"/>
      <c r="B33" s="158" t="s">
        <v>177</v>
      </c>
      <c r="C33" s="157">
        <v>0.05</v>
      </c>
      <c r="D33" s="157" t="s">
        <v>167</v>
      </c>
      <c r="E33" s="133"/>
      <c r="F33" s="133" t="s">
        <v>175</v>
      </c>
      <c r="G33" s="133" t="s">
        <v>175</v>
      </c>
      <c r="H33" s="133" t="s">
        <v>175</v>
      </c>
      <c r="I33" s="133"/>
      <c r="J33" s="133" t="s">
        <v>176</v>
      </c>
      <c r="K33" s="133" t="s">
        <v>175</v>
      </c>
      <c r="L33" s="133" t="s">
        <v>175</v>
      </c>
      <c r="M33" s="133" t="s">
        <v>175</v>
      </c>
      <c r="N33" s="133" t="s">
        <v>175</v>
      </c>
      <c r="O33" s="133" t="s">
        <v>175</v>
      </c>
      <c r="P33" s="133" t="s">
        <v>175</v>
      </c>
      <c r="Q33" s="133" t="s">
        <v>175</v>
      </c>
      <c r="R33" s="133" t="s">
        <v>175</v>
      </c>
      <c r="S33" s="133" t="s">
        <v>175</v>
      </c>
      <c r="T33" s="133" t="s">
        <v>175</v>
      </c>
    </row>
    <row r="34" spans="1:20" ht="20.25" customHeight="1" x14ac:dyDescent="0.15">
      <c r="A34" s="158" t="s">
        <v>173</v>
      </c>
      <c r="B34" s="158" t="s">
        <v>169</v>
      </c>
      <c r="C34" s="157" t="s">
        <v>168</v>
      </c>
      <c r="D34" s="157" t="s">
        <v>167</v>
      </c>
      <c r="E34" s="133">
        <v>6.0000000000000001E-3</v>
      </c>
      <c r="F34" s="133"/>
      <c r="G34" s="133"/>
      <c r="H34" s="133">
        <v>1.2E-2</v>
      </c>
      <c r="I34" s="133">
        <v>6.0000000000000001E-3</v>
      </c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</row>
    <row r="35" spans="1:20" ht="20.25" customHeight="1" x14ac:dyDescent="0.15">
      <c r="A35" s="158" t="s">
        <v>166</v>
      </c>
      <c r="B35" s="158"/>
      <c r="C35" s="157"/>
      <c r="D35" s="157"/>
      <c r="E35" s="268" t="s">
        <v>269</v>
      </c>
      <c r="F35" s="277"/>
      <c r="G35" s="277"/>
      <c r="H35" s="277"/>
      <c r="I35" s="278"/>
      <c r="J35" s="133" t="s">
        <v>164</v>
      </c>
      <c r="K35" s="268" t="s">
        <v>163</v>
      </c>
      <c r="L35" s="270"/>
      <c r="M35" s="269"/>
      <c r="N35" s="268" t="s">
        <v>163</v>
      </c>
      <c r="O35" s="270"/>
      <c r="P35" s="270"/>
      <c r="Q35" s="270"/>
      <c r="R35" s="270"/>
      <c r="S35" s="270"/>
      <c r="T35" s="269"/>
    </row>
  </sheetData>
  <mergeCells count="13">
    <mergeCell ref="P2:Q2"/>
    <mergeCell ref="C3:D3"/>
    <mergeCell ref="C4:D4"/>
    <mergeCell ref="N35:T35"/>
    <mergeCell ref="H2:I2"/>
    <mergeCell ref="E2:F2"/>
    <mergeCell ref="C2:D2"/>
    <mergeCell ref="A5:A6"/>
    <mergeCell ref="B5:B6"/>
    <mergeCell ref="C5:D5"/>
    <mergeCell ref="E35:I35"/>
    <mergeCell ref="K35:M35"/>
    <mergeCell ref="A7:A33"/>
  </mergeCells>
  <phoneticPr fontId="19"/>
  <printOptions verticalCentered="1"/>
  <pageMargins left="0.78740157480314965" right="0.59055118110236227" top="0.78740157480314965" bottom="0.59055118110236227" header="0.35433070866141736" footer="0.31496062992125984"/>
  <pageSetup paperSize="9" scale="70" orientation="landscape" r:id="rId1"/>
  <headerFooter alignWithMargins="0"/>
  <colBreaks count="1" manualBreakCount="1">
    <brk id="13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97D6-5BB0-4373-A25A-21E029A57487}">
  <dimension ref="A1:P28"/>
  <sheetViews>
    <sheetView view="pageBreakPreview" zoomScaleNormal="100" zoomScaleSheetLayoutView="100" workbookViewId="0">
      <pane xSplit="4" ySplit="4" topLeftCell="E12" activePane="bottomRight" state="frozen"/>
      <selection activeCell="S17" sqref="S17"/>
      <selection pane="topRight" activeCell="S17" sqref="S17"/>
      <selection pane="bottomLeft" activeCell="S17" sqref="S17"/>
      <selection pane="bottomRight" activeCell="A4" sqref="A4:O21"/>
    </sheetView>
  </sheetViews>
  <sheetFormatPr defaultRowHeight="20.100000000000001" customHeight="1" x14ac:dyDescent="0.15"/>
  <cols>
    <col min="1" max="1" width="11.875" style="109" customWidth="1"/>
    <col min="2" max="2" width="25" style="53" customWidth="1"/>
    <col min="3" max="3" width="7.5" style="169" customWidth="1"/>
    <col min="4" max="4" width="12.625" style="75" customWidth="1"/>
    <col min="5" max="10" width="8.625" style="75" customWidth="1"/>
    <col min="11" max="11" width="10.625" style="75" customWidth="1"/>
    <col min="12" max="15" width="8.625" style="75" customWidth="1"/>
    <col min="16" max="16384" width="9" style="75"/>
  </cols>
  <sheetData>
    <row r="1" spans="1:16" ht="24.75" customHeight="1" x14ac:dyDescent="0.15">
      <c r="A1" s="214" t="s">
        <v>312</v>
      </c>
      <c r="E1" s="130" t="s">
        <v>341</v>
      </c>
    </row>
    <row r="2" spans="1:16" ht="26.25" customHeight="1" x14ac:dyDescent="0.15">
      <c r="A2" s="276" t="s">
        <v>311</v>
      </c>
      <c r="B2" s="276" t="s">
        <v>310</v>
      </c>
      <c r="C2" s="283" t="s">
        <v>309</v>
      </c>
      <c r="D2" s="276" t="s">
        <v>308</v>
      </c>
      <c r="E2" s="213" t="s">
        <v>307</v>
      </c>
      <c r="F2" s="213" t="s">
        <v>306</v>
      </c>
      <c r="G2" s="213" t="s">
        <v>305</v>
      </c>
      <c r="H2" s="213" t="s">
        <v>304</v>
      </c>
      <c r="I2" s="213" t="s">
        <v>303</v>
      </c>
      <c r="J2" s="213" t="s">
        <v>302</v>
      </c>
      <c r="K2" s="213" t="s">
        <v>301</v>
      </c>
      <c r="L2" s="213" t="s">
        <v>300</v>
      </c>
      <c r="M2" s="213" t="s">
        <v>299</v>
      </c>
      <c r="N2" s="213" t="s">
        <v>298</v>
      </c>
      <c r="O2" s="213" t="s">
        <v>297</v>
      </c>
    </row>
    <row r="3" spans="1:16" ht="24.95" customHeight="1" x14ac:dyDescent="0.15">
      <c r="A3" s="257"/>
      <c r="B3" s="257"/>
      <c r="C3" s="284"/>
      <c r="D3" s="257"/>
      <c r="E3" s="118" t="s">
        <v>296</v>
      </c>
      <c r="F3" s="118" t="s">
        <v>296</v>
      </c>
      <c r="G3" s="118" t="s">
        <v>295</v>
      </c>
      <c r="H3" s="118" t="s">
        <v>294</v>
      </c>
      <c r="I3" s="118" t="s">
        <v>293</v>
      </c>
      <c r="J3" s="212" t="s">
        <v>293</v>
      </c>
      <c r="K3" s="212" t="s">
        <v>293</v>
      </c>
      <c r="L3" s="118" t="s">
        <v>293</v>
      </c>
      <c r="M3" s="118" t="s">
        <v>293</v>
      </c>
      <c r="N3" s="118" t="s">
        <v>293</v>
      </c>
      <c r="O3" s="118" t="s">
        <v>293</v>
      </c>
    </row>
    <row r="4" spans="1:16" ht="17.25" customHeight="1" x14ac:dyDescent="0.15">
      <c r="A4" s="211" t="s">
        <v>346</v>
      </c>
      <c r="B4" s="210" t="s">
        <v>347</v>
      </c>
      <c r="C4" s="209" t="s">
        <v>348</v>
      </c>
      <c r="D4" s="208">
        <v>45537</v>
      </c>
      <c r="E4" s="183">
        <v>21</v>
      </c>
      <c r="F4" s="207">
        <v>1.3</v>
      </c>
      <c r="G4" s="207">
        <v>1.5</v>
      </c>
      <c r="H4" s="182">
        <v>0.01</v>
      </c>
      <c r="I4" s="181">
        <v>27</v>
      </c>
      <c r="J4" s="179"/>
      <c r="K4" s="179" t="s">
        <v>342</v>
      </c>
      <c r="L4" s="189">
        <v>1.7</v>
      </c>
      <c r="M4" s="244">
        <v>0.01</v>
      </c>
      <c r="N4" s="145" t="s">
        <v>292</v>
      </c>
      <c r="O4" s="145" t="s">
        <v>292</v>
      </c>
      <c r="P4" s="75" t="s">
        <v>349</v>
      </c>
    </row>
    <row r="5" spans="1:16" ht="24.95" customHeight="1" x14ac:dyDescent="0.15">
      <c r="A5" s="202" t="s">
        <v>350</v>
      </c>
      <c r="B5" s="158" t="s">
        <v>351</v>
      </c>
      <c r="C5" s="200" t="s">
        <v>352</v>
      </c>
      <c r="D5" s="205">
        <v>45539</v>
      </c>
      <c r="E5" s="190">
        <v>36</v>
      </c>
      <c r="F5" s="197">
        <v>8.8000000000000007</v>
      </c>
      <c r="G5" s="190">
        <v>19</v>
      </c>
      <c r="H5" s="194">
        <v>0.14000000000000001</v>
      </c>
      <c r="I5" s="190">
        <v>12</v>
      </c>
      <c r="J5" s="133"/>
      <c r="K5" s="190" t="s">
        <v>342</v>
      </c>
      <c r="L5" s="196">
        <v>3.5</v>
      </c>
      <c r="M5" s="194">
        <v>0.06</v>
      </c>
      <c r="N5" s="194" t="s">
        <v>292</v>
      </c>
      <c r="O5" s="194">
        <v>0.02</v>
      </c>
      <c r="P5" s="75" t="s">
        <v>349</v>
      </c>
    </row>
    <row r="6" spans="1:16" ht="24.95" customHeight="1" x14ac:dyDescent="0.15">
      <c r="A6" s="201" t="s">
        <v>353</v>
      </c>
      <c r="B6" s="137" t="s">
        <v>354</v>
      </c>
      <c r="C6" s="200" t="s">
        <v>355</v>
      </c>
      <c r="D6" s="205">
        <v>45505</v>
      </c>
      <c r="E6" s="190">
        <v>51</v>
      </c>
      <c r="F6" s="159">
        <v>9</v>
      </c>
      <c r="G6" s="190">
        <v>14</v>
      </c>
      <c r="H6" s="194">
        <v>0.04</v>
      </c>
      <c r="I6" s="190">
        <v>11</v>
      </c>
      <c r="J6" s="133"/>
      <c r="K6" s="190" t="s">
        <v>87</v>
      </c>
      <c r="L6" s="190">
        <v>11</v>
      </c>
      <c r="M6" s="133">
        <v>0.1</v>
      </c>
      <c r="N6" s="194" t="s">
        <v>292</v>
      </c>
      <c r="O6" s="194" t="s">
        <v>292</v>
      </c>
      <c r="P6" s="75" t="s">
        <v>349</v>
      </c>
    </row>
    <row r="7" spans="1:16" ht="24.95" customHeight="1" x14ac:dyDescent="0.15">
      <c r="A7" s="202" t="s">
        <v>356</v>
      </c>
      <c r="B7" s="158" t="s">
        <v>357</v>
      </c>
      <c r="C7" s="200" t="s">
        <v>358</v>
      </c>
      <c r="D7" s="199">
        <v>45537</v>
      </c>
      <c r="E7" s="133">
        <v>31</v>
      </c>
      <c r="F7" s="196">
        <v>7.4</v>
      </c>
      <c r="G7" s="223">
        <v>12</v>
      </c>
      <c r="H7" s="198">
        <v>0.19</v>
      </c>
      <c r="I7" s="190">
        <v>16</v>
      </c>
      <c r="J7" s="180"/>
      <c r="K7" s="180" t="s">
        <v>342</v>
      </c>
      <c r="L7" s="196">
        <v>6.4</v>
      </c>
      <c r="M7" s="195">
        <v>7.0000000000000007E-2</v>
      </c>
      <c r="N7" s="195" t="s">
        <v>292</v>
      </c>
      <c r="O7" s="203">
        <v>0.02</v>
      </c>
      <c r="P7" s="75" t="s">
        <v>349</v>
      </c>
    </row>
    <row r="8" spans="1:16" ht="24.95" customHeight="1" x14ac:dyDescent="0.15">
      <c r="A8" s="202" t="s">
        <v>359</v>
      </c>
      <c r="B8" s="158" t="s">
        <v>360</v>
      </c>
      <c r="C8" s="200" t="s">
        <v>361</v>
      </c>
      <c r="D8" s="199">
        <v>45506</v>
      </c>
      <c r="E8" s="133">
        <v>55.6</v>
      </c>
      <c r="F8" s="196">
        <v>10</v>
      </c>
      <c r="G8" s="223">
        <v>36</v>
      </c>
      <c r="H8" s="198">
        <v>0.03</v>
      </c>
      <c r="I8" s="197">
        <v>22</v>
      </c>
      <c r="J8" s="180"/>
      <c r="K8" s="180" t="s">
        <v>87</v>
      </c>
      <c r="L8" s="196">
        <v>16</v>
      </c>
      <c r="M8" s="195">
        <v>7.0000000000000007E-2</v>
      </c>
      <c r="N8" s="195" t="s">
        <v>221</v>
      </c>
      <c r="O8" s="203" t="s">
        <v>292</v>
      </c>
      <c r="P8" s="75" t="s">
        <v>349</v>
      </c>
    </row>
    <row r="9" spans="1:16" ht="24.95" customHeight="1" x14ac:dyDescent="0.15">
      <c r="A9" s="202" t="s">
        <v>362</v>
      </c>
      <c r="B9" s="158" t="s">
        <v>363</v>
      </c>
      <c r="C9" s="200" t="s">
        <v>364</v>
      </c>
      <c r="D9" s="199">
        <v>45511</v>
      </c>
      <c r="E9" s="133">
        <v>67</v>
      </c>
      <c r="F9" s="196">
        <v>13</v>
      </c>
      <c r="G9" s="223">
        <v>50</v>
      </c>
      <c r="H9" s="198">
        <v>0.03</v>
      </c>
      <c r="I9" s="197">
        <v>22</v>
      </c>
      <c r="J9" s="180"/>
      <c r="K9" s="179" t="s">
        <v>87</v>
      </c>
      <c r="L9" s="196">
        <v>4.7</v>
      </c>
      <c r="M9" s="195">
        <v>0.09</v>
      </c>
      <c r="N9" s="195" t="s">
        <v>221</v>
      </c>
      <c r="O9" s="203" t="s">
        <v>292</v>
      </c>
      <c r="P9" s="75" t="s">
        <v>349</v>
      </c>
    </row>
    <row r="10" spans="1:16" ht="24.95" customHeight="1" x14ac:dyDescent="0.15">
      <c r="A10" s="202" t="s">
        <v>365</v>
      </c>
      <c r="B10" s="245" t="s">
        <v>366</v>
      </c>
      <c r="C10" s="200" t="s">
        <v>367</v>
      </c>
      <c r="D10" s="199">
        <v>45566</v>
      </c>
      <c r="E10" s="133">
        <v>23</v>
      </c>
      <c r="F10" s="196">
        <v>2</v>
      </c>
      <c r="G10" s="196">
        <v>2.5</v>
      </c>
      <c r="H10" s="198">
        <v>0.04</v>
      </c>
      <c r="I10" s="197">
        <v>3.7</v>
      </c>
      <c r="J10" s="179"/>
      <c r="K10" s="179" t="s">
        <v>342</v>
      </c>
      <c r="L10" s="196">
        <v>2.9</v>
      </c>
      <c r="M10" s="195">
        <v>0.01</v>
      </c>
      <c r="N10" s="195" t="s">
        <v>292</v>
      </c>
      <c r="O10" s="195" t="s">
        <v>292</v>
      </c>
      <c r="P10" s="75" t="s">
        <v>349</v>
      </c>
    </row>
    <row r="11" spans="1:16" ht="24.95" customHeight="1" x14ac:dyDescent="0.15">
      <c r="A11" s="201" t="s">
        <v>368</v>
      </c>
      <c r="B11" s="137" t="s">
        <v>369</v>
      </c>
      <c r="C11" s="200" t="s">
        <v>370</v>
      </c>
      <c r="D11" s="205">
        <v>45505</v>
      </c>
      <c r="E11" s="190">
        <v>62</v>
      </c>
      <c r="F11" s="190">
        <v>16</v>
      </c>
      <c r="G11" s="190">
        <v>67</v>
      </c>
      <c r="H11" s="194">
        <v>0.1</v>
      </c>
      <c r="I11" s="190">
        <v>12</v>
      </c>
      <c r="J11" s="133"/>
      <c r="K11" s="190" t="s">
        <v>87</v>
      </c>
      <c r="L11" s="197">
        <v>8.5</v>
      </c>
      <c r="M11" s="194">
        <v>0.13</v>
      </c>
      <c r="N11" s="194" t="s">
        <v>292</v>
      </c>
      <c r="O11" s="194" t="s">
        <v>292</v>
      </c>
      <c r="P11" s="75" t="s">
        <v>349</v>
      </c>
    </row>
    <row r="12" spans="1:16" ht="24.95" customHeight="1" x14ac:dyDescent="0.15">
      <c r="A12" s="201" t="s">
        <v>371</v>
      </c>
      <c r="B12" s="137" t="s">
        <v>372</v>
      </c>
      <c r="C12" s="200" t="s">
        <v>373</v>
      </c>
      <c r="D12" s="205">
        <v>45505</v>
      </c>
      <c r="E12" s="190">
        <v>56</v>
      </c>
      <c r="F12" s="190">
        <v>11</v>
      </c>
      <c r="G12" s="190">
        <v>25</v>
      </c>
      <c r="H12" s="194" t="s">
        <v>292</v>
      </c>
      <c r="I12" s="190">
        <v>17</v>
      </c>
      <c r="J12" s="133"/>
      <c r="K12" s="190" t="s">
        <v>87</v>
      </c>
      <c r="L12" s="190">
        <v>14</v>
      </c>
      <c r="M12" s="133">
        <v>7.0000000000000007E-2</v>
      </c>
      <c r="N12" s="194" t="s">
        <v>292</v>
      </c>
      <c r="O12" s="194" t="s">
        <v>292</v>
      </c>
      <c r="P12" s="75" t="s">
        <v>349</v>
      </c>
    </row>
    <row r="13" spans="1:16" ht="24.95" customHeight="1" x14ac:dyDescent="0.15">
      <c r="A13" s="201" t="s">
        <v>374</v>
      </c>
      <c r="B13" s="137" t="s">
        <v>375</v>
      </c>
      <c r="C13" s="200" t="s">
        <v>376</v>
      </c>
      <c r="D13" s="205">
        <v>45505</v>
      </c>
      <c r="E13" s="133">
        <v>58</v>
      </c>
      <c r="F13" s="196">
        <v>13</v>
      </c>
      <c r="G13" s="190">
        <v>40</v>
      </c>
      <c r="H13" s="198">
        <v>0.06</v>
      </c>
      <c r="I13" s="133">
        <v>12</v>
      </c>
      <c r="J13" s="180"/>
      <c r="K13" s="190" t="s">
        <v>87</v>
      </c>
      <c r="L13" s="133">
        <v>7.8</v>
      </c>
      <c r="M13" s="135">
        <v>0.1</v>
      </c>
      <c r="N13" s="195" t="s">
        <v>292</v>
      </c>
      <c r="O13" s="203" t="s">
        <v>292</v>
      </c>
      <c r="P13" s="75" t="s">
        <v>349</v>
      </c>
    </row>
    <row r="14" spans="1:16" ht="24.95" customHeight="1" x14ac:dyDescent="0.15">
      <c r="A14" s="201" t="s">
        <v>377</v>
      </c>
      <c r="B14" s="137" t="s">
        <v>378</v>
      </c>
      <c r="C14" s="200" t="s">
        <v>379</v>
      </c>
      <c r="D14" s="205">
        <v>45586</v>
      </c>
      <c r="E14" s="204">
        <v>31</v>
      </c>
      <c r="F14" s="196">
        <v>5.3</v>
      </c>
      <c r="G14" s="196">
        <v>3.6</v>
      </c>
      <c r="H14" s="198">
        <v>0.12</v>
      </c>
      <c r="I14" s="190">
        <v>13</v>
      </c>
      <c r="J14" s="180"/>
      <c r="K14" s="179" t="s">
        <v>343</v>
      </c>
      <c r="L14" s="196">
        <v>6.2</v>
      </c>
      <c r="M14" s="195">
        <v>0.05</v>
      </c>
      <c r="N14" s="195" t="s">
        <v>344</v>
      </c>
      <c r="O14" s="195">
        <v>0.01</v>
      </c>
      <c r="P14" s="75" t="s">
        <v>349</v>
      </c>
    </row>
    <row r="15" spans="1:16" ht="24.95" customHeight="1" x14ac:dyDescent="0.15">
      <c r="A15" s="202" t="s">
        <v>380</v>
      </c>
      <c r="B15" s="158" t="s">
        <v>381</v>
      </c>
      <c r="C15" s="200" t="s">
        <v>382</v>
      </c>
      <c r="D15" s="205">
        <v>45539</v>
      </c>
      <c r="E15" s="204">
        <v>34</v>
      </c>
      <c r="F15" s="196">
        <v>4.5</v>
      </c>
      <c r="G15" s="196">
        <v>6</v>
      </c>
      <c r="H15" s="198">
        <v>0.19</v>
      </c>
      <c r="I15" s="190">
        <v>21</v>
      </c>
      <c r="J15" s="180"/>
      <c r="K15" s="180" t="s">
        <v>342</v>
      </c>
      <c r="L15" s="159">
        <v>4.9000000000000004</v>
      </c>
      <c r="M15" s="133">
        <v>0.02</v>
      </c>
      <c r="N15" s="133" t="s">
        <v>292</v>
      </c>
      <c r="O15" s="133" t="s">
        <v>292</v>
      </c>
      <c r="P15" s="75" t="s">
        <v>349</v>
      </c>
    </row>
    <row r="16" spans="1:16" ht="24.95" customHeight="1" x14ac:dyDescent="0.15">
      <c r="A16" s="202" t="s">
        <v>383</v>
      </c>
      <c r="B16" s="158" t="s">
        <v>384</v>
      </c>
      <c r="C16" s="200" t="s">
        <v>385</v>
      </c>
      <c r="D16" s="199">
        <v>45505</v>
      </c>
      <c r="E16" s="133">
        <v>55</v>
      </c>
      <c r="F16" s="223">
        <v>10</v>
      </c>
      <c r="G16" s="223">
        <v>24</v>
      </c>
      <c r="H16" s="198">
        <v>0.01</v>
      </c>
      <c r="I16" s="133">
        <v>7.9</v>
      </c>
      <c r="J16" s="180"/>
      <c r="K16" s="179" t="s">
        <v>87</v>
      </c>
      <c r="L16" s="196">
        <v>8.9</v>
      </c>
      <c r="M16" s="135">
        <v>7.0000000000000007E-2</v>
      </c>
      <c r="N16" s="195" t="s">
        <v>292</v>
      </c>
      <c r="O16" s="203" t="s">
        <v>292</v>
      </c>
      <c r="P16" s="75" t="s">
        <v>349</v>
      </c>
    </row>
    <row r="17" spans="1:16" ht="24.95" customHeight="1" x14ac:dyDescent="0.15">
      <c r="A17" s="201" t="s">
        <v>386</v>
      </c>
      <c r="B17" s="201" t="s">
        <v>387</v>
      </c>
      <c r="C17" s="200" t="s">
        <v>388</v>
      </c>
      <c r="D17" s="199">
        <v>45566</v>
      </c>
      <c r="E17" s="133">
        <v>32</v>
      </c>
      <c r="F17" s="196">
        <v>8</v>
      </c>
      <c r="G17" s="223">
        <v>16</v>
      </c>
      <c r="H17" s="198">
        <v>0.21</v>
      </c>
      <c r="I17" s="190">
        <v>12</v>
      </c>
      <c r="J17" s="180"/>
      <c r="K17" s="180" t="s">
        <v>342</v>
      </c>
      <c r="L17" s="196">
        <v>9</v>
      </c>
      <c r="M17" s="195">
        <v>7.0000000000000007E-2</v>
      </c>
      <c r="N17" s="195" t="s">
        <v>292</v>
      </c>
      <c r="O17" s="195" t="s">
        <v>292</v>
      </c>
      <c r="P17" s="75" t="s">
        <v>349</v>
      </c>
    </row>
    <row r="18" spans="1:16" ht="24.95" customHeight="1" x14ac:dyDescent="0.15">
      <c r="A18" s="201" t="s">
        <v>389</v>
      </c>
      <c r="B18" s="137" t="s">
        <v>390</v>
      </c>
      <c r="C18" s="200" t="s">
        <v>391</v>
      </c>
      <c r="D18" s="199">
        <v>45506</v>
      </c>
      <c r="E18" s="133">
        <v>55</v>
      </c>
      <c r="F18" s="223">
        <v>10</v>
      </c>
      <c r="G18" s="223">
        <v>21</v>
      </c>
      <c r="H18" s="198">
        <v>0.03</v>
      </c>
      <c r="I18" s="190">
        <v>11</v>
      </c>
      <c r="J18" s="180"/>
      <c r="K18" s="181" t="s">
        <v>87</v>
      </c>
      <c r="L18" s="223">
        <v>10</v>
      </c>
      <c r="M18" s="135">
        <v>0.09</v>
      </c>
      <c r="N18" s="194" t="s">
        <v>292</v>
      </c>
      <c r="O18" s="194" t="s">
        <v>292</v>
      </c>
      <c r="P18" s="75" t="s">
        <v>349</v>
      </c>
    </row>
    <row r="19" spans="1:16" ht="24.95" customHeight="1" x14ac:dyDescent="0.15">
      <c r="A19" s="193" t="s">
        <v>392</v>
      </c>
      <c r="B19" s="192" t="s">
        <v>393</v>
      </c>
      <c r="C19" s="185" t="s">
        <v>413</v>
      </c>
      <c r="D19" s="191">
        <v>45602</v>
      </c>
      <c r="E19" s="181">
        <v>21</v>
      </c>
      <c r="F19" s="189">
        <v>2.2999999999999998</v>
      </c>
      <c r="G19" s="189">
        <v>1.8</v>
      </c>
      <c r="H19" s="188" t="s">
        <v>292</v>
      </c>
      <c r="I19" s="189">
        <v>1.9</v>
      </c>
      <c r="J19" s="190"/>
      <c r="K19" s="181" t="s">
        <v>342</v>
      </c>
      <c r="L19" s="189">
        <v>4.2</v>
      </c>
      <c r="M19" s="188" t="s">
        <v>292</v>
      </c>
      <c r="N19" s="188" t="s">
        <v>292</v>
      </c>
      <c r="O19" s="188" t="s">
        <v>292</v>
      </c>
      <c r="P19" s="75" t="s">
        <v>349</v>
      </c>
    </row>
    <row r="20" spans="1:16" ht="24.95" customHeight="1" thickBot="1" x14ac:dyDescent="0.2">
      <c r="A20" s="187" t="s">
        <v>394</v>
      </c>
      <c r="B20" s="186" t="s">
        <v>395</v>
      </c>
      <c r="C20" s="185" t="s">
        <v>396</v>
      </c>
      <c r="D20" s="184">
        <v>45509</v>
      </c>
      <c r="E20" s="206">
        <v>63.1</v>
      </c>
      <c r="F20" s="206">
        <v>12</v>
      </c>
      <c r="G20" s="206">
        <v>42</v>
      </c>
      <c r="H20" s="182">
        <v>0.03</v>
      </c>
      <c r="I20" s="189">
        <v>26</v>
      </c>
      <c r="J20" s="180"/>
      <c r="K20" s="180" t="s">
        <v>98</v>
      </c>
      <c r="L20" s="196">
        <v>17</v>
      </c>
      <c r="M20" s="195">
        <v>7.0000000000000007E-2</v>
      </c>
      <c r="N20" s="195" t="s">
        <v>189</v>
      </c>
      <c r="O20" s="203" t="s">
        <v>397</v>
      </c>
      <c r="P20" s="75" t="s">
        <v>349</v>
      </c>
    </row>
    <row r="21" spans="1:16" ht="27.75" customHeight="1" x14ac:dyDescent="0.15">
      <c r="A21" s="178" t="s">
        <v>291</v>
      </c>
      <c r="B21" s="177"/>
      <c r="C21" s="177"/>
      <c r="D21" s="176"/>
      <c r="E21" s="174" t="s">
        <v>170</v>
      </c>
      <c r="F21" s="174" t="s">
        <v>170</v>
      </c>
      <c r="G21" s="174" t="s">
        <v>170</v>
      </c>
      <c r="H21" s="174" t="s">
        <v>170</v>
      </c>
      <c r="I21" s="174" t="s">
        <v>170</v>
      </c>
      <c r="J21" s="174" t="s">
        <v>170</v>
      </c>
      <c r="K21" s="175" t="s">
        <v>170</v>
      </c>
      <c r="L21" s="174" t="s">
        <v>170</v>
      </c>
      <c r="M21" s="173">
        <v>25</v>
      </c>
      <c r="N21" s="173" t="s">
        <v>170</v>
      </c>
      <c r="O21" s="173">
        <v>10</v>
      </c>
    </row>
    <row r="22" spans="1:16" ht="20.100000000000001" customHeight="1" x14ac:dyDescent="0.15">
      <c r="D22" s="170"/>
      <c r="E22"/>
    </row>
    <row r="23" spans="1:16" ht="20.100000000000001" customHeight="1" x14ac:dyDescent="0.15">
      <c r="D23" s="170"/>
    </row>
    <row r="24" spans="1:16" ht="20.100000000000001" customHeight="1" x14ac:dyDescent="0.15">
      <c r="D24" s="172"/>
    </row>
    <row r="25" spans="1:16" ht="20.100000000000001" customHeight="1" x14ac:dyDescent="0.15">
      <c r="D25" s="172"/>
    </row>
    <row r="26" spans="1:16" ht="20.100000000000001" customHeight="1" x14ac:dyDescent="0.15">
      <c r="D26" s="172"/>
    </row>
    <row r="27" spans="1:16" ht="20.100000000000001" customHeight="1" x14ac:dyDescent="0.15">
      <c r="D27" s="171"/>
    </row>
    <row r="28" spans="1:16" ht="20.100000000000001" customHeight="1" x14ac:dyDescent="0.15">
      <c r="D28" s="170"/>
    </row>
  </sheetData>
  <mergeCells count="4">
    <mergeCell ref="A2:A3"/>
    <mergeCell ref="B2:B3"/>
    <mergeCell ref="C2:C3"/>
    <mergeCell ref="D2:D3"/>
  </mergeCells>
  <phoneticPr fontId="19"/>
  <pageMargins left="0.82677165354330717" right="0.64" top="1.18" bottom="0.78740157480314965" header="0.91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98F8-22C6-45C1-A8DD-B6E45ECB9359}">
  <dimension ref="A1:O15"/>
  <sheetViews>
    <sheetView view="pageBreakPreview" zoomScale="130" zoomScaleNormal="100" zoomScaleSheetLayoutView="130" workbookViewId="0">
      <selection activeCell="A4" sqref="A4:O13"/>
    </sheetView>
  </sheetViews>
  <sheetFormatPr defaultRowHeight="13.5" x14ac:dyDescent="0.15"/>
  <cols>
    <col min="1" max="1" width="10.375" customWidth="1"/>
    <col min="2" max="2" width="18.875" customWidth="1"/>
    <col min="3" max="3" width="8.375" customWidth="1"/>
    <col min="4" max="4" width="10.75" customWidth="1"/>
    <col min="5" max="10" width="8.625" customWidth="1"/>
    <col min="11" max="11" width="11.375" customWidth="1"/>
    <col min="12" max="15" width="8.625" customWidth="1"/>
  </cols>
  <sheetData>
    <row r="1" spans="1:15" ht="26.25" customHeight="1" x14ac:dyDescent="0.15">
      <c r="A1" s="155" t="s">
        <v>326</v>
      </c>
      <c r="E1" s="130" t="s">
        <v>345</v>
      </c>
    </row>
    <row r="2" spans="1:15" ht="36.75" customHeight="1" x14ac:dyDescent="0.15">
      <c r="A2" s="276" t="s">
        <v>325</v>
      </c>
      <c r="B2" s="276" t="s">
        <v>324</v>
      </c>
      <c r="C2" s="213" t="s">
        <v>323</v>
      </c>
      <c r="D2" s="276" t="s">
        <v>322</v>
      </c>
      <c r="E2" s="213" t="s">
        <v>321</v>
      </c>
      <c r="F2" s="213" t="s">
        <v>320</v>
      </c>
      <c r="G2" s="213" t="s">
        <v>319</v>
      </c>
      <c r="H2" s="213" t="s">
        <v>226</v>
      </c>
      <c r="I2" s="213" t="s">
        <v>223</v>
      </c>
      <c r="J2" s="213" t="s">
        <v>302</v>
      </c>
      <c r="K2" s="213" t="s">
        <v>301</v>
      </c>
      <c r="L2" s="213" t="s">
        <v>220</v>
      </c>
      <c r="M2" s="213" t="s">
        <v>219</v>
      </c>
      <c r="N2" s="213" t="s">
        <v>318</v>
      </c>
      <c r="O2" s="213" t="s">
        <v>217</v>
      </c>
    </row>
    <row r="3" spans="1:15" ht="24" customHeight="1" x14ac:dyDescent="0.15">
      <c r="A3" s="257"/>
      <c r="B3" s="257"/>
      <c r="C3" s="212" t="s">
        <v>317</v>
      </c>
      <c r="D3" s="257"/>
      <c r="E3" s="212" t="s">
        <v>296</v>
      </c>
      <c r="F3" s="212" t="s">
        <v>296</v>
      </c>
      <c r="G3" s="212" t="s">
        <v>316</v>
      </c>
      <c r="H3" s="212" t="s">
        <v>293</v>
      </c>
      <c r="I3" s="212" t="s">
        <v>293</v>
      </c>
      <c r="J3" s="212" t="s">
        <v>293</v>
      </c>
      <c r="K3" s="212" t="s">
        <v>293</v>
      </c>
      <c r="L3" s="212" t="s">
        <v>293</v>
      </c>
      <c r="M3" s="212" t="s">
        <v>293</v>
      </c>
      <c r="N3" s="212" t="s">
        <v>293</v>
      </c>
      <c r="O3" s="212" t="s">
        <v>293</v>
      </c>
    </row>
    <row r="4" spans="1:15" ht="30" customHeight="1" x14ac:dyDescent="0.15">
      <c r="A4" s="161" t="s">
        <v>315</v>
      </c>
      <c r="B4" s="224" t="s">
        <v>314</v>
      </c>
      <c r="C4" s="142">
        <v>4760102</v>
      </c>
      <c r="D4" s="222">
        <v>45518</v>
      </c>
      <c r="E4" s="133">
        <v>27</v>
      </c>
      <c r="F4" s="159">
        <v>4.5</v>
      </c>
      <c r="G4" s="196">
        <v>0.2</v>
      </c>
      <c r="H4" s="160" t="s">
        <v>292</v>
      </c>
      <c r="I4" s="133">
        <v>1.5</v>
      </c>
      <c r="J4" s="133"/>
      <c r="K4" s="133" t="s">
        <v>342</v>
      </c>
      <c r="L4" s="133">
        <v>2.4</v>
      </c>
      <c r="M4" s="133" t="s">
        <v>292</v>
      </c>
      <c r="N4" s="133" t="s">
        <v>292</v>
      </c>
      <c r="O4" s="133" t="s">
        <v>292</v>
      </c>
    </row>
    <row r="5" spans="1:15" ht="30" hidden="1" customHeight="1" x14ac:dyDescent="0.15">
      <c r="A5" s="201" t="s">
        <v>156</v>
      </c>
      <c r="B5" s="201" t="s">
        <v>398</v>
      </c>
      <c r="C5" s="142"/>
      <c r="D5" s="222"/>
      <c r="E5" s="133"/>
      <c r="F5" s="133"/>
      <c r="G5" s="133"/>
      <c r="H5" s="133"/>
      <c r="I5" s="133"/>
      <c r="J5" s="133"/>
      <c r="K5" s="133"/>
      <c r="L5" s="160"/>
      <c r="M5" s="133"/>
      <c r="N5" s="133"/>
      <c r="O5" s="133"/>
    </row>
    <row r="6" spans="1:15" ht="30" customHeight="1" x14ac:dyDescent="0.15">
      <c r="A6" s="201" t="s">
        <v>399</v>
      </c>
      <c r="B6" s="235" t="s">
        <v>400</v>
      </c>
      <c r="C6" s="142">
        <v>4760601</v>
      </c>
      <c r="D6" s="222">
        <v>45643</v>
      </c>
      <c r="E6" s="133">
        <v>28</v>
      </c>
      <c r="F6" s="159">
        <v>6.3</v>
      </c>
      <c r="G6" s="159">
        <v>0.3</v>
      </c>
      <c r="H6" s="160">
        <v>0.03</v>
      </c>
      <c r="I6" s="159">
        <v>3.1</v>
      </c>
      <c r="J6" s="133"/>
      <c r="K6" s="159" t="s">
        <v>342</v>
      </c>
      <c r="L6" s="159">
        <v>3.6</v>
      </c>
      <c r="M6" s="135">
        <v>0.01</v>
      </c>
      <c r="N6" s="135" t="s">
        <v>292</v>
      </c>
      <c r="O6" s="226" t="s">
        <v>292</v>
      </c>
    </row>
    <row r="7" spans="1:15" ht="30" customHeight="1" x14ac:dyDescent="0.15">
      <c r="A7" s="201" t="s">
        <v>401</v>
      </c>
      <c r="B7" s="224" t="s">
        <v>402</v>
      </c>
      <c r="C7" s="142">
        <v>4760302</v>
      </c>
      <c r="D7" s="222">
        <v>45512</v>
      </c>
      <c r="E7" s="190">
        <v>29</v>
      </c>
      <c r="F7" s="197">
        <v>4.5999999999999996</v>
      </c>
      <c r="G7" s="197">
        <v>0.5</v>
      </c>
      <c r="H7" s="194" t="s">
        <v>292</v>
      </c>
      <c r="I7" s="197">
        <v>1.4</v>
      </c>
      <c r="J7" s="133"/>
      <c r="K7" s="133" t="s">
        <v>342</v>
      </c>
      <c r="L7" s="159">
        <v>3.7</v>
      </c>
      <c r="M7" s="133" t="s">
        <v>292</v>
      </c>
      <c r="N7" s="133" t="s">
        <v>292</v>
      </c>
      <c r="O7" s="133" t="s">
        <v>292</v>
      </c>
    </row>
    <row r="8" spans="1:15" ht="30" customHeight="1" x14ac:dyDescent="0.15">
      <c r="A8" s="161" t="s">
        <v>403</v>
      </c>
      <c r="B8" s="142" t="s">
        <v>404</v>
      </c>
      <c r="C8" s="142">
        <v>4760402</v>
      </c>
      <c r="D8" s="222">
        <v>45511</v>
      </c>
      <c r="E8" s="133">
        <v>38</v>
      </c>
      <c r="F8" s="159">
        <v>8.9</v>
      </c>
      <c r="G8" s="133">
        <v>16</v>
      </c>
      <c r="H8" s="133">
        <v>0.11</v>
      </c>
      <c r="I8" s="204">
        <v>23</v>
      </c>
      <c r="J8" s="133"/>
      <c r="K8" s="133" t="s">
        <v>343</v>
      </c>
      <c r="L8" s="133">
        <v>5.9</v>
      </c>
      <c r="M8" s="133">
        <v>0.06</v>
      </c>
      <c r="N8" s="133" t="s">
        <v>344</v>
      </c>
      <c r="O8" s="133">
        <v>0.03</v>
      </c>
    </row>
    <row r="9" spans="1:15" ht="30" customHeight="1" x14ac:dyDescent="0.15">
      <c r="A9" s="201" t="s">
        <v>140</v>
      </c>
      <c r="B9" s="224" t="s">
        <v>405</v>
      </c>
      <c r="C9" s="142">
        <v>4760501</v>
      </c>
      <c r="D9" s="222">
        <v>45530</v>
      </c>
      <c r="E9" s="133">
        <v>30</v>
      </c>
      <c r="F9" s="196">
        <v>8.5</v>
      </c>
      <c r="G9" s="196">
        <v>1.6</v>
      </c>
      <c r="H9" s="225">
        <v>0.04</v>
      </c>
      <c r="I9" s="190">
        <v>10</v>
      </c>
      <c r="J9" s="133"/>
      <c r="K9" s="180" t="s">
        <v>342</v>
      </c>
      <c r="L9" s="196">
        <v>6.5</v>
      </c>
      <c r="M9" s="195">
        <v>0.05</v>
      </c>
      <c r="N9" s="195" t="s">
        <v>292</v>
      </c>
      <c r="O9" s="133" t="s">
        <v>292</v>
      </c>
    </row>
    <row r="10" spans="1:15" ht="39.75" customHeight="1" x14ac:dyDescent="0.15">
      <c r="A10" s="236" t="s">
        <v>406</v>
      </c>
      <c r="B10" s="235" t="s">
        <v>407</v>
      </c>
      <c r="C10" s="142">
        <v>4760703</v>
      </c>
      <c r="D10" s="222">
        <v>45572</v>
      </c>
      <c r="E10" s="237">
        <v>28</v>
      </c>
      <c r="F10" s="238">
        <v>6.3</v>
      </c>
      <c r="G10" s="238">
        <v>0.3</v>
      </c>
      <c r="H10" s="239">
        <v>0.02</v>
      </c>
      <c r="I10" s="240">
        <v>1.9</v>
      </c>
      <c r="J10" s="133"/>
      <c r="K10" s="241" t="s">
        <v>342</v>
      </c>
      <c r="L10" s="238">
        <v>2.4</v>
      </c>
      <c r="M10" s="242" t="s">
        <v>292</v>
      </c>
      <c r="N10" s="242" t="s">
        <v>292</v>
      </c>
      <c r="O10" s="243" t="s">
        <v>292</v>
      </c>
    </row>
    <row r="11" spans="1:15" ht="39.950000000000003" customHeight="1" x14ac:dyDescent="0.15">
      <c r="A11" s="201" t="s">
        <v>408</v>
      </c>
      <c r="B11" s="224" t="s">
        <v>409</v>
      </c>
      <c r="C11" s="142">
        <v>4760902</v>
      </c>
      <c r="D11" s="222">
        <v>45537</v>
      </c>
      <c r="E11" s="204">
        <v>35</v>
      </c>
      <c r="F11" s="196">
        <v>9.8000000000000007</v>
      </c>
      <c r="G11" s="196">
        <v>4.8</v>
      </c>
      <c r="H11" s="198" t="s">
        <v>292</v>
      </c>
      <c r="I11" s="190">
        <v>12</v>
      </c>
      <c r="J11" s="133"/>
      <c r="K11" s="180" t="s">
        <v>342</v>
      </c>
      <c r="L11" s="223">
        <v>10</v>
      </c>
      <c r="M11" s="195">
        <v>0.13</v>
      </c>
      <c r="N11" s="195" t="s">
        <v>292</v>
      </c>
      <c r="O11" s="195" t="s">
        <v>292</v>
      </c>
    </row>
    <row r="12" spans="1:15" ht="30" customHeight="1" x14ac:dyDescent="0.15">
      <c r="A12" s="201" t="s">
        <v>410</v>
      </c>
      <c r="B12" s="201" t="s">
        <v>411</v>
      </c>
      <c r="C12" s="142">
        <v>4761101</v>
      </c>
      <c r="D12" s="222">
        <v>45539</v>
      </c>
      <c r="E12" s="133">
        <v>30</v>
      </c>
      <c r="F12" s="159">
        <v>9.1</v>
      </c>
      <c r="G12" s="196">
        <v>3.4</v>
      </c>
      <c r="H12" s="160" t="s">
        <v>292</v>
      </c>
      <c r="I12" s="133">
        <v>36</v>
      </c>
      <c r="J12" s="133"/>
      <c r="K12" s="133" t="s">
        <v>342</v>
      </c>
      <c r="L12" s="133">
        <v>9.6999999999999993</v>
      </c>
      <c r="M12" s="133">
        <v>0.05</v>
      </c>
      <c r="N12" s="133" t="s">
        <v>292</v>
      </c>
      <c r="O12" s="133">
        <v>0.02</v>
      </c>
    </row>
    <row r="13" spans="1:15" ht="30" customHeight="1" thickBot="1" x14ac:dyDescent="0.2">
      <c r="A13" s="221" t="s">
        <v>412</v>
      </c>
      <c r="B13" s="221" t="s">
        <v>414</v>
      </c>
      <c r="C13" s="220">
        <v>4761202</v>
      </c>
      <c r="D13" s="219">
        <v>45629</v>
      </c>
      <c r="E13" s="217">
        <v>29</v>
      </c>
      <c r="F13" s="217">
        <v>4.9000000000000004</v>
      </c>
      <c r="G13" s="218">
        <v>1</v>
      </c>
      <c r="H13" s="217">
        <v>0.03</v>
      </c>
      <c r="I13" s="218">
        <v>1.2</v>
      </c>
      <c r="J13" s="217"/>
      <c r="K13" s="217" t="s">
        <v>342</v>
      </c>
      <c r="L13" s="217">
        <v>2.5</v>
      </c>
      <c r="M13" s="216" t="s">
        <v>292</v>
      </c>
      <c r="N13" s="216" t="s">
        <v>292</v>
      </c>
      <c r="O13" s="215" t="s">
        <v>292</v>
      </c>
    </row>
    <row r="14" spans="1:15" ht="27" customHeight="1" x14ac:dyDescent="0.15">
      <c r="A14" s="285" t="s">
        <v>313</v>
      </c>
      <c r="B14" s="286"/>
      <c r="C14" s="286"/>
      <c r="D14" s="287"/>
      <c r="E14" s="145" t="s">
        <v>168</v>
      </c>
      <c r="F14" s="145" t="s">
        <v>168</v>
      </c>
      <c r="G14" s="145" t="s">
        <v>168</v>
      </c>
      <c r="H14" s="145" t="s">
        <v>168</v>
      </c>
      <c r="I14" s="145" t="s">
        <v>168</v>
      </c>
      <c r="J14" s="145" t="s">
        <v>168</v>
      </c>
      <c r="K14" s="145" t="s">
        <v>168</v>
      </c>
      <c r="L14" s="145" t="s">
        <v>168</v>
      </c>
      <c r="M14" s="145" t="s">
        <v>170</v>
      </c>
      <c r="N14" s="145" t="s">
        <v>168</v>
      </c>
      <c r="O14" s="88">
        <v>10</v>
      </c>
    </row>
    <row r="15" spans="1:15" ht="18.75" customHeight="1" x14ac:dyDescent="0.15"/>
  </sheetData>
  <autoFilter ref="A2:O14" xr:uid="{13B90545-C9CA-440F-B655-83AE1C2B865D}">
    <sortState xmlns:xlrd2="http://schemas.microsoft.com/office/spreadsheetml/2017/richdata2" ref="A5:O14">
      <sortCondition ref="C2:C14"/>
    </sortState>
  </autoFilter>
  <mergeCells count="4">
    <mergeCell ref="A2:A3"/>
    <mergeCell ref="B2:B3"/>
    <mergeCell ref="D2:D3"/>
    <mergeCell ref="A14:D14"/>
  </mergeCells>
  <phoneticPr fontId="19"/>
  <pageMargins left="0.78" right="0.31496062992125984" top="1.0900000000000001" bottom="0.98425196850393704" header="0.67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経年変化(河川) </vt:lpstr>
      <vt:lpstr>経年変化（海域）</vt:lpstr>
      <vt:lpstr>健康項目(河川)</vt:lpstr>
      <vt:lpstr>健康項目(海域)</vt:lpstr>
      <vt:lpstr>底質(河川)</vt:lpstr>
      <vt:lpstr>底質(海域)</vt:lpstr>
      <vt:lpstr>'経年変化(河川) '!Print_Area</vt:lpstr>
      <vt:lpstr>'経年変化（海域）'!Print_Area</vt:lpstr>
      <vt:lpstr>'健康項目(河川)'!Print_Area</vt:lpstr>
      <vt:lpstr>'健康項目(海域)'!Print_Area</vt:lpstr>
      <vt:lpstr>'底質(河川)'!Print_Area</vt:lpstr>
      <vt:lpstr>'健康項目(河川)'!Print_Titles</vt:lpstr>
      <vt:lpstr>'健康項目(海域)'!Print_Titles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0007056</cp:lastModifiedBy>
  <cp:lastPrinted>2024-10-16T23:52:12Z</cp:lastPrinted>
  <dcterms:created xsi:type="dcterms:W3CDTF">2012-04-12T09:02:17Z</dcterms:created>
  <dcterms:modified xsi:type="dcterms:W3CDTF">2026-01-23T02:52:37Z</dcterms:modified>
</cp:coreProperties>
</file>