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6245" windowHeight="7395" activeTab="6"/>
  </bookViews>
  <sheets>
    <sheet name="目次" sheetId="1" r:id="rId1"/>
    <sheet name="05_01_1" sheetId="2" r:id="rId2"/>
    <sheet name="05_01_2" sheetId="3" r:id="rId3"/>
    <sheet name="白紙" sheetId="4" r:id="rId4"/>
    <sheet name="05_02  " sheetId="5" r:id="rId5"/>
    <sheet name="白紙 (2)" sheetId="6" r:id="rId6"/>
    <sheet name="05_03" sheetId="7" r:id="rId7"/>
  </sheets>
  <definedNames>
    <definedName name="_xlnm.Print_Area" localSheetId="1">'05_01_1'!$A$1:$AW$64</definedName>
  </definedNames>
  <calcPr fullCalcOnLoad="1"/>
</workbook>
</file>

<file path=xl/sharedStrings.xml><?xml version="1.0" encoding="utf-8"?>
<sst xmlns="http://schemas.openxmlformats.org/spreadsheetml/2006/main" count="848" uniqueCount="296">
  <si>
    <t>事業所数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</si>
  <si>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</si>
  <si>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</si>
  <si>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</si>
  <si>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</si>
  <si>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</si>
  <si>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</si>
  <si>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</si>
  <si>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</si>
  <si>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</si>
  <si>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</si>
  <si>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</si>
  <si>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</si>
  <si>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</si>
  <si>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</si>
  <si>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</si>
  <si>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</si>
  <si>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</si>
  <si>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</si>
  <si>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</si>
  <si>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</si>
  <si>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</si>
  <si>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</si>
  <si>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</si>
  <si>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</si>
  <si>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</si>
  <si>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</si>
  <si>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</si>
  <si>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</si>
  <si>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</si>
  <si>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</si>
  <si>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</si>
  <si>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</si>
  <si>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</si>
  <si>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</si>
  <si>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</si>
  <si>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</si>
  <si>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</si>
  <si>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うるま市</t>
  </si>
  <si>
    <t>南城市</t>
  </si>
  <si>
    <t>八重瀬町</t>
  </si>
  <si>
    <t>宮古島市</t>
  </si>
  <si>
    <t>豊見城市</t>
  </si>
  <si>
    <t>沖縄市</t>
  </si>
  <si>
    <t>市町村</t>
  </si>
  <si>
    <t>県計</t>
  </si>
  <si>
    <t>事業所数</t>
  </si>
  <si>
    <t>県</t>
  </si>
  <si>
    <t>単位：事業所、人</t>
  </si>
  <si>
    <t>単位：事業所、人</t>
  </si>
  <si>
    <t>（つづき）</t>
  </si>
  <si>
    <t>従業者数</t>
  </si>
  <si>
    <t>事業所数</t>
  </si>
  <si>
    <t>第５章　事業所（民営）</t>
  </si>
  <si>
    <t>市町村</t>
  </si>
  <si>
    <t>　C～R 非農林漁業(S公務を除く)</t>
  </si>
  <si>
    <t xml:space="preserve"> O 教育，学習支援業</t>
  </si>
  <si>
    <t xml:space="preserve"> P 医療，福祉</t>
  </si>
  <si>
    <t>　Q 複合サービス事業</t>
  </si>
  <si>
    <t xml:space="preserve"> I 卸売業，小売業</t>
  </si>
  <si>
    <t xml:space="preserve"> J 金融業，保険業</t>
  </si>
  <si>
    <t xml:space="preserve"> K 不動産業，物品賃貸業</t>
  </si>
  <si>
    <t xml:space="preserve"> L 学術研究，専門・技術サービス業</t>
  </si>
  <si>
    <t xml:space="preserve"> M 宿泊業，飲食サービス業</t>
  </si>
  <si>
    <t xml:space="preserve"> N 生活関連サービス業，娯楽業</t>
  </si>
  <si>
    <t xml:space="preserve"> Ａ～Ｂ 農林漁業　　　</t>
  </si>
  <si>
    <t xml:space="preserve"> Ａ～Ｒ 全産業（Ｓ公務を除く）</t>
  </si>
  <si>
    <t xml:space="preserve"> C 鉱業，採石業，砂利採取業</t>
  </si>
  <si>
    <t xml:space="preserve"> D 建設業</t>
  </si>
  <si>
    <t xml:space="preserve"> E 製造業</t>
  </si>
  <si>
    <t xml:space="preserve"> F 電気・ガス・熱供給・水道業</t>
  </si>
  <si>
    <t xml:space="preserve"> G 情報通信業</t>
  </si>
  <si>
    <t xml:space="preserve"> H 運輸業，郵便業</t>
  </si>
  <si>
    <t>　R サービス業(他    に分類されないもの)</t>
  </si>
  <si>
    <t>５－１－１　市町村別・産業分類別事業所数及び従業者数</t>
  </si>
  <si>
    <t>市　部</t>
  </si>
  <si>
    <t>郡　部</t>
  </si>
  <si>
    <t>国頭郡</t>
  </si>
  <si>
    <t>中頭郡</t>
  </si>
  <si>
    <t>島尻郡</t>
  </si>
  <si>
    <t>宮古郡</t>
  </si>
  <si>
    <t>八重山郡</t>
  </si>
  <si>
    <t>市</t>
  </si>
  <si>
    <t>郡</t>
  </si>
  <si>
    <t>国</t>
  </si>
  <si>
    <t>中</t>
  </si>
  <si>
    <t>島</t>
  </si>
  <si>
    <t>宮</t>
  </si>
  <si>
    <t>八</t>
  </si>
  <si>
    <t>-</t>
  </si>
  <si>
    <t>５－１－１　市町村別・産業分類別事業所数及び従業者数(つづき）</t>
  </si>
  <si>
    <t>５－１－2　市町村別・経営組織別事業所数及び従業者数</t>
  </si>
  <si>
    <t>単位：事業所、人</t>
  </si>
  <si>
    <t>総　数</t>
  </si>
  <si>
    <t>１～４人</t>
  </si>
  <si>
    <t>　5～9人</t>
  </si>
  <si>
    <t>　10～19人</t>
  </si>
  <si>
    <t>市町村</t>
  </si>
  <si>
    <t>20～29人</t>
  </si>
  <si>
    <t>30人以上</t>
  </si>
  <si>
    <t>常用雇用者数</t>
  </si>
  <si>
    <t>県計</t>
  </si>
  <si>
    <t>県</t>
  </si>
  <si>
    <t>市</t>
  </si>
  <si>
    <t>郡</t>
  </si>
  <si>
    <t>豊見城市</t>
  </si>
  <si>
    <t>うるま市</t>
  </si>
  <si>
    <t>宮古島市</t>
  </si>
  <si>
    <t>南城市</t>
  </si>
  <si>
    <t>国</t>
  </si>
  <si>
    <t>中</t>
  </si>
  <si>
    <t>島</t>
  </si>
  <si>
    <t>久米島町</t>
  </si>
  <si>
    <t>八重瀬町</t>
  </si>
  <si>
    <t>宮</t>
  </si>
  <si>
    <t>八</t>
  </si>
  <si>
    <t>５－３　産業中分類別事業所数及び従業者数</t>
  </si>
  <si>
    <t>産業中分類</t>
  </si>
  <si>
    <t>民　営</t>
  </si>
  <si>
    <t>事業所数</t>
  </si>
  <si>
    <t>従業者数</t>
  </si>
  <si>
    <t>　　　83 医療業</t>
  </si>
  <si>
    <t>　　　89 自動車整備業</t>
  </si>
  <si>
    <t>平 成 24 年</t>
  </si>
  <si>
    <t>　　　84 保健衛生</t>
  </si>
  <si>
    <t>　　　90 機械等修理業(別掲を除く)</t>
  </si>
  <si>
    <t>平 成 26 年</t>
  </si>
  <si>
    <t>　　　85 社会保険・社会福祉・介護事業</t>
  </si>
  <si>
    <t>　　　91 職業紹介・労働者派遣業</t>
  </si>
  <si>
    <t>　　　92 その他の事業サービス業</t>
  </si>
  <si>
    <t>A～R 全産業(S公務を除く)</t>
  </si>
  <si>
    <t>　　　42 鉄道業</t>
  </si>
  <si>
    <t>　　Q 複合サービス事業</t>
  </si>
  <si>
    <t>　　　93 政治・経済・文化団体</t>
  </si>
  <si>
    <t>　A～B 農林漁業</t>
  </si>
  <si>
    <t>　　　43 道路旅客運送業</t>
  </si>
  <si>
    <t>　　　86 郵便局</t>
  </si>
  <si>
    <t>　　　94 宗教</t>
  </si>
  <si>
    <t>　　A 農業，林業</t>
  </si>
  <si>
    <t>　　　44 道路貨物運送業</t>
  </si>
  <si>
    <t>　　　87 協同組合(他に分類されないもの)</t>
  </si>
  <si>
    <t>　　　95 その他のサービス業</t>
  </si>
  <si>
    <t>　　　01 農業</t>
  </si>
  <si>
    <t>　　　45 水運業</t>
  </si>
  <si>
    <t>　　R サービス業(他に分類されないもの)</t>
  </si>
  <si>
    <t>　　　02 林業</t>
  </si>
  <si>
    <t>　　　46 航空運輸業</t>
  </si>
  <si>
    <t>　　　88 廃棄物処理業</t>
  </si>
  <si>
    <t>　　　47 倉庫業</t>
  </si>
  <si>
    <t>　　B 漁業</t>
  </si>
  <si>
    <t>　　　48 運輸に附帯するサービス業</t>
  </si>
  <si>
    <t>　　　03 漁業(水産養殖業を除く)</t>
  </si>
  <si>
    <t>　　　49 郵便業(信書便事業を含む)</t>
  </si>
  <si>
    <t>　　　04 水産養殖業</t>
  </si>
  <si>
    <t>　　I 卸売業，小売業</t>
  </si>
  <si>
    <t>　　　50 各種商品卸売業</t>
  </si>
  <si>
    <t>　　　51 繊維・衣服等卸売業</t>
  </si>
  <si>
    <t>　　C 鉱業，採石業，砂利採取業</t>
  </si>
  <si>
    <t>　　　52 飲食料品卸売業</t>
  </si>
  <si>
    <t>　　　05 鉱業，採石業，砂利採取業</t>
  </si>
  <si>
    <t>　　　53 建築材料，鉱物・金属材料等卸売業</t>
  </si>
  <si>
    <t>　　　54 機械器具卸売業</t>
  </si>
  <si>
    <t>　　D 建設業</t>
  </si>
  <si>
    <t>　　　55 その他の卸売業</t>
  </si>
  <si>
    <t>　　　06 総合工事業</t>
  </si>
  <si>
    <t>　　　56 各種商品小売業</t>
  </si>
  <si>
    <t>　　　07 職別工事業(設備工事業を除く)</t>
  </si>
  <si>
    <t>　　　57 織物・衣服・身の回り品小売業</t>
  </si>
  <si>
    <t>　　　08 設備工事業</t>
  </si>
  <si>
    <t>　　　58 飲食料品小売業</t>
  </si>
  <si>
    <t>　　　59 機械器具小売業</t>
  </si>
  <si>
    <t>　　E 製造業</t>
  </si>
  <si>
    <t>　　　60 その他の小売業</t>
  </si>
  <si>
    <t>　　　09 食料品製造業</t>
  </si>
  <si>
    <t>　　　61 無店舗小売業</t>
  </si>
  <si>
    <t>　　　10 飲料・たばこ・飼料製造業</t>
  </si>
  <si>
    <t>　　　11 繊維工業</t>
  </si>
  <si>
    <t>　　　12 木材・木製品製造業(家具を除く)</t>
  </si>
  <si>
    <t>　　J 金融業，保険業</t>
  </si>
  <si>
    <t>　　　13 家具・装備品製造業</t>
  </si>
  <si>
    <t>　　　62 銀行業</t>
  </si>
  <si>
    <t>　　　14 パルプ・紙・紙加工品製造業</t>
  </si>
  <si>
    <t>　　　63 協同組織金融業</t>
  </si>
  <si>
    <t>　　　15 印刷・同関連業</t>
  </si>
  <si>
    <t>　　　16 化学工業</t>
  </si>
  <si>
    <t>　　　17 石油製品・石炭製品製造業</t>
  </si>
  <si>
    <t>　　　65 金融商品取引業，商品先物取引業</t>
  </si>
  <si>
    <t>　　　18 プラスチック製品製造業(別掲を除く)</t>
  </si>
  <si>
    <t>　　　66 補助的金融業等</t>
  </si>
  <si>
    <t>　　　19 ゴム製品製造業</t>
  </si>
  <si>
    <t>　　　20 なめし革・同製品・毛皮製造業</t>
  </si>
  <si>
    <t>　　　21 窯業・土石製品製造業</t>
  </si>
  <si>
    <t>　　　22 鉄鋼業</t>
  </si>
  <si>
    <t>　　K 不動産業，物品賃貸業</t>
  </si>
  <si>
    <t>　　　23 非鉄金属製造業</t>
  </si>
  <si>
    <t>　　　68 不動産取引業</t>
  </si>
  <si>
    <t>　　　24 金属製品製造業</t>
  </si>
  <si>
    <t>　　　69 不動産賃貸業・管理業</t>
  </si>
  <si>
    <t>　　　25 はん用機械器具製造業</t>
  </si>
  <si>
    <t>　　　70 物品賃貸業</t>
  </si>
  <si>
    <t>　　　26 生産用機械器具製造業</t>
  </si>
  <si>
    <t>　　　27 業務用機械器具製造業</t>
  </si>
  <si>
    <t>　　L 学術研究，専門・技術サービス業</t>
  </si>
  <si>
    <t>　　　28 電子部品・デバイス・電子回路製造業</t>
  </si>
  <si>
    <t>　　　71 学術・開発研究機関</t>
  </si>
  <si>
    <t>　　　29 電気機械器具製造業</t>
  </si>
  <si>
    <t>　　　72 専門サービス業(他に分類されないもの)</t>
  </si>
  <si>
    <t>　　　30 情報通信機械器具製造業</t>
  </si>
  <si>
    <t>　　　73 広告業</t>
  </si>
  <si>
    <t>　　　31 輸送用機械器具製造業</t>
  </si>
  <si>
    <t>　　　74 技術サービス業(他に分類されないもの)</t>
  </si>
  <si>
    <t>　　　32 その他の製造業</t>
  </si>
  <si>
    <t>　　M 宿泊業，飲食サービス業</t>
  </si>
  <si>
    <t>　　F 電気・ガス・熱供給・水道業</t>
  </si>
  <si>
    <t>　　　75 宿泊業</t>
  </si>
  <si>
    <t>　　　33 電気業</t>
  </si>
  <si>
    <t>　　　76 飲食店</t>
  </si>
  <si>
    <t>　　　34 ガス業</t>
  </si>
  <si>
    <t>　　　77 持ち帰り・配達飲食サービス業</t>
  </si>
  <si>
    <t>　　　35 熱供給業</t>
  </si>
  <si>
    <t>　　　36 水道業</t>
  </si>
  <si>
    <t>　　N 生活関連サービス業，娯楽業</t>
  </si>
  <si>
    <t>　　　78 洗濯・理容・美容・浴場業</t>
  </si>
  <si>
    <t>　　G 情報通信業</t>
  </si>
  <si>
    <t>　　　79 その他の生活関連サービス業</t>
  </si>
  <si>
    <t>　　　37 通信業</t>
  </si>
  <si>
    <t>　　　80 娯楽業</t>
  </si>
  <si>
    <t>　　　38 放送業</t>
  </si>
  <si>
    <t>　　　39 情報サービス業</t>
  </si>
  <si>
    <t>　　O 教育，学習支援業</t>
  </si>
  <si>
    <t>　　　40 インターネット附随サービス業</t>
  </si>
  <si>
    <t>　　　81 学校教育</t>
  </si>
  <si>
    <t>　　　41 映像・音声・文字情報制作業</t>
  </si>
  <si>
    <t>　　　82 その他の教育，学習支援業</t>
  </si>
  <si>
    <t>　　H 運輸業，郵便業</t>
  </si>
  <si>
    <t>　　P 医療，福祉</t>
  </si>
  <si>
    <t>資料：総務省・経済産業省「平成26年経済センサス基礎調査」（平成26年7月１日　調査）</t>
  </si>
  <si>
    <t>那覇市</t>
  </si>
  <si>
    <t>市町村</t>
  </si>
  <si>
    <t xml:space="preserve">    (法人)会社</t>
  </si>
  <si>
    <t>(法人)会社以外の法人</t>
  </si>
  <si>
    <t xml:space="preserve"> 法人でない団体</t>
  </si>
  <si>
    <t>従業者数</t>
  </si>
  <si>
    <t>（つづき）</t>
  </si>
  <si>
    <t>市町村</t>
  </si>
  <si>
    <t>０人</t>
  </si>
  <si>
    <t>従業者数</t>
  </si>
  <si>
    <t>-</t>
  </si>
  <si>
    <t>-</t>
  </si>
  <si>
    <t>-</t>
  </si>
  <si>
    <t>（つづき）</t>
  </si>
  <si>
    <t>　　　64 貸金業，クレジットカード業等非預金信</t>
  </si>
  <si>
    <t>　　　   用機関</t>
  </si>
  <si>
    <t>　　　67 保険業(保険媒介代理業，保険サービス業</t>
  </si>
  <si>
    <t>　　　   を含む)</t>
  </si>
  <si>
    <t>-</t>
  </si>
  <si>
    <t>＜　メ　モ　＞</t>
  </si>
  <si>
    <t>調査期日：平成28年6月1日</t>
  </si>
  <si>
    <t>調査期日：平成28年6月1日</t>
  </si>
  <si>
    <t>＜第５章　事業所（民営）＞</t>
  </si>
  <si>
    <t>1-1</t>
  </si>
  <si>
    <t>市町村別・産業分類別事業所数及び従業者数</t>
  </si>
  <si>
    <t>1-2</t>
  </si>
  <si>
    <t>市町村別・経営組織別事業所数及び従業者数</t>
  </si>
  <si>
    <t>市町村別，常用雇用者規模別事業所数，従業者数及び常用雇用者数</t>
  </si>
  <si>
    <t>産業中分類別事業所数及び従業者数</t>
  </si>
  <si>
    <t>-</t>
  </si>
  <si>
    <t>-</t>
  </si>
  <si>
    <t>-</t>
  </si>
  <si>
    <t>-</t>
  </si>
  <si>
    <t>資料：総務省・経済産業省「平成28年経済センサス活動調査」　</t>
  </si>
  <si>
    <t>注：男女別の不詳を含む。</t>
  </si>
  <si>
    <t>注：男女別の不詳を含む。　</t>
  </si>
  <si>
    <t>-</t>
  </si>
  <si>
    <t>資料：総務省・経済産業省「平成28年経済センサス活動調査」</t>
  </si>
  <si>
    <t>-</t>
  </si>
  <si>
    <t>-</t>
  </si>
  <si>
    <t>-</t>
  </si>
  <si>
    <t>-</t>
  </si>
  <si>
    <t>調査期日：平成28年6月1日</t>
  </si>
  <si>
    <t>注：男女別の不詳を含む。　常用雇用者数は、従業者数の内数である。</t>
  </si>
  <si>
    <t>資料：総務省・経済産業省「平成28年経済センサス活動調査」</t>
  </si>
  <si>
    <t>注：男女別の不詳を含む。常用雇用者数は、従業者数の内数である。</t>
  </si>
  <si>
    <t>資料：総務省・経済産業省「平成28年経済センサス活動調査」</t>
  </si>
  <si>
    <t>調査期日：平成28年6月１日</t>
  </si>
  <si>
    <t>-</t>
  </si>
  <si>
    <t>調査期日:平成28年6月1日</t>
  </si>
  <si>
    <t>平 成 28 年</t>
  </si>
  <si>
    <t>注：男女別の不詳を含む。　</t>
  </si>
  <si>
    <t>資料：総務省・経済産業省「平成28年経済センサス活動調査」（平成28年6月１日　調査）</t>
  </si>
  <si>
    <t>資料：総務省・経済産業省「平成24年経済センサス活動調査」（平成24年2月１日　調査）</t>
  </si>
  <si>
    <t xml:space="preserve">     法     人</t>
  </si>
  <si>
    <t xml:space="preserve">     個      人</t>
  </si>
  <si>
    <t xml:space="preserve">     総      数</t>
  </si>
  <si>
    <t>　　　　５－２　市町村別、常用雇用者規模別事業所数、従業者数及び常用雇用者数</t>
  </si>
  <si>
    <t>　５－２　市町村別、常用雇用者規模別事業所数、従業者数及び常用雇用者数（つづき）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</si>
</sst>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[&lt;=999]000;[&lt;=99999]000\-00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\(0\)"/>
    <numFmt numFmtId="187" formatCode="0.0_ "/>
    <numFmt numFmtId="188" formatCode="0_);[Red]\(0\)"/>
    <numFmt numFmtId="189" formatCode="0.00_);[Red]\(0.00\)"/>
    <numFmt numFmtId="190" formatCode="0.00_ "/>
    <numFmt numFmtId="191" formatCode="#,##0_ ;[Red]\-#,##0\ "/>
    <numFmt numFmtId="192" formatCode="##,###,##0.0;&quot;-&quot;#,###,##0.0"/>
    <numFmt numFmtId="193" formatCode="#,##0.0;&quot; -&quot;##0.0"/>
    <numFmt numFmtId="194" formatCode="###,##0.0;&quot;△&quot;##,##0.0"/>
    <numFmt numFmtId="195" formatCode="#,##0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\ &quot;頁&quot;"/>
    <numFmt numFmtId="205" formatCode="#,##0&quot;頁&quot;"/>
    <numFmt numFmtId="206" formatCode="#,##0\ "/>
    <numFmt numFmtId="207" formatCode="#,##0.0_ "/>
    <numFmt numFmtId="208" formatCode="#,##0.00_ "/>
    <numFmt numFmtId="209" formatCode="&quot;(&quot;#,##0&quot;)&quot;"/>
    <numFmt numFmtId="210" formatCode="\ ###,##0.0;&quot;-&quot;###,##0.0"/>
    <numFmt numFmtId="211" formatCode="##,###,###,##0;&quot;-&quot;#,###,###,##0"/>
    <numFmt numFmtId="212" formatCode="###,###,##0.0;&quot;-&quot;##,###,##0.0"/>
    <numFmt numFmtId="213" formatCode="_ [$€-2]* #,##0.00_ ;_ [$€-2]* \-#,##0.00_ ;_ [$€-2]* &quot;-&quot;??_ "/>
    <numFmt numFmtId="214" formatCode="###,###,###,##0;&quot;-&quot;##,###,###,##0"/>
    <numFmt numFmtId="215" formatCode="\ ###,###,##0.0;&quot;-&quot;###,###,##0.0"/>
    <numFmt numFmtId="216" formatCode="\ ###,###,###,##0;&quot;-&quot;###,###,###,##0"/>
    <numFmt numFmtId="217" formatCode="#,###,###,###,##0;&quot; -&quot;###,###,###,##0"/>
    <numFmt numFmtId="218" formatCode="##,###,###,##0.0;&quot;-&quot;#,###,###,##0.0"/>
    <numFmt numFmtId="219" formatCode="#,###,##0.0;&quot; -&quot;###,##0.0"/>
    <numFmt numFmtId="220" formatCode="#&quot; &quot;##0"/>
    <numFmt numFmtId="221" formatCode="#&quot; &quot;##0;;&quot;-&quot;"/>
    <numFmt numFmtId="222" formatCode="\-"/>
    <numFmt numFmtId="223" formatCode="#,##0\ ;;&quot;- &quot;"/>
    <numFmt numFmtId="224" formatCode="#,###"/>
  </numFmts>
  <fonts count="61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sz val="12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8"/>
      <color indexed="8"/>
      <name val="Verdana"/>
      <family val="2"/>
    </font>
    <font>
      <sz val="10"/>
      <color indexed="8"/>
      <name val="ＭＳ 明朝"/>
      <family val="1"/>
    </font>
    <font>
      <u val="single"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12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220" fontId="5" fillId="0" borderId="0" xfId="0" applyNumberFormat="1" applyFont="1" applyFill="1" applyBorder="1" applyAlignment="1" applyProtection="1">
      <alignment horizontal="right"/>
      <protection locked="0"/>
    </xf>
    <xf numFmtId="220" fontId="5" fillId="0" borderId="10" xfId="0" applyNumberFormat="1" applyFont="1" applyFill="1" applyBorder="1" applyAlignment="1" applyProtection="1">
      <alignment horizontal="right"/>
      <protection locked="0"/>
    </xf>
    <xf numFmtId="220" fontId="5" fillId="0" borderId="11" xfId="0" applyNumberFormat="1" applyFont="1" applyFill="1" applyBorder="1" applyAlignment="1" applyProtection="1">
      <alignment horizontal="center" vertical="center"/>
      <protection locked="0"/>
    </xf>
    <xf numFmtId="220" fontId="5" fillId="0" borderId="11" xfId="0" applyNumberFormat="1" applyFont="1" applyFill="1" applyBorder="1" applyAlignment="1" applyProtection="1">
      <alignment horizontal="right"/>
      <protection locked="0"/>
    </xf>
    <xf numFmtId="220" fontId="5" fillId="0" borderId="0" xfId="0" applyNumberFormat="1" applyFont="1" applyFill="1" applyBorder="1" applyAlignment="1" applyProtection="1">
      <alignment horizontal="distributed"/>
      <protection locked="0"/>
    </xf>
    <xf numFmtId="220" fontId="5" fillId="0" borderId="12" xfId="0" applyNumberFormat="1" applyFont="1" applyFill="1" applyBorder="1" applyAlignment="1" applyProtection="1">
      <alignment horizontal="right"/>
      <protection locked="0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left" vertical="center"/>
      <protection locked="0"/>
    </xf>
    <xf numFmtId="220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right" vertical="center"/>
    </xf>
    <xf numFmtId="220" fontId="5" fillId="0" borderId="13" xfId="0" applyNumberFormat="1" applyFont="1" applyFill="1" applyBorder="1" applyAlignment="1" applyProtection="1">
      <alignment horizontal="left" vertical="center"/>
      <protection locked="0"/>
    </xf>
    <xf numFmtId="220" fontId="5" fillId="0" borderId="14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11" xfId="0" applyNumberFormat="1" applyFont="1" applyFill="1" applyBorder="1" applyAlignment="1" applyProtection="1">
      <alignment horizontal="distributed"/>
      <protection locked="0"/>
    </xf>
    <xf numFmtId="220" fontId="5" fillId="0" borderId="0" xfId="0" applyNumberFormat="1" applyFont="1" applyFill="1" applyAlignment="1" applyProtection="1">
      <alignment horizontal="right" vertical="center"/>
      <protection locked="0"/>
    </xf>
    <xf numFmtId="221" fontId="5" fillId="0" borderId="0" xfId="0" applyNumberFormat="1" applyFont="1" applyFill="1" applyAlignment="1">
      <alignment vertical="center"/>
    </xf>
    <xf numFmtId="220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22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221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220" fontId="5" fillId="0" borderId="11" xfId="0" applyNumberFormat="1" applyFont="1" applyFill="1" applyBorder="1" applyAlignment="1" applyProtection="1">
      <alignment horizontal="left" vertical="center"/>
      <protection locked="0"/>
    </xf>
    <xf numFmtId="220" fontId="5" fillId="0" borderId="13" xfId="0" applyNumberFormat="1" applyFont="1" applyFill="1" applyBorder="1" applyAlignment="1" applyProtection="1">
      <alignment horizontal="center" vertical="center"/>
      <protection locked="0"/>
    </xf>
    <xf numFmtId="38" fontId="0" fillId="0" borderId="0" xfId="0" applyNumberFormat="1" applyAlignment="1">
      <alignment/>
    </xf>
    <xf numFmtId="0" fontId="0" fillId="0" borderId="0" xfId="0" applyAlignment="1">
      <alignment vertical="center"/>
    </xf>
    <xf numFmtId="38" fontId="8" fillId="0" borderId="0" xfId="0" applyNumberFormat="1" applyFont="1" applyFill="1" applyAlignment="1">
      <alignment vertical="center"/>
    </xf>
    <xf numFmtId="220" fontId="8" fillId="0" borderId="0" xfId="0" applyNumberFormat="1" applyFont="1" applyFill="1" applyAlignment="1">
      <alignment vertical="center"/>
    </xf>
    <xf numFmtId="41" fontId="5" fillId="0" borderId="15" xfId="0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Alignment="1" applyProtection="1">
      <alignment horizontal="left"/>
      <protection locked="0"/>
    </xf>
    <xf numFmtId="41" fontId="5" fillId="0" borderId="11" xfId="0" applyNumberFormat="1" applyFont="1" applyFill="1" applyBorder="1" applyAlignment="1" applyProtection="1">
      <alignment horizontal="left"/>
      <protection locked="0"/>
    </xf>
    <xf numFmtId="41" fontId="5" fillId="0" borderId="15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41" fontId="9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220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5" fillId="0" borderId="0" xfId="51" applyFont="1" applyFill="1" applyBorder="1" applyAlignment="1" applyProtection="1">
      <alignment horizontal="right"/>
      <protection locked="0"/>
    </xf>
    <xf numFmtId="38" fontId="5" fillId="0" borderId="0" xfId="51" applyFont="1" applyFill="1" applyBorder="1" applyAlignment="1" applyProtection="1">
      <alignment horizontal="center" wrapText="1"/>
      <protection locked="0"/>
    </xf>
    <xf numFmtId="38" fontId="5" fillId="0" borderId="0" xfId="51" applyFont="1" applyFill="1" applyAlignment="1" applyProtection="1">
      <alignment horizontal="right"/>
      <protection locked="0"/>
    </xf>
    <xf numFmtId="41" fontId="9" fillId="0" borderId="0" xfId="51" applyNumberFormat="1" applyFont="1" applyFill="1" applyBorder="1" applyAlignment="1" applyProtection="1">
      <alignment horizontal="right"/>
      <protection locked="0"/>
    </xf>
    <xf numFmtId="41" fontId="9" fillId="0" borderId="0" xfId="51" applyNumberFormat="1" applyFont="1" applyFill="1" applyBorder="1" applyAlignment="1" quotePrefix="1">
      <alignment horizontal="right"/>
    </xf>
    <xf numFmtId="41" fontId="9" fillId="0" borderId="0" xfId="51" applyNumberFormat="1" applyFont="1" applyFill="1" applyBorder="1" applyAlignment="1">
      <alignment horizontal="right"/>
    </xf>
    <xf numFmtId="38" fontId="5" fillId="0" borderId="10" xfId="51" applyFont="1" applyFill="1" applyBorder="1" applyAlignment="1" applyProtection="1">
      <alignment horizontal="right"/>
      <protection locked="0"/>
    </xf>
    <xf numFmtId="220" fontId="7" fillId="0" borderId="0" xfId="63" applyNumberFormat="1" applyFont="1" applyFill="1" applyAlignment="1" applyProtection="1">
      <alignment horizontal="center" vertical="center"/>
      <protection locked="0"/>
    </xf>
    <xf numFmtId="0" fontId="5" fillId="0" borderId="0" xfId="63" applyFont="1" applyFill="1">
      <alignment/>
      <protection/>
    </xf>
    <xf numFmtId="0" fontId="7" fillId="0" borderId="0" xfId="63" applyFont="1" applyFill="1" applyAlignment="1">
      <alignment vertical="center"/>
      <protection/>
    </xf>
    <xf numFmtId="220" fontId="5" fillId="0" borderId="0" xfId="63" applyNumberFormat="1" applyFont="1" applyFill="1" applyBorder="1" applyAlignment="1" applyProtection="1">
      <alignment horizontal="left" vertical="center"/>
      <protection locked="0"/>
    </xf>
    <xf numFmtId="22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Alignment="1">
      <alignment vertical="center"/>
      <protection/>
    </xf>
    <xf numFmtId="220" fontId="5" fillId="0" borderId="10" xfId="63" applyNumberFormat="1" applyFont="1" applyFill="1" applyBorder="1" applyAlignment="1" applyProtection="1">
      <alignment horizontal="right" vertical="center"/>
      <protection locked="0"/>
    </xf>
    <xf numFmtId="220" fontId="5" fillId="0" borderId="17" xfId="63" applyNumberFormat="1" applyFont="1" applyFill="1" applyBorder="1" applyAlignment="1" applyProtection="1">
      <alignment horizontal="center" vertical="center"/>
      <protection locked="0"/>
    </xf>
    <xf numFmtId="220" fontId="5" fillId="0" borderId="18" xfId="63" applyNumberFormat="1" applyFont="1" applyFill="1" applyBorder="1" applyAlignment="1" applyProtection="1">
      <alignment horizontal="center" vertical="center"/>
      <protection locked="0"/>
    </xf>
    <xf numFmtId="220" fontId="5" fillId="0" borderId="19" xfId="63" applyNumberFormat="1" applyFont="1" applyFill="1" applyBorder="1" applyAlignment="1" applyProtection="1">
      <alignment horizontal="center" vertical="center"/>
      <protection locked="0"/>
    </xf>
    <xf numFmtId="220" fontId="5" fillId="0" borderId="20" xfId="63" applyNumberFormat="1" applyFont="1" applyFill="1" applyBorder="1" applyAlignment="1" applyProtection="1">
      <alignment horizontal="center" vertical="center"/>
      <protection locked="0"/>
    </xf>
    <xf numFmtId="220" fontId="5" fillId="0" borderId="14" xfId="63" applyNumberFormat="1" applyFont="1" applyFill="1" applyBorder="1" applyAlignment="1" applyProtection="1">
      <alignment horizontal="center" vertical="center"/>
      <protection locked="0"/>
    </xf>
    <xf numFmtId="220" fontId="5" fillId="0" borderId="21" xfId="63" applyNumberFormat="1" applyFont="1" applyFill="1" applyBorder="1" applyAlignment="1" applyProtection="1">
      <alignment horizontal="center" vertical="center"/>
      <protection locked="0"/>
    </xf>
    <xf numFmtId="220" fontId="5" fillId="0" borderId="22" xfId="63" applyNumberFormat="1" applyFont="1" applyFill="1" applyBorder="1" applyAlignment="1" applyProtection="1">
      <alignment horizontal="center" vertical="center"/>
      <protection locked="0"/>
    </xf>
    <xf numFmtId="220" fontId="5" fillId="0" borderId="23" xfId="63" applyNumberFormat="1" applyFont="1" applyFill="1" applyBorder="1" applyAlignment="1" applyProtection="1">
      <alignment horizontal="center" vertical="center"/>
      <protection locked="0"/>
    </xf>
    <xf numFmtId="220" fontId="14" fillId="0" borderId="22" xfId="63" applyNumberFormat="1" applyFont="1" applyFill="1" applyBorder="1" applyAlignment="1" applyProtection="1">
      <alignment horizontal="center" vertical="center"/>
      <protection locked="0"/>
    </xf>
    <xf numFmtId="220" fontId="14" fillId="0" borderId="23" xfId="63" applyNumberFormat="1" applyFont="1" applyFill="1" applyBorder="1" applyAlignment="1" applyProtection="1">
      <alignment horizontal="center" vertical="center"/>
      <protection locked="0"/>
    </xf>
    <xf numFmtId="220" fontId="5" fillId="0" borderId="24" xfId="63" applyNumberFormat="1" applyFont="1" applyFill="1" applyBorder="1" applyAlignment="1" applyProtection="1">
      <alignment horizontal="center" vertical="center"/>
      <protection locked="0"/>
    </xf>
    <xf numFmtId="38" fontId="5" fillId="0" borderId="0" xfId="52" applyFont="1" applyFill="1" applyBorder="1" applyAlignment="1" applyProtection="1">
      <alignment horizontal="center"/>
      <protection locked="0"/>
    </xf>
    <xf numFmtId="220" fontId="5" fillId="0" borderId="0" xfId="63" applyNumberFormat="1" applyFont="1" applyFill="1" applyBorder="1" applyAlignment="1" applyProtection="1">
      <alignment horizontal="center"/>
      <protection locked="0"/>
    </xf>
    <xf numFmtId="220" fontId="5" fillId="0" borderId="11" xfId="63" applyNumberFormat="1" applyFont="1" applyFill="1" applyBorder="1" applyAlignment="1" applyProtection="1">
      <alignment horizontal="center"/>
      <protection locked="0"/>
    </xf>
    <xf numFmtId="38" fontId="5" fillId="0" borderId="0" xfId="52" applyFont="1" applyFill="1" applyBorder="1" applyAlignment="1" applyProtection="1">
      <alignment horizontal="right"/>
      <protection locked="0"/>
    </xf>
    <xf numFmtId="38" fontId="5" fillId="0" borderId="25" xfId="52" applyFont="1" applyFill="1" applyBorder="1" applyAlignment="1" applyProtection="1">
      <alignment horizontal="right"/>
      <protection locked="0"/>
    </xf>
    <xf numFmtId="38" fontId="5" fillId="0" borderId="26" xfId="52" applyFont="1" applyFill="1" applyBorder="1" applyAlignment="1" applyProtection="1">
      <alignment horizontal="right"/>
      <protection locked="0"/>
    </xf>
    <xf numFmtId="38" fontId="5" fillId="0" borderId="0" xfId="52" applyFont="1" applyFill="1" applyBorder="1" applyAlignment="1">
      <alignment horizontal="center" textRotation="255" shrinkToFit="1"/>
    </xf>
    <xf numFmtId="0" fontId="5" fillId="0" borderId="0" xfId="63" applyFont="1" applyFill="1" applyBorder="1">
      <alignment/>
      <protection/>
    </xf>
    <xf numFmtId="38" fontId="5" fillId="0" borderId="0" xfId="52" applyFont="1" applyFill="1" applyAlignment="1" applyProtection="1">
      <alignment horizontal="center"/>
      <protection locked="0"/>
    </xf>
    <xf numFmtId="220" fontId="5" fillId="0" borderId="0" xfId="63" applyNumberFormat="1" applyFont="1" applyFill="1" applyAlignment="1" applyProtection="1">
      <alignment horizontal="distributed"/>
      <protection locked="0"/>
    </xf>
    <xf numFmtId="220" fontId="5" fillId="0" borderId="11" xfId="63" applyNumberFormat="1" applyFont="1" applyFill="1" applyBorder="1" applyAlignment="1" applyProtection="1">
      <alignment horizontal="right"/>
      <protection locked="0"/>
    </xf>
    <xf numFmtId="41" fontId="9" fillId="0" borderId="0" xfId="52" applyNumberFormat="1" applyFont="1" applyFill="1" applyBorder="1" applyAlignment="1" applyProtection="1">
      <alignment horizontal="right"/>
      <protection locked="0"/>
    </xf>
    <xf numFmtId="41" fontId="5" fillId="0" borderId="15" xfId="52" applyNumberFormat="1" applyFont="1" applyFill="1" applyBorder="1" applyAlignment="1" applyProtection="1">
      <alignment horizontal="right"/>
      <protection locked="0"/>
    </xf>
    <xf numFmtId="38" fontId="5" fillId="0" borderId="0" xfId="52" applyFont="1" applyFill="1" applyBorder="1" applyAlignment="1">
      <alignment horizontal="center"/>
    </xf>
    <xf numFmtId="41" fontId="5" fillId="0" borderId="0" xfId="63" applyNumberFormat="1" applyFont="1" applyFill="1">
      <alignment/>
      <protection/>
    </xf>
    <xf numFmtId="220" fontId="5" fillId="0" borderId="11" xfId="63" applyNumberFormat="1" applyFont="1" applyFill="1" applyBorder="1" applyAlignment="1" applyProtection="1">
      <alignment horizontal="distributed"/>
      <protection locked="0"/>
    </xf>
    <xf numFmtId="41" fontId="9" fillId="0" borderId="0" xfId="63" applyNumberFormat="1" applyFont="1" applyFill="1" applyBorder="1" applyAlignment="1" applyProtection="1">
      <alignment horizontal="right"/>
      <protection locked="0"/>
    </xf>
    <xf numFmtId="41" fontId="9" fillId="0" borderId="0" xfId="63" applyNumberFormat="1" applyFont="1" applyAlignment="1">
      <alignment horizontal="right"/>
      <protection/>
    </xf>
    <xf numFmtId="41" fontId="9" fillId="0" borderId="0" xfId="63" applyNumberFormat="1" applyFont="1" applyBorder="1" applyAlignment="1">
      <alignment horizontal="right"/>
      <protection/>
    </xf>
    <xf numFmtId="41" fontId="12" fillId="0" borderId="15" xfId="63" applyNumberFormat="1" applyBorder="1">
      <alignment/>
      <protection/>
    </xf>
    <xf numFmtId="0" fontId="12" fillId="0" borderId="15" xfId="63" applyBorder="1">
      <alignment/>
      <protection/>
    </xf>
    <xf numFmtId="220" fontId="5" fillId="0" borderId="0" xfId="63" applyNumberFormat="1" applyFont="1" applyFill="1" applyBorder="1" applyAlignment="1" applyProtection="1">
      <alignment horizontal="distributed"/>
      <protection locked="0"/>
    </xf>
    <xf numFmtId="38" fontId="5" fillId="0" borderId="10" xfId="52" applyFont="1" applyFill="1" applyBorder="1" applyAlignment="1" applyProtection="1">
      <alignment horizontal="right"/>
      <protection locked="0"/>
    </xf>
    <xf numFmtId="220" fontId="5" fillId="0" borderId="10" xfId="63" applyNumberFormat="1" applyFont="1" applyFill="1" applyBorder="1" applyAlignment="1" applyProtection="1">
      <alignment horizontal="right"/>
      <protection locked="0"/>
    </xf>
    <xf numFmtId="220" fontId="5" fillId="0" borderId="12" xfId="63" applyNumberFormat="1" applyFont="1" applyFill="1" applyBorder="1" applyAlignment="1" applyProtection="1">
      <alignment horizontal="right"/>
      <protection locked="0"/>
    </xf>
    <xf numFmtId="38" fontId="5" fillId="0" borderId="10" xfId="52" applyFont="1" applyFill="1" applyBorder="1" applyAlignment="1">
      <alignment horizontal="right"/>
    </xf>
    <xf numFmtId="38" fontId="5" fillId="0" borderId="12" xfId="52" applyFont="1" applyFill="1" applyBorder="1" applyAlignment="1" applyProtection="1">
      <alignment horizontal="right"/>
      <protection locked="0"/>
    </xf>
    <xf numFmtId="38" fontId="5" fillId="0" borderId="10" xfId="52" applyFont="1" applyFill="1" applyBorder="1" applyAlignment="1">
      <alignment horizontal="center"/>
    </xf>
    <xf numFmtId="41" fontId="5" fillId="0" borderId="10" xfId="52" applyNumberFormat="1" applyFont="1" applyFill="1" applyBorder="1" applyAlignment="1" applyProtection="1">
      <alignment horizontal="right"/>
      <protection locked="0"/>
    </xf>
    <xf numFmtId="41" fontId="5" fillId="0" borderId="10" xfId="63" applyNumberFormat="1" applyFont="1" applyFill="1" applyBorder="1" applyAlignment="1" applyProtection="1">
      <alignment horizontal="right"/>
      <protection locked="0"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Alignment="1">
      <alignment horizontal="left" vertical="center"/>
      <protection/>
    </xf>
    <xf numFmtId="220" fontId="5" fillId="0" borderId="0" xfId="63" applyNumberFormat="1" applyFont="1" applyFill="1" applyAlignment="1" applyProtection="1">
      <alignment horizontal="right" vertical="center"/>
      <protection locked="0"/>
    </xf>
    <xf numFmtId="220" fontId="5" fillId="0" borderId="0" xfId="63" applyNumberFormat="1" applyFont="1" applyFill="1" applyAlignment="1" applyProtection="1">
      <alignment horizontal="right"/>
      <protection locked="0"/>
    </xf>
    <xf numFmtId="221" fontId="15" fillId="0" borderId="0" xfId="63" applyNumberFormat="1" applyFont="1" applyFill="1" applyBorder="1" applyAlignment="1" applyProtection="1">
      <alignment horizontal="right"/>
      <protection locked="0"/>
    </xf>
    <xf numFmtId="49" fontId="16" fillId="0" borderId="0" xfId="64" applyNumberFormat="1" applyFont="1" applyBorder="1" applyAlignment="1">
      <alignment horizontal="center" vertical="center"/>
      <protection/>
    </xf>
    <xf numFmtId="49" fontId="16" fillId="0" borderId="0" xfId="64" applyNumberFormat="1" applyFont="1" applyAlignment="1">
      <alignment horizontal="center" vertical="center"/>
      <protection/>
    </xf>
    <xf numFmtId="180" fontId="17" fillId="0" borderId="0" xfId="64" applyNumberFormat="1" applyFont="1" applyAlignment="1">
      <alignment vertical="center"/>
      <protection/>
    </xf>
    <xf numFmtId="0" fontId="17" fillId="0" borderId="0" xfId="64" applyFont="1" applyAlignment="1">
      <alignment vertical="center"/>
      <protection/>
    </xf>
    <xf numFmtId="49" fontId="17" fillId="0" borderId="0" xfId="64" applyNumberFormat="1" applyFont="1" applyBorder="1" applyAlignment="1">
      <alignment vertical="center"/>
      <protection/>
    </xf>
    <xf numFmtId="49" fontId="17" fillId="0" borderId="0" xfId="64" applyNumberFormat="1" applyFont="1" applyBorder="1" applyAlignment="1">
      <alignment horizontal="center" vertical="center"/>
      <protection/>
    </xf>
    <xf numFmtId="180" fontId="17" fillId="0" borderId="0" xfId="64" applyNumberFormat="1" applyFont="1" applyBorder="1" applyAlignment="1">
      <alignment horizontal="right" vertical="center"/>
      <protection/>
    </xf>
    <xf numFmtId="180" fontId="17" fillId="0" borderId="0" xfId="64" applyNumberFormat="1" applyFont="1" applyBorder="1" applyAlignment="1">
      <alignment vertical="center"/>
      <protection/>
    </xf>
    <xf numFmtId="0" fontId="17" fillId="0" borderId="0" xfId="64" applyFont="1" applyBorder="1" applyAlignment="1">
      <alignment vertical="center"/>
      <protection/>
    </xf>
    <xf numFmtId="49" fontId="17" fillId="0" borderId="10" xfId="64" applyNumberFormat="1" applyFont="1" applyBorder="1" applyAlignment="1">
      <alignment vertical="center"/>
      <protection/>
    </xf>
    <xf numFmtId="180" fontId="17" fillId="0" borderId="0" xfId="64" applyNumberFormat="1" applyFont="1" applyAlignment="1">
      <alignment horizontal="right" vertical="center"/>
      <protection/>
    </xf>
    <xf numFmtId="0" fontId="17" fillId="0" borderId="13" xfId="64" applyFont="1" applyBorder="1" applyAlignment="1">
      <alignment vertical="center"/>
      <protection/>
    </xf>
    <xf numFmtId="180" fontId="17" fillId="0" borderId="27" xfId="64" applyNumberFormat="1" applyFont="1" applyFill="1" applyBorder="1" applyAlignment="1">
      <alignment horizontal="centerContinuous" vertical="center"/>
      <protection/>
    </xf>
    <xf numFmtId="0" fontId="17" fillId="0" borderId="14" xfId="64" applyFont="1" applyBorder="1" applyAlignment="1">
      <alignment vertical="center"/>
      <protection/>
    </xf>
    <xf numFmtId="180" fontId="17" fillId="0" borderId="22" xfId="64" applyNumberFormat="1" applyFont="1" applyFill="1" applyBorder="1" applyAlignment="1">
      <alignment horizontal="center" vertical="center"/>
      <protection/>
    </xf>
    <xf numFmtId="180" fontId="17" fillId="0" borderId="20" xfId="64" applyNumberFormat="1" applyFont="1" applyFill="1" applyBorder="1" applyAlignment="1">
      <alignment horizontal="center" vertical="center"/>
      <protection/>
    </xf>
    <xf numFmtId="180" fontId="17" fillId="0" borderId="28" xfId="64" applyNumberFormat="1" applyFont="1" applyFill="1" applyBorder="1" applyAlignment="1">
      <alignment horizontal="centerContinuous" vertical="center"/>
      <protection/>
    </xf>
    <xf numFmtId="180" fontId="17" fillId="0" borderId="14" xfId="64" applyNumberFormat="1" applyFont="1" applyFill="1" applyBorder="1" applyAlignment="1">
      <alignment horizontal="centerContinuous" vertical="center"/>
      <protection/>
    </xf>
    <xf numFmtId="180" fontId="17" fillId="0" borderId="20" xfId="64" applyNumberFormat="1" applyFont="1" applyFill="1" applyBorder="1" applyAlignment="1">
      <alignment horizontal="centerContinuous" vertical="center"/>
      <protection/>
    </xf>
    <xf numFmtId="0" fontId="17" fillId="0" borderId="0" xfId="64" applyFont="1" applyBorder="1" applyAlignment="1">
      <alignment horizontal="left"/>
      <protection/>
    </xf>
    <xf numFmtId="0" fontId="17" fillId="0" borderId="11" xfId="64" applyFont="1" applyBorder="1" applyAlignment="1">
      <alignment horizontal="left"/>
      <protection/>
    </xf>
    <xf numFmtId="180" fontId="17" fillId="0" borderId="15" xfId="64" applyNumberFormat="1" applyFont="1" applyBorder="1" applyAlignment="1">
      <alignment horizontal="right"/>
      <protection/>
    </xf>
    <xf numFmtId="180" fontId="17" fillId="0" borderId="0" xfId="64" applyNumberFormat="1" applyFont="1" applyBorder="1" applyAlignment="1">
      <alignment horizontal="right"/>
      <protection/>
    </xf>
    <xf numFmtId="180" fontId="17" fillId="0" borderId="29" xfId="64" applyNumberFormat="1" applyFont="1" applyBorder="1" applyAlignment="1">
      <alignment horizontal="right"/>
      <protection/>
    </xf>
    <xf numFmtId="0" fontId="17" fillId="0" borderId="0" xfId="64" applyFont="1" applyAlignment="1">
      <alignment horizontal="left" vertical="center"/>
      <protection/>
    </xf>
    <xf numFmtId="49" fontId="17" fillId="0" borderId="0" xfId="64" applyNumberFormat="1" applyFont="1" applyFill="1" applyBorder="1" applyAlignment="1">
      <alignment horizontal="center"/>
      <protection/>
    </xf>
    <xf numFmtId="49" fontId="17" fillId="0" borderId="0" xfId="64" applyNumberFormat="1" applyFont="1" applyFill="1" applyBorder="1" applyAlignment="1">
      <alignment horizontal="right"/>
      <protection/>
    </xf>
    <xf numFmtId="0" fontId="17" fillId="0" borderId="11" xfId="64" applyFont="1" applyFill="1" applyBorder="1" applyAlignment="1">
      <alignment horizontal="left"/>
      <protection/>
    </xf>
    <xf numFmtId="180" fontId="19" fillId="0" borderId="15" xfId="64" applyNumberFormat="1" applyFont="1" applyFill="1" applyBorder="1" applyAlignment="1">
      <alignment horizontal="right"/>
      <protection/>
    </xf>
    <xf numFmtId="180" fontId="19" fillId="0" borderId="0" xfId="64" applyNumberFormat="1" applyFont="1" applyFill="1" applyBorder="1" applyAlignment="1">
      <alignment horizontal="right"/>
      <protection/>
    </xf>
    <xf numFmtId="180" fontId="17" fillId="0" borderId="29" xfId="64" applyNumberFormat="1" applyFont="1" applyFill="1" applyBorder="1" applyAlignment="1">
      <alignment horizontal="right"/>
      <protection/>
    </xf>
    <xf numFmtId="180" fontId="17" fillId="0" borderId="0" xfId="64" applyNumberFormat="1" applyFont="1" applyFill="1" applyBorder="1" applyAlignment="1">
      <alignment horizontal="right"/>
      <protection/>
    </xf>
    <xf numFmtId="0" fontId="17" fillId="0" borderId="0" xfId="64" applyFont="1" applyFill="1" applyAlignment="1">
      <alignment horizontal="left"/>
      <protection/>
    </xf>
    <xf numFmtId="0" fontId="19" fillId="0" borderId="0" xfId="64" applyFont="1" applyFill="1" applyBorder="1" applyAlignment="1">
      <alignment horizontal="left"/>
      <protection/>
    </xf>
    <xf numFmtId="0" fontId="19" fillId="0" borderId="0" xfId="64" applyFont="1" applyFill="1" applyAlignment="1">
      <alignment horizontal="left"/>
      <protection/>
    </xf>
    <xf numFmtId="0" fontId="17" fillId="0" borderId="0" xfId="64" applyFont="1" applyFill="1" applyAlignment="1">
      <alignment horizontal="left" vertical="center"/>
      <protection/>
    </xf>
    <xf numFmtId="0" fontId="57" fillId="0" borderId="0" xfId="64">
      <alignment vertical="center"/>
      <protection/>
    </xf>
    <xf numFmtId="180" fontId="17" fillId="0" borderId="15" xfId="64" applyNumberFormat="1" applyFont="1" applyFill="1" applyBorder="1" applyAlignment="1">
      <alignment horizontal="right"/>
      <protection/>
    </xf>
    <xf numFmtId="0" fontId="17" fillId="0" borderId="0" xfId="65" applyNumberFormat="1" applyFont="1" applyFill="1" applyBorder="1" applyAlignment="1">
      <alignment/>
      <protection/>
    </xf>
    <xf numFmtId="0" fontId="17" fillId="0" borderId="0" xfId="65" applyNumberFormat="1" applyFont="1" applyFill="1" applyBorder="1" applyAlignment="1">
      <alignment horizontal="distributed"/>
      <protection/>
    </xf>
    <xf numFmtId="0" fontId="17" fillId="0" borderId="11" xfId="65" applyNumberFormat="1" applyFont="1" applyFill="1" applyBorder="1" applyAlignment="1">
      <alignment/>
      <protection/>
    </xf>
    <xf numFmtId="180" fontId="17" fillId="0" borderId="29" xfId="64" applyNumberFormat="1" applyFont="1" applyFill="1" applyBorder="1" applyAlignment="1" quotePrefix="1">
      <alignment horizontal="right"/>
      <protection/>
    </xf>
    <xf numFmtId="180" fontId="17" fillId="0" borderId="0" xfId="64" applyNumberFormat="1" applyFont="1" applyFill="1" applyBorder="1" applyAlignment="1" quotePrefix="1">
      <alignment horizontal="right"/>
      <protection/>
    </xf>
    <xf numFmtId="180" fontId="19" fillId="0" borderId="0" xfId="64" applyNumberFormat="1" applyFont="1" applyFill="1" applyBorder="1" applyAlignment="1" quotePrefix="1">
      <alignment horizontal="right"/>
      <protection/>
    </xf>
    <xf numFmtId="180" fontId="19" fillId="0" borderId="0" xfId="64" applyNumberFormat="1" applyFont="1" applyFill="1" applyAlignment="1" quotePrefix="1">
      <alignment horizontal="right"/>
      <protection/>
    </xf>
    <xf numFmtId="0" fontId="17" fillId="0" borderId="0" xfId="64" applyFont="1" applyFill="1">
      <alignment vertical="center"/>
      <protection/>
    </xf>
    <xf numFmtId="0" fontId="17" fillId="0" borderId="0" xfId="64" applyNumberFormat="1" applyFont="1" applyFill="1" applyAlignment="1">
      <alignment horizontal="distributed"/>
      <protection/>
    </xf>
    <xf numFmtId="0" fontId="17" fillId="0" borderId="0" xfId="65" applyNumberFormat="1" applyFont="1" applyFill="1" applyAlignment="1">
      <alignment horizontal="distributed"/>
      <protection/>
    </xf>
    <xf numFmtId="0" fontId="17" fillId="0" borderId="0" xfId="64" applyNumberFormat="1" applyFont="1" applyFill="1" applyBorder="1" applyAlignment="1">
      <alignment horizontal="distributed"/>
      <protection/>
    </xf>
    <xf numFmtId="49" fontId="17" fillId="0" borderId="0" xfId="64" applyNumberFormat="1" applyFont="1" applyFill="1" applyAlignment="1">
      <alignment horizontal="distributed" shrinkToFit="1"/>
      <protection/>
    </xf>
    <xf numFmtId="49" fontId="17" fillId="0" borderId="0" xfId="64" applyNumberFormat="1" applyFont="1" applyFill="1" applyBorder="1" applyAlignment="1">
      <alignment horizontal="distributed" shrinkToFit="1"/>
      <protection/>
    </xf>
    <xf numFmtId="180" fontId="17" fillId="0" borderId="0" xfId="64" applyNumberFormat="1" applyFont="1" applyFill="1" applyAlignment="1" quotePrefix="1">
      <alignment horizontal="right"/>
      <protection/>
    </xf>
    <xf numFmtId="180" fontId="19" fillId="0" borderId="15" xfId="64" applyNumberFormat="1" applyFont="1" applyFill="1" applyBorder="1" applyAlignment="1" quotePrefix="1">
      <alignment horizontal="right"/>
      <protection/>
    </xf>
    <xf numFmtId="0" fontId="57" fillId="0" borderId="10" xfId="64" applyBorder="1">
      <alignment vertical="center"/>
      <protection/>
    </xf>
    <xf numFmtId="0" fontId="17" fillId="0" borderId="10" xfId="65" applyNumberFormat="1" applyFont="1" applyFill="1" applyBorder="1" applyAlignment="1">
      <alignment/>
      <protection/>
    </xf>
    <xf numFmtId="0" fontId="17" fillId="0" borderId="10" xfId="64" applyNumberFormat="1" applyFont="1" applyFill="1" applyBorder="1" applyAlignment="1">
      <alignment horizontal="distributed"/>
      <protection/>
    </xf>
    <xf numFmtId="0" fontId="17" fillId="0" borderId="12" xfId="65" applyNumberFormat="1" applyFont="1" applyFill="1" applyBorder="1" applyAlignment="1">
      <alignment/>
      <protection/>
    </xf>
    <xf numFmtId="180" fontId="19" fillId="0" borderId="16" xfId="64" applyNumberFormat="1" applyFont="1" applyFill="1" applyBorder="1" applyAlignment="1" quotePrefix="1">
      <alignment horizontal="right"/>
      <protection/>
    </xf>
    <xf numFmtId="180" fontId="19" fillId="0" borderId="10" xfId="64" applyNumberFormat="1" applyFont="1" applyFill="1" applyBorder="1" applyAlignment="1" quotePrefix="1">
      <alignment horizontal="right"/>
      <protection/>
    </xf>
    <xf numFmtId="180" fontId="17" fillId="0" borderId="30" xfId="64" applyNumberFormat="1" applyFont="1" applyFill="1" applyBorder="1" applyAlignment="1" quotePrefix="1">
      <alignment horizontal="right"/>
      <protection/>
    </xf>
    <xf numFmtId="180" fontId="17" fillId="0" borderId="10" xfId="64" applyNumberFormat="1" applyFont="1" applyFill="1" applyBorder="1" applyAlignment="1" quotePrefix="1">
      <alignment horizontal="right"/>
      <protection/>
    </xf>
    <xf numFmtId="0" fontId="17" fillId="0" borderId="0" xfId="64" applyFont="1" applyFill="1" applyBorder="1">
      <alignment vertical="center"/>
      <protection/>
    </xf>
    <xf numFmtId="0" fontId="57" fillId="0" borderId="0" xfId="64" applyBorder="1">
      <alignment vertical="center"/>
      <protection/>
    </xf>
    <xf numFmtId="0" fontId="17" fillId="0" borderId="0" xfId="65" applyNumberFormat="1" applyFont="1" applyFill="1" applyBorder="1" applyAlignment="1">
      <alignment vertical="center"/>
      <protection/>
    </xf>
    <xf numFmtId="0" fontId="17" fillId="0" borderId="0" xfId="64" applyNumberFormat="1" applyFont="1" applyFill="1" applyBorder="1" applyAlignment="1">
      <alignment horizontal="distributed" vertical="center"/>
      <protection/>
    </xf>
    <xf numFmtId="180" fontId="17" fillId="0" borderId="0" xfId="64" applyNumberFormat="1" applyFont="1" applyFill="1" applyBorder="1" applyAlignment="1" quotePrefix="1">
      <alignment horizontal="right" vertical="center"/>
      <protection/>
    </xf>
    <xf numFmtId="180" fontId="17" fillId="0" borderId="0" xfId="64" applyNumberFormat="1" applyFont="1" applyFill="1" applyBorder="1" applyAlignment="1">
      <alignment horizontal="right" vertical="center"/>
      <protection/>
    </xf>
    <xf numFmtId="180" fontId="19" fillId="0" borderId="0" xfId="64" applyNumberFormat="1" applyFont="1" applyFill="1" applyAlignment="1">
      <alignment horizontal="right"/>
      <protection/>
    </xf>
    <xf numFmtId="0" fontId="17" fillId="0" borderId="11" xfId="65" applyNumberFormat="1" applyFont="1" applyFill="1" applyBorder="1" applyAlignment="1">
      <alignment horizontal="center"/>
      <protection/>
    </xf>
    <xf numFmtId="0" fontId="17" fillId="0" borderId="0" xfId="65" applyNumberFormat="1" applyFont="1" applyFill="1" applyBorder="1" applyAlignment="1">
      <alignment horizontal="center"/>
      <protection/>
    </xf>
    <xf numFmtId="0" fontId="19" fillId="0" borderId="0" xfId="64" applyFont="1">
      <alignment vertical="center"/>
      <protection/>
    </xf>
    <xf numFmtId="180" fontId="19" fillId="0" borderId="0" xfId="64" applyNumberFormat="1" applyFont="1" applyAlignment="1">
      <alignment horizontal="right" vertical="center"/>
      <protection/>
    </xf>
    <xf numFmtId="0" fontId="17" fillId="0" borderId="0" xfId="64" applyNumberFormat="1" applyFont="1" applyFill="1" applyBorder="1" applyAlignment="1">
      <alignment horizontal="distributed" shrinkToFit="1"/>
      <protection/>
    </xf>
    <xf numFmtId="0" fontId="17" fillId="0" borderId="0" xfId="65" applyNumberFormat="1" applyFont="1" applyFill="1" applyBorder="1" applyAlignment="1">
      <alignment horizontal="distributed" shrinkToFit="1"/>
      <protection/>
    </xf>
    <xf numFmtId="0" fontId="17" fillId="0" borderId="10" xfId="65" applyNumberFormat="1" applyFont="1" applyFill="1" applyBorder="1" applyAlignment="1">
      <alignment vertical="center"/>
      <protection/>
    </xf>
    <xf numFmtId="0" fontId="17" fillId="0" borderId="10" xfId="64" applyNumberFormat="1" applyFont="1" applyFill="1" applyBorder="1" applyAlignment="1">
      <alignment horizontal="distributed" vertical="center"/>
      <protection/>
    </xf>
    <xf numFmtId="0" fontId="17" fillId="0" borderId="12" xfId="65" applyNumberFormat="1" applyFont="1" applyFill="1" applyBorder="1" applyAlignment="1">
      <alignment vertical="center"/>
      <protection/>
    </xf>
    <xf numFmtId="180" fontId="17" fillId="0" borderId="10" xfId="64" applyNumberFormat="1" applyFont="1" applyFill="1" applyBorder="1" applyAlignment="1" quotePrefix="1">
      <alignment horizontal="right" vertical="center"/>
      <protection/>
    </xf>
    <xf numFmtId="180" fontId="17" fillId="0" borderId="30" xfId="64" applyNumberFormat="1" applyFont="1" applyFill="1" applyBorder="1" applyAlignment="1">
      <alignment horizontal="right" vertical="center"/>
      <protection/>
    </xf>
    <xf numFmtId="180" fontId="17" fillId="0" borderId="10" xfId="64" applyNumberFormat="1" applyFont="1" applyFill="1" applyBorder="1" applyAlignment="1">
      <alignment horizontal="right"/>
      <protection/>
    </xf>
    <xf numFmtId="180" fontId="17" fillId="0" borderId="16" xfId="64" applyNumberFormat="1" applyFont="1" applyFill="1" applyBorder="1" applyAlignment="1">
      <alignment horizontal="right"/>
      <protection/>
    </xf>
    <xf numFmtId="0" fontId="17" fillId="0" borderId="0" xfId="64" applyFont="1" applyFill="1" applyAlignment="1">
      <alignment vertical="center"/>
      <protection/>
    </xf>
    <xf numFmtId="220" fontId="17" fillId="0" borderId="0" xfId="64" applyNumberFormat="1" applyFont="1" applyAlignment="1" applyProtection="1">
      <alignment horizontal="right" vertical="center"/>
      <protection locked="0"/>
    </xf>
    <xf numFmtId="0" fontId="17" fillId="0" borderId="0" xfId="64" applyFont="1">
      <alignment vertical="center"/>
      <protection/>
    </xf>
    <xf numFmtId="0" fontId="59" fillId="0" borderId="0" xfId="64" applyFont="1" applyFill="1" applyAlignment="1">
      <alignment vertical="center"/>
      <protection/>
    </xf>
    <xf numFmtId="0" fontId="17" fillId="0" borderId="0" xfId="64" applyNumberFormat="1" applyFont="1" applyFill="1" applyAlignment="1">
      <alignment horizontal="distributed" shrinkToFit="1"/>
      <protection/>
    </xf>
    <xf numFmtId="38" fontId="5" fillId="0" borderId="0" xfId="51" applyFont="1" applyFill="1" applyAlignment="1">
      <alignment/>
    </xf>
    <xf numFmtId="38" fontId="5" fillId="0" borderId="11" xfId="51" applyFont="1" applyFill="1" applyBorder="1" applyAlignment="1">
      <alignment/>
    </xf>
    <xf numFmtId="38" fontId="5" fillId="0" borderId="0" xfId="51" applyFont="1" applyFill="1" applyAlignment="1">
      <alignment horizontal="center"/>
    </xf>
    <xf numFmtId="38" fontId="5" fillId="0" borderId="25" xfId="51" applyFont="1" applyFill="1" applyBorder="1" applyAlignment="1" applyProtection="1">
      <alignment horizontal="right"/>
      <protection locked="0"/>
    </xf>
    <xf numFmtId="38" fontId="5" fillId="0" borderId="15" xfId="51" applyFont="1" applyFill="1" applyBorder="1" applyAlignment="1">
      <alignment horizontal="center"/>
    </xf>
    <xf numFmtId="41" fontId="9" fillId="0" borderId="0" xfId="51" applyNumberFormat="1" applyFont="1" applyFill="1" applyBorder="1" applyAlignment="1" quotePrefix="1">
      <alignment horizontal="left"/>
    </xf>
    <xf numFmtId="41" fontId="5" fillId="0" borderId="11" xfId="51" applyNumberFormat="1" applyFont="1" applyFill="1" applyBorder="1" applyAlignment="1" applyProtection="1">
      <alignment horizontal="left"/>
      <protection locked="0"/>
    </xf>
    <xf numFmtId="41" fontId="5" fillId="0" borderId="0" xfId="51" applyNumberFormat="1" applyFont="1" applyFill="1" applyAlignment="1">
      <alignment horizontal="left"/>
    </xf>
    <xf numFmtId="38" fontId="5" fillId="0" borderId="15" xfId="51" applyFont="1" applyFill="1" applyBorder="1" applyAlignment="1" applyProtection="1">
      <alignment horizontal="center"/>
      <protection locked="0"/>
    </xf>
    <xf numFmtId="41" fontId="9" fillId="0" borderId="0" xfId="51" applyNumberFormat="1" applyFont="1" applyFill="1" applyBorder="1" applyAlignment="1" applyProtection="1">
      <alignment horizontal="left"/>
      <protection locked="0"/>
    </xf>
    <xf numFmtId="41" fontId="9" fillId="0" borderId="0" xfId="51" applyNumberFormat="1" applyFont="1" applyFill="1" applyBorder="1" applyAlignment="1">
      <alignment horizontal="left"/>
    </xf>
    <xf numFmtId="41" fontId="5" fillId="0" borderId="11" xfId="51" applyNumberFormat="1" applyFont="1" applyFill="1" applyBorder="1" applyAlignment="1">
      <alignment horizontal="left"/>
    </xf>
    <xf numFmtId="41" fontId="5" fillId="0" borderId="0" xfId="51" applyNumberFormat="1" applyFont="1" applyFill="1" applyBorder="1" applyAlignment="1" applyProtection="1">
      <alignment horizontal="left"/>
      <protection locked="0"/>
    </xf>
    <xf numFmtId="41" fontId="5" fillId="0" borderId="11" xfId="51" applyNumberFormat="1" applyFont="1" applyFill="1" applyBorder="1" applyAlignment="1" quotePrefix="1">
      <alignment horizontal="left"/>
    </xf>
    <xf numFmtId="38" fontId="5" fillId="0" borderId="10" xfId="51" applyFont="1" applyFill="1" applyBorder="1" applyAlignment="1" quotePrefix="1">
      <alignment horizontal="right"/>
    </xf>
    <xf numFmtId="38" fontId="5" fillId="0" borderId="10" xfId="51" applyFont="1" applyFill="1" applyBorder="1" applyAlignment="1">
      <alignment/>
    </xf>
    <xf numFmtId="38" fontId="5" fillId="0" borderId="12" xfId="51" applyFont="1" applyFill="1" applyBorder="1" applyAlignment="1">
      <alignment/>
    </xf>
    <xf numFmtId="38" fontId="5" fillId="0" borderId="10" xfId="51" applyFont="1" applyFill="1" applyBorder="1" applyAlignment="1">
      <alignment horizontal="center"/>
    </xf>
    <xf numFmtId="38" fontId="5" fillId="0" borderId="16" xfId="51" applyFont="1" applyFill="1" applyBorder="1" applyAlignment="1" applyProtection="1">
      <alignment horizontal="center"/>
      <protection locked="0"/>
    </xf>
    <xf numFmtId="22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21" fillId="0" borderId="0" xfId="43" applyFont="1" applyAlignment="1" applyProtection="1">
      <alignment/>
      <protection/>
    </xf>
    <xf numFmtId="38" fontId="5" fillId="0" borderId="0" xfId="51" applyFont="1" applyFill="1" applyBorder="1" applyAlignment="1" applyProtection="1">
      <alignment horizontal="center" vertical="center" textRotation="255"/>
      <protection locked="0"/>
    </xf>
    <xf numFmtId="38" fontId="5" fillId="0" borderId="0" xfId="51" applyFont="1" applyFill="1" applyBorder="1" applyAlignment="1">
      <alignment horizontal="center"/>
    </xf>
    <xf numFmtId="38" fontId="5" fillId="0" borderId="0" xfId="5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220" fontId="5" fillId="0" borderId="32" xfId="0" applyNumberFormat="1" applyFont="1" applyFill="1" applyBorder="1" applyAlignment="1" applyProtection="1">
      <alignment horizontal="center" vertical="center"/>
      <protection locked="0"/>
    </xf>
    <xf numFmtId="220" fontId="5" fillId="0" borderId="22" xfId="0" applyNumberFormat="1" applyFont="1" applyFill="1" applyBorder="1" applyAlignment="1" applyProtection="1">
      <alignment horizontal="center" vertical="center"/>
      <protection locked="0"/>
    </xf>
    <xf numFmtId="220" fontId="5" fillId="0" borderId="15" xfId="0" applyNumberFormat="1" applyFont="1" applyFill="1" applyBorder="1" applyAlignment="1" applyProtection="1">
      <alignment horizontal="center" vertical="center"/>
      <protection locked="0"/>
    </xf>
    <xf numFmtId="220" fontId="5" fillId="0" borderId="23" xfId="0" applyNumberFormat="1" applyFont="1" applyFill="1" applyBorder="1" applyAlignment="1" applyProtection="1">
      <alignment horizontal="center" vertical="center"/>
      <protection locked="0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20" fontId="5" fillId="0" borderId="33" xfId="0" applyNumberFormat="1" applyFont="1" applyFill="1" applyBorder="1" applyAlignment="1" applyProtection="1">
      <alignment horizontal="center" vertical="center"/>
      <protection locked="0"/>
    </xf>
    <xf numFmtId="220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34" xfId="0" applyNumberFormat="1" applyFont="1" applyFill="1" applyBorder="1" applyAlignment="1" applyProtection="1">
      <alignment horizontal="center" vertical="center"/>
      <protection locked="0"/>
    </xf>
    <xf numFmtId="220" fontId="5" fillId="0" borderId="14" xfId="0" applyNumberFormat="1" applyFont="1" applyFill="1" applyBorder="1" applyAlignment="1" applyProtection="1">
      <alignment horizontal="center" vertical="center"/>
      <protection locked="0"/>
    </xf>
    <xf numFmtId="38" fontId="5" fillId="0" borderId="19" xfId="51" applyFont="1" applyFill="1" applyBorder="1" applyAlignment="1" applyProtection="1">
      <alignment horizontal="center" vertical="center" textRotation="255"/>
      <protection locked="0"/>
    </xf>
    <xf numFmtId="38" fontId="5" fillId="0" borderId="15" xfId="51" applyFont="1" applyFill="1" applyBorder="1" applyAlignment="1" applyProtection="1">
      <alignment horizontal="center" vertical="center" textRotation="255"/>
      <protection locked="0"/>
    </xf>
    <xf numFmtId="38" fontId="5" fillId="0" borderId="0" xfId="51" applyFont="1" applyFill="1" applyBorder="1" applyAlignment="1" applyProtection="1">
      <alignment horizontal="center" vertical="center" textRotation="255"/>
      <protection locked="0"/>
    </xf>
    <xf numFmtId="38" fontId="5" fillId="0" borderId="23" xfId="51" applyFont="1" applyFill="1" applyBorder="1" applyAlignment="1" applyProtection="1">
      <alignment horizontal="center" vertical="center" textRotation="255"/>
      <protection locked="0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220" fontId="5" fillId="0" borderId="19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15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23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31" xfId="0" applyNumberFormat="1" applyFont="1" applyFill="1" applyBorder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center" vertical="center"/>
      <protection locked="0"/>
    </xf>
    <xf numFmtId="22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vertical="center" wrapText="1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220" fontId="5" fillId="0" borderId="19" xfId="0" applyNumberFormat="1" applyFont="1" applyFill="1" applyBorder="1" applyAlignment="1" applyProtection="1">
      <alignment vertical="center" wrapText="1"/>
      <protection locked="0"/>
    </xf>
    <xf numFmtId="220" fontId="5" fillId="0" borderId="13" xfId="0" applyNumberFormat="1" applyFont="1" applyFill="1" applyBorder="1" applyAlignment="1" applyProtection="1">
      <alignment vertical="center" wrapText="1"/>
      <protection locked="0"/>
    </xf>
    <xf numFmtId="0" fontId="60" fillId="0" borderId="0" xfId="0" applyFont="1" applyAlignment="1">
      <alignment horizontal="center" vertical="center"/>
    </xf>
    <xf numFmtId="220" fontId="11" fillId="0" borderId="0" xfId="63" applyNumberFormat="1" applyFont="1" applyFill="1" applyAlignment="1" applyProtection="1">
      <alignment horizontal="left"/>
      <protection locked="0"/>
    </xf>
    <xf numFmtId="220" fontId="11" fillId="0" borderId="0" xfId="63" applyNumberFormat="1" applyFont="1" applyFill="1" applyAlignment="1" applyProtection="1">
      <alignment horizontal="left" vertical="center" shrinkToFit="1"/>
      <protection locked="0"/>
    </xf>
    <xf numFmtId="220" fontId="5" fillId="0" borderId="0" xfId="63" applyNumberFormat="1" applyFont="1" applyFill="1" applyBorder="1" applyAlignment="1" applyProtection="1">
      <alignment horizontal="center" vertical="center"/>
      <protection locked="0"/>
    </xf>
    <xf numFmtId="220" fontId="5" fillId="0" borderId="31" xfId="63" applyNumberFormat="1" applyFont="1" applyFill="1" applyBorder="1" applyAlignment="1" applyProtection="1">
      <alignment horizontal="center" vertical="center"/>
      <protection locked="0"/>
    </xf>
    <xf numFmtId="220" fontId="5" fillId="0" borderId="13" xfId="63" applyNumberFormat="1" applyFont="1" applyFill="1" applyBorder="1" applyAlignment="1" applyProtection="1">
      <alignment horizontal="center" vertical="center"/>
      <protection locked="0"/>
    </xf>
    <xf numFmtId="220" fontId="5" fillId="0" borderId="20" xfId="63" applyNumberFormat="1" applyFont="1" applyFill="1" applyBorder="1" applyAlignment="1" applyProtection="1">
      <alignment horizontal="center" vertical="center"/>
      <protection locked="0"/>
    </xf>
    <xf numFmtId="220" fontId="5" fillId="0" borderId="14" xfId="63" applyNumberFormat="1" applyFont="1" applyFill="1" applyBorder="1" applyAlignment="1" applyProtection="1">
      <alignment horizontal="center" vertical="center"/>
      <protection locked="0"/>
    </xf>
    <xf numFmtId="220" fontId="10" fillId="0" borderId="35" xfId="63" applyNumberFormat="1" applyFont="1" applyFill="1" applyBorder="1" applyAlignment="1" applyProtection="1">
      <alignment horizontal="center" vertical="center" wrapText="1"/>
      <protection locked="0"/>
    </xf>
    <xf numFmtId="220" fontId="10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63" applyFont="1" applyBorder="1" applyAlignment="1">
      <alignment horizontal="center" vertical="center" wrapText="1"/>
      <protection/>
    </xf>
    <xf numFmtId="0" fontId="12" fillId="0" borderId="17" xfId="63" applyFont="1" applyBorder="1" applyAlignment="1">
      <alignment horizontal="center" vertical="center" wrapText="1"/>
      <protection/>
    </xf>
    <xf numFmtId="0" fontId="12" fillId="0" borderId="17" xfId="63" applyBorder="1" applyAlignment="1">
      <alignment horizontal="center" vertical="center" wrapText="1"/>
      <protection/>
    </xf>
    <xf numFmtId="0" fontId="12" fillId="0" borderId="18" xfId="63" applyBorder="1" applyAlignment="1">
      <alignment horizontal="center" vertical="center" wrapText="1"/>
      <protection/>
    </xf>
    <xf numFmtId="0" fontId="12" fillId="0" borderId="35" xfId="63" applyFont="1" applyBorder="1" applyAlignment="1">
      <alignment horizontal="center" vertical="center" wrapText="1"/>
      <protection/>
    </xf>
    <xf numFmtId="38" fontId="5" fillId="0" borderId="31" xfId="52" applyFont="1" applyFill="1" applyBorder="1" applyAlignment="1">
      <alignment horizontal="center" vertical="center" textRotation="255" shrinkToFit="1"/>
    </xf>
    <xf numFmtId="38" fontId="5" fillId="0" borderId="20" xfId="52" applyFont="1" applyFill="1" applyBorder="1" applyAlignment="1">
      <alignment horizontal="center" vertical="center" textRotation="255" shrinkToFit="1"/>
    </xf>
    <xf numFmtId="49" fontId="16" fillId="0" borderId="0" xfId="64" applyNumberFormat="1" applyFont="1" applyBorder="1" applyAlignment="1">
      <alignment horizontal="center" vertical="center"/>
      <protection/>
    </xf>
    <xf numFmtId="49" fontId="16" fillId="0" borderId="0" xfId="64" applyNumberFormat="1" applyFont="1" applyAlignment="1">
      <alignment horizontal="center" vertical="center"/>
      <protection/>
    </xf>
    <xf numFmtId="49" fontId="17" fillId="0" borderId="31" xfId="64" applyNumberFormat="1" applyFont="1" applyBorder="1" applyAlignment="1">
      <alignment horizontal="center" vertical="center" wrapText="1"/>
      <protection/>
    </xf>
    <xf numFmtId="49" fontId="17" fillId="0" borderId="20" xfId="64" applyNumberFormat="1" applyFont="1" applyBorder="1" applyAlignment="1">
      <alignment horizontal="center" vertical="center" wrapText="1"/>
      <protection/>
    </xf>
    <xf numFmtId="180" fontId="17" fillId="0" borderId="35" xfId="64" applyNumberFormat="1" applyFont="1" applyFill="1" applyBorder="1" applyAlignment="1">
      <alignment horizontal="center" vertical="center"/>
      <protection/>
    </xf>
    <xf numFmtId="180" fontId="17" fillId="0" borderId="17" xfId="64" applyNumberFormat="1" applyFont="1" applyFill="1" applyBorder="1" applyAlignment="1">
      <alignment horizontal="center" vertical="center"/>
      <protection/>
    </xf>
    <xf numFmtId="49" fontId="17" fillId="0" borderId="36" xfId="64" applyNumberFormat="1" applyFont="1" applyBorder="1" applyAlignment="1">
      <alignment horizontal="center" vertical="center" wrapText="1"/>
      <protection/>
    </xf>
    <xf numFmtId="49" fontId="17" fillId="0" borderId="37" xfId="64" applyNumberFormat="1" applyFont="1" applyBorder="1" applyAlignment="1">
      <alignment horizontal="center" vertical="center" wrapText="1"/>
      <protection/>
    </xf>
    <xf numFmtId="49" fontId="17" fillId="0" borderId="0" xfId="64" applyNumberFormat="1" applyFont="1" applyFill="1" applyBorder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新産業分類符号一覧(04.07再訂正)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8"/>
  <sheetViews>
    <sheetView showGridLines="0" zoomScaleSheetLayoutView="100" zoomScalePageLayoutView="0" workbookViewId="0" topLeftCell="A1">
      <selection activeCell="B18" sqref="B18"/>
    </sheetView>
  </sheetViews>
  <sheetFormatPr defaultColWidth="9.00390625" defaultRowHeight="12.75"/>
  <cols>
    <col min="4" max="4" width="77.875" style="0" bestFit="1" customWidth="1"/>
  </cols>
  <sheetData>
    <row r="3" spans="3:4" ht="19.5" customHeight="1">
      <c r="C3" s="219"/>
      <c r="D3" s="219" t="s">
        <v>259</v>
      </c>
    </row>
    <row r="4" spans="3:4" ht="19.5" customHeight="1">
      <c r="C4" s="219"/>
      <c r="D4" s="219"/>
    </row>
    <row r="5" spans="3:4" ht="19.5" customHeight="1">
      <c r="C5" s="220" t="s">
        <v>260</v>
      </c>
      <c r="D5" s="221" t="s">
        <v>261</v>
      </c>
    </row>
    <row r="6" spans="3:4" ht="19.5" customHeight="1">
      <c r="C6" s="220" t="s">
        <v>262</v>
      </c>
      <c r="D6" s="221" t="s">
        <v>263</v>
      </c>
    </row>
    <row r="7" spans="3:4" ht="19.5" customHeight="1">
      <c r="C7" s="219">
        <v>2</v>
      </c>
      <c r="D7" s="221" t="s">
        <v>264</v>
      </c>
    </row>
    <row r="8" spans="3:4" ht="19.5" customHeight="1">
      <c r="C8" s="219">
        <v>3</v>
      </c>
      <c r="D8" s="221" t="s">
        <v>265</v>
      </c>
    </row>
  </sheetData>
  <sheetProtection/>
  <hyperlinks>
    <hyperlink ref="D5" location="'05_01_1'!A1" display="市町村別・産業分類別事業所数及び従業者数"/>
    <hyperlink ref="D6" location="'05_01_2'!A1" display="市町村別・経営組織別事業所数及び従業者数"/>
    <hyperlink ref="D7" location="'05_02  '!A1" display="市町村別，常用雇用者規模別事業所数、従業者数及び常用雇用者数"/>
    <hyperlink ref="D8" location="'05_03'!A1" display="産業中分類別事業所数及び従業者数"/>
  </hyperlink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4"/>
  <sheetViews>
    <sheetView showGridLines="0" zoomScale="110" zoomScaleNormal="110" zoomScaleSheetLayoutView="110" zoomScalePageLayoutView="0" workbookViewId="0" topLeftCell="A1">
      <selection activeCell="A1" sqref="A1:M1"/>
    </sheetView>
  </sheetViews>
  <sheetFormatPr defaultColWidth="9.00390625" defaultRowHeight="12.75"/>
  <cols>
    <col min="1" max="1" width="3.375" style="1" customWidth="1"/>
    <col min="2" max="2" width="8.625" style="1" bestFit="1" customWidth="1"/>
    <col min="3" max="3" width="1.00390625" style="1" customWidth="1"/>
    <col min="4" max="4" width="9.00390625" style="1" customWidth="1"/>
    <col min="5" max="5" width="9.375" style="1" customWidth="1"/>
    <col min="6" max="6" width="7.75390625" style="1" customWidth="1"/>
    <col min="7" max="7" width="8.75390625" style="1" customWidth="1"/>
    <col min="8" max="8" width="8.875" style="1" customWidth="1"/>
    <col min="9" max="9" width="9.125" style="1" customWidth="1"/>
    <col min="10" max="10" width="8.75390625" style="1" customWidth="1"/>
    <col min="11" max="11" width="8.625" style="1" customWidth="1"/>
    <col min="12" max="13" width="9.25390625" style="1" customWidth="1"/>
    <col min="14" max="15" width="9.75390625" style="1" customWidth="1"/>
    <col min="16" max="21" width="9.25390625" style="1" customWidth="1"/>
    <col min="22" max="22" width="9.625" style="1" customWidth="1"/>
    <col min="23" max="23" width="9.875" style="1" customWidth="1"/>
    <col min="24" max="24" width="0.875" style="1" customWidth="1"/>
    <col min="25" max="25" width="4.625" style="2" customWidth="1"/>
    <col min="26" max="26" width="4.625" style="1" customWidth="1"/>
    <col min="27" max="27" width="8.625" style="1" bestFit="1" customWidth="1"/>
    <col min="28" max="28" width="1.00390625" style="1" customWidth="1"/>
    <col min="29" max="30" width="9.25390625" style="1" customWidth="1"/>
    <col min="31" max="32" width="8.75390625" style="1" customWidth="1"/>
    <col min="33" max="33" width="9.625" style="1" customWidth="1"/>
    <col min="34" max="34" width="10.00390625" style="1" customWidth="1"/>
    <col min="35" max="37" width="8.75390625" style="1" customWidth="1"/>
    <col min="38" max="38" width="9.125" style="1" customWidth="1"/>
    <col min="39" max="39" width="10.00390625" style="1" customWidth="1"/>
    <col min="40" max="40" width="10.625" style="1" customWidth="1"/>
    <col min="41" max="45" width="9.25390625" style="1" customWidth="1"/>
    <col min="46" max="46" width="10.75390625" style="1" customWidth="1"/>
    <col min="47" max="47" width="4.25390625" style="2" customWidth="1"/>
    <col min="48" max="48" width="13.00390625" style="2" customWidth="1"/>
    <col min="49" max="51" width="6.625" style="2" customWidth="1"/>
    <col min="52" max="54" width="6.625" style="1" customWidth="1"/>
    <col min="55" max="16384" width="9.125" style="1" customWidth="1"/>
  </cols>
  <sheetData>
    <row r="1" spans="1:51" ht="18.75">
      <c r="A1" s="256" t="s">
        <v>53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"/>
      <c r="O1" s="25"/>
      <c r="P1" s="25"/>
      <c r="Q1" s="25"/>
      <c r="R1" s="25"/>
      <c r="S1" s="25"/>
      <c r="T1" s="26"/>
      <c r="U1" s="26"/>
      <c r="V1" s="26"/>
      <c r="W1" s="26"/>
      <c r="X1" s="26"/>
      <c r="Y1" s="27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7"/>
      <c r="AV1" s="27"/>
      <c r="AW1" s="27"/>
      <c r="AX1" s="27"/>
      <c r="AY1" s="27"/>
    </row>
    <row r="2" spans="1:51" ht="10.5" customHeight="1">
      <c r="A2" s="9"/>
      <c r="B2" s="9"/>
      <c r="C2" s="9"/>
      <c r="D2" s="9"/>
      <c r="E2" s="9"/>
      <c r="F2" s="9"/>
      <c r="G2" s="9"/>
      <c r="H2" s="9"/>
      <c r="I2" s="25"/>
      <c r="J2" s="25"/>
      <c r="K2" s="25"/>
      <c r="L2" s="35"/>
      <c r="M2" s="25"/>
      <c r="N2" s="25"/>
      <c r="O2" s="25"/>
      <c r="P2" s="25"/>
      <c r="Q2" s="25"/>
      <c r="R2" s="25"/>
      <c r="S2" s="25"/>
      <c r="T2" s="26"/>
      <c r="U2" s="42"/>
      <c r="V2" s="42"/>
      <c r="W2" s="42"/>
      <c r="X2" s="26"/>
      <c r="Y2" s="27"/>
      <c r="Z2" s="26"/>
      <c r="AA2" s="26"/>
      <c r="AB2" s="26"/>
      <c r="AC2" s="42"/>
      <c r="AD2" s="42"/>
      <c r="AE2" s="42"/>
      <c r="AF2" s="42"/>
      <c r="AG2" s="42"/>
      <c r="AH2" s="42"/>
      <c r="AI2" s="26"/>
      <c r="AJ2" s="42"/>
      <c r="AK2" s="26"/>
      <c r="AL2" s="42"/>
      <c r="AM2" s="26"/>
      <c r="AN2" s="42"/>
      <c r="AO2" s="26"/>
      <c r="AP2" s="42"/>
      <c r="AQ2" s="26"/>
      <c r="AR2" s="42"/>
      <c r="AS2" s="26"/>
      <c r="AT2" s="43"/>
      <c r="AU2" s="27"/>
      <c r="AV2" s="27"/>
      <c r="AW2" s="27"/>
      <c r="AX2" s="27"/>
      <c r="AY2" s="27"/>
    </row>
    <row r="3" spans="1:51" ht="17.25">
      <c r="A3" s="233" t="s">
        <v>74</v>
      </c>
      <c r="B3" s="233"/>
      <c r="C3" s="233"/>
      <c r="D3" s="233"/>
      <c r="E3" s="233"/>
      <c r="F3" s="233"/>
      <c r="G3" s="233"/>
      <c r="H3" s="233"/>
      <c r="I3" s="233"/>
      <c r="J3" s="234"/>
      <c r="K3" s="234"/>
      <c r="L3" s="234"/>
      <c r="M3" s="234"/>
      <c r="N3" s="233" t="s">
        <v>50</v>
      </c>
      <c r="O3" s="235"/>
      <c r="P3" s="235"/>
      <c r="Q3" s="235"/>
      <c r="R3" s="235"/>
      <c r="S3" s="235"/>
      <c r="T3" s="235"/>
      <c r="U3" s="235"/>
      <c r="V3" s="235"/>
      <c r="W3" s="235"/>
      <c r="X3" s="12"/>
      <c r="Y3" s="12"/>
      <c r="Z3" s="233" t="s">
        <v>90</v>
      </c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 t="s">
        <v>50</v>
      </c>
      <c r="AN3" s="233"/>
      <c r="AO3" s="233"/>
      <c r="AP3" s="233"/>
      <c r="AQ3" s="233"/>
      <c r="AR3" s="233"/>
      <c r="AS3" s="233"/>
      <c r="AT3" s="233"/>
      <c r="AU3" s="233"/>
      <c r="AV3" s="12"/>
      <c r="AW3" s="12"/>
      <c r="AX3" s="12"/>
      <c r="AY3" s="12"/>
    </row>
    <row r="4" spans="1:5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40"/>
      <c r="O4" s="12"/>
      <c r="P4" s="40"/>
      <c r="Q4" s="12"/>
      <c r="R4" s="12"/>
      <c r="S4" s="12"/>
      <c r="T4" s="12"/>
      <c r="U4" s="12"/>
      <c r="V4" s="12"/>
      <c r="W4" s="40"/>
      <c r="X4" s="12"/>
      <c r="Y4" s="12"/>
      <c r="Z4" s="12"/>
      <c r="AA4" s="12"/>
      <c r="AB4" s="12"/>
      <c r="AC4" s="12"/>
      <c r="AD4" s="40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ht="12">
      <c r="A5" s="13" t="s">
        <v>258</v>
      </c>
      <c r="B5" s="14"/>
      <c r="C5" s="14"/>
      <c r="D5" s="13"/>
      <c r="E5" s="14"/>
      <c r="F5" s="14"/>
      <c r="G5" s="14"/>
      <c r="H5" s="257"/>
      <c r="I5" s="257"/>
      <c r="J5" s="41"/>
      <c r="K5" s="41"/>
      <c r="L5" s="14"/>
      <c r="M5" s="14"/>
      <c r="N5" s="14"/>
      <c r="O5" s="15"/>
      <c r="P5" s="15"/>
      <c r="Q5" s="15"/>
      <c r="R5" s="16"/>
      <c r="S5" s="16"/>
      <c r="T5" s="10"/>
      <c r="V5" s="13"/>
      <c r="W5" s="13"/>
      <c r="X5" s="15"/>
      <c r="Y5" s="15" t="s">
        <v>48</v>
      </c>
      <c r="Z5" s="13" t="str">
        <f>A5</f>
        <v>調査期日：平成28年6月1日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7" t="s">
        <v>49</v>
      </c>
      <c r="AV5" s="17"/>
      <c r="AW5" s="17"/>
      <c r="AX5" s="17"/>
      <c r="AY5" s="17"/>
    </row>
    <row r="6" spans="1:51" ht="4.5" customHeight="1" thickBot="1">
      <c r="A6" s="37"/>
      <c r="B6" s="14"/>
      <c r="C6" s="14"/>
      <c r="D6" s="14"/>
      <c r="E6" s="14"/>
      <c r="F6" s="14"/>
      <c r="G6" s="14"/>
      <c r="H6" s="34"/>
      <c r="I6" s="34"/>
      <c r="J6" s="14"/>
      <c r="K6" s="14"/>
      <c r="L6" s="14"/>
      <c r="M6" s="14"/>
      <c r="N6" s="14"/>
      <c r="O6" s="14"/>
      <c r="P6" s="14"/>
      <c r="Q6" s="14"/>
      <c r="R6" s="14"/>
      <c r="S6" s="14"/>
      <c r="T6" s="10"/>
      <c r="U6" s="10"/>
      <c r="V6" s="14"/>
      <c r="W6" s="14"/>
      <c r="X6" s="10"/>
      <c r="Y6" s="11"/>
      <c r="Z6" s="37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1"/>
      <c r="AV6" s="11"/>
      <c r="AW6" s="11"/>
      <c r="AX6" s="11"/>
      <c r="AY6" s="11"/>
    </row>
    <row r="7" spans="1:51" ht="22.5" customHeight="1">
      <c r="A7" s="252" t="s">
        <v>54</v>
      </c>
      <c r="B7" s="252"/>
      <c r="C7" s="18"/>
      <c r="D7" s="258" t="s">
        <v>66</v>
      </c>
      <c r="E7" s="259"/>
      <c r="F7" s="258" t="s">
        <v>65</v>
      </c>
      <c r="G7" s="247"/>
      <c r="H7" s="225" t="s">
        <v>55</v>
      </c>
      <c r="I7" s="247"/>
      <c r="J7" s="226" t="s">
        <v>67</v>
      </c>
      <c r="K7" s="247"/>
      <c r="L7" s="225" t="s">
        <v>68</v>
      </c>
      <c r="M7" s="247"/>
      <c r="N7" s="225" t="s">
        <v>69</v>
      </c>
      <c r="O7" s="247"/>
      <c r="P7" s="225" t="s">
        <v>70</v>
      </c>
      <c r="Q7" s="247"/>
      <c r="R7" s="225" t="s">
        <v>71</v>
      </c>
      <c r="S7" s="247"/>
      <c r="T7" s="225" t="s">
        <v>72</v>
      </c>
      <c r="U7" s="226"/>
      <c r="V7" s="225" t="s">
        <v>59</v>
      </c>
      <c r="W7" s="226"/>
      <c r="X7" s="39"/>
      <c r="Y7" s="249" t="s">
        <v>44</v>
      </c>
      <c r="Z7" s="252" t="s">
        <v>54</v>
      </c>
      <c r="AA7" s="252"/>
      <c r="AB7" s="18"/>
      <c r="AC7" s="225" t="s">
        <v>60</v>
      </c>
      <c r="AD7" s="247"/>
      <c r="AE7" s="225" t="s">
        <v>61</v>
      </c>
      <c r="AF7" s="247"/>
      <c r="AG7" s="225" t="s">
        <v>62</v>
      </c>
      <c r="AH7" s="247"/>
      <c r="AI7" s="225" t="s">
        <v>63</v>
      </c>
      <c r="AJ7" s="247"/>
      <c r="AK7" s="225" t="s">
        <v>64</v>
      </c>
      <c r="AL7" s="247"/>
      <c r="AM7" s="226" t="s">
        <v>56</v>
      </c>
      <c r="AN7" s="247"/>
      <c r="AO7" s="225" t="s">
        <v>57</v>
      </c>
      <c r="AP7" s="247"/>
      <c r="AQ7" s="225" t="s">
        <v>58</v>
      </c>
      <c r="AR7" s="247"/>
      <c r="AS7" s="225" t="s">
        <v>73</v>
      </c>
      <c r="AT7" s="247"/>
      <c r="AU7" s="243" t="s">
        <v>44</v>
      </c>
      <c r="AV7" s="222"/>
      <c r="AW7" s="222"/>
      <c r="AX7" s="222"/>
      <c r="AY7" s="222"/>
    </row>
    <row r="8" spans="1:51" ht="22.5" customHeight="1">
      <c r="A8" s="253"/>
      <c r="B8" s="253"/>
      <c r="C8" s="38"/>
      <c r="D8" s="227"/>
      <c r="E8" s="248"/>
      <c r="F8" s="227"/>
      <c r="G8" s="248"/>
      <c r="H8" s="227"/>
      <c r="I8" s="248"/>
      <c r="J8" s="228"/>
      <c r="K8" s="248"/>
      <c r="L8" s="255"/>
      <c r="M8" s="248"/>
      <c r="N8" s="255"/>
      <c r="O8" s="248"/>
      <c r="P8" s="255"/>
      <c r="Q8" s="248"/>
      <c r="R8" s="255"/>
      <c r="S8" s="248"/>
      <c r="T8" s="227"/>
      <c r="U8" s="228"/>
      <c r="V8" s="227"/>
      <c r="W8" s="228"/>
      <c r="X8" s="218"/>
      <c r="Y8" s="250"/>
      <c r="Z8" s="253"/>
      <c r="AA8" s="253"/>
      <c r="AB8" s="38"/>
      <c r="AC8" s="227"/>
      <c r="AD8" s="248"/>
      <c r="AE8" s="227"/>
      <c r="AF8" s="248"/>
      <c r="AG8" s="227"/>
      <c r="AH8" s="248"/>
      <c r="AI8" s="227"/>
      <c r="AJ8" s="248"/>
      <c r="AK8" s="227"/>
      <c r="AL8" s="248"/>
      <c r="AM8" s="228"/>
      <c r="AN8" s="248"/>
      <c r="AO8" s="227"/>
      <c r="AP8" s="248"/>
      <c r="AQ8" s="227"/>
      <c r="AR8" s="248"/>
      <c r="AS8" s="227"/>
      <c r="AT8" s="248"/>
      <c r="AU8" s="244"/>
      <c r="AV8" s="222"/>
      <c r="AW8" s="222"/>
      <c r="AX8" s="222"/>
      <c r="AY8" s="222"/>
    </row>
    <row r="9" spans="1:51" ht="11.25" customHeight="1">
      <c r="A9" s="253"/>
      <c r="B9" s="253"/>
      <c r="C9" s="5"/>
      <c r="D9" s="241" t="s">
        <v>0</v>
      </c>
      <c r="E9" s="236" t="s">
        <v>51</v>
      </c>
      <c r="F9" s="236" t="s">
        <v>0</v>
      </c>
      <c r="G9" s="236" t="s">
        <v>51</v>
      </c>
      <c r="H9" s="236" t="s">
        <v>0</v>
      </c>
      <c r="I9" s="236" t="s">
        <v>51</v>
      </c>
      <c r="J9" s="241" t="s">
        <v>0</v>
      </c>
      <c r="K9" s="236" t="s">
        <v>51</v>
      </c>
      <c r="L9" s="237" t="s">
        <v>52</v>
      </c>
      <c r="M9" s="237" t="s">
        <v>51</v>
      </c>
      <c r="N9" s="236" t="s">
        <v>0</v>
      </c>
      <c r="O9" s="236" t="s">
        <v>51</v>
      </c>
      <c r="P9" s="236" t="s">
        <v>0</v>
      </c>
      <c r="Q9" s="236" t="s">
        <v>51</v>
      </c>
      <c r="R9" s="236" t="s">
        <v>0</v>
      </c>
      <c r="S9" s="236" t="s">
        <v>51</v>
      </c>
      <c r="T9" s="237" t="s">
        <v>52</v>
      </c>
      <c r="U9" s="239" t="s">
        <v>51</v>
      </c>
      <c r="V9" s="229" t="s">
        <v>0</v>
      </c>
      <c r="W9" s="231" t="s">
        <v>51</v>
      </c>
      <c r="X9" s="28"/>
      <c r="Y9" s="250"/>
      <c r="Z9" s="253"/>
      <c r="AA9" s="253"/>
      <c r="AB9" s="5"/>
      <c r="AC9" s="236" t="s">
        <v>0</v>
      </c>
      <c r="AD9" s="236" t="s">
        <v>51</v>
      </c>
      <c r="AE9" s="236" t="s">
        <v>0</v>
      </c>
      <c r="AF9" s="236" t="s">
        <v>51</v>
      </c>
      <c r="AG9" s="237" t="s">
        <v>52</v>
      </c>
      <c r="AH9" s="239" t="s">
        <v>51</v>
      </c>
      <c r="AI9" s="236" t="s">
        <v>0</v>
      </c>
      <c r="AJ9" s="241" t="s">
        <v>51</v>
      </c>
      <c r="AK9" s="236" t="s">
        <v>0</v>
      </c>
      <c r="AL9" s="236" t="s">
        <v>51</v>
      </c>
      <c r="AM9" s="241" t="s">
        <v>0</v>
      </c>
      <c r="AN9" s="236" t="s">
        <v>51</v>
      </c>
      <c r="AO9" s="237" t="s">
        <v>52</v>
      </c>
      <c r="AP9" s="237" t="s">
        <v>51</v>
      </c>
      <c r="AQ9" s="236" t="s">
        <v>52</v>
      </c>
      <c r="AR9" s="236" t="s">
        <v>51</v>
      </c>
      <c r="AS9" s="236" t="s">
        <v>0</v>
      </c>
      <c r="AT9" s="236" t="s">
        <v>51</v>
      </c>
      <c r="AU9" s="245"/>
      <c r="AV9" s="222"/>
      <c r="AW9" s="222"/>
      <c r="AX9" s="222"/>
      <c r="AY9" s="222"/>
    </row>
    <row r="10" spans="1:51" ht="11.25" customHeight="1">
      <c r="A10" s="254"/>
      <c r="B10" s="254"/>
      <c r="C10" s="19"/>
      <c r="D10" s="242"/>
      <c r="E10" s="230"/>
      <c r="F10" s="230"/>
      <c r="G10" s="230"/>
      <c r="H10" s="230"/>
      <c r="I10" s="230"/>
      <c r="J10" s="242"/>
      <c r="K10" s="230"/>
      <c r="L10" s="238"/>
      <c r="M10" s="238"/>
      <c r="N10" s="230"/>
      <c r="O10" s="230"/>
      <c r="P10" s="230"/>
      <c r="Q10" s="230"/>
      <c r="R10" s="230"/>
      <c r="S10" s="230"/>
      <c r="T10" s="238"/>
      <c r="U10" s="240"/>
      <c r="V10" s="230"/>
      <c r="W10" s="232"/>
      <c r="X10" s="29"/>
      <c r="Y10" s="251"/>
      <c r="Z10" s="254"/>
      <c r="AA10" s="254"/>
      <c r="AB10" s="19"/>
      <c r="AC10" s="230"/>
      <c r="AD10" s="230"/>
      <c r="AE10" s="230"/>
      <c r="AF10" s="230"/>
      <c r="AG10" s="238"/>
      <c r="AH10" s="240"/>
      <c r="AI10" s="230"/>
      <c r="AJ10" s="242"/>
      <c r="AK10" s="230"/>
      <c r="AL10" s="230"/>
      <c r="AM10" s="242"/>
      <c r="AN10" s="230"/>
      <c r="AO10" s="238"/>
      <c r="AP10" s="238"/>
      <c r="AQ10" s="230"/>
      <c r="AR10" s="230"/>
      <c r="AS10" s="230"/>
      <c r="AT10" s="230"/>
      <c r="AU10" s="246"/>
      <c r="AV10" s="222"/>
      <c r="AW10" s="222"/>
      <c r="AX10" s="222"/>
      <c r="AY10" s="222"/>
    </row>
    <row r="11" spans="1:51" ht="4.5" customHeight="1">
      <c r="A11" s="32"/>
      <c r="B11" s="3"/>
      <c r="C11" s="6"/>
      <c r="D11" s="53"/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199"/>
      <c r="U11" s="199"/>
      <c r="V11" s="202"/>
      <c r="W11" s="53"/>
      <c r="X11" s="200"/>
      <c r="Y11" s="30"/>
      <c r="Z11" s="201"/>
      <c r="AA11" s="3"/>
      <c r="AB11" s="6"/>
      <c r="AC11" s="54"/>
      <c r="AD11" s="54"/>
      <c r="AE11" s="53"/>
      <c r="AF11" s="53"/>
      <c r="AG11" s="53"/>
      <c r="AH11" s="53"/>
      <c r="AI11" s="55"/>
      <c r="AJ11" s="55"/>
      <c r="AK11" s="202"/>
      <c r="AL11" s="55"/>
      <c r="AM11" s="55"/>
      <c r="AN11" s="55"/>
      <c r="AO11" s="55"/>
      <c r="AP11" s="55"/>
      <c r="AQ11" s="55"/>
      <c r="AR11" s="55"/>
      <c r="AS11" s="55"/>
      <c r="AT11" s="55"/>
      <c r="AU11" s="203"/>
      <c r="AV11" s="223"/>
      <c r="AW11" s="223"/>
      <c r="AX11" s="223"/>
      <c r="AY11" s="223"/>
    </row>
    <row r="12" spans="1:51" ht="15" customHeight="1">
      <c r="A12" s="32"/>
      <c r="B12" s="7" t="s">
        <v>45</v>
      </c>
      <c r="C12" s="6"/>
      <c r="D12" s="204">
        <v>64285</v>
      </c>
      <c r="E12" s="204">
        <v>553619</v>
      </c>
      <c r="F12" s="204">
        <v>399</v>
      </c>
      <c r="G12" s="204">
        <v>3501</v>
      </c>
      <c r="H12" s="204">
        <v>63886</v>
      </c>
      <c r="I12" s="204">
        <v>550118</v>
      </c>
      <c r="J12" s="204">
        <v>35</v>
      </c>
      <c r="K12" s="204">
        <v>295</v>
      </c>
      <c r="L12" s="204">
        <v>4286</v>
      </c>
      <c r="M12" s="204">
        <v>40040</v>
      </c>
      <c r="N12" s="204">
        <v>3065</v>
      </c>
      <c r="O12" s="204">
        <v>33130</v>
      </c>
      <c r="P12" s="204">
        <v>29</v>
      </c>
      <c r="Q12" s="204">
        <v>1914</v>
      </c>
      <c r="R12" s="204">
        <v>668</v>
      </c>
      <c r="S12" s="204">
        <v>12206</v>
      </c>
      <c r="T12" s="204">
        <v>1350</v>
      </c>
      <c r="U12" s="204">
        <v>27468</v>
      </c>
      <c r="V12" s="56">
        <v>15843</v>
      </c>
      <c r="W12" s="56">
        <v>117878</v>
      </c>
      <c r="X12" s="205"/>
      <c r="Y12" s="44" t="s">
        <v>47</v>
      </c>
      <c r="Z12" s="206"/>
      <c r="AA12" s="45" t="s">
        <v>45</v>
      </c>
      <c r="AB12" s="46"/>
      <c r="AC12" s="56">
        <v>873</v>
      </c>
      <c r="AD12" s="56">
        <v>12839</v>
      </c>
      <c r="AE12" s="56">
        <v>5283</v>
      </c>
      <c r="AF12" s="56">
        <v>17297</v>
      </c>
      <c r="AG12" s="56">
        <v>2600</v>
      </c>
      <c r="AH12" s="56">
        <v>17693</v>
      </c>
      <c r="AI12" s="56">
        <v>11636</v>
      </c>
      <c r="AJ12" s="56">
        <v>73321</v>
      </c>
      <c r="AK12" s="56">
        <v>5988</v>
      </c>
      <c r="AL12" s="56">
        <v>27292</v>
      </c>
      <c r="AM12" s="56">
        <v>2832</v>
      </c>
      <c r="AN12" s="56">
        <v>17413</v>
      </c>
      <c r="AO12" s="56">
        <v>5110</v>
      </c>
      <c r="AP12" s="56">
        <v>93865</v>
      </c>
      <c r="AQ12" s="56">
        <v>336</v>
      </c>
      <c r="AR12" s="56">
        <v>5850</v>
      </c>
      <c r="AS12" s="56">
        <v>3952</v>
      </c>
      <c r="AT12" s="56">
        <v>51617</v>
      </c>
      <c r="AU12" s="207" t="s">
        <v>47</v>
      </c>
      <c r="AV12" s="224"/>
      <c r="AW12" s="224"/>
      <c r="AX12" s="224"/>
      <c r="AY12" s="224"/>
    </row>
    <row r="13" spans="1:51" ht="15" customHeight="1">
      <c r="A13" s="32"/>
      <c r="B13" s="7" t="s">
        <v>75</v>
      </c>
      <c r="C13" s="22"/>
      <c r="D13" s="208">
        <v>50533</v>
      </c>
      <c r="E13" s="208">
        <v>439566</v>
      </c>
      <c r="F13" s="208">
        <v>260</v>
      </c>
      <c r="G13" s="208">
        <v>2190</v>
      </c>
      <c r="H13" s="208">
        <v>50273</v>
      </c>
      <c r="I13" s="208">
        <v>437376</v>
      </c>
      <c r="J13" s="208">
        <v>26</v>
      </c>
      <c r="K13" s="208">
        <v>184</v>
      </c>
      <c r="L13" s="208">
        <v>3178</v>
      </c>
      <c r="M13" s="208">
        <v>30207</v>
      </c>
      <c r="N13" s="208">
        <v>2000</v>
      </c>
      <c r="O13" s="208">
        <v>23102</v>
      </c>
      <c r="P13" s="208">
        <v>17</v>
      </c>
      <c r="Q13" s="208">
        <v>1737</v>
      </c>
      <c r="R13" s="208">
        <v>603</v>
      </c>
      <c r="S13" s="208">
        <v>11677</v>
      </c>
      <c r="T13" s="208">
        <v>1033</v>
      </c>
      <c r="U13" s="208">
        <v>23199</v>
      </c>
      <c r="V13" s="56">
        <v>12529</v>
      </c>
      <c r="W13" s="56">
        <v>94227</v>
      </c>
      <c r="X13" s="205"/>
      <c r="Y13" s="47" t="s">
        <v>82</v>
      </c>
      <c r="Z13" s="206"/>
      <c r="AA13" s="45" t="s">
        <v>75</v>
      </c>
      <c r="AB13" s="46"/>
      <c r="AC13" s="56">
        <v>744</v>
      </c>
      <c r="AD13" s="56">
        <v>11630</v>
      </c>
      <c r="AE13" s="56">
        <v>4411</v>
      </c>
      <c r="AF13" s="56">
        <v>14576</v>
      </c>
      <c r="AG13" s="56">
        <v>2246</v>
      </c>
      <c r="AH13" s="56">
        <v>15943</v>
      </c>
      <c r="AI13" s="56">
        <v>9194</v>
      </c>
      <c r="AJ13" s="56">
        <v>55356</v>
      </c>
      <c r="AK13" s="56">
        <v>4641</v>
      </c>
      <c r="AL13" s="56">
        <v>20368</v>
      </c>
      <c r="AM13" s="56">
        <v>2270</v>
      </c>
      <c r="AN13" s="56">
        <v>12415</v>
      </c>
      <c r="AO13" s="56">
        <v>4102</v>
      </c>
      <c r="AP13" s="56">
        <v>72620</v>
      </c>
      <c r="AQ13" s="56">
        <v>225</v>
      </c>
      <c r="AR13" s="56">
        <v>4850</v>
      </c>
      <c r="AS13" s="56">
        <v>3054</v>
      </c>
      <c r="AT13" s="56">
        <v>45285</v>
      </c>
      <c r="AU13" s="203" t="s">
        <v>82</v>
      </c>
      <c r="AV13" s="223"/>
      <c r="AW13" s="223"/>
      <c r="AX13" s="223"/>
      <c r="AY13" s="223"/>
    </row>
    <row r="14" spans="1:51" ht="15" customHeight="1">
      <c r="A14" s="32"/>
      <c r="B14" s="7" t="s">
        <v>76</v>
      </c>
      <c r="C14" s="22"/>
      <c r="D14" s="208">
        <v>13752</v>
      </c>
      <c r="E14" s="208">
        <v>114053</v>
      </c>
      <c r="F14" s="208">
        <v>139</v>
      </c>
      <c r="G14" s="208">
        <v>1311</v>
      </c>
      <c r="H14" s="208">
        <v>13613</v>
      </c>
      <c r="I14" s="208">
        <v>112742</v>
      </c>
      <c r="J14" s="208">
        <v>9</v>
      </c>
      <c r="K14" s="208">
        <v>111</v>
      </c>
      <c r="L14" s="208">
        <v>1108</v>
      </c>
      <c r="M14" s="208">
        <v>9833</v>
      </c>
      <c r="N14" s="208">
        <v>1065</v>
      </c>
      <c r="O14" s="208">
        <v>10028</v>
      </c>
      <c r="P14" s="208">
        <v>12</v>
      </c>
      <c r="Q14" s="208">
        <v>177</v>
      </c>
      <c r="R14" s="208">
        <v>65</v>
      </c>
      <c r="S14" s="208">
        <v>529</v>
      </c>
      <c r="T14" s="208">
        <v>317</v>
      </c>
      <c r="U14" s="208">
        <v>4269</v>
      </c>
      <c r="V14" s="56">
        <v>3314</v>
      </c>
      <c r="W14" s="56">
        <v>23651</v>
      </c>
      <c r="X14" s="205"/>
      <c r="Y14" s="44" t="s">
        <v>83</v>
      </c>
      <c r="Z14" s="206"/>
      <c r="AA14" s="45" t="s">
        <v>76</v>
      </c>
      <c r="AB14" s="46"/>
      <c r="AC14" s="56">
        <v>129</v>
      </c>
      <c r="AD14" s="56">
        <v>1209</v>
      </c>
      <c r="AE14" s="56">
        <v>872</v>
      </c>
      <c r="AF14" s="56">
        <v>2721</v>
      </c>
      <c r="AG14" s="56">
        <v>354</v>
      </c>
      <c r="AH14" s="56">
        <v>1750</v>
      </c>
      <c r="AI14" s="56">
        <v>2442</v>
      </c>
      <c r="AJ14" s="56">
        <v>17965</v>
      </c>
      <c r="AK14" s="56">
        <v>1347</v>
      </c>
      <c r="AL14" s="56">
        <v>6924</v>
      </c>
      <c r="AM14" s="56">
        <v>562</v>
      </c>
      <c r="AN14" s="56">
        <v>4998</v>
      </c>
      <c r="AO14" s="56">
        <v>1008</v>
      </c>
      <c r="AP14" s="56">
        <v>21245</v>
      </c>
      <c r="AQ14" s="56">
        <v>111</v>
      </c>
      <c r="AR14" s="56">
        <v>1000</v>
      </c>
      <c r="AS14" s="56">
        <v>898</v>
      </c>
      <c r="AT14" s="56">
        <v>6332</v>
      </c>
      <c r="AU14" s="207" t="s">
        <v>83</v>
      </c>
      <c r="AV14" s="224"/>
      <c r="AW14" s="224"/>
      <c r="AX14" s="224"/>
      <c r="AY14" s="224"/>
    </row>
    <row r="15" spans="1:51" ht="15" customHeight="1">
      <c r="A15" s="32">
        <v>1</v>
      </c>
      <c r="B15" s="7" t="s">
        <v>1</v>
      </c>
      <c r="C15" s="22"/>
      <c r="D15" s="204">
        <v>17339</v>
      </c>
      <c r="E15" s="204">
        <v>156031</v>
      </c>
      <c r="F15" s="204">
        <v>12</v>
      </c>
      <c r="G15" s="204">
        <v>91</v>
      </c>
      <c r="H15" s="209">
        <v>17327</v>
      </c>
      <c r="I15" s="209">
        <v>155940</v>
      </c>
      <c r="J15" s="204">
        <v>5</v>
      </c>
      <c r="K15" s="204">
        <v>26</v>
      </c>
      <c r="L15" s="209">
        <v>765</v>
      </c>
      <c r="M15" s="209">
        <v>7780</v>
      </c>
      <c r="N15" s="204">
        <v>388</v>
      </c>
      <c r="O15" s="204">
        <v>3132</v>
      </c>
      <c r="P15" s="204">
        <v>4</v>
      </c>
      <c r="Q15" s="204">
        <v>268</v>
      </c>
      <c r="R15" s="204">
        <v>316</v>
      </c>
      <c r="S15" s="204">
        <v>6818</v>
      </c>
      <c r="T15" s="209">
        <v>306</v>
      </c>
      <c r="U15" s="209">
        <v>9827</v>
      </c>
      <c r="V15" s="49">
        <v>4385</v>
      </c>
      <c r="W15" s="49">
        <v>30380</v>
      </c>
      <c r="X15" s="210"/>
      <c r="Y15" s="44">
        <v>1</v>
      </c>
      <c r="Z15" s="206">
        <v>1</v>
      </c>
      <c r="AA15" s="45" t="s">
        <v>237</v>
      </c>
      <c r="AB15" s="46"/>
      <c r="AC15" s="49">
        <v>354</v>
      </c>
      <c r="AD15" s="49">
        <v>7434</v>
      </c>
      <c r="AE15" s="49">
        <v>1848</v>
      </c>
      <c r="AF15" s="49">
        <v>6733</v>
      </c>
      <c r="AG15" s="49">
        <v>906</v>
      </c>
      <c r="AH15" s="49">
        <v>7728</v>
      </c>
      <c r="AI15" s="49">
        <v>3500</v>
      </c>
      <c r="AJ15" s="49">
        <v>22792</v>
      </c>
      <c r="AK15" s="49">
        <v>1507</v>
      </c>
      <c r="AL15" s="49">
        <v>7192</v>
      </c>
      <c r="AM15" s="49">
        <v>780</v>
      </c>
      <c r="AN15" s="49">
        <v>4607</v>
      </c>
      <c r="AO15" s="49">
        <v>1292</v>
      </c>
      <c r="AP15" s="49">
        <v>20988</v>
      </c>
      <c r="AQ15" s="49">
        <v>61</v>
      </c>
      <c r="AR15" s="49">
        <v>2092</v>
      </c>
      <c r="AS15" s="49">
        <v>910</v>
      </c>
      <c r="AT15" s="49">
        <v>18143</v>
      </c>
      <c r="AU15" s="207">
        <v>1</v>
      </c>
      <c r="AV15" s="224"/>
      <c r="AW15" s="224"/>
      <c r="AX15" s="224"/>
      <c r="AY15" s="224"/>
    </row>
    <row r="16" spans="1:51" ht="15" customHeight="1">
      <c r="A16" s="32">
        <v>2</v>
      </c>
      <c r="B16" s="7" t="s">
        <v>2</v>
      </c>
      <c r="C16" s="22"/>
      <c r="D16" s="204">
        <v>3661</v>
      </c>
      <c r="E16" s="204">
        <v>32121</v>
      </c>
      <c r="F16" s="204">
        <v>2</v>
      </c>
      <c r="G16" s="204">
        <v>30</v>
      </c>
      <c r="H16" s="209">
        <v>3659</v>
      </c>
      <c r="I16" s="209">
        <v>32091</v>
      </c>
      <c r="J16" s="209">
        <v>1</v>
      </c>
      <c r="K16" s="209">
        <v>4</v>
      </c>
      <c r="L16" s="209">
        <v>268</v>
      </c>
      <c r="M16" s="209">
        <v>2919</v>
      </c>
      <c r="N16" s="204">
        <v>104</v>
      </c>
      <c r="O16" s="204">
        <v>1490</v>
      </c>
      <c r="P16" s="58" t="s">
        <v>267</v>
      </c>
      <c r="Q16" s="58" t="s">
        <v>255</v>
      </c>
      <c r="R16" s="204">
        <v>52</v>
      </c>
      <c r="S16" s="204">
        <v>1460</v>
      </c>
      <c r="T16" s="209">
        <v>48</v>
      </c>
      <c r="U16" s="209">
        <v>1157</v>
      </c>
      <c r="V16" s="49">
        <v>944</v>
      </c>
      <c r="W16" s="49">
        <v>7912</v>
      </c>
      <c r="X16" s="210"/>
      <c r="Y16" s="44">
        <v>2</v>
      </c>
      <c r="Z16" s="206">
        <v>2</v>
      </c>
      <c r="AA16" s="45" t="s">
        <v>2</v>
      </c>
      <c r="AB16" s="46"/>
      <c r="AC16" s="49">
        <v>41</v>
      </c>
      <c r="AD16" s="49">
        <v>448</v>
      </c>
      <c r="AE16" s="49">
        <v>299</v>
      </c>
      <c r="AF16" s="49">
        <v>845</v>
      </c>
      <c r="AG16" s="49">
        <v>176</v>
      </c>
      <c r="AH16" s="49">
        <v>1070</v>
      </c>
      <c r="AI16" s="49">
        <v>610</v>
      </c>
      <c r="AJ16" s="49">
        <v>3664</v>
      </c>
      <c r="AK16" s="49">
        <v>378</v>
      </c>
      <c r="AL16" s="49">
        <v>2147</v>
      </c>
      <c r="AM16" s="49">
        <v>203</v>
      </c>
      <c r="AN16" s="49">
        <v>1717</v>
      </c>
      <c r="AO16" s="49">
        <v>317</v>
      </c>
      <c r="AP16" s="49">
        <v>4568</v>
      </c>
      <c r="AQ16" s="49">
        <v>20</v>
      </c>
      <c r="AR16" s="49">
        <v>360</v>
      </c>
      <c r="AS16" s="49">
        <v>198</v>
      </c>
      <c r="AT16" s="49">
        <v>2330</v>
      </c>
      <c r="AU16" s="207">
        <v>2</v>
      </c>
      <c r="AV16" s="224"/>
      <c r="AW16" s="224"/>
      <c r="AX16" s="224"/>
      <c r="AY16" s="224"/>
    </row>
    <row r="17" spans="1:51" ht="15" customHeight="1">
      <c r="A17" s="32">
        <v>3</v>
      </c>
      <c r="B17" s="7" t="s">
        <v>3</v>
      </c>
      <c r="C17" s="22"/>
      <c r="D17" s="204">
        <v>3085</v>
      </c>
      <c r="E17" s="204">
        <v>19879</v>
      </c>
      <c r="F17" s="204">
        <v>50</v>
      </c>
      <c r="G17" s="204">
        <v>305</v>
      </c>
      <c r="H17" s="209">
        <v>3035</v>
      </c>
      <c r="I17" s="209">
        <v>19574</v>
      </c>
      <c r="J17" s="204">
        <v>5</v>
      </c>
      <c r="K17" s="204">
        <v>45</v>
      </c>
      <c r="L17" s="209">
        <v>200</v>
      </c>
      <c r="M17" s="209">
        <v>1557</v>
      </c>
      <c r="N17" s="204">
        <v>187</v>
      </c>
      <c r="O17" s="204">
        <v>1296</v>
      </c>
      <c r="P17" s="204">
        <v>1</v>
      </c>
      <c r="Q17" s="204">
        <v>40</v>
      </c>
      <c r="R17" s="204">
        <v>24</v>
      </c>
      <c r="S17" s="204">
        <v>207</v>
      </c>
      <c r="T17" s="209">
        <v>80</v>
      </c>
      <c r="U17" s="209">
        <v>1225</v>
      </c>
      <c r="V17" s="49">
        <v>784</v>
      </c>
      <c r="W17" s="49">
        <v>4411</v>
      </c>
      <c r="X17" s="210"/>
      <c r="Y17" s="44">
        <v>3</v>
      </c>
      <c r="Z17" s="206">
        <v>3</v>
      </c>
      <c r="AA17" s="45" t="s">
        <v>3</v>
      </c>
      <c r="AB17" s="46"/>
      <c r="AC17" s="49">
        <v>27</v>
      </c>
      <c r="AD17" s="49">
        <v>253</v>
      </c>
      <c r="AE17" s="49">
        <v>210</v>
      </c>
      <c r="AF17" s="49">
        <v>703</v>
      </c>
      <c r="AG17" s="49">
        <v>117</v>
      </c>
      <c r="AH17" s="49">
        <v>589</v>
      </c>
      <c r="AI17" s="49">
        <v>694</v>
      </c>
      <c r="AJ17" s="49">
        <v>3954</v>
      </c>
      <c r="AK17" s="49">
        <v>289</v>
      </c>
      <c r="AL17" s="49">
        <v>1049</v>
      </c>
      <c r="AM17" s="49">
        <v>80</v>
      </c>
      <c r="AN17" s="49">
        <v>259</v>
      </c>
      <c r="AO17" s="49">
        <v>179</v>
      </c>
      <c r="AP17" s="49">
        <v>2498</v>
      </c>
      <c r="AQ17" s="49">
        <v>11</v>
      </c>
      <c r="AR17" s="49">
        <v>237</v>
      </c>
      <c r="AS17" s="49">
        <v>147</v>
      </c>
      <c r="AT17" s="49">
        <v>1251</v>
      </c>
      <c r="AU17" s="207">
        <v>3</v>
      </c>
      <c r="AV17" s="224"/>
      <c r="AW17" s="224"/>
      <c r="AX17" s="224"/>
      <c r="AY17" s="224"/>
    </row>
    <row r="18" spans="1:51" ht="15" customHeight="1">
      <c r="A18" s="32">
        <v>4</v>
      </c>
      <c r="B18" s="7" t="s">
        <v>4</v>
      </c>
      <c r="C18" s="22"/>
      <c r="D18" s="204">
        <v>5206</v>
      </c>
      <c r="E18" s="204">
        <v>55345</v>
      </c>
      <c r="F18" s="58">
        <v>1</v>
      </c>
      <c r="G18" s="58">
        <v>1</v>
      </c>
      <c r="H18" s="209">
        <v>5205</v>
      </c>
      <c r="I18" s="209">
        <v>55344</v>
      </c>
      <c r="J18" s="204">
        <v>2</v>
      </c>
      <c r="K18" s="58">
        <v>2</v>
      </c>
      <c r="L18" s="209">
        <v>415</v>
      </c>
      <c r="M18" s="209">
        <v>4202</v>
      </c>
      <c r="N18" s="204">
        <v>156</v>
      </c>
      <c r="O18" s="204">
        <v>2840</v>
      </c>
      <c r="P18" s="204">
        <v>4</v>
      </c>
      <c r="Q18" s="204">
        <v>1072</v>
      </c>
      <c r="R18" s="204">
        <v>92</v>
      </c>
      <c r="S18" s="204">
        <v>1545</v>
      </c>
      <c r="T18" s="209">
        <v>122</v>
      </c>
      <c r="U18" s="209">
        <v>3273</v>
      </c>
      <c r="V18" s="49">
        <v>1228</v>
      </c>
      <c r="W18" s="49">
        <v>15407</v>
      </c>
      <c r="X18" s="210"/>
      <c r="Y18" s="44">
        <v>4</v>
      </c>
      <c r="Z18" s="206">
        <v>4</v>
      </c>
      <c r="AA18" s="45" t="s">
        <v>4</v>
      </c>
      <c r="AB18" s="46"/>
      <c r="AC18" s="49">
        <v>85</v>
      </c>
      <c r="AD18" s="49">
        <v>1009</v>
      </c>
      <c r="AE18" s="49">
        <v>624</v>
      </c>
      <c r="AF18" s="49">
        <v>1602</v>
      </c>
      <c r="AG18" s="49">
        <v>286</v>
      </c>
      <c r="AH18" s="49">
        <v>2175</v>
      </c>
      <c r="AI18" s="49">
        <v>690</v>
      </c>
      <c r="AJ18" s="49">
        <v>3866</v>
      </c>
      <c r="AK18" s="49">
        <v>414</v>
      </c>
      <c r="AL18" s="49">
        <v>1698</v>
      </c>
      <c r="AM18" s="49">
        <v>241</v>
      </c>
      <c r="AN18" s="49">
        <v>1226</v>
      </c>
      <c r="AO18" s="49">
        <v>467</v>
      </c>
      <c r="AP18" s="49">
        <v>8074</v>
      </c>
      <c r="AQ18" s="49">
        <v>21</v>
      </c>
      <c r="AR18" s="49">
        <v>367</v>
      </c>
      <c r="AS18" s="49">
        <v>358</v>
      </c>
      <c r="AT18" s="49">
        <v>6986</v>
      </c>
      <c r="AU18" s="207">
        <v>4</v>
      </c>
      <c r="AV18" s="224"/>
      <c r="AW18" s="224"/>
      <c r="AX18" s="224"/>
      <c r="AY18" s="224"/>
    </row>
    <row r="19" spans="1:51" ht="15" customHeight="1">
      <c r="A19" s="32">
        <v>5</v>
      </c>
      <c r="B19" s="7" t="s">
        <v>5</v>
      </c>
      <c r="C19" s="22"/>
      <c r="D19" s="204">
        <v>2874</v>
      </c>
      <c r="E19" s="204">
        <v>24455</v>
      </c>
      <c r="F19" s="204">
        <v>25</v>
      </c>
      <c r="G19" s="204">
        <v>471</v>
      </c>
      <c r="H19" s="209">
        <v>2849</v>
      </c>
      <c r="I19" s="209">
        <v>23984</v>
      </c>
      <c r="J19" s="204">
        <v>3</v>
      </c>
      <c r="K19" s="204">
        <v>19</v>
      </c>
      <c r="L19" s="209">
        <v>143</v>
      </c>
      <c r="M19" s="209">
        <v>1593</v>
      </c>
      <c r="N19" s="204">
        <v>121</v>
      </c>
      <c r="O19" s="204">
        <v>1407</v>
      </c>
      <c r="P19" s="204">
        <v>1</v>
      </c>
      <c r="Q19" s="204">
        <v>51</v>
      </c>
      <c r="R19" s="204">
        <v>17</v>
      </c>
      <c r="S19" s="204">
        <v>353</v>
      </c>
      <c r="T19" s="209">
        <v>42</v>
      </c>
      <c r="U19" s="209">
        <v>753</v>
      </c>
      <c r="V19" s="49">
        <v>735</v>
      </c>
      <c r="W19" s="49">
        <v>5357</v>
      </c>
      <c r="X19" s="210"/>
      <c r="Y19" s="44">
        <v>5</v>
      </c>
      <c r="Z19" s="206">
        <v>5</v>
      </c>
      <c r="AA19" s="45" t="s">
        <v>5</v>
      </c>
      <c r="AB19" s="46"/>
      <c r="AC19" s="49">
        <v>40</v>
      </c>
      <c r="AD19" s="49">
        <v>433</v>
      </c>
      <c r="AE19" s="49">
        <v>142</v>
      </c>
      <c r="AF19" s="49">
        <v>517</v>
      </c>
      <c r="AG19" s="49">
        <v>109</v>
      </c>
      <c r="AH19" s="49">
        <v>721</v>
      </c>
      <c r="AI19" s="49">
        <v>650</v>
      </c>
      <c r="AJ19" s="49">
        <v>4319</v>
      </c>
      <c r="AK19" s="49">
        <v>294</v>
      </c>
      <c r="AL19" s="49">
        <v>1107</v>
      </c>
      <c r="AM19" s="49">
        <v>94</v>
      </c>
      <c r="AN19" s="49">
        <v>850</v>
      </c>
      <c r="AO19" s="49">
        <v>246</v>
      </c>
      <c r="AP19" s="49">
        <v>4725</v>
      </c>
      <c r="AQ19" s="49">
        <v>15</v>
      </c>
      <c r="AR19" s="49">
        <v>277</v>
      </c>
      <c r="AS19" s="49">
        <v>197</v>
      </c>
      <c r="AT19" s="49">
        <v>1502</v>
      </c>
      <c r="AU19" s="207">
        <v>5</v>
      </c>
      <c r="AV19" s="224"/>
      <c r="AW19" s="224"/>
      <c r="AX19" s="224"/>
      <c r="AY19" s="224"/>
    </row>
    <row r="20" spans="1:51" ht="15" customHeight="1">
      <c r="A20" s="32">
        <v>6</v>
      </c>
      <c r="B20" s="7" t="s">
        <v>6</v>
      </c>
      <c r="C20" s="22"/>
      <c r="D20" s="204">
        <v>2398</v>
      </c>
      <c r="E20" s="204">
        <v>20501</v>
      </c>
      <c r="F20" s="204">
        <v>20</v>
      </c>
      <c r="G20" s="204">
        <v>168</v>
      </c>
      <c r="H20" s="209">
        <v>2378</v>
      </c>
      <c r="I20" s="209">
        <v>20333</v>
      </c>
      <c r="J20" s="204">
        <v>5</v>
      </c>
      <c r="K20" s="204">
        <v>31</v>
      </c>
      <c r="L20" s="209">
        <v>189</v>
      </c>
      <c r="M20" s="209">
        <v>1538</v>
      </c>
      <c r="N20" s="204">
        <v>193</v>
      </c>
      <c r="O20" s="204">
        <v>3513</v>
      </c>
      <c r="P20" s="57" t="s">
        <v>269</v>
      </c>
      <c r="Q20" s="57" t="s">
        <v>269</v>
      </c>
      <c r="R20" s="204">
        <v>10</v>
      </c>
      <c r="S20" s="204">
        <v>134</v>
      </c>
      <c r="T20" s="209">
        <v>78</v>
      </c>
      <c r="U20" s="209">
        <v>1579</v>
      </c>
      <c r="V20" s="49">
        <v>597</v>
      </c>
      <c r="W20" s="49">
        <v>4024</v>
      </c>
      <c r="X20" s="210"/>
      <c r="Y20" s="44">
        <v>6</v>
      </c>
      <c r="Z20" s="206">
        <v>6</v>
      </c>
      <c r="AA20" s="45" t="s">
        <v>6</v>
      </c>
      <c r="AB20" s="46"/>
      <c r="AC20" s="49">
        <v>20</v>
      </c>
      <c r="AD20" s="49">
        <v>174</v>
      </c>
      <c r="AE20" s="49">
        <v>148</v>
      </c>
      <c r="AF20" s="49">
        <v>400</v>
      </c>
      <c r="AG20" s="49">
        <v>72</v>
      </c>
      <c r="AH20" s="49">
        <v>217</v>
      </c>
      <c r="AI20" s="49">
        <v>369</v>
      </c>
      <c r="AJ20" s="49">
        <v>2227</v>
      </c>
      <c r="AK20" s="49">
        <v>212</v>
      </c>
      <c r="AL20" s="49">
        <v>938</v>
      </c>
      <c r="AM20" s="49">
        <v>123</v>
      </c>
      <c r="AN20" s="49">
        <v>494</v>
      </c>
      <c r="AO20" s="49">
        <v>184</v>
      </c>
      <c r="AP20" s="49">
        <v>4214</v>
      </c>
      <c r="AQ20" s="49">
        <v>13</v>
      </c>
      <c r="AR20" s="49">
        <v>184</v>
      </c>
      <c r="AS20" s="49">
        <v>165</v>
      </c>
      <c r="AT20" s="49">
        <v>666</v>
      </c>
      <c r="AU20" s="207">
        <v>6</v>
      </c>
      <c r="AV20" s="224"/>
      <c r="AW20" s="224"/>
      <c r="AX20" s="224"/>
      <c r="AY20" s="224"/>
    </row>
    <row r="21" spans="1:51" ht="15" customHeight="1">
      <c r="A21" s="32">
        <v>7</v>
      </c>
      <c r="B21" s="7" t="s">
        <v>43</v>
      </c>
      <c r="C21" s="22"/>
      <c r="D21" s="204">
        <v>5275</v>
      </c>
      <c r="E21" s="204">
        <v>44432</v>
      </c>
      <c r="F21" s="204">
        <v>5</v>
      </c>
      <c r="G21" s="204">
        <v>104</v>
      </c>
      <c r="H21" s="209">
        <v>5270</v>
      </c>
      <c r="I21" s="209">
        <v>44328</v>
      </c>
      <c r="J21" s="204">
        <v>1</v>
      </c>
      <c r="K21" s="204">
        <v>2</v>
      </c>
      <c r="L21" s="209">
        <v>284</v>
      </c>
      <c r="M21" s="209">
        <v>2763</v>
      </c>
      <c r="N21" s="204">
        <v>183</v>
      </c>
      <c r="O21" s="204">
        <v>1817</v>
      </c>
      <c r="P21" s="56" t="s">
        <v>267</v>
      </c>
      <c r="Q21" s="56" t="s">
        <v>267</v>
      </c>
      <c r="R21" s="204">
        <v>28</v>
      </c>
      <c r="S21" s="204">
        <v>280</v>
      </c>
      <c r="T21" s="209">
        <v>53</v>
      </c>
      <c r="U21" s="209">
        <v>1481</v>
      </c>
      <c r="V21" s="49">
        <v>1290</v>
      </c>
      <c r="W21" s="49">
        <v>9044</v>
      </c>
      <c r="X21" s="210"/>
      <c r="Y21" s="44">
        <v>7</v>
      </c>
      <c r="Z21" s="206">
        <v>7</v>
      </c>
      <c r="AA21" s="45" t="s">
        <v>7</v>
      </c>
      <c r="AB21" s="46"/>
      <c r="AC21" s="49">
        <v>82</v>
      </c>
      <c r="AD21" s="49">
        <v>949</v>
      </c>
      <c r="AE21" s="49">
        <v>394</v>
      </c>
      <c r="AF21" s="49">
        <v>1403</v>
      </c>
      <c r="AG21" s="49">
        <v>198</v>
      </c>
      <c r="AH21" s="49">
        <v>1105</v>
      </c>
      <c r="AI21" s="49">
        <v>1090</v>
      </c>
      <c r="AJ21" s="49">
        <v>5832</v>
      </c>
      <c r="AK21" s="49">
        <v>524</v>
      </c>
      <c r="AL21" s="49">
        <v>2198</v>
      </c>
      <c r="AM21" s="49">
        <v>273</v>
      </c>
      <c r="AN21" s="49">
        <v>1290</v>
      </c>
      <c r="AO21" s="49">
        <v>484</v>
      </c>
      <c r="AP21" s="49">
        <v>10842</v>
      </c>
      <c r="AQ21" s="49">
        <v>18</v>
      </c>
      <c r="AR21" s="49">
        <v>439</v>
      </c>
      <c r="AS21" s="49">
        <v>368</v>
      </c>
      <c r="AT21" s="49">
        <v>4883</v>
      </c>
      <c r="AU21" s="207">
        <v>7</v>
      </c>
      <c r="AV21" s="224"/>
      <c r="AW21" s="224"/>
      <c r="AX21" s="224"/>
      <c r="AY21" s="224"/>
    </row>
    <row r="22" spans="1:51" ht="15" customHeight="1">
      <c r="A22" s="32">
        <v>8</v>
      </c>
      <c r="B22" s="7" t="s">
        <v>42</v>
      </c>
      <c r="C22" s="22"/>
      <c r="D22" s="204">
        <v>2043</v>
      </c>
      <c r="E22" s="204">
        <v>21729</v>
      </c>
      <c r="F22" s="204">
        <v>5</v>
      </c>
      <c r="G22" s="204">
        <v>84</v>
      </c>
      <c r="H22" s="209">
        <v>2038</v>
      </c>
      <c r="I22" s="209">
        <v>21645</v>
      </c>
      <c r="J22" s="58">
        <v>1</v>
      </c>
      <c r="K22" s="58">
        <v>15</v>
      </c>
      <c r="L22" s="209">
        <v>216</v>
      </c>
      <c r="M22" s="209">
        <v>1601</v>
      </c>
      <c r="N22" s="204">
        <v>119</v>
      </c>
      <c r="O22" s="204">
        <v>1317</v>
      </c>
      <c r="P22" s="56" t="s">
        <v>267</v>
      </c>
      <c r="Q22" s="56" t="s">
        <v>255</v>
      </c>
      <c r="R22" s="204">
        <v>14</v>
      </c>
      <c r="S22" s="204">
        <v>92</v>
      </c>
      <c r="T22" s="209">
        <v>70</v>
      </c>
      <c r="U22" s="209">
        <v>1531</v>
      </c>
      <c r="V22" s="49">
        <v>538</v>
      </c>
      <c r="W22" s="49">
        <v>4397</v>
      </c>
      <c r="X22" s="210"/>
      <c r="Y22" s="44">
        <v>8</v>
      </c>
      <c r="Z22" s="206">
        <v>8</v>
      </c>
      <c r="AA22" s="45" t="s">
        <v>8</v>
      </c>
      <c r="AB22" s="46"/>
      <c r="AC22" s="49">
        <v>21</v>
      </c>
      <c r="AD22" s="49">
        <v>194</v>
      </c>
      <c r="AE22" s="49">
        <v>110</v>
      </c>
      <c r="AF22" s="49">
        <v>867</v>
      </c>
      <c r="AG22" s="49">
        <v>75</v>
      </c>
      <c r="AH22" s="49">
        <v>390</v>
      </c>
      <c r="AI22" s="49">
        <v>200</v>
      </c>
      <c r="AJ22" s="49">
        <v>1652</v>
      </c>
      <c r="AK22" s="49">
        <v>193</v>
      </c>
      <c r="AL22" s="49">
        <v>832</v>
      </c>
      <c r="AM22" s="49">
        <v>127</v>
      </c>
      <c r="AN22" s="49">
        <v>562</v>
      </c>
      <c r="AO22" s="49">
        <v>228</v>
      </c>
      <c r="AP22" s="49">
        <v>5159</v>
      </c>
      <c r="AQ22" s="49">
        <v>7</v>
      </c>
      <c r="AR22" s="49">
        <v>163</v>
      </c>
      <c r="AS22" s="49">
        <v>119</v>
      </c>
      <c r="AT22" s="49">
        <v>2873</v>
      </c>
      <c r="AU22" s="207">
        <v>8</v>
      </c>
      <c r="AV22" s="224"/>
      <c r="AW22" s="224"/>
      <c r="AX22" s="224"/>
      <c r="AY22" s="224"/>
    </row>
    <row r="23" spans="1:51" ht="15" customHeight="1">
      <c r="A23" s="32">
        <v>9</v>
      </c>
      <c r="B23" s="7" t="s">
        <v>38</v>
      </c>
      <c r="C23" s="22"/>
      <c r="D23" s="204">
        <v>4368</v>
      </c>
      <c r="E23" s="204">
        <v>37062</v>
      </c>
      <c r="F23" s="204">
        <v>23</v>
      </c>
      <c r="G23" s="204">
        <v>205</v>
      </c>
      <c r="H23" s="209">
        <v>4345</v>
      </c>
      <c r="I23" s="209">
        <v>36857</v>
      </c>
      <c r="J23" s="204">
        <v>1</v>
      </c>
      <c r="K23" s="204">
        <v>21</v>
      </c>
      <c r="L23" s="209">
        <v>318</v>
      </c>
      <c r="M23" s="209">
        <v>3382</v>
      </c>
      <c r="N23" s="204">
        <v>266</v>
      </c>
      <c r="O23" s="204">
        <v>3639</v>
      </c>
      <c r="P23" s="204">
        <v>5</v>
      </c>
      <c r="Q23" s="204">
        <v>259</v>
      </c>
      <c r="R23" s="204">
        <v>27</v>
      </c>
      <c r="S23" s="204">
        <v>620</v>
      </c>
      <c r="T23" s="209">
        <v>73</v>
      </c>
      <c r="U23" s="209">
        <v>1038</v>
      </c>
      <c r="V23" s="49">
        <v>1005</v>
      </c>
      <c r="W23" s="49">
        <v>8010</v>
      </c>
      <c r="X23" s="210"/>
      <c r="Y23" s="44">
        <v>9</v>
      </c>
      <c r="Z23" s="206">
        <v>9</v>
      </c>
      <c r="AA23" s="45" t="s">
        <v>38</v>
      </c>
      <c r="AB23" s="46"/>
      <c r="AC23" s="49">
        <v>45</v>
      </c>
      <c r="AD23" s="49">
        <v>477</v>
      </c>
      <c r="AE23" s="49">
        <v>476</v>
      </c>
      <c r="AF23" s="49">
        <v>1004</v>
      </c>
      <c r="AG23" s="49">
        <v>176</v>
      </c>
      <c r="AH23" s="49">
        <v>1318</v>
      </c>
      <c r="AI23" s="49">
        <v>649</v>
      </c>
      <c r="AJ23" s="49">
        <v>3412</v>
      </c>
      <c r="AK23" s="49">
        <v>421</v>
      </c>
      <c r="AL23" s="49">
        <v>1946</v>
      </c>
      <c r="AM23" s="49">
        <v>176</v>
      </c>
      <c r="AN23" s="49">
        <v>763</v>
      </c>
      <c r="AO23" s="49">
        <v>358</v>
      </c>
      <c r="AP23" s="49">
        <v>5862</v>
      </c>
      <c r="AQ23" s="49">
        <v>27</v>
      </c>
      <c r="AR23" s="49">
        <v>353</v>
      </c>
      <c r="AS23" s="49">
        <v>322</v>
      </c>
      <c r="AT23" s="49">
        <v>4753</v>
      </c>
      <c r="AU23" s="207">
        <v>9</v>
      </c>
      <c r="AV23" s="224"/>
      <c r="AW23" s="224"/>
      <c r="AX23" s="224"/>
      <c r="AY23" s="224"/>
    </row>
    <row r="24" spans="1:51" ht="15" customHeight="1">
      <c r="A24" s="32">
        <v>10</v>
      </c>
      <c r="B24" s="7" t="s">
        <v>41</v>
      </c>
      <c r="C24" s="22"/>
      <c r="D24" s="204">
        <v>2918</v>
      </c>
      <c r="E24" s="204">
        <v>18360</v>
      </c>
      <c r="F24" s="204">
        <v>99</v>
      </c>
      <c r="G24" s="204">
        <v>525</v>
      </c>
      <c r="H24" s="209">
        <v>2819</v>
      </c>
      <c r="I24" s="209">
        <v>17835</v>
      </c>
      <c r="J24" s="204">
        <v>1</v>
      </c>
      <c r="K24" s="204">
        <v>12</v>
      </c>
      <c r="L24" s="209">
        <v>245</v>
      </c>
      <c r="M24" s="209">
        <v>1952</v>
      </c>
      <c r="N24" s="204">
        <v>168</v>
      </c>
      <c r="O24" s="204">
        <v>1291</v>
      </c>
      <c r="P24" s="204">
        <v>2</v>
      </c>
      <c r="Q24" s="204">
        <v>47</v>
      </c>
      <c r="R24" s="204">
        <v>19</v>
      </c>
      <c r="S24" s="204">
        <v>153</v>
      </c>
      <c r="T24" s="209">
        <v>87</v>
      </c>
      <c r="U24" s="209">
        <v>932</v>
      </c>
      <c r="V24" s="49">
        <v>696</v>
      </c>
      <c r="W24" s="49">
        <v>3625</v>
      </c>
      <c r="X24" s="210"/>
      <c r="Y24" s="44">
        <v>10</v>
      </c>
      <c r="Z24" s="206">
        <v>10</v>
      </c>
      <c r="AA24" s="45" t="s">
        <v>41</v>
      </c>
      <c r="AB24" s="46"/>
      <c r="AC24" s="49">
        <v>22</v>
      </c>
      <c r="AD24" s="49">
        <v>205</v>
      </c>
      <c r="AE24" s="49">
        <v>126</v>
      </c>
      <c r="AF24" s="49">
        <v>436</v>
      </c>
      <c r="AG24" s="49">
        <v>99</v>
      </c>
      <c r="AH24" s="49">
        <v>517</v>
      </c>
      <c r="AI24" s="49">
        <v>572</v>
      </c>
      <c r="AJ24" s="49">
        <v>2819</v>
      </c>
      <c r="AK24" s="49">
        <v>293</v>
      </c>
      <c r="AL24" s="49">
        <v>755</v>
      </c>
      <c r="AM24" s="49">
        <v>96</v>
      </c>
      <c r="AN24" s="49">
        <v>268</v>
      </c>
      <c r="AO24" s="49">
        <v>216</v>
      </c>
      <c r="AP24" s="49">
        <v>3261</v>
      </c>
      <c r="AQ24" s="49">
        <v>18</v>
      </c>
      <c r="AR24" s="49">
        <v>244</v>
      </c>
      <c r="AS24" s="49">
        <v>159</v>
      </c>
      <c r="AT24" s="49">
        <v>1318</v>
      </c>
      <c r="AU24" s="207">
        <v>10</v>
      </c>
      <c r="AV24" s="224"/>
      <c r="AW24" s="224"/>
      <c r="AX24" s="224"/>
      <c r="AY24" s="224"/>
    </row>
    <row r="25" spans="1:51" ht="15" customHeight="1">
      <c r="A25" s="32">
        <v>11</v>
      </c>
      <c r="B25" s="7" t="s">
        <v>39</v>
      </c>
      <c r="C25" s="22"/>
      <c r="D25" s="204">
        <v>1366</v>
      </c>
      <c r="E25" s="204">
        <v>9651</v>
      </c>
      <c r="F25" s="204">
        <v>18</v>
      </c>
      <c r="G25" s="204">
        <v>206</v>
      </c>
      <c r="H25" s="209">
        <v>1348</v>
      </c>
      <c r="I25" s="209">
        <v>9445</v>
      </c>
      <c r="J25" s="58">
        <v>1</v>
      </c>
      <c r="K25" s="58">
        <v>7</v>
      </c>
      <c r="L25" s="209">
        <v>135</v>
      </c>
      <c r="M25" s="209">
        <v>920</v>
      </c>
      <c r="N25" s="204">
        <v>115</v>
      </c>
      <c r="O25" s="204">
        <v>1360</v>
      </c>
      <c r="P25" s="56" t="s">
        <v>267</v>
      </c>
      <c r="Q25" s="56" t="s">
        <v>268</v>
      </c>
      <c r="R25" s="204">
        <v>4</v>
      </c>
      <c r="S25" s="204">
        <v>15</v>
      </c>
      <c r="T25" s="209">
        <v>74</v>
      </c>
      <c r="U25" s="209">
        <v>403</v>
      </c>
      <c r="V25" s="49">
        <v>327</v>
      </c>
      <c r="W25" s="49">
        <v>1660</v>
      </c>
      <c r="X25" s="210"/>
      <c r="Y25" s="44">
        <v>11</v>
      </c>
      <c r="Z25" s="206">
        <v>11</v>
      </c>
      <c r="AA25" s="45" t="s">
        <v>39</v>
      </c>
      <c r="AB25" s="46"/>
      <c r="AC25" s="49">
        <v>7</v>
      </c>
      <c r="AD25" s="49">
        <v>54</v>
      </c>
      <c r="AE25" s="49">
        <v>34</v>
      </c>
      <c r="AF25" s="49">
        <v>66</v>
      </c>
      <c r="AG25" s="49">
        <v>32</v>
      </c>
      <c r="AH25" s="49">
        <v>113</v>
      </c>
      <c r="AI25" s="49">
        <v>170</v>
      </c>
      <c r="AJ25" s="49">
        <v>819</v>
      </c>
      <c r="AK25" s="49">
        <v>116</v>
      </c>
      <c r="AL25" s="49">
        <v>506</v>
      </c>
      <c r="AM25" s="49">
        <v>77</v>
      </c>
      <c r="AN25" s="49">
        <v>379</v>
      </c>
      <c r="AO25" s="49">
        <v>131</v>
      </c>
      <c r="AP25" s="49">
        <v>2429</v>
      </c>
      <c r="AQ25" s="49">
        <v>14</v>
      </c>
      <c r="AR25" s="49">
        <v>134</v>
      </c>
      <c r="AS25" s="49">
        <v>111</v>
      </c>
      <c r="AT25" s="49">
        <v>580</v>
      </c>
      <c r="AU25" s="207">
        <v>11</v>
      </c>
      <c r="AV25" s="224"/>
      <c r="AW25" s="224"/>
      <c r="AX25" s="224"/>
      <c r="AY25" s="224"/>
    </row>
    <row r="26" spans="1:51" ht="15" customHeight="1">
      <c r="A26" s="32"/>
      <c r="B26" s="7" t="s">
        <v>77</v>
      </c>
      <c r="C26" s="22"/>
      <c r="D26" s="208">
        <v>3123</v>
      </c>
      <c r="E26" s="208">
        <v>22938</v>
      </c>
      <c r="F26" s="208">
        <v>62</v>
      </c>
      <c r="G26" s="208">
        <v>592</v>
      </c>
      <c r="H26" s="208">
        <v>3061</v>
      </c>
      <c r="I26" s="208">
        <v>22346</v>
      </c>
      <c r="J26" s="208">
        <v>5</v>
      </c>
      <c r="K26" s="208">
        <v>78</v>
      </c>
      <c r="L26" s="208">
        <v>269</v>
      </c>
      <c r="M26" s="208">
        <v>2475</v>
      </c>
      <c r="N26" s="208">
        <v>203</v>
      </c>
      <c r="O26" s="208">
        <v>1412</v>
      </c>
      <c r="P26" s="208">
        <v>2</v>
      </c>
      <c r="Q26" s="208">
        <v>56</v>
      </c>
      <c r="R26" s="208">
        <v>12</v>
      </c>
      <c r="S26" s="208">
        <v>52</v>
      </c>
      <c r="T26" s="208">
        <v>73</v>
      </c>
      <c r="U26" s="208">
        <v>594</v>
      </c>
      <c r="V26" s="56">
        <v>785</v>
      </c>
      <c r="W26" s="56">
        <v>3167</v>
      </c>
      <c r="X26" s="205"/>
      <c r="Y26" s="44" t="s">
        <v>84</v>
      </c>
      <c r="Z26" s="206"/>
      <c r="AA26" s="45" t="s">
        <v>77</v>
      </c>
      <c r="AB26" s="46"/>
      <c r="AC26" s="56">
        <v>18</v>
      </c>
      <c r="AD26" s="56">
        <v>111</v>
      </c>
      <c r="AE26" s="56">
        <v>153</v>
      </c>
      <c r="AF26" s="56">
        <v>340</v>
      </c>
      <c r="AG26" s="56">
        <v>61</v>
      </c>
      <c r="AH26" s="56">
        <v>251</v>
      </c>
      <c r="AI26" s="56">
        <v>712</v>
      </c>
      <c r="AJ26" s="56">
        <v>5477</v>
      </c>
      <c r="AK26" s="56">
        <v>273</v>
      </c>
      <c r="AL26" s="56">
        <v>1851</v>
      </c>
      <c r="AM26" s="56">
        <v>91</v>
      </c>
      <c r="AN26" s="56">
        <v>1018</v>
      </c>
      <c r="AO26" s="56">
        <v>167</v>
      </c>
      <c r="AP26" s="56">
        <v>3770</v>
      </c>
      <c r="AQ26" s="56">
        <v>29</v>
      </c>
      <c r="AR26" s="56">
        <v>289</v>
      </c>
      <c r="AS26" s="56">
        <v>208</v>
      </c>
      <c r="AT26" s="56">
        <v>1405</v>
      </c>
      <c r="AU26" s="207" t="s">
        <v>84</v>
      </c>
      <c r="AV26" s="224"/>
      <c r="AW26" s="224"/>
      <c r="AX26" s="224"/>
      <c r="AY26" s="224"/>
    </row>
    <row r="27" spans="1:51" ht="15" customHeight="1">
      <c r="A27" s="32">
        <v>12</v>
      </c>
      <c r="B27" s="7" t="s">
        <v>9</v>
      </c>
      <c r="C27" s="22"/>
      <c r="D27" s="204">
        <v>247</v>
      </c>
      <c r="E27" s="204">
        <v>1435</v>
      </c>
      <c r="F27" s="204">
        <v>13</v>
      </c>
      <c r="G27" s="204">
        <v>92</v>
      </c>
      <c r="H27" s="208">
        <v>234</v>
      </c>
      <c r="I27" s="208">
        <v>1343</v>
      </c>
      <c r="J27" s="56" t="s">
        <v>267</v>
      </c>
      <c r="K27" s="56" t="s">
        <v>267</v>
      </c>
      <c r="L27" s="204">
        <v>22</v>
      </c>
      <c r="M27" s="204">
        <v>229</v>
      </c>
      <c r="N27" s="204">
        <v>18</v>
      </c>
      <c r="O27" s="204">
        <v>106</v>
      </c>
      <c r="P27" s="56" t="s">
        <v>268</v>
      </c>
      <c r="Q27" s="56" t="s">
        <v>268</v>
      </c>
      <c r="R27" s="56" t="s">
        <v>267</v>
      </c>
      <c r="S27" s="56" t="s">
        <v>267</v>
      </c>
      <c r="T27" s="209">
        <v>6</v>
      </c>
      <c r="U27" s="209">
        <v>40</v>
      </c>
      <c r="V27" s="49">
        <v>67</v>
      </c>
      <c r="W27" s="49">
        <v>220</v>
      </c>
      <c r="X27" s="210"/>
      <c r="Y27" s="44">
        <v>12</v>
      </c>
      <c r="Z27" s="206">
        <v>12</v>
      </c>
      <c r="AA27" s="45" t="s">
        <v>9</v>
      </c>
      <c r="AB27" s="46"/>
      <c r="AC27" s="49">
        <v>2</v>
      </c>
      <c r="AD27" s="49">
        <v>12</v>
      </c>
      <c r="AE27" s="49">
        <v>10</v>
      </c>
      <c r="AF27" s="49">
        <v>19</v>
      </c>
      <c r="AG27" s="49">
        <v>6</v>
      </c>
      <c r="AH27" s="49">
        <v>17</v>
      </c>
      <c r="AI27" s="49">
        <v>58</v>
      </c>
      <c r="AJ27" s="49">
        <v>417</v>
      </c>
      <c r="AK27" s="49">
        <v>15</v>
      </c>
      <c r="AL27" s="49">
        <v>37</v>
      </c>
      <c r="AM27" s="49">
        <v>6</v>
      </c>
      <c r="AN27" s="49">
        <v>13</v>
      </c>
      <c r="AO27" s="49">
        <v>9</v>
      </c>
      <c r="AP27" s="49">
        <v>148</v>
      </c>
      <c r="AQ27" s="49">
        <v>5</v>
      </c>
      <c r="AR27" s="49">
        <v>47</v>
      </c>
      <c r="AS27" s="49">
        <v>10</v>
      </c>
      <c r="AT27" s="49">
        <v>38</v>
      </c>
      <c r="AU27" s="207">
        <v>12</v>
      </c>
      <c r="AV27" s="224"/>
      <c r="AW27" s="224"/>
      <c r="AX27" s="224"/>
      <c r="AY27" s="224"/>
    </row>
    <row r="28" spans="1:51" ht="15" customHeight="1">
      <c r="A28" s="32">
        <v>13</v>
      </c>
      <c r="B28" s="7" t="s">
        <v>10</v>
      </c>
      <c r="C28" s="22"/>
      <c r="D28" s="204">
        <v>151</v>
      </c>
      <c r="E28" s="204">
        <v>822</v>
      </c>
      <c r="F28" s="204">
        <v>7</v>
      </c>
      <c r="G28" s="204">
        <v>60</v>
      </c>
      <c r="H28" s="208">
        <v>144</v>
      </c>
      <c r="I28" s="208">
        <v>762</v>
      </c>
      <c r="J28" s="56" t="s">
        <v>268</v>
      </c>
      <c r="K28" s="56" t="s">
        <v>267</v>
      </c>
      <c r="L28" s="208">
        <v>14</v>
      </c>
      <c r="M28" s="208">
        <v>134</v>
      </c>
      <c r="N28" s="204">
        <v>16</v>
      </c>
      <c r="O28" s="204">
        <v>77</v>
      </c>
      <c r="P28" s="56" t="s">
        <v>267</v>
      </c>
      <c r="Q28" s="56" t="s">
        <v>267</v>
      </c>
      <c r="R28" s="56" t="s">
        <v>268</v>
      </c>
      <c r="S28" s="56" t="s">
        <v>268</v>
      </c>
      <c r="T28" s="209">
        <v>8</v>
      </c>
      <c r="U28" s="209">
        <v>28</v>
      </c>
      <c r="V28" s="49">
        <v>43</v>
      </c>
      <c r="W28" s="49">
        <v>156</v>
      </c>
      <c r="X28" s="210"/>
      <c r="Y28" s="44">
        <v>13</v>
      </c>
      <c r="Z28" s="206">
        <v>13</v>
      </c>
      <c r="AA28" s="45" t="s">
        <v>10</v>
      </c>
      <c r="AB28" s="46"/>
      <c r="AC28" s="56" t="s">
        <v>266</v>
      </c>
      <c r="AD28" s="56" t="s">
        <v>266</v>
      </c>
      <c r="AE28" s="49">
        <v>1</v>
      </c>
      <c r="AF28" s="49">
        <v>10</v>
      </c>
      <c r="AG28" s="49">
        <v>5</v>
      </c>
      <c r="AH28" s="49">
        <v>14</v>
      </c>
      <c r="AI28" s="49">
        <v>11</v>
      </c>
      <c r="AJ28" s="49">
        <v>32</v>
      </c>
      <c r="AK28" s="49">
        <v>9</v>
      </c>
      <c r="AL28" s="49">
        <v>14</v>
      </c>
      <c r="AM28" s="49">
        <v>5</v>
      </c>
      <c r="AN28" s="49">
        <v>8</v>
      </c>
      <c r="AO28" s="49">
        <v>11</v>
      </c>
      <c r="AP28" s="49">
        <v>229</v>
      </c>
      <c r="AQ28" s="49">
        <v>3</v>
      </c>
      <c r="AR28" s="49">
        <v>21</v>
      </c>
      <c r="AS28" s="49">
        <v>18</v>
      </c>
      <c r="AT28" s="49">
        <v>39</v>
      </c>
      <c r="AU28" s="207">
        <v>13</v>
      </c>
      <c r="AV28" s="224"/>
      <c r="AW28" s="224"/>
      <c r="AX28" s="224"/>
      <c r="AY28" s="224"/>
    </row>
    <row r="29" spans="1:51" ht="15" customHeight="1">
      <c r="A29" s="32">
        <v>14</v>
      </c>
      <c r="B29" s="7" t="s">
        <v>11</v>
      </c>
      <c r="C29" s="22"/>
      <c r="D29" s="204">
        <v>88</v>
      </c>
      <c r="E29" s="204">
        <v>485</v>
      </c>
      <c r="F29" s="204">
        <v>10</v>
      </c>
      <c r="G29" s="204">
        <v>62</v>
      </c>
      <c r="H29" s="208">
        <v>78</v>
      </c>
      <c r="I29" s="208">
        <v>423</v>
      </c>
      <c r="J29" s="56" t="s">
        <v>267</v>
      </c>
      <c r="K29" s="56" t="s">
        <v>267</v>
      </c>
      <c r="L29" s="204">
        <v>6</v>
      </c>
      <c r="M29" s="204">
        <v>39</v>
      </c>
      <c r="N29" s="204">
        <v>10</v>
      </c>
      <c r="O29" s="204">
        <v>82</v>
      </c>
      <c r="P29" s="56" t="s">
        <v>268</v>
      </c>
      <c r="Q29" s="56" t="s">
        <v>268</v>
      </c>
      <c r="R29" s="56" t="s">
        <v>268</v>
      </c>
      <c r="S29" s="56" t="s">
        <v>268</v>
      </c>
      <c r="T29" s="209">
        <v>1</v>
      </c>
      <c r="U29" s="209">
        <v>1</v>
      </c>
      <c r="V29" s="49">
        <v>21</v>
      </c>
      <c r="W29" s="49">
        <v>47</v>
      </c>
      <c r="X29" s="210"/>
      <c r="Y29" s="44">
        <v>14</v>
      </c>
      <c r="Z29" s="206">
        <v>14</v>
      </c>
      <c r="AA29" s="45" t="s">
        <v>11</v>
      </c>
      <c r="AB29" s="46"/>
      <c r="AC29" s="56" t="s">
        <v>266</v>
      </c>
      <c r="AD29" s="56" t="s">
        <v>266</v>
      </c>
      <c r="AE29" s="49">
        <v>2</v>
      </c>
      <c r="AF29" s="49">
        <v>4</v>
      </c>
      <c r="AG29" s="49">
        <v>3</v>
      </c>
      <c r="AH29" s="49">
        <v>36</v>
      </c>
      <c r="AI29" s="49">
        <v>14</v>
      </c>
      <c r="AJ29" s="49">
        <v>85</v>
      </c>
      <c r="AK29" s="49">
        <v>4</v>
      </c>
      <c r="AL29" s="49">
        <v>28</v>
      </c>
      <c r="AM29" s="49">
        <v>2</v>
      </c>
      <c r="AN29" s="49">
        <v>14</v>
      </c>
      <c r="AO29" s="49">
        <v>3</v>
      </c>
      <c r="AP29" s="49">
        <v>29</v>
      </c>
      <c r="AQ29" s="49">
        <v>3</v>
      </c>
      <c r="AR29" s="49">
        <v>19</v>
      </c>
      <c r="AS29" s="49">
        <v>9</v>
      </c>
      <c r="AT29" s="49">
        <v>39</v>
      </c>
      <c r="AU29" s="207">
        <v>14</v>
      </c>
      <c r="AV29" s="224"/>
      <c r="AW29" s="224"/>
      <c r="AX29" s="224"/>
      <c r="AY29" s="224"/>
    </row>
    <row r="30" spans="1:51" ht="15" customHeight="1">
      <c r="A30" s="32">
        <v>15</v>
      </c>
      <c r="B30" s="7" t="s">
        <v>12</v>
      </c>
      <c r="C30" s="22"/>
      <c r="D30" s="204">
        <v>408</v>
      </c>
      <c r="E30" s="204">
        <v>2292</v>
      </c>
      <c r="F30" s="204">
        <v>9</v>
      </c>
      <c r="G30" s="204">
        <v>134</v>
      </c>
      <c r="H30" s="208">
        <v>399</v>
      </c>
      <c r="I30" s="208">
        <v>2158</v>
      </c>
      <c r="J30" s="56" t="s">
        <v>268</v>
      </c>
      <c r="K30" s="56" t="s">
        <v>268</v>
      </c>
      <c r="L30" s="204">
        <v>36</v>
      </c>
      <c r="M30" s="204">
        <v>264</v>
      </c>
      <c r="N30" s="204">
        <v>23</v>
      </c>
      <c r="O30" s="204">
        <v>186</v>
      </c>
      <c r="P30" s="56" t="s">
        <v>268</v>
      </c>
      <c r="Q30" s="56" t="s">
        <v>267</v>
      </c>
      <c r="R30" s="56" t="s">
        <v>268</v>
      </c>
      <c r="S30" s="56" t="s">
        <v>268</v>
      </c>
      <c r="T30" s="209">
        <v>8</v>
      </c>
      <c r="U30" s="209">
        <v>60</v>
      </c>
      <c r="V30" s="49">
        <v>94</v>
      </c>
      <c r="W30" s="49">
        <v>293</v>
      </c>
      <c r="X30" s="210"/>
      <c r="Y30" s="44">
        <v>15</v>
      </c>
      <c r="Z30" s="206">
        <v>15</v>
      </c>
      <c r="AA30" s="45" t="s">
        <v>12</v>
      </c>
      <c r="AB30" s="46"/>
      <c r="AC30" s="49">
        <v>2</v>
      </c>
      <c r="AD30" s="49">
        <v>8</v>
      </c>
      <c r="AE30" s="49">
        <v>19</v>
      </c>
      <c r="AF30" s="49">
        <v>33</v>
      </c>
      <c r="AG30" s="49">
        <v>7</v>
      </c>
      <c r="AH30" s="49">
        <v>18</v>
      </c>
      <c r="AI30" s="49">
        <v>103</v>
      </c>
      <c r="AJ30" s="49">
        <v>404</v>
      </c>
      <c r="AK30" s="49">
        <v>32</v>
      </c>
      <c r="AL30" s="49">
        <v>156</v>
      </c>
      <c r="AM30" s="49">
        <v>16</v>
      </c>
      <c r="AN30" s="49">
        <v>50</v>
      </c>
      <c r="AO30" s="49">
        <v>24</v>
      </c>
      <c r="AP30" s="49">
        <v>509</v>
      </c>
      <c r="AQ30" s="49">
        <v>2</v>
      </c>
      <c r="AR30" s="49">
        <v>35</v>
      </c>
      <c r="AS30" s="49">
        <v>33</v>
      </c>
      <c r="AT30" s="49">
        <v>142</v>
      </c>
      <c r="AU30" s="207">
        <v>15</v>
      </c>
      <c r="AV30" s="224"/>
      <c r="AW30" s="224"/>
      <c r="AX30" s="224"/>
      <c r="AY30" s="224"/>
    </row>
    <row r="31" spans="1:51" ht="15" customHeight="1">
      <c r="A31" s="32">
        <v>16</v>
      </c>
      <c r="B31" s="7" t="s">
        <v>13</v>
      </c>
      <c r="C31" s="22"/>
      <c r="D31" s="204">
        <v>750</v>
      </c>
      <c r="E31" s="204">
        <v>5575</v>
      </c>
      <c r="F31" s="204">
        <v>5</v>
      </c>
      <c r="G31" s="204">
        <v>103</v>
      </c>
      <c r="H31" s="208">
        <v>745</v>
      </c>
      <c r="I31" s="208">
        <v>5472</v>
      </c>
      <c r="J31" s="204">
        <v>4</v>
      </c>
      <c r="K31" s="204">
        <v>72</v>
      </c>
      <c r="L31" s="208">
        <v>46</v>
      </c>
      <c r="M31" s="208">
        <v>454</v>
      </c>
      <c r="N31" s="204">
        <v>48</v>
      </c>
      <c r="O31" s="204">
        <v>402</v>
      </c>
      <c r="P31" s="56" t="s">
        <v>267</v>
      </c>
      <c r="Q31" s="56" t="s">
        <v>268</v>
      </c>
      <c r="R31" s="57">
        <v>1</v>
      </c>
      <c r="S31" s="57">
        <v>2</v>
      </c>
      <c r="T31" s="209">
        <v>10</v>
      </c>
      <c r="U31" s="209">
        <v>162</v>
      </c>
      <c r="V31" s="49">
        <v>212</v>
      </c>
      <c r="W31" s="49">
        <v>875</v>
      </c>
      <c r="X31" s="210"/>
      <c r="Y31" s="44">
        <v>16</v>
      </c>
      <c r="Z31" s="206">
        <v>16</v>
      </c>
      <c r="AA31" s="45" t="s">
        <v>13</v>
      </c>
      <c r="AB31" s="46"/>
      <c r="AC31" s="49">
        <v>5</v>
      </c>
      <c r="AD31" s="49">
        <v>46</v>
      </c>
      <c r="AE31" s="49">
        <v>29</v>
      </c>
      <c r="AF31" s="49">
        <v>90</v>
      </c>
      <c r="AG31" s="49">
        <v>15</v>
      </c>
      <c r="AH31" s="49">
        <v>94</v>
      </c>
      <c r="AI31" s="49">
        <v>207</v>
      </c>
      <c r="AJ31" s="49">
        <v>1090</v>
      </c>
      <c r="AK31" s="49">
        <v>74</v>
      </c>
      <c r="AL31" s="49">
        <v>820</v>
      </c>
      <c r="AM31" s="49">
        <v>18</v>
      </c>
      <c r="AN31" s="49">
        <v>67</v>
      </c>
      <c r="AO31" s="49">
        <v>37</v>
      </c>
      <c r="AP31" s="49">
        <v>957</v>
      </c>
      <c r="AQ31" s="49">
        <v>3</v>
      </c>
      <c r="AR31" s="49">
        <v>30</v>
      </c>
      <c r="AS31" s="49">
        <v>36</v>
      </c>
      <c r="AT31" s="49">
        <v>311</v>
      </c>
      <c r="AU31" s="207">
        <v>16</v>
      </c>
      <c r="AV31" s="224"/>
      <c r="AW31" s="224"/>
      <c r="AX31" s="224"/>
      <c r="AY31" s="224"/>
    </row>
    <row r="32" spans="1:51" ht="15" customHeight="1">
      <c r="A32" s="32">
        <v>17</v>
      </c>
      <c r="B32" s="7" t="s">
        <v>14</v>
      </c>
      <c r="C32" s="22"/>
      <c r="D32" s="204">
        <v>480</v>
      </c>
      <c r="E32" s="204">
        <v>6160</v>
      </c>
      <c r="F32" s="204">
        <v>3</v>
      </c>
      <c r="G32" s="204">
        <v>26</v>
      </c>
      <c r="H32" s="208">
        <v>477</v>
      </c>
      <c r="I32" s="208">
        <v>6134</v>
      </c>
      <c r="J32" s="56" t="s">
        <v>268</v>
      </c>
      <c r="K32" s="56" t="s">
        <v>268</v>
      </c>
      <c r="L32" s="204">
        <v>32</v>
      </c>
      <c r="M32" s="204">
        <v>272</v>
      </c>
      <c r="N32" s="204">
        <v>22</v>
      </c>
      <c r="O32" s="204">
        <v>199</v>
      </c>
      <c r="P32" s="56" t="s">
        <v>268</v>
      </c>
      <c r="Q32" s="56" t="s">
        <v>268</v>
      </c>
      <c r="R32" s="204">
        <v>2</v>
      </c>
      <c r="S32" s="204">
        <v>21</v>
      </c>
      <c r="T32" s="209">
        <v>15</v>
      </c>
      <c r="U32" s="209">
        <v>147</v>
      </c>
      <c r="V32" s="49">
        <v>128</v>
      </c>
      <c r="W32" s="49">
        <v>737</v>
      </c>
      <c r="X32" s="210"/>
      <c r="Y32" s="44">
        <v>17</v>
      </c>
      <c r="Z32" s="206">
        <v>17</v>
      </c>
      <c r="AA32" s="45" t="s">
        <v>14</v>
      </c>
      <c r="AB32" s="46"/>
      <c r="AC32" s="49">
        <v>2</v>
      </c>
      <c r="AD32" s="49">
        <v>12</v>
      </c>
      <c r="AE32" s="49">
        <v>30</v>
      </c>
      <c r="AF32" s="49">
        <v>91</v>
      </c>
      <c r="AG32" s="49">
        <v>8</v>
      </c>
      <c r="AH32" s="49">
        <v>37</v>
      </c>
      <c r="AI32" s="49">
        <v>113</v>
      </c>
      <c r="AJ32" s="49">
        <v>2748</v>
      </c>
      <c r="AK32" s="49">
        <v>55</v>
      </c>
      <c r="AL32" s="49">
        <v>563</v>
      </c>
      <c r="AM32" s="49">
        <v>11</v>
      </c>
      <c r="AN32" s="49">
        <v>732</v>
      </c>
      <c r="AO32" s="49">
        <v>22</v>
      </c>
      <c r="AP32" s="49">
        <v>276</v>
      </c>
      <c r="AQ32" s="49">
        <v>4</v>
      </c>
      <c r="AR32" s="49">
        <v>30</v>
      </c>
      <c r="AS32" s="49">
        <v>33</v>
      </c>
      <c r="AT32" s="49">
        <v>269</v>
      </c>
      <c r="AU32" s="207">
        <v>17</v>
      </c>
      <c r="AV32" s="224"/>
      <c r="AW32" s="224"/>
      <c r="AX32" s="224"/>
      <c r="AY32" s="224"/>
    </row>
    <row r="33" spans="1:51" ht="15" customHeight="1">
      <c r="A33" s="32">
        <v>18</v>
      </c>
      <c r="B33" s="7" t="s">
        <v>15</v>
      </c>
      <c r="C33" s="22"/>
      <c r="D33" s="204">
        <v>233</v>
      </c>
      <c r="E33" s="204">
        <v>1550</v>
      </c>
      <c r="F33" s="204">
        <v>5</v>
      </c>
      <c r="G33" s="204">
        <v>59</v>
      </c>
      <c r="H33" s="208">
        <v>228</v>
      </c>
      <c r="I33" s="208">
        <v>1491</v>
      </c>
      <c r="J33" s="56" t="s">
        <v>267</v>
      </c>
      <c r="K33" s="56" t="s">
        <v>268</v>
      </c>
      <c r="L33" s="204">
        <v>36</v>
      </c>
      <c r="M33" s="204">
        <v>252</v>
      </c>
      <c r="N33" s="204">
        <v>13</v>
      </c>
      <c r="O33" s="204">
        <v>50</v>
      </c>
      <c r="P33" s="56" t="s">
        <v>268</v>
      </c>
      <c r="Q33" s="56" t="s">
        <v>267</v>
      </c>
      <c r="R33" s="204">
        <v>5</v>
      </c>
      <c r="S33" s="204">
        <v>18</v>
      </c>
      <c r="T33" s="209">
        <v>7</v>
      </c>
      <c r="U33" s="209">
        <v>34</v>
      </c>
      <c r="V33" s="49">
        <v>55</v>
      </c>
      <c r="W33" s="49">
        <v>214</v>
      </c>
      <c r="X33" s="210"/>
      <c r="Y33" s="44">
        <v>18</v>
      </c>
      <c r="Z33" s="206">
        <v>18</v>
      </c>
      <c r="AA33" s="45" t="s">
        <v>15</v>
      </c>
      <c r="AB33" s="46"/>
      <c r="AC33" s="49">
        <v>3</v>
      </c>
      <c r="AD33" s="49">
        <v>4</v>
      </c>
      <c r="AE33" s="49">
        <v>10</v>
      </c>
      <c r="AF33" s="49">
        <v>17</v>
      </c>
      <c r="AG33" s="49">
        <v>1</v>
      </c>
      <c r="AH33" s="49">
        <v>1</v>
      </c>
      <c r="AI33" s="49">
        <v>27</v>
      </c>
      <c r="AJ33" s="49">
        <v>94</v>
      </c>
      <c r="AK33" s="49">
        <v>22</v>
      </c>
      <c r="AL33" s="49">
        <v>110</v>
      </c>
      <c r="AM33" s="49">
        <v>10</v>
      </c>
      <c r="AN33" s="49">
        <v>21</v>
      </c>
      <c r="AO33" s="49">
        <v>19</v>
      </c>
      <c r="AP33" s="49">
        <v>364</v>
      </c>
      <c r="AQ33" s="49">
        <v>2</v>
      </c>
      <c r="AR33" s="49">
        <v>17</v>
      </c>
      <c r="AS33" s="49">
        <v>18</v>
      </c>
      <c r="AT33" s="49">
        <v>295</v>
      </c>
      <c r="AU33" s="207">
        <v>18</v>
      </c>
      <c r="AV33" s="224"/>
      <c r="AW33" s="224"/>
      <c r="AX33" s="224"/>
      <c r="AY33" s="224"/>
    </row>
    <row r="34" spans="1:51" ht="15" customHeight="1">
      <c r="A34" s="32">
        <v>19</v>
      </c>
      <c r="B34" s="7" t="s">
        <v>16</v>
      </c>
      <c r="C34" s="22"/>
      <c r="D34" s="204">
        <v>486</v>
      </c>
      <c r="E34" s="204">
        <v>3414</v>
      </c>
      <c r="F34" s="204">
        <v>5</v>
      </c>
      <c r="G34" s="204">
        <v>45</v>
      </c>
      <c r="H34" s="208">
        <v>481</v>
      </c>
      <c r="I34" s="208">
        <v>3369</v>
      </c>
      <c r="J34" s="56" t="s">
        <v>255</v>
      </c>
      <c r="K34" s="56" t="s">
        <v>267</v>
      </c>
      <c r="L34" s="204">
        <v>49</v>
      </c>
      <c r="M34" s="204">
        <v>600</v>
      </c>
      <c r="N34" s="204">
        <v>35</v>
      </c>
      <c r="O34" s="204">
        <v>186</v>
      </c>
      <c r="P34" s="204">
        <v>2</v>
      </c>
      <c r="Q34" s="204">
        <v>56</v>
      </c>
      <c r="R34" s="204">
        <v>3</v>
      </c>
      <c r="S34" s="204">
        <v>6</v>
      </c>
      <c r="T34" s="209">
        <v>11</v>
      </c>
      <c r="U34" s="209">
        <v>73</v>
      </c>
      <c r="V34" s="49">
        <v>96</v>
      </c>
      <c r="W34" s="49">
        <v>396</v>
      </c>
      <c r="X34" s="210"/>
      <c r="Y34" s="44">
        <v>19</v>
      </c>
      <c r="Z34" s="206">
        <v>19</v>
      </c>
      <c r="AA34" s="45" t="s">
        <v>16</v>
      </c>
      <c r="AB34" s="46"/>
      <c r="AC34" s="49">
        <v>3</v>
      </c>
      <c r="AD34" s="49">
        <v>28</v>
      </c>
      <c r="AE34" s="49">
        <v>34</v>
      </c>
      <c r="AF34" s="49">
        <v>48</v>
      </c>
      <c r="AG34" s="49">
        <v>12</v>
      </c>
      <c r="AH34" s="49">
        <v>28</v>
      </c>
      <c r="AI34" s="49">
        <v>108</v>
      </c>
      <c r="AJ34" s="49">
        <v>408</v>
      </c>
      <c r="AK34" s="49">
        <v>38</v>
      </c>
      <c r="AL34" s="49">
        <v>66</v>
      </c>
      <c r="AM34" s="49">
        <v>19</v>
      </c>
      <c r="AN34" s="49">
        <v>100</v>
      </c>
      <c r="AO34" s="49">
        <v>34</v>
      </c>
      <c r="AP34" s="49">
        <v>1136</v>
      </c>
      <c r="AQ34" s="49">
        <v>4</v>
      </c>
      <c r="AR34" s="49">
        <v>35</v>
      </c>
      <c r="AS34" s="49">
        <v>33</v>
      </c>
      <c r="AT34" s="49">
        <v>203</v>
      </c>
      <c r="AU34" s="207">
        <v>19</v>
      </c>
      <c r="AV34" s="224"/>
      <c r="AW34" s="224"/>
      <c r="AX34" s="224"/>
      <c r="AY34" s="224"/>
    </row>
    <row r="35" spans="1:51" ht="15" customHeight="1">
      <c r="A35" s="32">
        <v>20</v>
      </c>
      <c r="B35" s="7" t="s">
        <v>17</v>
      </c>
      <c r="C35" s="22"/>
      <c r="D35" s="204">
        <v>280</v>
      </c>
      <c r="E35" s="204">
        <v>1205</v>
      </c>
      <c r="F35" s="204">
        <v>5</v>
      </c>
      <c r="G35" s="204">
        <v>11</v>
      </c>
      <c r="H35" s="208">
        <v>275</v>
      </c>
      <c r="I35" s="208">
        <v>1194</v>
      </c>
      <c r="J35" s="57">
        <v>1</v>
      </c>
      <c r="K35" s="57">
        <v>6</v>
      </c>
      <c r="L35" s="204">
        <v>28</v>
      </c>
      <c r="M35" s="204">
        <v>231</v>
      </c>
      <c r="N35" s="204">
        <v>18</v>
      </c>
      <c r="O35" s="204">
        <v>124</v>
      </c>
      <c r="P35" s="56" t="s">
        <v>267</v>
      </c>
      <c r="Q35" s="56" t="s">
        <v>267</v>
      </c>
      <c r="R35" s="204">
        <v>1</v>
      </c>
      <c r="S35" s="204">
        <v>5</v>
      </c>
      <c r="T35" s="209">
        <v>7</v>
      </c>
      <c r="U35" s="209">
        <v>49</v>
      </c>
      <c r="V35" s="49">
        <v>69</v>
      </c>
      <c r="W35" s="49">
        <v>229</v>
      </c>
      <c r="X35" s="210"/>
      <c r="Y35" s="44">
        <v>20</v>
      </c>
      <c r="Z35" s="206">
        <v>20</v>
      </c>
      <c r="AA35" s="45" t="s">
        <v>17</v>
      </c>
      <c r="AB35" s="46"/>
      <c r="AC35" s="56">
        <v>1</v>
      </c>
      <c r="AD35" s="56">
        <v>1</v>
      </c>
      <c r="AE35" s="49">
        <v>18</v>
      </c>
      <c r="AF35" s="49">
        <v>28</v>
      </c>
      <c r="AG35" s="49">
        <v>4</v>
      </c>
      <c r="AH35" s="49">
        <v>6</v>
      </c>
      <c r="AI35" s="49">
        <v>71</v>
      </c>
      <c r="AJ35" s="49">
        <v>199</v>
      </c>
      <c r="AK35" s="49">
        <v>24</v>
      </c>
      <c r="AL35" s="49">
        <v>57</v>
      </c>
      <c r="AM35" s="49">
        <v>4</v>
      </c>
      <c r="AN35" s="49">
        <v>13</v>
      </c>
      <c r="AO35" s="49">
        <v>8</v>
      </c>
      <c r="AP35" s="49">
        <v>122</v>
      </c>
      <c r="AQ35" s="49">
        <v>3</v>
      </c>
      <c r="AR35" s="49">
        <v>55</v>
      </c>
      <c r="AS35" s="49">
        <v>18</v>
      </c>
      <c r="AT35" s="49">
        <v>69</v>
      </c>
      <c r="AU35" s="207">
        <v>20</v>
      </c>
      <c r="AV35" s="224"/>
      <c r="AW35" s="224"/>
      <c r="AX35" s="224"/>
      <c r="AY35" s="224"/>
    </row>
    <row r="36" spans="1:51" ht="15" customHeight="1">
      <c r="A36" s="32"/>
      <c r="B36" s="7" t="s">
        <v>78</v>
      </c>
      <c r="C36" s="22"/>
      <c r="D36" s="208">
        <v>5930</v>
      </c>
      <c r="E36" s="208">
        <v>57110</v>
      </c>
      <c r="F36" s="208">
        <v>19</v>
      </c>
      <c r="G36" s="208">
        <v>135</v>
      </c>
      <c r="H36" s="208">
        <v>5911</v>
      </c>
      <c r="I36" s="208">
        <v>56975</v>
      </c>
      <c r="J36" s="208">
        <v>1</v>
      </c>
      <c r="K36" s="208">
        <v>18</v>
      </c>
      <c r="L36" s="208">
        <v>505</v>
      </c>
      <c r="M36" s="208">
        <v>4991</v>
      </c>
      <c r="N36" s="208">
        <v>422</v>
      </c>
      <c r="O36" s="208">
        <v>5921</v>
      </c>
      <c r="P36" s="208">
        <v>1</v>
      </c>
      <c r="Q36" s="208">
        <v>75</v>
      </c>
      <c r="R36" s="208">
        <v>38</v>
      </c>
      <c r="S36" s="208">
        <v>393</v>
      </c>
      <c r="T36" s="208">
        <v>103</v>
      </c>
      <c r="U36" s="208">
        <v>1707</v>
      </c>
      <c r="V36" s="56">
        <v>1511</v>
      </c>
      <c r="W36" s="56">
        <v>12472</v>
      </c>
      <c r="X36" s="211">
        <f>SUM(X37:X42)</f>
        <v>0</v>
      </c>
      <c r="Y36" s="44" t="s">
        <v>85</v>
      </c>
      <c r="Z36" s="206"/>
      <c r="AA36" s="45" t="s">
        <v>78</v>
      </c>
      <c r="AB36" s="46"/>
      <c r="AC36" s="56">
        <v>68</v>
      </c>
      <c r="AD36" s="56">
        <v>763</v>
      </c>
      <c r="AE36" s="56">
        <v>339</v>
      </c>
      <c r="AF36" s="56">
        <v>1374</v>
      </c>
      <c r="AG36" s="56">
        <v>172</v>
      </c>
      <c r="AH36" s="56">
        <v>927</v>
      </c>
      <c r="AI36" s="56">
        <v>889</v>
      </c>
      <c r="AJ36" s="56">
        <v>7888</v>
      </c>
      <c r="AK36" s="56">
        <v>592</v>
      </c>
      <c r="AL36" s="56">
        <v>3294</v>
      </c>
      <c r="AM36" s="56">
        <v>305</v>
      </c>
      <c r="AN36" s="56">
        <v>3157</v>
      </c>
      <c r="AO36" s="56">
        <v>485</v>
      </c>
      <c r="AP36" s="56">
        <v>10014</v>
      </c>
      <c r="AQ36" s="56">
        <v>29</v>
      </c>
      <c r="AR36" s="56">
        <v>275</v>
      </c>
      <c r="AS36" s="56">
        <v>451</v>
      </c>
      <c r="AT36" s="56">
        <v>3706</v>
      </c>
      <c r="AU36" s="207" t="s">
        <v>85</v>
      </c>
      <c r="AV36" s="224"/>
      <c r="AW36" s="224"/>
      <c r="AX36" s="224"/>
      <c r="AY36" s="224"/>
    </row>
    <row r="37" spans="1:51" ht="15" customHeight="1">
      <c r="A37" s="32">
        <v>21</v>
      </c>
      <c r="B37" s="7" t="s">
        <v>18</v>
      </c>
      <c r="C37" s="22"/>
      <c r="D37" s="204">
        <v>1181</v>
      </c>
      <c r="E37" s="204">
        <v>9240</v>
      </c>
      <c r="F37" s="204">
        <v>6</v>
      </c>
      <c r="G37" s="204">
        <v>17</v>
      </c>
      <c r="H37" s="208">
        <v>1175</v>
      </c>
      <c r="I37" s="208">
        <v>9223</v>
      </c>
      <c r="J37" s="58" t="s">
        <v>267</v>
      </c>
      <c r="K37" s="58" t="s">
        <v>267</v>
      </c>
      <c r="L37" s="209">
        <v>72</v>
      </c>
      <c r="M37" s="209">
        <v>546</v>
      </c>
      <c r="N37" s="204">
        <v>186</v>
      </c>
      <c r="O37" s="204">
        <v>1816</v>
      </c>
      <c r="P37" s="56" t="s">
        <v>267</v>
      </c>
      <c r="Q37" s="56" t="s">
        <v>267</v>
      </c>
      <c r="R37" s="204">
        <v>4</v>
      </c>
      <c r="S37" s="204">
        <v>23</v>
      </c>
      <c r="T37" s="209">
        <v>15</v>
      </c>
      <c r="U37" s="209">
        <v>184</v>
      </c>
      <c r="V37" s="49">
        <v>220</v>
      </c>
      <c r="W37" s="49">
        <v>1649</v>
      </c>
      <c r="X37" s="210"/>
      <c r="Y37" s="44">
        <v>21</v>
      </c>
      <c r="Z37" s="206">
        <v>21</v>
      </c>
      <c r="AA37" s="45" t="s">
        <v>18</v>
      </c>
      <c r="AB37" s="46"/>
      <c r="AC37" s="49">
        <v>7</v>
      </c>
      <c r="AD37" s="49">
        <v>56</v>
      </c>
      <c r="AE37" s="49">
        <v>55</v>
      </c>
      <c r="AF37" s="49">
        <v>202</v>
      </c>
      <c r="AG37" s="49">
        <v>27</v>
      </c>
      <c r="AH37" s="49">
        <v>97</v>
      </c>
      <c r="AI37" s="49">
        <v>180</v>
      </c>
      <c r="AJ37" s="49">
        <v>1515</v>
      </c>
      <c r="AK37" s="49">
        <v>127</v>
      </c>
      <c r="AL37" s="49">
        <v>847</v>
      </c>
      <c r="AM37" s="49">
        <v>69</v>
      </c>
      <c r="AN37" s="49">
        <v>271</v>
      </c>
      <c r="AO37" s="49">
        <v>121</v>
      </c>
      <c r="AP37" s="49">
        <v>1365</v>
      </c>
      <c r="AQ37" s="49">
        <v>6</v>
      </c>
      <c r="AR37" s="49">
        <v>70</v>
      </c>
      <c r="AS37" s="49">
        <v>86</v>
      </c>
      <c r="AT37" s="49">
        <v>582</v>
      </c>
      <c r="AU37" s="207">
        <v>21</v>
      </c>
      <c r="AV37" s="224"/>
      <c r="AW37" s="224"/>
      <c r="AX37" s="224"/>
      <c r="AY37" s="224"/>
    </row>
    <row r="38" spans="1:51" ht="15" customHeight="1">
      <c r="A38" s="32">
        <v>22</v>
      </c>
      <c r="B38" s="7" t="s">
        <v>19</v>
      </c>
      <c r="C38" s="22"/>
      <c r="D38" s="204">
        <v>579</v>
      </c>
      <c r="E38" s="204">
        <v>3949</v>
      </c>
      <c r="F38" s="56" t="s">
        <v>266</v>
      </c>
      <c r="G38" s="56" t="s">
        <v>267</v>
      </c>
      <c r="H38" s="208">
        <v>579</v>
      </c>
      <c r="I38" s="208">
        <v>3949</v>
      </c>
      <c r="J38" s="56" t="s">
        <v>267</v>
      </c>
      <c r="K38" s="56" t="s">
        <v>267</v>
      </c>
      <c r="L38" s="208">
        <v>47</v>
      </c>
      <c r="M38" s="208">
        <v>463</v>
      </c>
      <c r="N38" s="204">
        <v>23</v>
      </c>
      <c r="O38" s="204">
        <v>134</v>
      </c>
      <c r="P38" s="56" t="s">
        <v>268</v>
      </c>
      <c r="Q38" s="56" t="s">
        <v>268</v>
      </c>
      <c r="R38" s="204">
        <v>6</v>
      </c>
      <c r="S38" s="204">
        <v>101</v>
      </c>
      <c r="T38" s="209">
        <v>8</v>
      </c>
      <c r="U38" s="209">
        <v>76</v>
      </c>
      <c r="V38" s="49">
        <v>128</v>
      </c>
      <c r="W38" s="49">
        <v>807</v>
      </c>
      <c r="X38" s="210"/>
      <c r="Y38" s="44">
        <v>22</v>
      </c>
      <c r="Z38" s="206">
        <v>22</v>
      </c>
      <c r="AA38" s="45" t="s">
        <v>19</v>
      </c>
      <c r="AB38" s="46"/>
      <c r="AC38" s="49">
        <v>9</v>
      </c>
      <c r="AD38" s="49">
        <v>196</v>
      </c>
      <c r="AE38" s="49">
        <v>26</v>
      </c>
      <c r="AF38" s="49">
        <v>112</v>
      </c>
      <c r="AG38" s="49">
        <v>18</v>
      </c>
      <c r="AH38" s="49">
        <v>62</v>
      </c>
      <c r="AI38" s="49">
        <v>118</v>
      </c>
      <c r="AJ38" s="49">
        <v>420</v>
      </c>
      <c r="AK38" s="49">
        <v>75</v>
      </c>
      <c r="AL38" s="49">
        <v>220</v>
      </c>
      <c r="AM38" s="49">
        <v>27</v>
      </c>
      <c r="AN38" s="49">
        <v>106</v>
      </c>
      <c r="AO38" s="49">
        <v>41</v>
      </c>
      <c r="AP38" s="49">
        <v>721</v>
      </c>
      <c r="AQ38" s="49">
        <v>2</v>
      </c>
      <c r="AR38" s="49">
        <v>28</v>
      </c>
      <c r="AS38" s="49">
        <v>51</v>
      </c>
      <c r="AT38" s="49">
        <v>503</v>
      </c>
      <c r="AU38" s="207">
        <v>22</v>
      </c>
      <c r="AV38" s="224"/>
      <c r="AW38" s="224"/>
      <c r="AX38" s="224"/>
      <c r="AY38" s="224"/>
    </row>
    <row r="39" spans="1:51" ht="15" customHeight="1">
      <c r="A39" s="32">
        <v>23</v>
      </c>
      <c r="B39" s="7" t="s">
        <v>20</v>
      </c>
      <c r="C39" s="22"/>
      <c r="D39" s="204">
        <v>1404</v>
      </c>
      <c r="E39" s="204">
        <v>12468</v>
      </c>
      <c r="F39" s="56" t="s">
        <v>266</v>
      </c>
      <c r="G39" s="56" t="s">
        <v>268</v>
      </c>
      <c r="H39" s="208">
        <v>1404</v>
      </c>
      <c r="I39" s="208">
        <v>12468</v>
      </c>
      <c r="J39" s="56" t="s">
        <v>267</v>
      </c>
      <c r="K39" s="56" t="s">
        <v>268</v>
      </c>
      <c r="L39" s="208">
        <v>72</v>
      </c>
      <c r="M39" s="208">
        <v>668</v>
      </c>
      <c r="N39" s="204">
        <v>21</v>
      </c>
      <c r="O39" s="204">
        <v>142</v>
      </c>
      <c r="P39" s="56" t="s">
        <v>268</v>
      </c>
      <c r="Q39" s="56" t="s">
        <v>268</v>
      </c>
      <c r="R39" s="204">
        <v>6</v>
      </c>
      <c r="S39" s="204">
        <v>57</v>
      </c>
      <c r="T39" s="209">
        <v>15</v>
      </c>
      <c r="U39" s="209">
        <v>278</v>
      </c>
      <c r="V39" s="49">
        <v>385</v>
      </c>
      <c r="W39" s="49">
        <v>2977</v>
      </c>
      <c r="X39" s="210"/>
      <c r="Y39" s="44">
        <v>23</v>
      </c>
      <c r="Z39" s="206">
        <v>23</v>
      </c>
      <c r="AA39" s="45" t="s">
        <v>20</v>
      </c>
      <c r="AB39" s="46"/>
      <c r="AC39" s="49">
        <v>25</v>
      </c>
      <c r="AD39" s="49">
        <v>249</v>
      </c>
      <c r="AE39" s="49">
        <v>128</v>
      </c>
      <c r="AF39" s="49">
        <v>557</v>
      </c>
      <c r="AG39" s="49">
        <v>47</v>
      </c>
      <c r="AH39" s="49">
        <v>269</v>
      </c>
      <c r="AI39" s="49">
        <v>290</v>
      </c>
      <c r="AJ39" s="49">
        <v>3141</v>
      </c>
      <c r="AK39" s="49">
        <v>179</v>
      </c>
      <c r="AL39" s="49">
        <v>847</v>
      </c>
      <c r="AM39" s="49">
        <v>55</v>
      </c>
      <c r="AN39" s="49">
        <v>286</v>
      </c>
      <c r="AO39" s="49">
        <v>102</v>
      </c>
      <c r="AP39" s="49">
        <v>1565</v>
      </c>
      <c r="AQ39" s="49">
        <v>6</v>
      </c>
      <c r="AR39" s="49">
        <v>34</v>
      </c>
      <c r="AS39" s="49">
        <v>73</v>
      </c>
      <c r="AT39" s="49">
        <v>1398</v>
      </c>
      <c r="AU39" s="207">
        <v>23</v>
      </c>
      <c r="AV39" s="224"/>
      <c r="AW39" s="224"/>
      <c r="AX39" s="224"/>
      <c r="AY39" s="224"/>
    </row>
    <row r="40" spans="1:51" ht="15" customHeight="1">
      <c r="A40" s="32">
        <v>24</v>
      </c>
      <c r="B40" s="7" t="s">
        <v>21</v>
      </c>
      <c r="C40" s="22"/>
      <c r="D40" s="204">
        <v>771</v>
      </c>
      <c r="E40" s="204">
        <v>6974</v>
      </c>
      <c r="F40" s="204">
        <v>1</v>
      </c>
      <c r="G40" s="204">
        <v>6</v>
      </c>
      <c r="H40" s="208">
        <v>770</v>
      </c>
      <c r="I40" s="208">
        <v>6968</v>
      </c>
      <c r="J40" s="56" t="s">
        <v>268</v>
      </c>
      <c r="K40" s="56" t="s">
        <v>267</v>
      </c>
      <c r="L40" s="208">
        <v>51</v>
      </c>
      <c r="M40" s="208">
        <v>589</v>
      </c>
      <c r="N40" s="204">
        <v>20</v>
      </c>
      <c r="O40" s="204">
        <v>127</v>
      </c>
      <c r="P40" s="56" t="s">
        <v>268</v>
      </c>
      <c r="Q40" s="56" t="s">
        <v>268</v>
      </c>
      <c r="R40" s="204">
        <v>5</v>
      </c>
      <c r="S40" s="204">
        <v>17</v>
      </c>
      <c r="T40" s="209">
        <v>20</v>
      </c>
      <c r="U40" s="209">
        <v>146</v>
      </c>
      <c r="V40" s="49">
        <v>271</v>
      </c>
      <c r="W40" s="49">
        <v>2282</v>
      </c>
      <c r="X40" s="210"/>
      <c r="Y40" s="44">
        <v>24</v>
      </c>
      <c r="Z40" s="206">
        <v>24</v>
      </c>
      <c r="AA40" s="45" t="s">
        <v>21</v>
      </c>
      <c r="AB40" s="46"/>
      <c r="AC40" s="49">
        <v>10</v>
      </c>
      <c r="AD40" s="49">
        <v>65</v>
      </c>
      <c r="AE40" s="49">
        <v>40</v>
      </c>
      <c r="AF40" s="49">
        <v>152</v>
      </c>
      <c r="AG40" s="49">
        <v>22</v>
      </c>
      <c r="AH40" s="49">
        <v>145</v>
      </c>
      <c r="AI40" s="49">
        <v>124</v>
      </c>
      <c r="AJ40" s="49">
        <v>1532</v>
      </c>
      <c r="AK40" s="49">
        <v>67</v>
      </c>
      <c r="AL40" s="49">
        <v>291</v>
      </c>
      <c r="AM40" s="49">
        <v>29</v>
      </c>
      <c r="AN40" s="49">
        <v>190</v>
      </c>
      <c r="AO40" s="49">
        <v>49</v>
      </c>
      <c r="AP40" s="49">
        <v>1210</v>
      </c>
      <c r="AQ40" s="49">
        <v>6</v>
      </c>
      <c r="AR40" s="49">
        <v>43</v>
      </c>
      <c r="AS40" s="49">
        <v>56</v>
      </c>
      <c r="AT40" s="49">
        <v>179</v>
      </c>
      <c r="AU40" s="207">
        <v>24</v>
      </c>
      <c r="AV40" s="224"/>
      <c r="AW40" s="224"/>
      <c r="AX40" s="224"/>
      <c r="AY40" s="224"/>
    </row>
    <row r="41" spans="1:51" ht="15" customHeight="1">
      <c r="A41" s="32">
        <v>25</v>
      </c>
      <c r="B41" s="7" t="s">
        <v>22</v>
      </c>
      <c r="C41" s="22"/>
      <c r="D41" s="204">
        <v>683</v>
      </c>
      <c r="E41" s="204">
        <v>7009</v>
      </c>
      <c r="F41" s="204">
        <v>9</v>
      </c>
      <c r="G41" s="204">
        <v>87</v>
      </c>
      <c r="H41" s="208">
        <v>674</v>
      </c>
      <c r="I41" s="208">
        <v>6922</v>
      </c>
      <c r="J41" s="204">
        <v>1</v>
      </c>
      <c r="K41" s="204">
        <v>18</v>
      </c>
      <c r="L41" s="208">
        <v>106</v>
      </c>
      <c r="M41" s="208">
        <v>884</v>
      </c>
      <c r="N41" s="204">
        <v>53</v>
      </c>
      <c r="O41" s="204">
        <v>677</v>
      </c>
      <c r="P41" s="57">
        <v>1</v>
      </c>
      <c r="Q41" s="57">
        <v>75</v>
      </c>
      <c r="R41" s="204">
        <v>8</v>
      </c>
      <c r="S41" s="204">
        <v>131</v>
      </c>
      <c r="T41" s="209">
        <v>10</v>
      </c>
      <c r="U41" s="209">
        <v>77</v>
      </c>
      <c r="V41" s="49">
        <v>167</v>
      </c>
      <c r="W41" s="49">
        <v>1097</v>
      </c>
      <c r="X41" s="210"/>
      <c r="Y41" s="44">
        <v>25</v>
      </c>
      <c r="Z41" s="206">
        <v>25</v>
      </c>
      <c r="AA41" s="45" t="s">
        <v>22</v>
      </c>
      <c r="AB41" s="46"/>
      <c r="AC41" s="49">
        <v>6</v>
      </c>
      <c r="AD41" s="49">
        <v>42</v>
      </c>
      <c r="AE41" s="49">
        <v>42</v>
      </c>
      <c r="AF41" s="49">
        <v>150</v>
      </c>
      <c r="AG41" s="49">
        <v>21</v>
      </c>
      <c r="AH41" s="49">
        <v>100</v>
      </c>
      <c r="AI41" s="49">
        <v>41</v>
      </c>
      <c r="AJ41" s="49">
        <v>379</v>
      </c>
      <c r="AK41" s="49">
        <v>50</v>
      </c>
      <c r="AL41" s="49">
        <v>599</v>
      </c>
      <c r="AM41" s="49">
        <v>29</v>
      </c>
      <c r="AN41" s="49">
        <v>172</v>
      </c>
      <c r="AO41" s="49">
        <v>66</v>
      </c>
      <c r="AP41" s="49">
        <v>2112</v>
      </c>
      <c r="AQ41" s="49">
        <v>3</v>
      </c>
      <c r="AR41" s="49">
        <v>40</v>
      </c>
      <c r="AS41" s="49">
        <v>70</v>
      </c>
      <c r="AT41" s="49">
        <v>369</v>
      </c>
      <c r="AU41" s="207">
        <v>25</v>
      </c>
      <c r="AV41" s="224"/>
      <c r="AW41" s="224"/>
      <c r="AX41" s="224"/>
      <c r="AY41" s="224"/>
    </row>
    <row r="42" spans="1:51" ht="15" customHeight="1">
      <c r="A42" s="32">
        <v>26</v>
      </c>
      <c r="B42" s="7" t="s">
        <v>23</v>
      </c>
      <c r="C42" s="22"/>
      <c r="D42" s="204">
        <v>1312</v>
      </c>
      <c r="E42" s="204">
        <v>17470</v>
      </c>
      <c r="F42" s="204">
        <v>3</v>
      </c>
      <c r="G42" s="204">
        <v>25</v>
      </c>
      <c r="H42" s="208">
        <v>1309</v>
      </c>
      <c r="I42" s="208">
        <v>17445</v>
      </c>
      <c r="J42" s="56" t="s">
        <v>267</v>
      </c>
      <c r="K42" s="56" t="s">
        <v>267</v>
      </c>
      <c r="L42" s="208">
        <v>157</v>
      </c>
      <c r="M42" s="208">
        <v>1841</v>
      </c>
      <c r="N42" s="204">
        <v>119</v>
      </c>
      <c r="O42" s="204">
        <v>3025</v>
      </c>
      <c r="P42" s="56" t="s">
        <v>268</v>
      </c>
      <c r="Q42" s="56" t="s">
        <v>268</v>
      </c>
      <c r="R42" s="204">
        <v>9</v>
      </c>
      <c r="S42" s="204">
        <v>64</v>
      </c>
      <c r="T42" s="209">
        <v>35</v>
      </c>
      <c r="U42" s="209">
        <v>946</v>
      </c>
      <c r="V42" s="49">
        <v>340</v>
      </c>
      <c r="W42" s="49">
        <v>3660</v>
      </c>
      <c r="X42" s="210"/>
      <c r="Y42" s="44">
        <v>26</v>
      </c>
      <c r="Z42" s="206">
        <v>26</v>
      </c>
      <c r="AA42" s="45" t="s">
        <v>23</v>
      </c>
      <c r="AB42" s="46"/>
      <c r="AC42" s="49">
        <v>11</v>
      </c>
      <c r="AD42" s="49">
        <v>155</v>
      </c>
      <c r="AE42" s="49">
        <v>48</v>
      </c>
      <c r="AF42" s="49">
        <v>201</v>
      </c>
      <c r="AG42" s="49">
        <v>37</v>
      </c>
      <c r="AH42" s="49">
        <v>254</v>
      </c>
      <c r="AI42" s="49">
        <v>136</v>
      </c>
      <c r="AJ42" s="49">
        <v>901</v>
      </c>
      <c r="AK42" s="49">
        <v>94</v>
      </c>
      <c r="AL42" s="49">
        <v>490</v>
      </c>
      <c r="AM42" s="49">
        <v>96</v>
      </c>
      <c r="AN42" s="49">
        <v>2132</v>
      </c>
      <c r="AO42" s="49">
        <v>106</v>
      </c>
      <c r="AP42" s="49">
        <v>3041</v>
      </c>
      <c r="AQ42" s="49">
        <v>6</v>
      </c>
      <c r="AR42" s="49">
        <v>60</v>
      </c>
      <c r="AS42" s="49">
        <v>115</v>
      </c>
      <c r="AT42" s="49">
        <v>675</v>
      </c>
      <c r="AU42" s="207">
        <v>26</v>
      </c>
      <c r="AV42" s="224"/>
      <c r="AW42" s="224"/>
      <c r="AX42" s="224"/>
      <c r="AY42" s="224"/>
    </row>
    <row r="43" spans="1:51" ht="15" customHeight="1">
      <c r="A43" s="32"/>
      <c r="B43" s="7" t="s">
        <v>79</v>
      </c>
      <c r="C43" s="22"/>
      <c r="D43" s="208">
        <v>4059</v>
      </c>
      <c r="E43" s="208">
        <v>31254</v>
      </c>
      <c r="F43" s="208">
        <v>46</v>
      </c>
      <c r="G43" s="208">
        <v>508</v>
      </c>
      <c r="H43" s="208">
        <v>4013</v>
      </c>
      <c r="I43" s="208">
        <v>30746</v>
      </c>
      <c r="J43" s="208">
        <v>3</v>
      </c>
      <c r="K43" s="208">
        <v>15</v>
      </c>
      <c r="L43" s="208">
        <v>309</v>
      </c>
      <c r="M43" s="208">
        <v>2219</v>
      </c>
      <c r="N43" s="208">
        <v>359</v>
      </c>
      <c r="O43" s="208">
        <v>2335</v>
      </c>
      <c r="P43" s="208">
        <v>6</v>
      </c>
      <c r="Q43" s="208">
        <v>43</v>
      </c>
      <c r="R43" s="208">
        <v>15</v>
      </c>
      <c r="S43" s="208">
        <v>84</v>
      </c>
      <c r="T43" s="208">
        <v>95</v>
      </c>
      <c r="U43" s="208">
        <v>1698</v>
      </c>
      <c r="V43" s="56">
        <v>915</v>
      </c>
      <c r="W43" s="56">
        <v>7690</v>
      </c>
      <c r="X43" s="205"/>
      <c r="Y43" s="44" t="s">
        <v>86</v>
      </c>
      <c r="Z43" s="206"/>
      <c r="AA43" s="45" t="s">
        <v>79</v>
      </c>
      <c r="AB43" s="46"/>
      <c r="AC43" s="56">
        <v>42</v>
      </c>
      <c r="AD43" s="56">
        <v>334</v>
      </c>
      <c r="AE43" s="56">
        <v>353</v>
      </c>
      <c r="AF43" s="56">
        <v>938</v>
      </c>
      <c r="AG43" s="56">
        <v>110</v>
      </c>
      <c r="AH43" s="56">
        <v>528</v>
      </c>
      <c r="AI43" s="56">
        <v>631</v>
      </c>
      <c r="AJ43" s="56">
        <v>3670</v>
      </c>
      <c r="AK43" s="56">
        <v>411</v>
      </c>
      <c r="AL43" s="56">
        <v>1484</v>
      </c>
      <c r="AM43" s="56">
        <v>157</v>
      </c>
      <c r="AN43" s="56">
        <v>809</v>
      </c>
      <c r="AO43" s="56">
        <v>345</v>
      </c>
      <c r="AP43" s="56">
        <v>7356</v>
      </c>
      <c r="AQ43" s="56">
        <v>38</v>
      </c>
      <c r="AR43" s="56">
        <v>366</v>
      </c>
      <c r="AS43" s="56">
        <v>224</v>
      </c>
      <c r="AT43" s="56">
        <v>1177</v>
      </c>
      <c r="AU43" s="207" t="s">
        <v>86</v>
      </c>
      <c r="AV43" s="224"/>
      <c r="AW43" s="224"/>
      <c r="AX43" s="224"/>
      <c r="AY43" s="224"/>
    </row>
    <row r="44" spans="1:51" ht="15" customHeight="1">
      <c r="A44" s="32">
        <v>27</v>
      </c>
      <c r="B44" s="7" t="s">
        <v>24</v>
      </c>
      <c r="C44" s="22"/>
      <c r="D44" s="204">
        <v>760</v>
      </c>
      <c r="E44" s="204">
        <v>5428</v>
      </c>
      <c r="F44" s="56" t="s">
        <v>266</v>
      </c>
      <c r="G44" s="56" t="s">
        <v>267</v>
      </c>
      <c r="H44" s="208">
        <v>760</v>
      </c>
      <c r="I44" s="208">
        <v>5428</v>
      </c>
      <c r="J44" s="56" t="s">
        <v>267</v>
      </c>
      <c r="K44" s="56" t="s">
        <v>267</v>
      </c>
      <c r="L44" s="208">
        <v>50</v>
      </c>
      <c r="M44" s="208">
        <v>454</v>
      </c>
      <c r="N44" s="204">
        <v>31</v>
      </c>
      <c r="O44" s="204">
        <v>137</v>
      </c>
      <c r="P44" s="204">
        <v>1</v>
      </c>
      <c r="Q44" s="204">
        <v>25</v>
      </c>
      <c r="R44" s="204">
        <v>5</v>
      </c>
      <c r="S44" s="204">
        <v>19</v>
      </c>
      <c r="T44" s="209">
        <v>9</v>
      </c>
      <c r="U44" s="209">
        <v>279</v>
      </c>
      <c r="V44" s="49">
        <v>186</v>
      </c>
      <c r="W44" s="49">
        <v>1363</v>
      </c>
      <c r="X44" s="210"/>
      <c r="Y44" s="44">
        <v>27</v>
      </c>
      <c r="Z44" s="206">
        <v>27</v>
      </c>
      <c r="AA44" s="45" t="s">
        <v>24</v>
      </c>
      <c r="AB44" s="46"/>
      <c r="AC44" s="49">
        <v>15</v>
      </c>
      <c r="AD44" s="49">
        <v>112</v>
      </c>
      <c r="AE44" s="49">
        <v>58</v>
      </c>
      <c r="AF44" s="49">
        <v>169</v>
      </c>
      <c r="AG44" s="49">
        <v>22</v>
      </c>
      <c r="AH44" s="49">
        <v>76</v>
      </c>
      <c r="AI44" s="49">
        <v>143</v>
      </c>
      <c r="AJ44" s="49">
        <v>777</v>
      </c>
      <c r="AK44" s="49">
        <v>76</v>
      </c>
      <c r="AL44" s="49">
        <v>224</v>
      </c>
      <c r="AM44" s="49">
        <v>40</v>
      </c>
      <c r="AN44" s="49">
        <v>309</v>
      </c>
      <c r="AO44" s="49">
        <v>82</v>
      </c>
      <c r="AP44" s="49">
        <v>1306</v>
      </c>
      <c r="AQ44" s="49">
        <v>2</v>
      </c>
      <c r="AR44" s="49">
        <v>33</v>
      </c>
      <c r="AS44" s="49">
        <v>40</v>
      </c>
      <c r="AT44" s="49">
        <v>145</v>
      </c>
      <c r="AU44" s="207">
        <v>27</v>
      </c>
      <c r="AV44" s="224"/>
      <c r="AW44" s="224"/>
      <c r="AX44" s="224"/>
      <c r="AY44" s="224"/>
    </row>
    <row r="45" spans="1:51" ht="15" customHeight="1">
      <c r="A45" s="32">
        <v>28</v>
      </c>
      <c r="B45" s="7" t="s">
        <v>25</v>
      </c>
      <c r="C45" s="22"/>
      <c r="D45" s="204">
        <v>1441</v>
      </c>
      <c r="E45" s="204">
        <v>14829</v>
      </c>
      <c r="F45" s="204">
        <v>3</v>
      </c>
      <c r="G45" s="204">
        <v>94</v>
      </c>
      <c r="H45" s="208">
        <v>1438</v>
      </c>
      <c r="I45" s="208">
        <v>14735</v>
      </c>
      <c r="J45" s="209">
        <v>1</v>
      </c>
      <c r="K45" s="209">
        <v>4</v>
      </c>
      <c r="L45" s="209">
        <v>125</v>
      </c>
      <c r="M45" s="209">
        <v>846</v>
      </c>
      <c r="N45" s="204">
        <v>106</v>
      </c>
      <c r="O45" s="204">
        <v>1016</v>
      </c>
      <c r="P45" s="56" t="s">
        <v>267</v>
      </c>
      <c r="Q45" s="56" t="s">
        <v>268</v>
      </c>
      <c r="R45" s="204">
        <v>8</v>
      </c>
      <c r="S45" s="204">
        <v>57</v>
      </c>
      <c r="T45" s="209">
        <v>20</v>
      </c>
      <c r="U45" s="209">
        <v>1052</v>
      </c>
      <c r="V45" s="49">
        <v>328</v>
      </c>
      <c r="W45" s="49">
        <v>4338</v>
      </c>
      <c r="X45" s="210"/>
      <c r="Y45" s="44">
        <v>28</v>
      </c>
      <c r="Z45" s="206">
        <v>28</v>
      </c>
      <c r="AA45" s="45" t="s">
        <v>25</v>
      </c>
      <c r="AB45" s="46"/>
      <c r="AC45" s="49">
        <v>16</v>
      </c>
      <c r="AD45" s="49">
        <v>157</v>
      </c>
      <c r="AE45" s="49">
        <v>184</v>
      </c>
      <c r="AF45" s="49">
        <v>473</v>
      </c>
      <c r="AG45" s="49">
        <v>54</v>
      </c>
      <c r="AH45" s="49">
        <v>251</v>
      </c>
      <c r="AI45" s="49">
        <v>149</v>
      </c>
      <c r="AJ45" s="49">
        <v>1482</v>
      </c>
      <c r="AK45" s="49">
        <v>145</v>
      </c>
      <c r="AL45" s="49">
        <v>732</v>
      </c>
      <c r="AM45" s="49">
        <v>68</v>
      </c>
      <c r="AN45" s="49">
        <v>331</v>
      </c>
      <c r="AO45" s="49">
        <v>144</v>
      </c>
      <c r="AP45" s="49">
        <v>3205</v>
      </c>
      <c r="AQ45" s="49">
        <v>7</v>
      </c>
      <c r="AR45" s="49">
        <v>105</v>
      </c>
      <c r="AS45" s="49">
        <v>83</v>
      </c>
      <c r="AT45" s="49">
        <v>686</v>
      </c>
      <c r="AU45" s="207">
        <v>28</v>
      </c>
      <c r="AV45" s="224"/>
      <c r="AW45" s="224"/>
      <c r="AX45" s="224"/>
      <c r="AY45" s="224"/>
    </row>
    <row r="46" spans="1:51" ht="15" customHeight="1">
      <c r="A46" s="32">
        <v>29</v>
      </c>
      <c r="B46" s="7" t="s">
        <v>26</v>
      </c>
      <c r="C46" s="22"/>
      <c r="D46" s="204">
        <v>79</v>
      </c>
      <c r="E46" s="204">
        <v>327</v>
      </c>
      <c r="F46" s="56" t="s">
        <v>266</v>
      </c>
      <c r="G46" s="56" t="s">
        <v>267</v>
      </c>
      <c r="H46" s="208">
        <v>79</v>
      </c>
      <c r="I46" s="208">
        <v>327</v>
      </c>
      <c r="J46" s="56" t="s">
        <v>267</v>
      </c>
      <c r="K46" s="56" t="s">
        <v>268</v>
      </c>
      <c r="L46" s="208">
        <v>4</v>
      </c>
      <c r="M46" s="208">
        <v>17</v>
      </c>
      <c r="N46" s="204">
        <v>2</v>
      </c>
      <c r="O46" s="204">
        <v>14</v>
      </c>
      <c r="P46" s="56" t="s">
        <v>267</v>
      </c>
      <c r="Q46" s="56" t="s">
        <v>268</v>
      </c>
      <c r="R46" s="56" t="s">
        <v>267</v>
      </c>
      <c r="S46" s="56" t="s">
        <v>268</v>
      </c>
      <c r="T46" s="209">
        <v>2</v>
      </c>
      <c r="U46" s="209">
        <v>11</v>
      </c>
      <c r="V46" s="49">
        <v>8</v>
      </c>
      <c r="W46" s="49">
        <v>52</v>
      </c>
      <c r="X46" s="210"/>
      <c r="Y46" s="44">
        <v>29</v>
      </c>
      <c r="Z46" s="206">
        <v>29</v>
      </c>
      <c r="AA46" s="45" t="s">
        <v>26</v>
      </c>
      <c r="AB46" s="46"/>
      <c r="AC46" s="56" t="s">
        <v>266</v>
      </c>
      <c r="AD46" s="56" t="s">
        <v>266</v>
      </c>
      <c r="AE46" s="49">
        <v>5</v>
      </c>
      <c r="AF46" s="49">
        <v>10</v>
      </c>
      <c r="AG46" s="49">
        <v>1</v>
      </c>
      <c r="AH46" s="49">
        <v>1</v>
      </c>
      <c r="AI46" s="49">
        <v>34</v>
      </c>
      <c r="AJ46" s="49">
        <v>129</v>
      </c>
      <c r="AK46" s="49">
        <v>15</v>
      </c>
      <c r="AL46" s="49">
        <v>20</v>
      </c>
      <c r="AM46" s="49">
        <v>2</v>
      </c>
      <c r="AN46" s="49">
        <v>47</v>
      </c>
      <c r="AO46" s="49">
        <v>2</v>
      </c>
      <c r="AP46" s="49">
        <v>14</v>
      </c>
      <c r="AQ46" s="49">
        <v>1</v>
      </c>
      <c r="AR46" s="49">
        <v>4</v>
      </c>
      <c r="AS46" s="49">
        <v>3</v>
      </c>
      <c r="AT46" s="49">
        <v>8</v>
      </c>
      <c r="AU46" s="207">
        <v>29</v>
      </c>
      <c r="AV46" s="224"/>
      <c r="AW46" s="224"/>
      <c r="AX46" s="224"/>
      <c r="AY46" s="224"/>
    </row>
    <row r="47" spans="1:51" ht="15" customHeight="1">
      <c r="A47" s="32">
        <v>30</v>
      </c>
      <c r="B47" s="7" t="s">
        <v>27</v>
      </c>
      <c r="C47" s="22"/>
      <c r="D47" s="204">
        <v>151</v>
      </c>
      <c r="E47" s="204">
        <v>440</v>
      </c>
      <c r="F47" s="204">
        <v>1</v>
      </c>
      <c r="G47" s="204">
        <v>3</v>
      </c>
      <c r="H47" s="208">
        <v>150</v>
      </c>
      <c r="I47" s="208">
        <v>437</v>
      </c>
      <c r="J47" s="56" t="s">
        <v>267</v>
      </c>
      <c r="K47" s="56" t="s">
        <v>267</v>
      </c>
      <c r="L47" s="208">
        <v>4</v>
      </c>
      <c r="M47" s="208">
        <v>25</v>
      </c>
      <c r="N47" s="204">
        <v>2</v>
      </c>
      <c r="O47" s="204">
        <v>9</v>
      </c>
      <c r="P47" s="56" t="s">
        <v>267</v>
      </c>
      <c r="Q47" s="56" t="s">
        <v>267</v>
      </c>
      <c r="R47" s="56" t="s">
        <v>268</v>
      </c>
      <c r="S47" s="56" t="s">
        <v>267</v>
      </c>
      <c r="T47" s="209">
        <v>3</v>
      </c>
      <c r="U47" s="209">
        <v>10</v>
      </c>
      <c r="V47" s="49">
        <v>17</v>
      </c>
      <c r="W47" s="49">
        <v>36</v>
      </c>
      <c r="X47" s="210"/>
      <c r="Y47" s="44">
        <v>30</v>
      </c>
      <c r="Z47" s="206">
        <v>30</v>
      </c>
      <c r="AA47" s="45" t="s">
        <v>27</v>
      </c>
      <c r="AB47" s="46"/>
      <c r="AC47" s="56" t="s">
        <v>266</v>
      </c>
      <c r="AD47" s="56" t="s">
        <v>266</v>
      </c>
      <c r="AE47" s="49">
        <v>7</v>
      </c>
      <c r="AF47" s="49">
        <v>14</v>
      </c>
      <c r="AG47" s="49">
        <v>1</v>
      </c>
      <c r="AH47" s="49">
        <v>1</v>
      </c>
      <c r="AI47" s="49">
        <v>72</v>
      </c>
      <c r="AJ47" s="49">
        <v>207</v>
      </c>
      <c r="AK47" s="49">
        <v>37</v>
      </c>
      <c r="AL47" s="49">
        <v>107</v>
      </c>
      <c r="AM47" s="49">
        <v>1</v>
      </c>
      <c r="AN47" s="49">
        <v>1</v>
      </c>
      <c r="AO47" s="49">
        <v>3</v>
      </c>
      <c r="AP47" s="49">
        <v>18</v>
      </c>
      <c r="AQ47" s="49">
        <v>2</v>
      </c>
      <c r="AR47" s="49">
        <v>7</v>
      </c>
      <c r="AS47" s="49">
        <v>1</v>
      </c>
      <c r="AT47" s="49">
        <v>2</v>
      </c>
      <c r="AU47" s="207">
        <v>30</v>
      </c>
      <c r="AV47" s="224"/>
      <c r="AW47" s="224"/>
      <c r="AX47" s="224"/>
      <c r="AY47" s="224"/>
    </row>
    <row r="48" spans="1:51" ht="15" customHeight="1">
      <c r="A48" s="32">
        <v>31</v>
      </c>
      <c r="B48" s="7" t="s">
        <v>28</v>
      </c>
      <c r="C48" s="22"/>
      <c r="D48" s="204">
        <v>46</v>
      </c>
      <c r="E48" s="204">
        <v>212</v>
      </c>
      <c r="F48" s="56" t="s">
        <v>266</v>
      </c>
      <c r="G48" s="56" t="s">
        <v>268</v>
      </c>
      <c r="H48" s="208">
        <v>46</v>
      </c>
      <c r="I48" s="208">
        <v>212</v>
      </c>
      <c r="J48" s="56" t="s">
        <v>268</v>
      </c>
      <c r="K48" s="56" t="s">
        <v>268</v>
      </c>
      <c r="L48" s="208">
        <v>2</v>
      </c>
      <c r="M48" s="208">
        <v>14</v>
      </c>
      <c r="N48" s="204">
        <v>10</v>
      </c>
      <c r="O48" s="204">
        <v>49</v>
      </c>
      <c r="P48" s="204">
        <v>1</v>
      </c>
      <c r="Q48" s="204">
        <v>1</v>
      </c>
      <c r="R48" s="56" t="s">
        <v>267</v>
      </c>
      <c r="S48" s="56" t="s">
        <v>268</v>
      </c>
      <c r="T48" s="209">
        <v>4</v>
      </c>
      <c r="U48" s="209">
        <v>12</v>
      </c>
      <c r="V48" s="49">
        <v>9</v>
      </c>
      <c r="W48" s="49">
        <v>16</v>
      </c>
      <c r="X48" s="210"/>
      <c r="Y48" s="44">
        <v>31</v>
      </c>
      <c r="Z48" s="206">
        <v>31</v>
      </c>
      <c r="AA48" s="45" t="s">
        <v>28</v>
      </c>
      <c r="AB48" s="46"/>
      <c r="AC48" s="56" t="s">
        <v>266</v>
      </c>
      <c r="AD48" s="56" t="s">
        <v>266</v>
      </c>
      <c r="AE48" s="56" t="s">
        <v>266</v>
      </c>
      <c r="AF48" s="56" t="s">
        <v>267</v>
      </c>
      <c r="AG48" s="56" t="s">
        <v>267</v>
      </c>
      <c r="AH48" s="56" t="s">
        <v>267</v>
      </c>
      <c r="AI48" s="49">
        <v>12</v>
      </c>
      <c r="AJ48" s="49">
        <v>28</v>
      </c>
      <c r="AK48" s="49">
        <v>3</v>
      </c>
      <c r="AL48" s="49">
        <v>8</v>
      </c>
      <c r="AM48" s="56" t="s">
        <v>267</v>
      </c>
      <c r="AN48" s="56" t="s">
        <v>267</v>
      </c>
      <c r="AO48" s="49">
        <v>3</v>
      </c>
      <c r="AP48" s="49">
        <v>66</v>
      </c>
      <c r="AQ48" s="49">
        <v>2</v>
      </c>
      <c r="AR48" s="49">
        <v>18</v>
      </c>
      <c r="AS48" s="56" t="s">
        <v>266</v>
      </c>
      <c r="AT48" s="56" t="s">
        <v>266</v>
      </c>
      <c r="AU48" s="207">
        <v>31</v>
      </c>
      <c r="AV48" s="224"/>
      <c r="AW48" s="224"/>
      <c r="AX48" s="224"/>
      <c r="AY48" s="224"/>
    </row>
    <row r="49" spans="1:51" ht="15" customHeight="1">
      <c r="A49" s="32">
        <v>32</v>
      </c>
      <c r="B49" s="7" t="s">
        <v>29</v>
      </c>
      <c r="C49" s="22"/>
      <c r="D49" s="204">
        <v>16</v>
      </c>
      <c r="E49" s="204">
        <v>42</v>
      </c>
      <c r="F49" s="56" t="s">
        <v>266</v>
      </c>
      <c r="G49" s="56" t="s">
        <v>267</v>
      </c>
      <c r="H49" s="208">
        <v>16</v>
      </c>
      <c r="I49" s="208">
        <v>42</v>
      </c>
      <c r="J49" s="56" t="s">
        <v>267</v>
      </c>
      <c r="K49" s="56" t="s">
        <v>267</v>
      </c>
      <c r="L49" s="56" t="s">
        <v>267</v>
      </c>
      <c r="M49" s="56" t="s">
        <v>267</v>
      </c>
      <c r="N49" s="204">
        <v>2</v>
      </c>
      <c r="O49" s="204">
        <v>7</v>
      </c>
      <c r="P49" s="204">
        <v>1</v>
      </c>
      <c r="Q49" s="204">
        <v>1</v>
      </c>
      <c r="R49" s="56" t="s">
        <v>268</v>
      </c>
      <c r="S49" s="56" t="s">
        <v>267</v>
      </c>
      <c r="T49" s="209">
        <v>1</v>
      </c>
      <c r="U49" s="209">
        <v>3</v>
      </c>
      <c r="V49" s="49">
        <v>5</v>
      </c>
      <c r="W49" s="49">
        <v>8</v>
      </c>
      <c r="X49" s="210"/>
      <c r="Y49" s="44">
        <v>32</v>
      </c>
      <c r="Z49" s="206">
        <v>32</v>
      </c>
      <c r="AA49" s="45" t="s">
        <v>29</v>
      </c>
      <c r="AB49" s="46"/>
      <c r="AC49" s="56" t="s">
        <v>266</v>
      </c>
      <c r="AD49" s="56" t="s">
        <v>266</v>
      </c>
      <c r="AE49" s="56" t="s">
        <v>266</v>
      </c>
      <c r="AF49" s="56" t="s">
        <v>268</v>
      </c>
      <c r="AG49" s="56" t="s">
        <v>268</v>
      </c>
      <c r="AH49" s="56" t="s">
        <v>268</v>
      </c>
      <c r="AI49" s="49">
        <v>5</v>
      </c>
      <c r="AJ49" s="49">
        <v>10</v>
      </c>
      <c r="AK49" s="56" t="s">
        <v>267</v>
      </c>
      <c r="AL49" s="56" t="s">
        <v>267</v>
      </c>
      <c r="AM49" s="56" t="s">
        <v>268</v>
      </c>
      <c r="AN49" s="56" t="s">
        <v>268</v>
      </c>
      <c r="AO49" s="49">
        <v>1</v>
      </c>
      <c r="AP49" s="49">
        <v>9</v>
      </c>
      <c r="AQ49" s="49">
        <v>1</v>
      </c>
      <c r="AR49" s="49">
        <v>4</v>
      </c>
      <c r="AS49" s="56" t="s">
        <v>266</v>
      </c>
      <c r="AT49" s="56" t="s">
        <v>266</v>
      </c>
      <c r="AU49" s="207">
        <v>32</v>
      </c>
      <c r="AV49" s="224"/>
      <c r="AW49" s="224"/>
      <c r="AX49" s="224"/>
      <c r="AY49" s="224"/>
    </row>
    <row r="50" spans="1:51" ht="15" customHeight="1">
      <c r="A50" s="32">
        <v>33</v>
      </c>
      <c r="B50" s="7" t="s">
        <v>30</v>
      </c>
      <c r="C50" s="22"/>
      <c r="D50" s="204">
        <v>67</v>
      </c>
      <c r="E50" s="204">
        <v>398</v>
      </c>
      <c r="F50" s="204">
        <v>7</v>
      </c>
      <c r="G50" s="204">
        <v>45</v>
      </c>
      <c r="H50" s="208">
        <v>60</v>
      </c>
      <c r="I50" s="208">
        <v>353</v>
      </c>
      <c r="J50" s="58" t="s">
        <v>267</v>
      </c>
      <c r="K50" s="58" t="s">
        <v>268</v>
      </c>
      <c r="L50" s="208">
        <v>5</v>
      </c>
      <c r="M50" s="208">
        <v>79</v>
      </c>
      <c r="N50" s="204">
        <v>6</v>
      </c>
      <c r="O50" s="204">
        <v>70</v>
      </c>
      <c r="P50" s="204">
        <v>1</v>
      </c>
      <c r="Q50" s="204">
        <v>1</v>
      </c>
      <c r="R50" s="56" t="s">
        <v>268</v>
      </c>
      <c r="S50" s="56" t="s">
        <v>268</v>
      </c>
      <c r="T50" s="209">
        <v>2</v>
      </c>
      <c r="U50" s="209">
        <v>13</v>
      </c>
      <c r="V50" s="49">
        <v>12</v>
      </c>
      <c r="W50" s="49">
        <v>72</v>
      </c>
      <c r="X50" s="210"/>
      <c r="Y50" s="44">
        <v>33</v>
      </c>
      <c r="Z50" s="206">
        <v>33</v>
      </c>
      <c r="AA50" s="45" t="s">
        <v>30</v>
      </c>
      <c r="AB50" s="46"/>
      <c r="AC50" s="56" t="s">
        <v>266</v>
      </c>
      <c r="AD50" s="56" t="s">
        <v>266</v>
      </c>
      <c r="AE50" s="56" t="s">
        <v>266</v>
      </c>
      <c r="AF50" s="56" t="s">
        <v>268</v>
      </c>
      <c r="AG50" s="56">
        <v>1</v>
      </c>
      <c r="AH50" s="56">
        <v>2</v>
      </c>
      <c r="AI50" s="49">
        <v>17</v>
      </c>
      <c r="AJ50" s="49">
        <v>59</v>
      </c>
      <c r="AK50" s="49">
        <v>5</v>
      </c>
      <c r="AL50" s="49">
        <v>9</v>
      </c>
      <c r="AM50" s="49">
        <v>1</v>
      </c>
      <c r="AN50" s="49">
        <v>1</v>
      </c>
      <c r="AO50" s="49">
        <v>1</v>
      </c>
      <c r="AP50" s="49">
        <v>12</v>
      </c>
      <c r="AQ50" s="49">
        <v>3</v>
      </c>
      <c r="AR50" s="49">
        <v>17</v>
      </c>
      <c r="AS50" s="49">
        <v>6</v>
      </c>
      <c r="AT50" s="49">
        <v>18</v>
      </c>
      <c r="AU50" s="207">
        <v>33</v>
      </c>
      <c r="AV50" s="224"/>
      <c r="AW50" s="224"/>
      <c r="AX50" s="224"/>
      <c r="AY50" s="224"/>
    </row>
    <row r="51" spans="1:51" ht="15" customHeight="1">
      <c r="A51" s="32">
        <v>34</v>
      </c>
      <c r="B51" s="7" t="s">
        <v>31</v>
      </c>
      <c r="C51" s="22"/>
      <c r="D51" s="204">
        <v>29</v>
      </c>
      <c r="E51" s="204">
        <v>220</v>
      </c>
      <c r="F51" s="56" t="s">
        <v>266</v>
      </c>
      <c r="G51" s="56" t="s">
        <v>267</v>
      </c>
      <c r="H51" s="208">
        <v>29</v>
      </c>
      <c r="I51" s="208">
        <v>220</v>
      </c>
      <c r="J51" s="56" t="s">
        <v>267</v>
      </c>
      <c r="K51" s="56" t="s">
        <v>267</v>
      </c>
      <c r="L51" s="208">
        <v>2</v>
      </c>
      <c r="M51" s="208">
        <v>70</v>
      </c>
      <c r="N51" s="204">
        <v>2</v>
      </c>
      <c r="O51" s="204">
        <v>32</v>
      </c>
      <c r="P51" s="204">
        <v>1</v>
      </c>
      <c r="Q51" s="204">
        <v>1</v>
      </c>
      <c r="R51" s="56" t="s">
        <v>268</v>
      </c>
      <c r="S51" s="56" t="s">
        <v>268</v>
      </c>
      <c r="T51" s="209">
        <v>4</v>
      </c>
      <c r="U51" s="209">
        <v>22</v>
      </c>
      <c r="V51" s="49">
        <v>6</v>
      </c>
      <c r="W51" s="49">
        <v>23</v>
      </c>
      <c r="X51" s="210"/>
      <c r="Y51" s="44">
        <v>34</v>
      </c>
      <c r="Z51" s="206">
        <v>34</v>
      </c>
      <c r="AA51" s="45" t="s">
        <v>31</v>
      </c>
      <c r="AB51" s="46"/>
      <c r="AC51" s="56">
        <v>1</v>
      </c>
      <c r="AD51" s="56">
        <v>1</v>
      </c>
      <c r="AE51" s="56" t="s">
        <v>266</v>
      </c>
      <c r="AF51" s="56" t="s">
        <v>268</v>
      </c>
      <c r="AG51" s="56" t="s">
        <v>268</v>
      </c>
      <c r="AH51" s="56" t="s">
        <v>268</v>
      </c>
      <c r="AI51" s="49">
        <v>7</v>
      </c>
      <c r="AJ51" s="49">
        <v>40</v>
      </c>
      <c r="AK51" s="49">
        <v>1</v>
      </c>
      <c r="AL51" s="49">
        <v>1</v>
      </c>
      <c r="AM51" s="56" t="s">
        <v>268</v>
      </c>
      <c r="AN51" s="56" t="s">
        <v>268</v>
      </c>
      <c r="AO51" s="49">
        <v>1</v>
      </c>
      <c r="AP51" s="49">
        <v>11</v>
      </c>
      <c r="AQ51" s="49">
        <v>2</v>
      </c>
      <c r="AR51" s="49">
        <v>16</v>
      </c>
      <c r="AS51" s="49">
        <v>2</v>
      </c>
      <c r="AT51" s="49">
        <v>3</v>
      </c>
      <c r="AU51" s="207">
        <v>34</v>
      </c>
      <c r="AV51" s="224"/>
      <c r="AW51" s="224"/>
      <c r="AX51" s="224"/>
      <c r="AY51" s="224"/>
    </row>
    <row r="52" spans="1:51" ht="15" customHeight="1">
      <c r="A52" s="32">
        <v>35</v>
      </c>
      <c r="B52" s="7" t="s">
        <v>32</v>
      </c>
      <c r="C52" s="22"/>
      <c r="D52" s="204">
        <v>66</v>
      </c>
      <c r="E52" s="204">
        <v>252</v>
      </c>
      <c r="F52" s="56" t="s">
        <v>266</v>
      </c>
      <c r="G52" s="56" t="s">
        <v>267</v>
      </c>
      <c r="H52" s="208">
        <v>66</v>
      </c>
      <c r="I52" s="208">
        <v>252</v>
      </c>
      <c r="J52" s="56" t="s">
        <v>268</v>
      </c>
      <c r="K52" s="56" t="s">
        <v>267</v>
      </c>
      <c r="L52" s="209">
        <v>7</v>
      </c>
      <c r="M52" s="209">
        <v>59</v>
      </c>
      <c r="N52" s="204">
        <v>13</v>
      </c>
      <c r="O52" s="204">
        <v>69</v>
      </c>
      <c r="P52" s="56" t="s">
        <v>267</v>
      </c>
      <c r="Q52" s="56" t="s">
        <v>267</v>
      </c>
      <c r="R52" s="56" t="s">
        <v>267</v>
      </c>
      <c r="S52" s="56" t="s">
        <v>268</v>
      </c>
      <c r="T52" s="209">
        <v>3</v>
      </c>
      <c r="U52" s="209">
        <v>9</v>
      </c>
      <c r="V52" s="49">
        <v>17</v>
      </c>
      <c r="W52" s="49">
        <v>39</v>
      </c>
      <c r="X52" s="210"/>
      <c r="Y52" s="44">
        <v>35</v>
      </c>
      <c r="Z52" s="206">
        <v>35</v>
      </c>
      <c r="AA52" s="45" t="s">
        <v>32</v>
      </c>
      <c r="AB52" s="46"/>
      <c r="AC52" s="56">
        <v>1</v>
      </c>
      <c r="AD52" s="56">
        <v>1</v>
      </c>
      <c r="AE52" s="49">
        <v>1</v>
      </c>
      <c r="AF52" s="49">
        <v>10</v>
      </c>
      <c r="AG52" s="56" t="s">
        <v>268</v>
      </c>
      <c r="AH52" s="56" t="s">
        <v>268</v>
      </c>
      <c r="AI52" s="49">
        <v>14</v>
      </c>
      <c r="AJ52" s="49">
        <v>34</v>
      </c>
      <c r="AK52" s="49">
        <v>4</v>
      </c>
      <c r="AL52" s="49">
        <v>6</v>
      </c>
      <c r="AM52" s="56" t="s">
        <v>267</v>
      </c>
      <c r="AN52" s="56" t="s">
        <v>268</v>
      </c>
      <c r="AO52" s="56" t="s">
        <v>267</v>
      </c>
      <c r="AP52" s="56" t="s">
        <v>267</v>
      </c>
      <c r="AQ52" s="49">
        <v>2</v>
      </c>
      <c r="AR52" s="49">
        <v>12</v>
      </c>
      <c r="AS52" s="49">
        <v>4</v>
      </c>
      <c r="AT52" s="49">
        <v>13</v>
      </c>
      <c r="AU52" s="207">
        <v>35</v>
      </c>
      <c r="AV52" s="224"/>
      <c r="AW52" s="224"/>
      <c r="AX52" s="224"/>
      <c r="AY52" s="224"/>
    </row>
    <row r="53" spans="1:51" ht="15" customHeight="1">
      <c r="A53" s="32">
        <v>36</v>
      </c>
      <c r="B53" s="7" t="s">
        <v>33</v>
      </c>
      <c r="C53" s="22"/>
      <c r="D53" s="204">
        <v>88</v>
      </c>
      <c r="E53" s="204">
        <v>425</v>
      </c>
      <c r="F53" s="204">
        <v>5</v>
      </c>
      <c r="G53" s="204">
        <v>53</v>
      </c>
      <c r="H53" s="208">
        <v>83</v>
      </c>
      <c r="I53" s="208">
        <v>372</v>
      </c>
      <c r="J53" s="56" t="s">
        <v>268</v>
      </c>
      <c r="K53" s="56" t="s">
        <v>268</v>
      </c>
      <c r="L53" s="209">
        <v>16</v>
      </c>
      <c r="M53" s="209">
        <v>107</v>
      </c>
      <c r="N53" s="204">
        <v>6</v>
      </c>
      <c r="O53" s="204">
        <v>42</v>
      </c>
      <c r="P53" s="56" t="s">
        <v>267</v>
      </c>
      <c r="Q53" s="56" t="s">
        <v>268</v>
      </c>
      <c r="R53" s="56" t="s">
        <v>268</v>
      </c>
      <c r="S53" s="56" t="s">
        <v>267</v>
      </c>
      <c r="T53" s="209">
        <v>3</v>
      </c>
      <c r="U53" s="209">
        <v>18</v>
      </c>
      <c r="V53" s="49">
        <v>22</v>
      </c>
      <c r="W53" s="49">
        <v>60</v>
      </c>
      <c r="X53" s="210"/>
      <c r="Y53" s="44">
        <v>36</v>
      </c>
      <c r="Z53" s="206">
        <v>36</v>
      </c>
      <c r="AA53" s="45" t="s">
        <v>33</v>
      </c>
      <c r="AB53" s="46"/>
      <c r="AC53" s="56" t="s">
        <v>266</v>
      </c>
      <c r="AD53" s="56" t="s">
        <v>266</v>
      </c>
      <c r="AE53" s="49">
        <v>1</v>
      </c>
      <c r="AF53" s="49">
        <v>3</v>
      </c>
      <c r="AG53" s="56" t="s">
        <v>268</v>
      </c>
      <c r="AH53" s="56" t="s">
        <v>268</v>
      </c>
      <c r="AI53" s="49">
        <v>19</v>
      </c>
      <c r="AJ53" s="49">
        <v>54</v>
      </c>
      <c r="AK53" s="49">
        <v>7</v>
      </c>
      <c r="AL53" s="49">
        <v>10</v>
      </c>
      <c r="AM53" s="49">
        <v>1</v>
      </c>
      <c r="AN53" s="49">
        <v>2</v>
      </c>
      <c r="AO53" s="49">
        <v>2</v>
      </c>
      <c r="AP53" s="49">
        <v>50</v>
      </c>
      <c r="AQ53" s="49">
        <v>3</v>
      </c>
      <c r="AR53" s="49">
        <v>18</v>
      </c>
      <c r="AS53" s="49">
        <v>3</v>
      </c>
      <c r="AT53" s="49">
        <v>8</v>
      </c>
      <c r="AU53" s="207">
        <v>36</v>
      </c>
      <c r="AV53" s="224"/>
      <c r="AW53" s="224"/>
      <c r="AX53" s="224"/>
      <c r="AY53" s="224"/>
    </row>
    <row r="54" spans="1:51" ht="15" customHeight="1">
      <c r="A54" s="32">
        <v>37</v>
      </c>
      <c r="B54" s="7" t="s">
        <v>34</v>
      </c>
      <c r="C54" s="22"/>
      <c r="D54" s="204">
        <v>546</v>
      </c>
      <c r="E54" s="204">
        <v>2573</v>
      </c>
      <c r="F54" s="204">
        <v>15</v>
      </c>
      <c r="G54" s="204">
        <v>105</v>
      </c>
      <c r="H54" s="208">
        <v>531</v>
      </c>
      <c r="I54" s="208">
        <v>2468</v>
      </c>
      <c r="J54" s="56" t="s">
        <v>268</v>
      </c>
      <c r="K54" s="56" t="s">
        <v>268</v>
      </c>
      <c r="L54" s="209">
        <v>22</v>
      </c>
      <c r="M54" s="209">
        <v>210</v>
      </c>
      <c r="N54" s="204">
        <v>123</v>
      </c>
      <c r="O54" s="204">
        <v>457</v>
      </c>
      <c r="P54" s="204">
        <v>1</v>
      </c>
      <c r="Q54" s="204">
        <v>14</v>
      </c>
      <c r="R54" s="57">
        <v>1</v>
      </c>
      <c r="S54" s="57">
        <v>5</v>
      </c>
      <c r="T54" s="209">
        <v>14</v>
      </c>
      <c r="U54" s="209">
        <v>158</v>
      </c>
      <c r="V54" s="49">
        <v>118</v>
      </c>
      <c r="W54" s="49">
        <v>439</v>
      </c>
      <c r="X54" s="210"/>
      <c r="Y54" s="44">
        <v>37</v>
      </c>
      <c r="Z54" s="206">
        <v>37</v>
      </c>
      <c r="AA54" s="45" t="s">
        <v>34</v>
      </c>
      <c r="AB54" s="46"/>
      <c r="AC54" s="49">
        <v>4</v>
      </c>
      <c r="AD54" s="49">
        <v>19</v>
      </c>
      <c r="AE54" s="49">
        <v>50</v>
      </c>
      <c r="AF54" s="49">
        <v>123</v>
      </c>
      <c r="AG54" s="49">
        <v>7</v>
      </c>
      <c r="AH54" s="49">
        <v>19</v>
      </c>
      <c r="AI54" s="49">
        <v>86</v>
      </c>
      <c r="AJ54" s="49">
        <v>416</v>
      </c>
      <c r="AK54" s="49">
        <v>40</v>
      </c>
      <c r="AL54" s="49">
        <v>125</v>
      </c>
      <c r="AM54" s="49">
        <v>9</v>
      </c>
      <c r="AN54" s="49">
        <v>21</v>
      </c>
      <c r="AO54" s="49">
        <v>23</v>
      </c>
      <c r="AP54" s="49">
        <v>327</v>
      </c>
      <c r="AQ54" s="49">
        <v>5</v>
      </c>
      <c r="AR54" s="49">
        <v>43</v>
      </c>
      <c r="AS54" s="49">
        <v>28</v>
      </c>
      <c r="AT54" s="49">
        <v>92</v>
      </c>
      <c r="AU54" s="207">
        <v>37</v>
      </c>
      <c r="AV54" s="224"/>
      <c r="AW54" s="224"/>
      <c r="AX54" s="224"/>
      <c r="AY54" s="224"/>
    </row>
    <row r="55" spans="1:51" ht="15" customHeight="1">
      <c r="A55" s="32">
        <v>38</v>
      </c>
      <c r="B55" s="7" t="s">
        <v>40</v>
      </c>
      <c r="C55" s="22"/>
      <c r="D55" s="204">
        <v>770</v>
      </c>
      <c r="E55" s="204">
        <v>6108</v>
      </c>
      <c r="F55" s="204">
        <v>15</v>
      </c>
      <c r="G55" s="204">
        <v>208</v>
      </c>
      <c r="H55" s="208">
        <v>755</v>
      </c>
      <c r="I55" s="208">
        <v>5900</v>
      </c>
      <c r="J55" s="204">
        <v>2</v>
      </c>
      <c r="K55" s="204">
        <v>11</v>
      </c>
      <c r="L55" s="209">
        <v>72</v>
      </c>
      <c r="M55" s="209">
        <v>338</v>
      </c>
      <c r="N55" s="204">
        <v>56</v>
      </c>
      <c r="O55" s="204">
        <v>433</v>
      </c>
      <c r="P55" s="56" t="s">
        <v>267</v>
      </c>
      <c r="Q55" s="56" t="s">
        <v>267</v>
      </c>
      <c r="R55" s="204">
        <v>1</v>
      </c>
      <c r="S55" s="204">
        <v>3</v>
      </c>
      <c r="T55" s="209">
        <v>30</v>
      </c>
      <c r="U55" s="209">
        <v>111</v>
      </c>
      <c r="V55" s="49">
        <v>187</v>
      </c>
      <c r="W55" s="49">
        <v>1244</v>
      </c>
      <c r="X55" s="210"/>
      <c r="Y55" s="44">
        <v>38</v>
      </c>
      <c r="Z55" s="206">
        <v>38</v>
      </c>
      <c r="AA55" s="45" t="s">
        <v>40</v>
      </c>
      <c r="AB55" s="46"/>
      <c r="AC55" s="49">
        <v>5</v>
      </c>
      <c r="AD55" s="49">
        <v>44</v>
      </c>
      <c r="AE55" s="49">
        <v>47</v>
      </c>
      <c r="AF55" s="49">
        <v>136</v>
      </c>
      <c r="AG55" s="49">
        <v>24</v>
      </c>
      <c r="AH55" s="49">
        <v>178</v>
      </c>
      <c r="AI55" s="49">
        <v>73</v>
      </c>
      <c r="AJ55" s="49">
        <v>434</v>
      </c>
      <c r="AK55" s="49">
        <v>78</v>
      </c>
      <c r="AL55" s="49">
        <v>242</v>
      </c>
      <c r="AM55" s="49">
        <v>35</v>
      </c>
      <c r="AN55" s="49">
        <v>97</v>
      </c>
      <c r="AO55" s="49">
        <v>83</v>
      </c>
      <c r="AP55" s="49">
        <v>2338</v>
      </c>
      <c r="AQ55" s="49">
        <v>8</v>
      </c>
      <c r="AR55" s="49">
        <v>89</v>
      </c>
      <c r="AS55" s="49">
        <v>54</v>
      </c>
      <c r="AT55" s="49">
        <v>202</v>
      </c>
      <c r="AU55" s="207">
        <v>38</v>
      </c>
      <c r="AV55" s="224"/>
      <c r="AW55" s="224"/>
      <c r="AX55" s="224"/>
      <c r="AY55" s="224"/>
    </row>
    <row r="56" spans="1:51" ht="15" customHeight="1">
      <c r="A56" s="32"/>
      <c r="B56" s="7" t="s">
        <v>80</v>
      </c>
      <c r="C56" s="22"/>
      <c r="D56" s="208">
        <v>58</v>
      </c>
      <c r="E56" s="208">
        <v>188</v>
      </c>
      <c r="F56" s="208">
        <v>1</v>
      </c>
      <c r="G56" s="208">
        <v>3</v>
      </c>
      <c r="H56" s="208">
        <v>57</v>
      </c>
      <c r="I56" s="208">
        <v>185</v>
      </c>
      <c r="J56" s="58">
        <v>0</v>
      </c>
      <c r="K56" s="58">
        <v>0</v>
      </c>
      <c r="L56" s="208">
        <v>7</v>
      </c>
      <c r="M56" s="208">
        <v>33</v>
      </c>
      <c r="N56" s="208">
        <v>5</v>
      </c>
      <c r="O56" s="208">
        <v>40</v>
      </c>
      <c r="P56" s="208">
        <v>1</v>
      </c>
      <c r="Q56" s="208">
        <v>1</v>
      </c>
      <c r="R56" s="58">
        <v>0</v>
      </c>
      <c r="S56" s="58">
        <v>0</v>
      </c>
      <c r="T56" s="208">
        <v>2</v>
      </c>
      <c r="U56" s="208">
        <v>12</v>
      </c>
      <c r="V56" s="56">
        <v>18</v>
      </c>
      <c r="W56" s="56">
        <v>41</v>
      </c>
      <c r="X56" s="205"/>
      <c r="Y56" s="44" t="s">
        <v>87</v>
      </c>
      <c r="Z56" s="206"/>
      <c r="AA56" s="45" t="s">
        <v>80</v>
      </c>
      <c r="AB56" s="46"/>
      <c r="AC56" s="58">
        <v>1</v>
      </c>
      <c r="AD56" s="58">
        <v>1</v>
      </c>
      <c r="AE56" s="56">
        <v>2</v>
      </c>
      <c r="AF56" s="56">
        <v>2</v>
      </c>
      <c r="AG56" s="56">
        <v>1</v>
      </c>
      <c r="AH56" s="56">
        <v>2</v>
      </c>
      <c r="AI56" s="56">
        <v>11</v>
      </c>
      <c r="AJ56" s="56">
        <v>21</v>
      </c>
      <c r="AK56" s="56">
        <v>4</v>
      </c>
      <c r="AL56" s="56">
        <v>9</v>
      </c>
      <c r="AM56" s="56">
        <v>0</v>
      </c>
      <c r="AN56" s="56">
        <v>0</v>
      </c>
      <c r="AO56" s="56">
        <v>1</v>
      </c>
      <c r="AP56" s="56">
        <v>3</v>
      </c>
      <c r="AQ56" s="56">
        <v>2</v>
      </c>
      <c r="AR56" s="56">
        <v>15</v>
      </c>
      <c r="AS56" s="56">
        <v>2</v>
      </c>
      <c r="AT56" s="56">
        <v>5</v>
      </c>
      <c r="AU56" s="207" t="s">
        <v>87</v>
      </c>
      <c r="AV56" s="224"/>
      <c r="AW56" s="224"/>
      <c r="AX56" s="224"/>
      <c r="AY56" s="224"/>
    </row>
    <row r="57" spans="1:51" ht="15" customHeight="1">
      <c r="A57" s="32">
        <v>39</v>
      </c>
      <c r="B57" s="7" t="s">
        <v>35</v>
      </c>
      <c r="C57" s="22"/>
      <c r="D57" s="204">
        <v>58</v>
      </c>
      <c r="E57" s="204">
        <v>188</v>
      </c>
      <c r="F57" s="204">
        <v>1</v>
      </c>
      <c r="G57" s="204">
        <v>3</v>
      </c>
      <c r="H57" s="208">
        <v>57</v>
      </c>
      <c r="I57" s="208">
        <v>185</v>
      </c>
      <c r="J57" s="56" t="s">
        <v>267</v>
      </c>
      <c r="K57" s="56" t="s">
        <v>268</v>
      </c>
      <c r="L57" s="208">
        <v>7</v>
      </c>
      <c r="M57" s="208">
        <v>33</v>
      </c>
      <c r="N57" s="204">
        <v>5</v>
      </c>
      <c r="O57" s="204">
        <v>40</v>
      </c>
      <c r="P57" s="204">
        <v>1</v>
      </c>
      <c r="Q57" s="204">
        <v>1</v>
      </c>
      <c r="R57" s="56" t="s">
        <v>268</v>
      </c>
      <c r="S57" s="56" t="s">
        <v>268</v>
      </c>
      <c r="T57" s="204">
        <v>2</v>
      </c>
      <c r="U57" s="204">
        <v>12</v>
      </c>
      <c r="V57" s="56">
        <v>18</v>
      </c>
      <c r="W57" s="56">
        <v>41</v>
      </c>
      <c r="X57" s="212"/>
      <c r="Y57" s="44">
        <v>39</v>
      </c>
      <c r="Z57" s="206">
        <v>39</v>
      </c>
      <c r="AA57" s="45" t="s">
        <v>35</v>
      </c>
      <c r="AB57" s="46"/>
      <c r="AC57" s="56">
        <v>1</v>
      </c>
      <c r="AD57" s="56">
        <v>1</v>
      </c>
      <c r="AE57" s="56">
        <v>2</v>
      </c>
      <c r="AF57" s="56">
        <v>2</v>
      </c>
      <c r="AG57" s="56">
        <v>1</v>
      </c>
      <c r="AH57" s="56">
        <v>2</v>
      </c>
      <c r="AI57" s="57">
        <v>11</v>
      </c>
      <c r="AJ57" s="57">
        <v>21</v>
      </c>
      <c r="AK57" s="57">
        <v>4</v>
      </c>
      <c r="AL57" s="57">
        <v>9</v>
      </c>
      <c r="AM57" s="56" t="s">
        <v>267</v>
      </c>
      <c r="AN57" s="56" t="s">
        <v>268</v>
      </c>
      <c r="AO57" s="56">
        <v>1</v>
      </c>
      <c r="AP57" s="56">
        <v>3</v>
      </c>
      <c r="AQ57" s="57">
        <v>2</v>
      </c>
      <c r="AR57" s="57">
        <v>15</v>
      </c>
      <c r="AS57" s="56">
        <v>2</v>
      </c>
      <c r="AT57" s="56">
        <v>5</v>
      </c>
      <c r="AU57" s="207">
        <v>39</v>
      </c>
      <c r="AV57" s="224"/>
      <c r="AW57" s="224"/>
      <c r="AX57" s="224"/>
      <c r="AY57" s="224"/>
    </row>
    <row r="58" spans="1:51" ht="15" customHeight="1">
      <c r="A58" s="32"/>
      <c r="B58" s="7" t="s">
        <v>81</v>
      </c>
      <c r="C58" s="22"/>
      <c r="D58" s="208">
        <v>582</v>
      </c>
      <c r="E58" s="208">
        <v>2563</v>
      </c>
      <c r="F58" s="208">
        <v>11</v>
      </c>
      <c r="G58" s="208">
        <v>73</v>
      </c>
      <c r="H58" s="208">
        <v>571</v>
      </c>
      <c r="I58" s="208">
        <v>2490</v>
      </c>
      <c r="J58" s="58">
        <v>0</v>
      </c>
      <c r="K58" s="58">
        <v>0</v>
      </c>
      <c r="L58" s="208">
        <v>18</v>
      </c>
      <c r="M58" s="208">
        <v>115</v>
      </c>
      <c r="N58" s="208">
        <v>76</v>
      </c>
      <c r="O58" s="208">
        <v>320</v>
      </c>
      <c r="P58" s="208">
        <v>2</v>
      </c>
      <c r="Q58" s="208">
        <v>2</v>
      </c>
      <c r="R58" s="58">
        <v>0</v>
      </c>
      <c r="S58" s="58">
        <v>0</v>
      </c>
      <c r="T58" s="208">
        <v>44</v>
      </c>
      <c r="U58" s="208">
        <v>258</v>
      </c>
      <c r="V58" s="56">
        <v>85</v>
      </c>
      <c r="W58" s="56">
        <v>281</v>
      </c>
      <c r="X58" s="205"/>
      <c r="Y58" s="44" t="s">
        <v>88</v>
      </c>
      <c r="Z58" s="206"/>
      <c r="AA58" s="45" t="s">
        <v>81</v>
      </c>
      <c r="AB58" s="46"/>
      <c r="AC58" s="58">
        <v>0</v>
      </c>
      <c r="AD58" s="58">
        <v>0</v>
      </c>
      <c r="AE58" s="56">
        <v>25</v>
      </c>
      <c r="AF58" s="56">
        <v>67</v>
      </c>
      <c r="AG58" s="56">
        <v>10</v>
      </c>
      <c r="AH58" s="56">
        <v>42</v>
      </c>
      <c r="AI58" s="56">
        <v>199</v>
      </c>
      <c r="AJ58" s="56">
        <v>909</v>
      </c>
      <c r="AK58" s="56">
        <v>67</v>
      </c>
      <c r="AL58" s="56">
        <v>286</v>
      </c>
      <c r="AM58" s="56">
        <v>9</v>
      </c>
      <c r="AN58" s="56">
        <v>14</v>
      </c>
      <c r="AO58" s="56">
        <v>10</v>
      </c>
      <c r="AP58" s="56">
        <v>102</v>
      </c>
      <c r="AQ58" s="56">
        <v>13</v>
      </c>
      <c r="AR58" s="56">
        <v>55</v>
      </c>
      <c r="AS58" s="56">
        <v>13</v>
      </c>
      <c r="AT58" s="56">
        <v>39</v>
      </c>
      <c r="AU58" s="207" t="s">
        <v>88</v>
      </c>
      <c r="AV58" s="224"/>
      <c r="AW58" s="224"/>
      <c r="AX58" s="224"/>
      <c r="AY58" s="224"/>
    </row>
    <row r="59" spans="1:51" ht="15" customHeight="1">
      <c r="A59" s="32">
        <v>40</v>
      </c>
      <c r="B59" s="7" t="s">
        <v>36</v>
      </c>
      <c r="C59" s="22"/>
      <c r="D59" s="204">
        <v>403</v>
      </c>
      <c r="E59" s="204">
        <v>1987</v>
      </c>
      <c r="F59" s="204">
        <v>8</v>
      </c>
      <c r="G59" s="204">
        <v>55</v>
      </c>
      <c r="H59" s="208">
        <v>395</v>
      </c>
      <c r="I59" s="208">
        <v>1932</v>
      </c>
      <c r="J59" s="56" t="s">
        <v>268</v>
      </c>
      <c r="K59" s="56" t="s">
        <v>268</v>
      </c>
      <c r="L59" s="208">
        <v>11</v>
      </c>
      <c r="M59" s="208">
        <v>69</v>
      </c>
      <c r="N59" s="204">
        <v>25</v>
      </c>
      <c r="O59" s="204">
        <v>192</v>
      </c>
      <c r="P59" s="204">
        <v>1</v>
      </c>
      <c r="Q59" s="204">
        <v>1</v>
      </c>
      <c r="R59" s="56" t="s">
        <v>268</v>
      </c>
      <c r="S59" s="56" t="s">
        <v>268</v>
      </c>
      <c r="T59" s="209">
        <v>36</v>
      </c>
      <c r="U59" s="209">
        <v>218</v>
      </c>
      <c r="V59" s="56">
        <v>54</v>
      </c>
      <c r="W59" s="56">
        <v>196</v>
      </c>
      <c r="X59" s="210"/>
      <c r="Y59" s="44">
        <v>40</v>
      </c>
      <c r="Z59" s="206">
        <v>40</v>
      </c>
      <c r="AA59" s="45" t="s">
        <v>36</v>
      </c>
      <c r="AB59" s="46"/>
      <c r="AC59" s="56" t="s">
        <v>266</v>
      </c>
      <c r="AD59" s="56" t="s">
        <v>266</v>
      </c>
      <c r="AE59" s="56">
        <v>19</v>
      </c>
      <c r="AF59" s="56">
        <v>55</v>
      </c>
      <c r="AG59" s="56">
        <v>9</v>
      </c>
      <c r="AH59" s="56">
        <v>40</v>
      </c>
      <c r="AI59" s="57">
        <v>155</v>
      </c>
      <c r="AJ59" s="57">
        <v>774</v>
      </c>
      <c r="AK59" s="57">
        <v>58</v>
      </c>
      <c r="AL59" s="57">
        <v>267</v>
      </c>
      <c r="AM59" s="57">
        <v>5</v>
      </c>
      <c r="AN59" s="57">
        <v>10</v>
      </c>
      <c r="AO59" s="56">
        <v>5</v>
      </c>
      <c r="AP59" s="56">
        <v>56</v>
      </c>
      <c r="AQ59" s="57">
        <v>9</v>
      </c>
      <c r="AR59" s="57">
        <v>25</v>
      </c>
      <c r="AS59" s="57">
        <v>8</v>
      </c>
      <c r="AT59" s="57">
        <v>29</v>
      </c>
      <c r="AU59" s="207">
        <v>40</v>
      </c>
      <c r="AV59" s="224"/>
      <c r="AW59" s="224"/>
      <c r="AX59" s="224"/>
      <c r="AY59" s="224"/>
    </row>
    <row r="60" spans="1:51" ht="15" customHeight="1">
      <c r="A60" s="32">
        <v>41</v>
      </c>
      <c r="B60" s="7" t="s">
        <v>37</v>
      </c>
      <c r="C60" s="22"/>
      <c r="D60" s="204">
        <v>179</v>
      </c>
      <c r="E60" s="204">
        <v>576</v>
      </c>
      <c r="F60" s="204">
        <v>3</v>
      </c>
      <c r="G60" s="204">
        <v>18</v>
      </c>
      <c r="H60" s="208">
        <v>176</v>
      </c>
      <c r="I60" s="208">
        <v>558</v>
      </c>
      <c r="J60" s="56" t="s">
        <v>266</v>
      </c>
      <c r="K60" s="56" t="s">
        <v>266</v>
      </c>
      <c r="L60" s="208">
        <v>7</v>
      </c>
      <c r="M60" s="208">
        <v>46</v>
      </c>
      <c r="N60" s="204">
        <v>51</v>
      </c>
      <c r="O60" s="204">
        <v>128</v>
      </c>
      <c r="P60" s="204">
        <v>1</v>
      </c>
      <c r="Q60" s="204">
        <v>1</v>
      </c>
      <c r="R60" s="56" t="s">
        <v>266</v>
      </c>
      <c r="S60" s="56" t="s">
        <v>266</v>
      </c>
      <c r="T60" s="209">
        <v>8</v>
      </c>
      <c r="U60" s="209">
        <v>40</v>
      </c>
      <c r="V60" s="56">
        <v>31</v>
      </c>
      <c r="W60" s="56">
        <v>85</v>
      </c>
      <c r="X60" s="210"/>
      <c r="Y60" s="44">
        <v>41</v>
      </c>
      <c r="Z60" s="206">
        <v>41</v>
      </c>
      <c r="AA60" s="48" t="s">
        <v>37</v>
      </c>
      <c r="AB60" s="46"/>
      <c r="AC60" s="56" t="s">
        <v>266</v>
      </c>
      <c r="AD60" s="56" t="s">
        <v>266</v>
      </c>
      <c r="AE60" s="56">
        <v>6</v>
      </c>
      <c r="AF60" s="56">
        <v>12</v>
      </c>
      <c r="AG60" s="56">
        <v>1</v>
      </c>
      <c r="AH60" s="56">
        <v>2</v>
      </c>
      <c r="AI60" s="57">
        <v>44</v>
      </c>
      <c r="AJ60" s="57">
        <v>135</v>
      </c>
      <c r="AK60" s="57">
        <v>9</v>
      </c>
      <c r="AL60" s="57">
        <v>19</v>
      </c>
      <c r="AM60" s="57">
        <v>4</v>
      </c>
      <c r="AN60" s="57">
        <v>4</v>
      </c>
      <c r="AO60" s="56">
        <v>5</v>
      </c>
      <c r="AP60" s="56">
        <v>46</v>
      </c>
      <c r="AQ60" s="57">
        <v>4</v>
      </c>
      <c r="AR60" s="57">
        <v>30</v>
      </c>
      <c r="AS60" s="57">
        <v>5</v>
      </c>
      <c r="AT60" s="57">
        <v>10</v>
      </c>
      <c r="AU60" s="207">
        <v>41</v>
      </c>
      <c r="AV60" s="224"/>
      <c r="AW60" s="224"/>
      <c r="AX60" s="224"/>
      <c r="AY60" s="224"/>
    </row>
    <row r="61" spans="1:51" ht="4.5" customHeight="1" thickBot="1">
      <c r="A61" s="33"/>
      <c r="B61" s="4"/>
      <c r="C61" s="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213"/>
      <c r="O61" s="213"/>
      <c r="P61" s="213"/>
      <c r="Q61" s="213"/>
      <c r="R61" s="213"/>
      <c r="S61" s="213"/>
      <c r="T61" s="214"/>
      <c r="U61" s="214"/>
      <c r="V61" s="59"/>
      <c r="W61" s="59"/>
      <c r="X61" s="215"/>
      <c r="Y61" s="31"/>
      <c r="Z61" s="216"/>
      <c r="AA61" s="4"/>
      <c r="AB61" s="8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217"/>
      <c r="AV61" s="224"/>
      <c r="AW61" s="224"/>
      <c r="AX61" s="224"/>
      <c r="AY61" s="224"/>
    </row>
    <row r="62" spans="1:51" ht="4.5" customHeight="1">
      <c r="A62" s="10"/>
      <c r="B62" s="10"/>
      <c r="C62" s="10"/>
      <c r="D62" s="10"/>
      <c r="E62" s="10"/>
      <c r="F62" s="10"/>
      <c r="G62" s="10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10"/>
      <c r="S62" s="10"/>
      <c r="T62" s="10"/>
      <c r="U62" s="10"/>
      <c r="V62" s="10"/>
      <c r="W62" s="10"/>
      <c r="X62" s="10"/>
      <c r="Y62" s="20"/>
      <c r="Z62" s="21"/>
      <c r="AA62" s="2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20"/>
      <c r="AV62" s="20"/>
      <c r="AW62" s="20"/>
      <c r="AX62" s="20"/>
      <c r="AY62" s="20"/>
    </row>
    <row r="63" spans="1:51" ht="11.25">
      <c r="A63" s="10" t="s">
        <v>271</v>
      </c>
      <c r="B63" s="10"/>
      <c r="C63" s="10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10"/>
      <c r="S63" s="10"/>
      <c r="T63" s="24"/>
      <c r="U63" s="24"/>
      <c r="V63" s="24"/>
      <c r="W63" s="24"/>
      <c r="X63" s="24"/>
      <c r="Y63" s="20"/>
      <c r="Z63" s="10" t="s">
        <v>272</v>
      </c>
      <c r="AB63" s="10"/>
      <c r="AC63" s="24"/>
      <c r="AD63" s="24"/>
      <c r="AE63" s="24"/>
      <c r="AF63" s="10"/>
      <c r="AG63" s="10"/>
      <c r="AH63" s="10"/>
      <c r="AI63" s="10"/>
      <c r="AJ63" s="10"/>
      <c r="AK63" s="10"/>
      <c r="AL63" s="10"/>
      <c r="AM63" s="10"/>
      <c r="AN63" s="10"/>
      <c r="AO63" s="24"/>
      <c r="AP63" s="24"/>
      <c r="AQ63" s="24"/>
      <c r="AR63" s="24"/>
      <c r="AS63" s="24"/>
      <c r="AT63" s="24"/>
      <c r="AU63" s="20"/>
      <c r="AV63" s="20"/>
      <c r="AW63" s="20"/>
      <c r="AX63" s="20"/>
      <c r="AY63" s="20"/>
    </row>
    <row r="64" spans="1:51" ht="11.25">
      <c r="A64" s="10" t="s">
        <v>270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/>
      <c r="Z64" s="10" t="s">
        <v>270</v>
      </c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1"/>
      <c r="AV64" s="11"/>
      <c r="AW64" s="11"/>
      <c r="AX64" s="11"/>
      <c r="AY64" s="11"/>
    </row>
  </sheetData>
  <sheetProtection/>
  <mergeCells count="67">
    <mergeCell ref="Z3:AL3"/>
    <mergeCell ref="AM3:AU3"/>
    <mergeCell ref="H5:I5"/>
    <mergeCell ref="A7:B10"/>
    <mergeCell ref="D7:E8"/>
    <mergeCell ref="F7:G8"/>
    <mergeCell ref="H7:I8"/>
    <mergeCell ref="I9:I10"/>
    <mergeCell ref="T7:U8"/>
    <mergeCell ref="AQ7:AR8"/>
    <mergeCell ref="J7:K8"/>
    <mergeCell ref="L7:M8"/>
    <mergeCell ref="N7:O8"/>
    <mergeCell ref="P7:Q8"/>
    <mergeCell ref="R7:S8"/>
    <mergeCell ref="A1:M1"/>
    <mergeCell ref="AS7:AT8"/>
    <mergeCell ref="Y7:Y10"/>
    <mergeCell ref="Z7:AA10"/>
    <mergeCell ref="AC7:AD8"/>
    <mergeCell ref="AE7:AF8"/>
    <mergeCell ref="AG7:AH8"/>
    <mergeCell ref="AC9:AC10"/>
    <mergeCell ref="AD9:AD10"/>
    <mergeCell ref="AI9:AI10"/>
    <mergeCell ref="AJ9:AJ10"/>
    <mergeCell ref="AU7:AU10"/>
    <mergeCell ref="D9:D10"/>
    <mergeCell ref="E9:E10"/>
    <mergeCell ref="F9:F10"/>
    <mergeCell ref="G9:G10"/>
    <mergeCell ref="H9:H10"/>
    <mergeCell ref="AI7:AJ8"/>
    <mergeCell ref="AK7:AL8"/>
    <mergeCell ref="AM7:AN8"/>
    <mergeCell ref="AO7:AP8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AR9:AR10"/>
    <mergeCell ref="AS9:AS10"/>
    <mergeCell ref="AT9:AT10"/>
    <mergeCell ref="AK9:AK10"/>
    <mergeCell ref="AL9:AL10"/>
    <mergeCell ref="AM9:AM10"/>
    <mergeCell ref="AN9:AN10"/>
    <mergeCell ref="AO9:AO10"/>
    <mergeCell ref="AP9:AP10"/>
    <mergeCell ref="V7:W8"/>
    <mergeCell ref="V9:V10"/>
    <mergeCell ref="W9:W10"/>
    <mergeCell ref="A3:M3"/>
    <mergeCell ref="N3:W3"/>
    <mergeCell ref="AQ9:AQ10"/>
    <mergeCell ref="AE9:AE10"/>
    <mergeCell ref="AF9:AF10"/>
    <mergeCell ref="AG9:AG10"/>
    <mergeCell ref="AH9:AH10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4" r:id="rId1"/>
  <headerFooter differentOddEven="1" scaleWithDoc="0" alignWithMargins="0">
    <oddHeader>&amp;L&amp;"+,標準"&amp;9 ５　事業所(民営)</oddHeader>
    <evenHeader>&amp;R&amp;"+,標準"&amp;9 ５　事業所(民営&amp;"ＭＳ 明朝,標準"&amp;10)</evenHeader>
  </headerFooter>
  <colBreaks count="3" manualBreakCount="3">
    <brk id="13" max="65535" man="1"/>
    <brk id="25" max="63" man="1"/>
    <brk id="38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="120" zoomScaleNormal="120" zoomScaleSheetLayoutView="120" zoomScalePageLayoutView="0" workbookViewId="0" topLeftCell="A1">
      <selection activeCell="A3" sqref="A3:O3"/>
    </sheetView>
  </sheetViews>
  <sheetFormatPr defaultColWidth="9.00390625" defaultRowHeight="12.75"/>
  <cols>
    <col min="1" max="1" width="3.375" style="1" customWidth="1"/>
    <col min="2" max="2" width="8.625" style="1" bestFit="1" customWidth="1"/>
    <col min="3" max="3" width="1.00390625" style="1" customWidth="1"/>
    <col min="4" max="15" width="8.75390625" style="1" customWidth="1"/>
    <col min="16" max="16384" width="9.125" style="1" customWidth="1"/>
  </cols>
  <sheetData>
    <row r="1" spans="1:15" ht="8.25" customHeight="1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ht="6" customHeight="1">
      <c r="A2" s="9"/>
      <c r="B2" s="5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5"/>
    </row>
    <row r="3" spans="1:15" ht="15" customHeight="1">
      <c r="A3" s="233" t="s">
        <v>91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4.25" customHeight="1">
      <c r="A4" s="12"/>
      <c r="B4" s="12"/>
      <c r="C4" s="12"/>
      <c r="D4" s="12"/>
      <c r="E4" s="12"/>
      <c r="F4" s="12"/>
      <c r="G4" s="12"/>
      <c r="H4" s="40"/>
      <c r="I4" s="12"/>
      <c r="J4" s="40"/>
      <c r="K4" s="12"/>
      <c r="L4" s="12"/>
      <c r="M4" s="12"/>
      <c r="N4" s="12"/>
      <c r="O4" s="12"/>
    </row>
    <row r="5" spans="1:15" ht="12">
      <c r="A5" s="13" t="s">
        <v>257</v>
      </c>
      <c r="B5" s="14"/>
      <c r="C5" s="14"/>
      <c r="D5" s="13"/>
      <c r="E5" s="14"/>
      <c r="F5" s="14"/>
      <c r="G5" s="14"/>
      <c r="H5" s="14"/>
      <c r="I5" s="14"/>
      <c r="J5" s="14"/>
      <c r="K5" s="14"/>
      <c r="L5" s="14"/>
      <c r="M5" s="51"/>
      <c r="N5" s="257" t="s">
        <v>48</v>
      </c>
      <c r="O5" s="257"/>
    </row>
    <row r="6" spans="1:15" ht="4.5" customHeight="1" thickBot="1">
      <c r="A6" s="37"/>
      <c r="B6" s="14"/>
      <c r="C6" s="14"/>
      <c r="D6" s="14"/>
      <c r="E6" s="14"/>
      <c r="F6" s="14"/>
      <c r="G6" s="14"/>
      <c r="H6" s="14"/>
      <c r="I6" s="14"/>
      <c r="J6" s="14"/>
      <c r="K6" s="52"/>
      <c r="L6" s="51"/>
      <c r="M6" s="51"/>
      <c r="N6" s="34"/>
      <c r="O6" s="34"/>
    </row>
    <row r="7" spans="1:15" ht="22.5" customHeight="1">
      <c r="A7" s="252" t="s">
        <v>238</v>
      </c>
      <c r="B7" s="252"/>
      <c r="C7" s="18"/>
      <c r="D7" s="258" t="s">
        <v>293</v>
      </c>
      <c r="E7" s="259"/>
      <c r="F7" s="258" t="s">
        <v>292</v>
      </c>
      <c r="G7" s="247"/>
      <c r="H7" s="258" t="s">
        <v>291</v>
      </c>
      <c r="I7" s="247"/>
      <c r="J7" s="258" t="s">
        <v>239</v>
      </c>
      <c r="K7" s="259"/>
      <c r="L7" s="225" t="s">
        <v>240</v>
      </c>
      <c r="M7" s="247"/>
      <c r="N7" s="225" t="s">
        <v>241</v>
      </c>
      <c r="O7" s="247"/>
    </row>
    <row r="8" spans="1:15" ht="17.25" customHeight="1">
      <c r="A8" s="253"/>
      <c r="B8" s="253"/>
      <c r="C8" s="38"/>
      <c r="D8" s="227"/>
      <c r="E8" s="248"/>
      <c r="F8" s="227"/>
      <c r="G8" s="248"/>
      <c r="H8" s="227"/>
      <c r="I8" s="248"/>
      <c r="J8" s="227"/>
      <c r="K8" s="248"/>
      <c r="L8" s="227"/>
      <c r="M8" s="248"/>
      <c r="N8" s="227"/>
      <c r="O8" s="248"/>
    </row>
    <row r="9" spans="1:15" ht="11.25" customHeight="1">
      <c r="A9" s="253"/>
      <c r="B9" s="253"/>
      <c r="C9" s="5"/>
      <c r="D9" s="241" t="s">
        <v>0</v>
      </c>
      <c r="E9" s="236" t="s">
        <v>242</v>
      </c>
      <c r="F9" s="236" t="s">
        <v>0</v>
      </c>
      <c r="G9" s="236" t="s">
        <v>242</v>
      </c>
      <c r="H9" s="236" t="s">
        <v>0</v>
      </c>
      <c r="I9" s="236" t="s">
        <v>242</v>
      </c>
      <c r="J9" s="237" t="s">
        <v>46</v>
      </c>
      <c r="K9" s="239" t="s">
        <v>242</v>
      </c>
      <c r="L9" s="236" t="s">
        <v>0</v>
      </c>
      <c r="M9" s="236" t="s">
        <v>242</v>
      </c>
      <c r="N9" s="236" t="s">
        <v>0</v>
      </c>
      <c r="O9" s="241" t="s">
        <v>242</v>
      </c>
    </row>
    <row r="10" spans="1:15" ht="11.25" customHeight="1">
      <c r="A10" s="254"/>
      <c r="B10" s="254"/>
      <c r="C10" s="19"/>
      <c r="D10" s="242"/>
      <c r="E10" s="230"/>
      <c r="F10" s="230"/>
      <c r="G10" s="230"/>
      <c r="H10" s="230"/>
      <c r="I10" s="230"/>
      <c r="J10" s="238"/>
      <c r="K10" s="240"/>
      <c r="L10" s="230"/>
      <c r="M10" s="230"/>
      <c r="N10" s="230"/>
      <c r="O10" s="242"/>
    </row>
    <row r="11" spans="1:15" ht="4.5" customHeight="1">
      <c r="A11" s="32"/>
      <c r="B11" s="3"/>
      <c r="C11" s="6"/>
      <c r="D11" s="53"/>
      <c r="E11" s="53"/>
      <c r="F11" s="54"/>
      <c r="G11" s="54"/>
      <c r="H11" s="53"/>
      <c r="I11" s="53"/>
      <c r="J11" s="53"/>
      <c r="K11" s="53"/>
      <c r="L11" s="55"/>
      <c r="M11" s="55"/>
      <c r="N11" s="55"/>
      <c r="O11" s="55"/>
    </row>
    <row r="12" spans="1:16" ht="15" customHeight="1">
      <c r="A12" s="32"/>
      <c r="B12" s="7" t="s">
        <v>45</v>
      </c>
      <c r="C12" s="6"/>
      <c r="D12" s="56">
        <v>64285</v>
      </c>
      <c r="E12" s="56">
        <v>553619</v>
      </c>
      <c r="F12" s="56">
        <v>35032</v>
      </c>
      <c r="G12" s="56">
        <v>102476</v>
      </c>
      <c r="H12" s="56">
        <v>28271</v>
      </c>
      <c r="I12" s="56">
        <v>448125</v>
      </c>
      <c r="J12" s="56">
        <v>24103</v>
      </c>
      <c r="K12" s="56">
        <v>353364</v>
      </c>
      <c r="L12" s="56">
        <v>4168</v>
      </c>
      <c r="M12" s="56">
        <v>94761</v>
      </c>
      <c r="N12" s="56">
        <v>982</v>
      </c>
      <c r="O12" s="56">
        <v>3018</v>
      </c>
      <c r="P12" s="36"/>
    </row>
    <row r="13" spans="1:16" ht="15" customHeight="1">
      <c r="A13" s="32"/>
      <c r="B13" s="7" t="s">
        <v>75</v>
      </c>
      <c r="C13" s="22"/>
      <c r="D13" s="56">
        <v>50533</v>
      </c>
      <c r="E13" s="56">
        <v>439566</v>
      </c>
      <c r="F13" s="56">
        <v>27287</v>
      </c>
      <c r="G13" s="56">
        <v>79910</v>
      </c>
      <c r="H13" s="56">
        <v>22574</v>
      </c>
      <c r="I13" s="56">
        <v>357617</v>
      </c>
      <c r="J13" s="56">
        <v>19385</v>
      </c>
      <c r="K13" s="56">
        <v>288002</v>
      </c>
      <c r="L13" s="56">
        <v>3189</v>
      </c>
      <c r="M13" s="56">
        <v>69615</v>
      </c>
      <c r="N13" s="56">
        <v>672</v>
      </c>
      <c r="O13" s="56">
        <v>2039</v>
      </c>
      <c r="P13" s="36"/>
    </row>
    <row r="14" spans="1:15" ht="13.5" customHeight="1">
      <c r="A14" s="32"/>
      <c r="B14" s="7" t="s">
        <v>76</v>
      </c>
      <c r="C14" s="22"/>
      <c r="D14" s="56">
        <v>13752</v>
      </c>
      <c r="E14" s="56">
        <v>114053</v>
      </c>
      <c r="F14" s="56">
        <v>7745</v>
      </c>
      <c r="G14" s="56">
        <v>22566</v>
      </c>
      <c r="H14" s="56">
        <v>5697</v>
      </c>
      <c r="I14" s="56">
        <v>90508</v>
      </c>
      <c r="J14" s="56">
        <v>4718</v>
      </c>
      <c r="K14" s="56">
        <v>65362</v>
      </c>
      <c r="L14" s="56">
        <v>979</v>
      </c>
      <c r="M14" s="56">
        <v>25146</v>
      </c>
      <c r="N14" s="56">
        <v>310</v>
      </c>
      <c r="O14" s="56">
        <v>979</v>
      </c>
    </row>
    <row r="15" spans="1:15" ht="19.5" customHeight="1">
      <c r="A15" s="32">
        <v>1</v>
      </c>
      <c r="B15" s="7" t="s">
        <v>1</v>
      </c>
      <c r="C15" s="22"/>
      <c r="D15" s="57">
        <v>17339</v>
      </c>
      <c r="E15" s="57">
        <v>156031</v>
      </c>
      <c r="F15" s="57">
        <v>8825</v>
      </c>
      <c r="G15" s="57">
        <v>26096</v>
      </c>
      <c r="H15" s="57">
        <v>8338</v>
      </c>
      <c r="I15" s="57">
        <v>129326</v>
      </c>
      <c r="J15" s="58">
        <v>7302</v>
      </c>
      <c r="K15" s="58">
        <v>107883</v>
      </c>
      <c r="L15" s="57">
        <v>1036</v>
      </c>
      <c r="M15" s="57">
        <v>21443</v>
      </c>
      <c r="N15" s="58">
        <v>176</v>
      </c>
      <c r="O15" s="58">
        <v>609</v>
      </c>
    </row>
    <row r="16" spans="1:15" ht="15" customHeight="1">
      <c r="A16" s="32">
        <v>2</v>
      </c>
      <c r="B16" s="7" t="s">
        <v>2</v>
      </c>
      <c r="C16" s="22"/>
      <c r="D16" s="57">
        <v>3661</v>
      </c>
      <c r="E16" s="57">
        <v>32121</v>
      </c>
      <c r="F16" s="57">
        <v>2009</v>
      </c>
      <c r="G16" s="57">
        <v>6291</v>
      </c>
      <c r="H16" s="57">
        <v>1612</v>
      </c>
      <c r="I16" s="57">
        <v>25669</v>
      </c>
      <c r="J16" s="58">
        <v>1424</v>
      </c>
      <c r="K16" s="58">
        <v>21270</v>
      </c>
      <c r="L16" s="58">
        <v>188</v>
      </c>
      <c r="M16" s="58">
        <v>4399</v>
      </c>
      <c r="N16" s="58">
        <v>40</v>
      </c>
      <c r="O16" s="58">
        <v>161</v>
      </c>
    </row>
    <row r="17" spans="1:15" ht="15" customHeight="1">
      <c r="A17" s="32">
        <v>3</v>
      </c>
      <c r="B17" s="7" t="s">
        <v>3</v>
      </c>
      <c r="C17" s="22"/>
      <c r="D17" s="57">
        <v>3085</v>
      </c>
      <c r="E17" s="57">
        <v>19879</v>
      </c>
      <c r="F17" s="57">
        <v>1817</v>
      </c>
      <c r="G17" s="57">
        <v>5182</v>
      </c>
      <c r="H17" s="57">
        <v>1244</v>
      </c>
      <c r="I17" s="57">
        <v>14605</v>
      </c>
      <c r="J17" s="58">
        <v>1078</v>
      </c>
      <c r="K17" s="58">
        <v>12257</v>
      </c>
      <c r="L17" s="57">
        <v>166</v>
      </c>
      <c r="M17" s="57">
        <v>2348</v>
      </c>
      <c r="N17" s="58">
        <v>24</v>
      </c>
      <c r="O17" s="58">
        <v>92</v>
      </c>
    </row>
    <row r="18" spans="1:15" ht="15" customHeight="1">
      <c r="A18" s="32">
        <v>4</v>
      </c>
      <c r="B18" s="7" t="s">
        <v>4</v>
      </c>
      <c r="C18" s="22"/>
      <c r="D18" s="57">
        <v>5206</v>
      </c>
      <c r="E18" s="57">
        <v>55345</v>
      </c>
      <c r="F18" s="57">
        <v>2500</v>
      </c>
      <c r="G18" s="57">
        <v>7072</v>
      </c>
      <c r="H18" s="57">
        <v>2606</v>
      </c>
      <c r="I18" s="57">
        <v>47985</v>
      </c>
      <c r="J18" s="58">
        <v>2288</v>
      </c>
      <c r="K18" s="58">
        <v>40223</v>
      </c>
      <c r="L18" s="57">
        <v>318</v>
      </c>
      <c r="M18" s="57">
        <v>7762</v>
      </c>
      <c r="N18" s="58">
        <v>100</v>
      </c>
      <c r="O18" s="58">
        <v>288</v>
      </c>
    </row>
    <row r="19" spans="1:15" ht="15" customHeight="1">
      <c r="A19" s="32">
        <v>5</v>
      </c>
      <c r="B19" s="7" t="s">
        <v>5</v>
      </c>
      <c r="C19" s="22"/>
      <c r="D19" s="57">
        <v>2874</v>
      </c>
      <c r="E19" s="57">
        <v>24455</v>
      </c>
      <c r="F19" s="57">
        <v>1602</v>
      </c>
      <c r="G19" s="57">
        <v>4709</v>
      </c>
      <c r="H19" s="57">
        <v>1200</v>
      </c>
      <c r="I19" s="57">
        <v>19590</v>
      </c>
      <c r="J19" s="58">
        <v>936</v>
      </c>
      <c r="K19" s="58">
        <v>14168</v>
      </c>
      <c r="L19" s="57">
        <v>264</v>
      </c>
      <c r="M19" s="57">
        <v>5422</v>
      </c>
      <c r="N19" s="58">
        <v>72</v>
      </c>
      <c r="O19" s="58">
        <v>156</v>
      </c>
    </row>
    <row r="20" spans="1:15" ht="15" customHeight="1">
      <c r="A20" s="32">
        <v>6</v>
      </c>
      <c r="B20" s="7" t="s">
        <v>6</v>
      </c>
      <c r="C20" s="22"/>
      <c r="D20" s="57">
        <v>2398</v>
      </c>
      <c r="E20" s="57">
        <v>20501</v>
      </c>
      <c r="F20" s="57">
        <v>1372</v>
      </c>
      <c r="G20" s="57">
        <v>3705</v>
      </c>
      <c r="H20" s="57">
        <v>1005</v>
      </c>
      <c r="I20" s="57">
        <v>16757</v>
      </c>
      <c r="J20" s="58">
        <v>865</v>
      </c>
      <c r="K20" s="58">
        <v>12801</v>
      </c>
      <c r="L20" s="57">
        <v>140</v>
      </c>
      <c r="M20" s="57">
        <v>3956</v>
      </c>
      <c r="N20" s="58">
        <v>21</v>
      </c>
      <c r="O20" s="58">
        <v>39</v>
      </c>
    </row>
    <row r="21" spans="1:15" ht="15" customHeight="1">
      <c r="A21" s="32">
        <v>7</v>
      </c>
      <c r="B21" s="7" t="s">
        <v>43</v>
      </c>
      <c r="C21" s="22"/>
      <c r="D21" s="57">
        <v>5275</v>
      </c>
      <c r="E21" s="57">
        <v>44432</v>
      </c>
      <c r="F21" s="57">
        <v>3060</v>
      </c>
      <c r="G21" s="57">
        <v>9377</v>
      </c>
      <c r="H21" s="57">
        <v>2135</v>
      </c>
      <c r="I21" s="57">
        <v>34799</v>
      </c>
      <c r="J21" s="58">
        <v>1781</v>
      </c>
      <c r="K21" s="58">
        <v>24835</v>
      </c>
      <c r="L21" s="57">
        <v>354</v>
      </c>
      <c r="M21" s="57">
        <v>9964</v>
      </c>
      <c r="N21" s="58">
        <v>80</v>
      </c>
      <c r="O21" s="58">
        <v>256</v>
      </c>
    </row>
    <row r="22" spans="1:15" ht="15" customHeight="1">
      <c r="A22" s="32">
        <v>8</v>
      </c>
      <c r="B22" s="7" t="s">
        <v>42</v>
      </c>
      <c r="C22" s="22"/>
      <c r="D22" s="57">
        <v>2043</v>
      </c>
      <c r="E22" s="57">
        <v>21729</v>
      </c>
      <c r="F22" s="57">
        <v>914</v>
      </c>
      <c r="G22" s="57">
        <v>2936</v>
      </c>
      <c r="H22" s="57">
        <v>1116</v>
      </c>
      <c r="I22" s="57">
        <v>18734</v>
      </c>
      <c r="J22" s="58">
        <v>967</v>
      </c>
      <c r="K22" s="58">
        <v>14073</v>
      </c>
      <c r="L22" s="57">
        <v>149</v>
      </c>
      <c r="M22" s="57">
        <v>4661</v>
      </c>
      <c r="N22" s="58">
        <v>13</v>
      </c>
      <c r="O22" s="58">
        <v>59</v>
      </c>
    </row>
    <row r="23" spans="1:15" ht="15" customHeight="1">
      <c r="A23" s="32">
        <v>9</v>
      </c>
      <c r="B23" s="7" t="s">
        <v>38</v>
      </c>
      <c r="C23" s="22"/>
      <c r="D23" s="57">
        <v>4368</v>
      </c>
      <c r="E23" s="57">
        <v>37062</v>
      </c>
      <c r="F23" s="57">
        <v>2627</v>
      </c>
      <c r="G23" s="57">
        <v>7641</v>
      </c>
      <c r="H23" s="57">
        <v>1644</v>
      </c>
      <c r="I23" s="57">
        <v>29199</v>
      </c>
      <c r="J23" s="58">
        <v>1382</v>
      </c>
      <c r="K23" s="58">
        <v>24546</v>
      </c>
      <c r="L23" s="57">
        <v>262</v>
      </c>
      <c r="M23" s="57">
        <v>4653</v>
      </c>
      <c r="N23" s="58">
        <v>97</v>
      </c>
      <c r="O23" s="58">
        <v>222</v>
      </c>
    </row>
    <row r="24" spans="1:15" ht="15" customHeight="1">
      <c r="A24" s="32">
        <v>10</v>
      </c>
      <c r="B24" s="7" t="s">
        <v>41</v>
      </c>
      <c r="C24" s="22"/>
      <c r="D24" s="57">
        <v>2918</v>
      </c>
      <c r="E24" s="57">
        <v>18360</v>
      </c>
      <c r="F24" s="57">
        <v>1711</v>
      </c>
      <c r="G24" s="57">
        <v>4508</v>
      </c>
      <c r="H24" s="57">
        <v>1190</v>
      </c>
      <c r="I24" s="57">
        <v>13791</v>
      </c>
      <c r="J24" s="58">
        <v>975</v>
      </c>
      <c r="K24" s="58">
        <v>11035</v>
      </c>
      <c r="L24" s="57">
        <v>215</v>
      </c>
      <c r="M24" s="57">
        <v>2756</v>
      </c>
      <c r="N24" s="58">
        <v>17</v>
      </c>
      <c r="O24" s="58">
        <v>61</v>
      </c>
    </row>
    <row r="25" spans="1:15" ht="15" customHeight="1">
      <c r="A25" s="32">
        <v>11</v>
      </c>
      <c r="B25" s="7" t="s">
        <v>39</v>
      </c>
      <c r="C25" s="22"/>
      <c r="D25" s="57">
        <v>1366</v>
      </c>
      <c r="E25" s="57">
        <v>9651</v>
      </c>
      <c r="F25" s="57">
        <v>850</v>
      </c>
      <c r="G25" s="57">
        <v>2393</v>
      </c>
      <c r="H25" s="57">
        <v>484</v>
      </c>
      <c r="I25" s="57">
        <v>7162</v>
      </c>
      <c r="J25" s="58">
        <v>387</v>
      </c>
      <c r="K25" s="58">
        <v>4911</v>
      </c>
      <c r="L25" s="57">
        <v>97</v>
      </c>
      <c r="M25" s="57">
        <v>2251</v>
      </c>
      <c r="N25" s="58">
        <v>32</v>
      </c>
      <c r="O25" s="58">
        <v>96</v>
      </c>
    </row>
    <row r="26" spans="1:15" ht="18.75" customHeight="1">
      <c r="A26" s="32"/>
      <c r="B26" s="7" t="s">
        <v>77</v>
      </c>
      <c r="C26" s="22"/>
      <c r="D26" s="56">
        <v>3123</v>
      </c>
      <c r="E26" s="56">
        <v>22938</v>
      </c>
      <c r="F26" s="56">
        <v>1916</v>
      </c>
      <c r="G26" s="56">
        <v>5065</v>
      </c>
      <c r="H26" s="56">
        <v>1076</v>
      </c>
      <c r="I26" s="56">
        <v>17453</v>
      </c>
      <c r="J26" s="56">
        <v>853</v>
      </c>
      <c r="K26" s="56">
        <v>11816</v>
      </c>
      <c r="L26" s="56">
        <v>223</v>
      </c>
      <c r="M26" s="56">
        <v>5637</v>
      </c>
      <c r="N26" s="56">
        <v>131</v>
      </c>
      <c r="O26" s="56">
        <v>420</v>
      </c>
    </row>
    <row r="27" spans="1:15" ht="15" customHeight="1">
      <c r="A27" s="32">
        <v>12</v>
      </c>
      <c r="B27" s="7" t="s">
        <v>9</v>
      </c>
      <c r="C27" s="22"/>
      <c r="D27" s="57">
        <v>247</v>
      </c>
      <c r="E27" s="57">
        <v>1435</v>
      </c>
      <c r="F27" s="57">
        <v>163</v>
      </c>
      <c r="G27" s="57">
        <v>401</v>
      </c>
      <c r="H27" s="57">
        <v>72</v>
      </c>
      <c r="I27" s="57">
        <v>997</v>
      </c>
      <c r="J27" s="58">
        <v>53</v>
      </c>
      <c r="K27" s="58">
        <v>734</v>
      </c>
      <c r="L27" s="57">
        <v>19</v>
      </c>
      <c r="M27" s="57">
        <v>263</v>
      </c>
      <c r="N27" s="56">
        <v>12</v>
      </c>
      <c r="O27" s="56">
        <v>37</v>
      </c>
    </row>
    <row r="28" spans="1:15" ht="15" customHeight="1">
      <c r="A28" s="32">
        <v>13</v>
      </c>
      <c r="B28" s="7" t="s">
        <v>10</v>
      </c>
      <c r="C28" s="22"/>
      <c r="D28" s="57">
        <v>151</v>
      </c>
      <c r="E28" s="57">
        <v>822</v>
      </c>
      <c r="F28" s="57">
        <v>77</v>
      </c>
      <c r="G28" s="57">
        <v>179</v>
      </c>
      <c r="H28" s="57">
        <v>55</v>
      </c>
      <c r="I28" s="57">
        <v>610</v>
      </c>
      <c r="J28" s="58">
        <v>38</v>
      </c>
      <c r="K28" s="58">
        <v>381</v>
      </c>
      <c r="L28" s="57">
        <v>17</v>
      </c>
      <c r="M28" s="57">
        <v>229</v>
      </c>
      <c r="N28" s="56">
        <v>19</v>
      </c>
      <c r="O28" s="56">
        <v>33</v>
      </c>
    </row>
    <row r="29" spans="1:15" ht="15" customHeight="1">
      <c r="A29" s="32">
        <v>14</v>
      </c>
      <c r="B29" s="7" t="s">
        <v>11</v>
      </c>
      <c r="C29" s="22"/>
      <c r="D29" s="57">
        <v>88</v>
      </c>
      <c r="E29" s="57">
        <v>485</v>
      </c>
      <c r="F29" s="57">
        <v>39</v>
      </c>
      <c r="G29" s="57">
        <v>115</v>
      </c>
      <c r="H29" s="57">
        <v>39</v>
      </c>
      <c r="I29" s="57">
        <v>344</v>
      </c>
      <c r="J29" s="58">
        <v>25</v>
      </c>
      <c r="K29" s="58">
        <v>193</v>
      </c>
      <c r="L29" s="57">
        <v>14</v>
      </c>
      <c r="M29" s="57">
        <v>151</v>
      </c>
      <c r="N29" s="56">
        <v>10</v>
      </c>
      <c r="O29" s="56">
        <v>26</v>
      </c>
    </row>
    <row r="30" spans="1:15" ht="15" customHeight="1">
      <c r="A30" s="32">
        <v>15</v>
      </c>
      <c r="B30" s="7" t="s">
        <v>12</v>
      </c>
      <c r="C30" s="22"/>
      <c r="D30" s="57">
        <v>408</v>
      </c>
      <c r="E30" s="57">
        <v>2292</v>
      </c>
      <c r="F30" s="57">
        <v>271</v>
      </c>
      <c r="G30" s="57">
        <v>653</v>
      </c>
      <c r="H30" s="57">
        <v>117</v>
      </c>
      <c r="I30" s="57">
        <v>1584</v>
      </c>
      <c r="J30" s="58">
        <v>89</v>
      </c>
      <c r="K30" s="58">
        <v>1063</v>
      </c>
      <c r="L30" s="57">
        <v>28</v>
      </c>
      <c r="M30" s="57">
        <v>521</v>
      </c>
      <c r="N30" s="56">
        <v>20</v>
      </c>
      <c r="O30" s="56">
        <v>55</v>
      </c>
    </row>
    <row r="31" spans="1:15" ht="15" customHeight="1">
      <c r="A31" s="32">
        <v>16</v>
      </c>
      <c r="B31" s="7" t="s">
        <v>13</v>
      </c>
      <c r="C31" s="22"/>
      <c r="D31" s="57">
        <v>750</v>
      </c>
      <c r="E31" s="57">
        <v>5575</v>
      </c>
      <c r="F31" s="57">
        <v>500</v>
      </c>
      <c r="G31" s="57">
        <v>1373</v>
      </c>
      <c r="H31" s="57">
        <v>232</v>
      </c>
      <c r="I31" s="57">
        <v>4164</v>
      </c>
      <c r="J31" s="58">
        <v>193</v>
      </c>
      <c r="K31" s="58">
        <v>2523</v>
      </c>
      <c r="L31" s="57">
        <v>39</v>
      </c>
      <c r="M31" s="57">
        <v>1641</v>
      </c>
      <c r="N31" s="56">
        <v>18</v>
      </c>
      <c r="O31" s="56">
        <v>38</v>
      </c>
    </row>
    <row r="32" spans="1:15" ht="15" customHeight="1">
      <c r="A32" s="32">
        <v>17</v>
      </c>
      <c r="B32" s="7" t="s">
        <v>14</v>
      </c>
      <c r="C32" s="22"/>
      <c r="D32" s="57">
        <v>480</v>
      </c>
      <c r="E32" s="57">
        <v>6160</v>
      </c>
      <c r="F32" s="57">
        <v>236</v>
      </c>
      <c r="G32" s="57">
        <v>806</v>
      </c>
      <c r="H32" s="57">
        <v>226</v>
      </c>
      <c r="I32" s="57">
        <v>5291</v>
      </c>
      <c r="J32" s="58">
        <v>198</v>
      </c>
      <c r="K32" s="58">
        <v>4160</v>
      </c>
      <c r="L32" s="57">
        <v>28</v>
      </c>
      <c r="M32" s="57">
        <v>1131</v>
      </c>
      <c r="N32" s="56">
        <v>18</v>
      </c>
      <c r="O32" s="56">
        <v>63</v>
      </c>
    </row>
    <row r="33" spans="1:15" ht="15" customHeight="1">
      <c r="A33" s="32">
        <v>18</v>
      </c>
      <c r="B33" s="7" t="s">
        <v>15</v>
      </c>
      <c r="C33" s="22"/>
      <c r="D33" s="57">
        <v>233</v>
      </c>
      <c r="E33" s="57">
        <v>1550</v>
      </c>
      <c r="F33" s="57">
        <v>134</v>
      </c>
      <c r="G33" s="57">
        <v>353</v>
      </c>
      <c r="H33" s="57">
        <v>88</v>
      </c>
      <c r="I33" s="57">
        <v>1137</v>
      </c>
      <c r="J33" s="58">
        <v>67</v>
      </c>
      <c r="K33" s="58">
        <v>787</v>
      </c>
      <c r="L33" s="57">
        <v>21</v>
      </c>
      <c r="M33" s="57">
        <v>350</v>
      </c>
      <c r="N33" s="56">
        <v>11</v>
      </c>
      <c r="O33" s="56">
        <v>60</v>
      </c>
    </row>
    <row r="34" spans="1:15" ht="15" customHeight="1">
      <c r="A34" s="32">
        <v>19</v>
      </c>
      <c r="B34" s="7" t="s">
        <v>16</v>
      </c>
      <c r="C34" s="22"/>
      <c r="D34" s="57">
        <v>486</v>
      </c>
      <c r="E34" s="57">
        <v>3414</v>
      </c>
      <c r="F34" s="57">
        <v>303</v>
      </c>
      <c r="G34" s="57">
        <v>752</v>
      </c>
      <c r="H34" s="57">
        <v>171</v>
      </c>
      <c r="I34" s="57">
        <v>2597</v>
      </c>
      <c r="J34" s="58">
        <v>133</v>
      </c>
      <c r="K34" s="58">
        <v>1437</v>
      </c>
      <c r="L34" s="57">
        <v>38</v>
      </c>
      <c r="M34" s="57">
        <v>1160</v>
      </c>
      <c r="N34" s="56">
        <v>12</v>
      </c>
      <c r="O34" s="56">
        <v>65</v>
      </c>
    </row>
    <row r="35" spans="1:15" ht="15" customHeight="1">
      <c r="A35" s="32">
        <v>20</v>
      </c>
      <c r="B35" s="7" t="s">
        <v>17</v>
      </c>
      <c r="C35" s="22"/>
      <c r="D35" s="57">
        <v>280</v>
      </c>
      <c r="E35" s="57">
        <v>1205</v>
      </c>
      <c r="F35" s="57">
        <v>193</v>
      </c>
      <c r="G35" s="57">
        <v>433</v>
      </c>
      <c r="H35" s="57">
        <v>76</v>
      </c>
      <c r="I35" s="57">
        <v>729</v>
      </c>
      <c r="J35" s="58">
        <v>57</v>
      </c>
      <c r="K35" s="58">
        <v>538</v>
      </c>
      <c r="L35" s="57">
        <v>19</v>
      </c>
      <c r="M35" s="57">
        <v>191</v>
      </c>
      <c r="N35" s="56">
        <v>11</v>
      </c>
      <c r="O35" s="56">
        <v>43</v>
      </c>
    </row>
    <row r="36" spans="1:15" ht="18.75" customHeight="1">
      <c r="A36" s="32"/>
      <c r="B36" s="7" t="s">
        <v>78</v>
      </c>
      <c r="C36" s="22"/>
      <c r="D36" s="56">
        <v>5930</v>
      </c>
      <c r="E36" s="56">
        <v>57110</v>
      </c>
      <c r="F36" s="56">
        <v>3051</v>
      </c>
      <c r="G36" s="56">
        <v>9920</v>
      </c>
      <c r="H36" s="56">
        <v>2777</v>
      </c>
      <c r="I36" s="56">
        <v>46884</v>
      </c>
      <c r="J36" s="56">
        <v>2388</v>
      </c>
      <c r="K36" s="56">
        <v>35143</v>
      </c>
      <c r="L36" s="56">
        <v>389</v>
      </c>
      <c r="M36" s="56">
        <v>11741</v>
      </c>
      <c r="N36" s="56">
        <v>102</v>
      </c>
      <c r="O36" s="56">
        <v>306</v>
      </c>
    </row>
    <row r="37" spans="1:15" ht="15" customHeight="1">
      <c r="A37" s="32">
        <v>21</v>
      </c>
      <c r="B37" s="7" t="s">
        <v>18</v>
      </c>
      <c r="C37" s="22"/>
      <c r="D37" s="57">
        <v>1181</v>
      </c>
      <c r="E37" s="57">
        <v>9240</v>
      </c>
      <c r="F37" s="57">
        <v>759</v>
      </c>
      <c r="G37" s="57">
        <v>2176</v>
      </c>
      <c r="H37" s="57">
        <v>396</v>
      </c>
      <c r="I37" s="57">
        <v>6972</v>
      </c>
      <c r="J37" s="58">
        <v>310</v>
      </c>
      <c r="K37" s="58">
        <v>5863</v>
      </c>
      <c r="L37" s="57">
        <v>86</v>
      </c>
      <c r="M37" s="57">
        <v>1109</v>
      </c>
      <c r="N37" s="56">
        <v>26</v>
      </c>
      <c r="O37" s="56">
        <v>92</v>
      </c>
    </row>
    <row r="38" spans="1:15" ht="15" customHeight="1">
      <c r="A38" s="32">
        <v>22</v>
      </c>
      <c r="B38" s="7" t="s">
        <v>19</v>
      </c>
      <c r="C38" s="22"/>
      <c r="D38" s="57">
        <v>579</v>
      </c>
      <c r="E38" s="57">
        <v>3949</v>
      </c>
      <c r="F38" s="57">
        <v>368</v>
      </c>
      <c r="G38" s="57">
        <v>958</v>
      </c>
      <c r="H38" s="57">
        <v>191</v>
      </c>
      <c r="I38" s="57">
        <v>2963</v>
      </c>
      <c r="J38" s="58">
        <v>159</v>
      </c>
      <c r="K38" s="58">
        <v>2220</v>
      </c>
      <c r="L38" s="58">
        <v>32</v>
      </c>
      <c r="M38" s="58">
        <v>743</v>
      </c>
      <c r="N38" s="56">
        <v>20</v>
      </c>
      <c r="O38" s="56">
        <v>28</v>
      </c>
    </row>
    <row r="39" spans="1:15" ht="15" customHeight="1">
      <c r="A39" s="32">
        <v>23</v>
      </c>
      <c r="B39" s="7" t="s">
        <v>20</v>
      </c>
      <c r="C39" s="22"/>
      <c r="D39" s="57">
        <v>1404</v>
      </c>
      <c r="E39" s="57">
        <v>12468</v>
      </c>
      <c r="F39" s="57">
        <v>623</v>
      </c>
      <c r="G39" s="57">
        <v>2399</v>
      </c>
      <c r="H39" s="57">
        <v>761</v>
      </c>
      <c r="I39" s="57">
        <v>9989</v>
      </c>
      <c r="J39" s="58">
        <v>700</v>
      </c>
      <c r="K39" s="58">
        <v>8506</v>
      </c>
      <c r="L39" s="58">
        <v>61</v>
      </c>
      <c r="M39" s="58">
        <v>1483</v>
      </c>
      <c r="N39" s="56">
        <v>20</v>
      </c>
      <c r="O39" s="56">
        <v>80</v>
      </c>
    </row>
    <row r="40" spans="1:15" ht="15" customHeight="1">
      <c r="A40" s="32">
        <v>24</v>
      </c>
      <c r="B40" s="7" t="s">
        <v>21</v>
      </c>
      <c r="C40" s="22"/>
      <c r="D40" s="57">
        <v>771</v>
      </c>
      <c r="E40" s="57">
        <v>6974</v>
      </c>
      <c r="F40" s="57">
        <v>339</v>
      </c>
      <c r="G40" s="57">
        <v>1093</v>
      </c>
      <c r="H40" s="57">
        <v>417</v>
      </c>
      <c r="I40" s="57">
        <v>5844</v>
      </c>
      <c r="J40" s="58">
        <v>371</v>
      </c>
      <c r="K40" s="58">
        <v>4681</v>
      </c>
      <c r="L40" s="58">
        <v>46</v>
      </c>
      <c r="M40" s="58">
        <v>1163</v>
      </c>
      <c r="N40" s="56">
        <v>15</v>
      </c>
      <c r="O40" s="56">
        <v>37</v>
      </c>
    </row>
    <row r="41" spans="1:15" ht="15" customHeight="1">
      <c r="A41" s="32">
        <v>25</v>
      </c>
      <c r="B41" s="7" t="s">
        <v>22</v>
      </c>
      <c r="C41" s="22"/>
      <c r="D41" s="57">
        <v>683</v>
      </c>
      <c r="E41" s="57">
        <v>7009</v>
      </c>
      <c r="F41" s="57">
        <v>360</v>
      </c>
      <c r="G41" s="57">
        <v>1209</v>
      </c>
      <c r="H41" s="57">
        <v>316</v>
      </c>
      <c r="I41" s="57">
        <v>5762</v>
      </c>
      <c r="J41" s="58">
        <v>269</v>
      </c>
      <c r="K41" s="58">
        <v>3760</v>
      </c>
      <c r="L41" s="57">
        <v>47</v>
      </c>
      <c r="M41" s="57">
        <v>2002</v>
      </c>
      <c r="N41" s="56">
        <v>7</v>
      </c>
      <c r="O41" s="56">
        <v>38</v>
      </c>
    </row>
    <row r="42" spans="1:15" ht="15" customHeight="1">
      <c r="A42" s="32">
        <v>26</v>
      </c>
      <c r="B42" s="7" t="s">
        <v>23</v>
      </c>
      <c r="C42" s="22"/>
      <c r="D42" s="57">
        <v>1312</v>
      </c>
      <c r="E42" s="57">
        <v>17470</v>
      </c>
      <c r="F42" s="57">
        <v>602</v>
      </c>
      <c r="G42" s="57">
        <v>2085</v>
      </c>
      <c r="H42" s="57">
        <v>696</v>
      </c>
      <c r="I42" s="57">
        <v>15354</v>
      </c>
      <c r="J42" s="58">
        <v>579</v>
      </c>
      <c r="K42" s="58">
        <v>10113</v>
      </c>
      <c r="L42" s="57">
        <v>117</v>
      </c>
      <c r="M42" s="57">
        <v>5241</v>
      </c>
      <c r="N42" s="56">
        <v>14</v>
      </c>
      <c r="O42" s="56">
        <v>31</v>
      </c>
    </row>
    <row r="43" spans="1:15" ht="19.5" customHeight="1">
      <c r="A43" s="32"/>
      <c r="B43" s="7" t="s">
        <v>79</v>
      </c>
      <c r="C43" s="22"/>
      <c r="D43" s="56">
        <v>4059</v>
      </c>
      <c r="E43" s="56">
        <v>31254</v>
      </c>
      <c r="F43" s="56">
        <v>2340</v>
      </c>
      <c r="G43" s="56">
        <v>6473</v>
      </c>
      <c r="H43" s="56">
        <v>1653</v>
      </c>
      <c r="I43" s="56">
        <v>24583</v>
      </c>
      <c r="J43" s="56">
        <v>1323</v>
      </c>
      <c r="K43" s="56">
        <v>17093</v>
      </c>
      <c r="L43" s="56">
        <v>330</v>
      </c>
      <c r="M43" s="56">
        <v>7490</v>
      </c>
      <c r="N43" s="56">
        <v>66</v>
      </c>
      <c r="O43" s="56">
        <v>198</v>
      </c>
    </row>
    <row r="44" spans="1:15" ht="15" customHeight="1">
      <c r="A44" s="32">
        <v>27</v>
      </c>
      <c r="B44" s="7" t="s">
        <v>24</v>
      </c>
      <c r="C44" s="22"/>
      <c r="D44" s="57">
        <v>760</v>
      </c>
      <c r="E44" s="57">
        <v>5428</v>
      </c>
      <c r="F44" s="57">
        <v>447</v>
      </c>
      <c r="G44" s="57">
        <v>1287</v>
      </c>
      <c r="H44" s="57">
        <v>306</v>
      </c>
      <c r="I44" s="57">
        <v>4127</v>
      </c>
      <c r="J44" s="58">
        <v>248</v>
      </c>
      <c r="K44" s="58">
        <v>2858</v>
      </c>
      <c r="L44" s="56">
        <v>58</v>
      </c>
      <c r="M44" s="56">
        <v>1269</v>
      </c>
      <c r="N44" s="56">
        <v>7</v>
      </c>
      <c r="O44" s="56">
        <v>14</v>
      </c>
    </row>
    <row r="45" spans="1:15" ht="15" customHeight="1">
      <c r="A45" s="32">
        <v>28</v>
      </c>
      <c r="B45" s="7" t="s">
        <v>25</v>
      </c>
      <c r="C45" s="22"/>
      <c r="D45" s="57">
        <v>1441</v>
      </c>
      <c r="E45" s="57">
        <v>14829</v>
      </c>
      <c r="F45" s="57">
        <v>733</v>
      </c>
      <c r="G45" s="57">
        <v>2208</v>
      </c>
      <c r="H45" s="57">
        <v>681</v>
      </c>
      <c r="I45" s="57">
        <v>12544</v>
      </c>
      <c r="J45" s="58">
        <v>582</v>
      </c>
      <c r="K45" s="58">
        <v>9576</v>
      </c>
      <c r="L45" s="58">
        <v>99</v>
      </c>
      <c r="M45" s="58">
        <v>2968</v>
      </c>
      <c r="N45" s="56">
        <v>27</v>
      </c>
      <c r="O45" s="56">
        <v>77</v>
      </c>
    </row>
    <row r="46" spans="1:15" ht="15" customHeight="1">
      <c r="A46" s="32">
        <v>29</v>
      </c>
      <c r="B46" s="7" t="s">
        <v>26</v>
      </c>
      <c r="C46" s="22"/>
      <c r="D46" s="57">
        <v>79</v>
      </c>
      <c r="E46" s="57">
        <v>327</v>
      </c>
      <c r="F46" s="57">
        <v>56</v>
      </c>
      <c r="G46" s="57">
        <v>155</v>
      </c>
      <c r="H46" s="57">
        <v>23</v>
      </c>
      <c r="I46" s="57">
        <v>172</v>
      </c>
      <c r="J46" s="58">
        <v>16</v>
      </c>
      <c r="K46" s="58">
        <v>107</v>
      </c>
      <c r="L46" s="58">
        <v>7</v>
      </c>
      <c r="M46" s="58">
        <v>65</v>
      </c>
      <c r="N46" s="56" t="s">
        <v>255</v>
      </c>
      <c r="O46" s="56" t="s">
        <v>273</v>
      </c>
    </row>
    <row r="47" spans="1:15" ht="15" customHeight="1">
      <c r="A47" s="32">
        <v>30</v>
      </c>
      <c r="B47" s="7" t="s">
        <v>27</v>
      </c>
      <c r="C47" s="22"/>
      <c r="D47" s="57">
        <v>151</v>
      </c>
      <c r="E47" s="57">
        <v>440</v>
      </c>
      <c r="F47" s="57">
        <v>122</v>
      </c>
      <c r="G47" s="57">
        <v>305</v>
      </c>
      <c r="H47" s="57">
        <v>29</v>
      </c>
      <c r="I47" s="57">
        <v>135</v>
      </c>
      <c r="J47" s="58">
        <v>22</v>
      </c>
      <c r="K47" s="58">
        <v>100</v>
      </c>
      <c r="L47" s="58">
        <v>7</v>
      </c>
      <c r="M47" s="58">
        <v>35</v>
      </c>
      <c r="N47" s="56" t="s">
        <v>273</v>
      </c>
      <c r="O47" s="56" t="s">
        <v>273</v>
      </c>
    </row>
    <row r="48" spans="1:15" ht="15" customHeight="1">
      <c r="A48" s="32">
        <v>31</v>
      </c>
      <c r="B48" s="7" t="s">
        <v>28</v>
      </c>
      <c r="C48" s="22"/>
      <c r="D48" s="57">
        <v>46</v>
      </c>
      <c r="E48" s="57">
        <v>212</v>
      </c>
      <c r="F48" s="57">
        <v>31</v>
      </c>
      <c r="G48" s="57">
        <v>73</v>
      </c>
      <c r="H48" s="57">
        <v>12</v>
      </c>
      <c r="I48" s="57">
        <v>124</v>
      </c>
      <c r="J48" s="58">
        <v>6</v>
      </c>
      <c r="K48" s="58">
        <v>29</v>
      </c>
      <c r="L48" s="56">
        <v>6</v>
      </c>
      <c r="M48" s="56">
        <v>95</v>
      </c>
      <c r="N48" s="56">
        <v>3</v>
      </c>
      <c r="O48" s="56">
        <v>15</v>
      </c>
    </row>
    <row r="49" spans="1:15" ht="15" customHeight="1">
      <c r="A49" s="32">
        <v>32</v>
      </c>
      <c r="B49" s="7" t="s">
        <v>29</v>
      </c>
      <c r="C49" s="22"/>
      <c r="D49" s="57">
        <v>16</v>
      </c>
      <c r="E49" s="57">
        <v>42</v>
      </c>
      <c r="F49" s="57">
        <v>9</v>
      </c>
      <c r="G49" s="57">
        <v>14</v>
      </c>
      <c r="H49" s="57">
        <v>7</v>
      </c>
      <c r="I49" s="57">
        <v>28</v>
      </c>
      <c r="J49" s="58">
        <v>5</v>
      </c>
      <c r="K49" s="58">
        <v>15</v>
      </c>
      <c r="L49" s="56">
        <v>2</v>
      </c>
      <c r="M49" s="56">
        <v>13</v>
      </c>
      <c r="N49" s="56" t="s">
        <v>273</v>
      </c>
      <c r="O49" s="56" t="s">
        <v>273</v>
      </c>
    </row>
    <row r="50" spans="1:15" ht="15" customHeight="1">
      <c r="A50" s="32">
        <v>33</v>
      </c>
      <c r="B50" s="7" t="s">
        <v>30</v>
      </c>
      <c r="C50" s="22"/>
      <c r="D50" s="57">
        <v>67</v>
      </c>
      <c r="E50" s="57">
        <v>398</v>
      </c>
      <c r="F50" s="57">
        <v>32</v>
      </c>
      <c r="G50" s="57">
        <v>98</v>
      </c>
      <c r="H50" s="57">
        <v>34</v>
      </c>
      <c r="I50" s="57">
        <v>292</v>
      </c>
      <c r="J50" s="58">
        <v>27</v>
      </c>
      <c r="K50" s="58">
        <v>251</v>
      </c>
      <c r="L50" s="57">
        <v>7</v>
      </c>
      <c r="M50" s="57">
        <v>41</v>
      </c>
      <c r="N50" s="56">
        <v>1</v>
      </c>
      <c r="O50" s="56">
        <v>8</v>
      </c>
    </row>
    <row r="51" spans="1:15" ht="15" customHeight="1">
      <c r="A51" s="32">
        <v>34</v>
      </c>
      <c r="B51" s="7" t="s">
        <v>31</v>
      </c>
      <c r="C51" s="22"/>
      <c r="D51" s="57">
        <v>29</v>
      </c>
      <c r="E51" s="57">
        <v>220</v>
      </c>
      <c r="F51" s="57">
        <v>16</v>
      </c>
      <c r="G51" s="57">
        <v>56</v>
      </c>
      <c r="H51" s="57">
        <v>13</v>
      </c>
      <c r="I51" s="57">
        <v>164</v>
      </c>
      <c r="J51" s="58">
        <v>9</v>
      </c>
      <c r="K51" s="58">
        <v>137</v>
      </c>
      <c r="L51" s="56">
        <v>4</v>
      </c>
      <c r="M51" s="56">
        <v>27</v>
      </c>
      <c r="N51" s="56" t="s">
        <v>273</v>
      </c>
      <c r="O51" s="56" t="s">
        <v>273</v>
      </c>
    </row>
    <row r="52" spans="1:15" ht="15" customHeight="1">
      <c r="A52" s="32">
        <v>35</v>
      </c>
      <c r="B52" s="7" t="s">
        <v>32</v>
      </c>
      <c r="C52" s="22"/>
      <c r="D52" s="57">
        <v>66</v>
      </c>
      <c r="E52" s="57">
        <v>252</v>
      </c>
      <c r="F52" s="57">
        <v>40</v>
      </c>
      <c r="G52" s="57">
        <v>104</v>
      </c>
      <c r="H52" s="57">
        <v>23</v>
      </c>
      <c r="I52" s="57">
        <v>135</v>
      </c>
      <c r="J52" s="58">
        <v>11</v>
      </c>
      <c r="K52" s="58">
        <v>75</v>
      </c>
      <c r="L52" s="58">
        <v>12</v>
      </c>
      <c r="M52" s="58">
        <v>60</v>
      </c>
      <c r="N52" s="56">
        <v>3</v>
      </c>
      <c r="O52" s="56">
        <v>13</v>
      </c>
    </row>
    <row r="53" spans="1:15" ht="15" customHeight="1">
      <c r="A53" s="32">
        <v>36</v>
      </c>
      <c r="B53" s="7" t="s">
        <v>33</v>
      </c>
      <c r="C53" s="22"/>
      <c r="D53" s="57">
        <v>88</v>
      </c>
      <c r="E53" s="57">
        <v>425</v>
      </c>
      <c r="F53" s="57">
        <v>43</v>
      </c>
      <c r="G53" s="57">
        <v>94</v>
      </c>
      <c r="H53" s="57">
        <v>44</v>
      </c>
      <c r="I53" s="57">
        <v>326</v>
      </c>
      <c r="J53" s="58">
        <v>26</v>
      </c>
      <c r="K53" s="58">
        <v>162</v>
      </c>
      <c r="L53" s="57">
        <v>18</v>
      </c>
      <c r="M53" s="57">
        <v>164</v>
      </c>
      <c r="N53" s="56">
        <v>1</v>
      </c>
      <c r="O53" s="56">
        <v>5</v>
      </c>
    </row>
    <row r="54" spans="1:15" ht="15" customHeight="1">
      <c r="A54" s="32">
        <v>37</v>
      </c>
      <c r="B54" s="7" t="s">
        <v>34</v>
      </c>
      <c r="C54" s="22"/>
      <c r="D54" s="57">
        <v>546</v>
      </c>
      <c r="E54" s="57">
        <v>2573</v>
      </c>
      <c r="F54" s="57">
        <v>369</v>
      </c>
      <c r="G54" s="57">
        <v>844</v>
      </c>
      <c r="H54" s="57">
        <v>173</v>
      </c>
      <c r="I54" s="57">
        <v>1721</v>
      </c>
      <c r="J54" s="58">
        <v>140</v>
      </c>
      <c r="K54" s="58">
        <v>1290</v>
      </c>
      <c r="L54" s="57">
        <v>33</v>
      </c>
      <c r="M54" s="57">
        <v>431</v>
      </c>
      <c r="N54" s="56">
        <v>4</v>
      </c>
      <c r="O54" s="56">
        <v>8</v>
      </c>
    </row>
    <row r="55" spans="1:15" ht="15" customHeight="1">
      <c r="A55" s="32">
        <v>38</v>
      </c>
      <c r="B55" s="7" t="s">
        <v>40</v>
      </c>
      <c r="C55" s="22"/>
      <c r="D55" s="57">
        <v>770</v>
      </c>
      <c r="E55" s="57">
        <v>6108</v>
      </c>
      <c r="F55" s="57">
        <v>442</v>
      </c>
      <c r="G55" s="57">
        <v>1235</v>
      </c>
      <c r="H55" s="57">
        <v>308</v>
      </c>
      <c r="I55" s="57">
        <v>4815</v>
      </c>
      <c r="J55" s="58">
        <v>231</v>
      </c>
      <c r="K55" s="58">
        <v>2493</v>
      </c>
      <c r="L55" s="57">
        <v>77</v>
      </c>
      <c r="M55" s="57">
        <v>2322</v>
      </c>
      <c r="N55" s="56">
        <v>20</v>
      </c>
      <c r="O55" s="56">
        <v>58</v>
      </c>
    </row>
    <row r="56" spans="1:15" ht="19.5" customHeight="1">
      <c r="A56" s="32"/>
      <c r="B56" s="7" t="s">
        <v>80</v>
      </c>
      <c r="C56" s="22"/>
      <c r="D56" s="56">
        <v>58</v>
      </c>
      <c r="E56" s="56">
        <v>188</v>
      </c>
      <c r="F56" s="56">
        <v>38</v>
      </c>
      <c r="G56" s="56">
        <v>78</v>
      </c>
      <c r="H56" s="56">
        <v>20</v>
      </c>
      <c r="I56" s="56">
        <v>110</v>
      </c>
      <c r="J56" s="56">
        <v>17</v>
      </c>
      <c r="K56" s="56">
        <v>96</v>
      </c>
      <c r="L56" s="56">
        <v>3</v>
      </c>
      <c r="M56" s="56">
        <v>14</v>
      </c>
      <c r="N56" s="56">
        <v>0</v>
      </c>
      <c r="O56" s="56">
        <v>0</v>
      </c>
    </row>
    <row r="57" spans="1:15" ht="15" customHeight="1">
      <c r="A57" s="32">
        <v>39</v>
      </c>
      <c r="B57" s="7" t="s">
        <v>35</v>
      </c>
      <c r="C57" s="22"/>
      <c r="D57" s="57">
        <v>58</v>
      </c>
      <c r="E57" s="57">
        <v>188</v>
      </c>
      <c r="F57" s="57">
        <v>38</v>
      </c>
      <c r="G57" s="57">
        <v>78</v>
      </c>
      <c r="H57" s="57">
        <v>20</v>
      </c>
      <c r="I57" s="57">
        <v>110</v>
      </c>
      <c r="J57" s="58">
        <v>17</v>
      </c>
      <c r="K57" s="58">
        <v>96</v>
      </c>
      <c r="L57" s="57">
        <v>3</v>
      </c>
      <c r="M57" s="57">
        <v>14</v>
      </c>
      <c r="N57" s="56" t="s">
        <v>273</v>
      </c>
      <c r="O57" s="56" t="s">
        <v>273</v>
      </c>
    </row>
    <row r="58" spans="1:15" ht="18.75" customHeight="1">
      <c r="A58" s="32"/>
      <c r="B58" s="7" t="s">
        <v>81</v>
      </c>
      <c r="C58" s="22"/>
      <c r="D58" s="56">
        <v>582</v>
      </c>
      <c r="E58" s="56">
        <v>2563</v>
      </c>
      <c r="F58" s="56">
        <v>400</v>
      </c>
      <c r="G58" s="56">
        <v>1030</v>
      </c>
      <c r="H58" s="56">
        <v>171</v>
      </c>
      <c r="I58" s="56">
        <v>1478</v>
      </c>
      <c r="J58" s="56">
        <v>137</v>
      </c>
      <c r="K58" s="56">
        <v>1214</v>
      </c>
      <c r="L58" s="56">
        <v>34</v>
      </c>
      <c r="M58" s="56">
        <v>264</v>
      </c>
      <c r="N58" s="56">
        <v>11</v>
      </c>
      <c r="O58" s="56">
        <v>55</v>
      </c>
    </row>
    <row r="59" spans="1:15" ht="15" customHeight="1">
      <c r="A59" s="32">
        <v>40</v>
      </c>
      <c r="B59" s="7" t="s">
        <v>36</v>
      </c>
      <c r="C59" s="22"/>
      <c r="D59" s="57">
        <v>403</v>
      </c>
      <c r="E59" s="57">
        <v>1987</v>
      </c>
      <c r="F59" s="57">
        <v>273</v>
      </c>
      <c r="G59" s="57">
        <v>760</v>
      </c>
      <c r="H59" s="57">
        <v>124</v>
      </c>
      <c r="I59" s="57">
        <v>1176</v>
      </c>
      <c r="J59" s="58">
        <v>100</v>
      </c>
      <c r="K59" s="58">
        <v>999</v>
      </c>
      <c r="L59" s="57">
        <v>24</v>
      </c>
      <c r="M59" s="57">
        <v>177</v>
      </c>
      <c r="N59" s="56">
        <v>6</v>
      </c>
      <c r="O59" s="56">
        <v>51</v>
      </c>
    </row>
    <row r="60" spans="1:15" ht="15" customHeight="1">
      <c r="A60" s="32">
        <v>41</v>
      </c>
      <c r="B60" s="7" t="s">
        <v>37</v>
      </c>
      <c r="C60" s="22"/>
      <c r="D60" s="57">
        <v>179</v>
      </c>
      <c r="E60" s="57">
        <v>576</v>
      </c>
      <c r="F60" s="57">
        <v>127</v>
      </c>
      <c r="G60" s="57">
        <v>270</v>
      </c>
      <c r="H60" s="57">
        <v>47</v>
      </c>
      <c r="I60" s="57">
        <v>302</v>
      </c>
      <c r="J60" s="58">
        <v>37</v>
      </c>
      <c r="K60" s="58">
        <v>215</v>
      </c>
      <c r="L60" s="57">
        <v>10</v>
      </c>
      <c r="M60" s="57">
        <v>87</v>
      </c>
      <c r="N60" s="56">
        <v>5</v>
      </c>
      <c r="O60" s="56">
        <v>4</v>
      </c>
    </row>
    <row r="61" spans="1:15" ht="4.5" customHeight="1" thickBot="1">
      <c r="A61" s="33"/>
      <c r="B61" s="4"/>
      <c r="C61" s="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4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23"/>
      <c r="M62" s="23"/>
      <c r="N62" s="23"/>
      <c r="O62" s="23"/>
    </row>
    <row r="63" spans="1:15" ht="11.25">
      <c r="A63" s="10" t="s">
        <v>272</v>
      </c>
      <c r="B63" s="10"/>
      <c r="C63" s="10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1.25">
      <c r="A64" s="10" t="s">
        <v>274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6" spans="4:15" ht="11.2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4:15" ht="11.2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75" spans="11:12" ht="11.25">
      <c r="K75" s="36"/>
      <c r="L75" s="36"/>
    </row>
    <row r="76" spans="11:12" ht="11.25">
      <c r="K76" s="36"/>
      <c r="L76" s="36"/>
    </row>
    <row r="77" spans="11:12" ht="11.25">
      <c r="K77" s="36"/>
      <c r="L77" s="36"/>
    </row>
    <row r="78" spans="11:12" ht="11.25">
      <c r="K78" s="36"/>
      <c r="L78" s="36"/>
    </row>
    <row r="79" spans="11:12" ht="11.25">
      <c r="K79" s="36"/>
      <c r="L79" s="36"/>
    </row>
  </sheetData>
  <sheetProtection/>
  <mergeCells count="22">
    <mergeCell ref="A1:O1"/>
    <mergeCell ref="A3:O3"/>
    <mergeCell ref="N5:O5"/>
    <mergeCell ref="A7:B10"/>
    <mergeCell ref="D7:E8"/>
    <mergeCell ref="F7:G8"/>
    <mergeCell ref="H7:I8"/>
    <mergeCell ref="J7:K8"/>
    <mergeCell ref="L7:M8"/>
    <mergeCell ref="N7:O8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5" r:id="rId1"/>
  <headerFooter scaleWithDoc="0" alignWithMargins="0">
    <oddHeader>&amp;L&amp;"+,標準"&amp;9 ５　事業所(民営)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0" width="9.125" style="41" customWidth="1"/>
  </cols>
  <sheetData>
    <row r="3" spans="5:6" ht="14.25">
      <c r="E3" s="260" t="s">
        <v>256</v>
      </c>
      <c r="F3" s="260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>
    <oddHeader>&amp;R &amp;"+,標準"&amp;9 ５　事業所(民営)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U61"/>
  <sheetViews>
    <sheetView showGridLines="0" zoomScale="120" zoomScaleNormal="120" zoomScaleSheetLayoutView="120" zoomScalePageLayoutView="0" workbookViewId="0" topLeftCell="A1">
      <selection activeCell="B2" sqref="B2"/>
    </sheetView>
  </sheetViews>
  <sheetFormatPr defaultColWidth="9.00390625" defaultRowHeight="12.75"/>
  <cols>
    <col min="1" max="1" width="3.375" style="61" bestFit="1" customWidth="1"/>
    <col min="2" max="2" width="9.125" style="61" customWidth="1"/>
    <col min="3" max="3" width="1.00390625" style="61" customWidth="1"/>
    <col min="4" max="4" width="14.375" style="61" customWidth="1"/>
    <col min="5" max="5" width="13.875" style="61" customWidth="1"/>
    <col min="6" max="8" width="14.375" style="61" customWidth="1"/>
    <col min="9" max="9" width="12.375" style="61" customWidth="1"/>
    <col min="10" max="10" width="2.375" style="61" customWidth="1"/>
    <col min="11" max="11" width="3.75390625" style="61" customWidth="1"/>
    <col min="12" max="19" width="10.375" style="61" customWidth="1"/>
    <col min="20" max="20" width="11.75390625" style="61" customWidth="1"/>
    <col min="21" max="21" width="2.25390625" style="61" customWidth="1"/>
    <col min="22" max="22" width="3.375" style="61" customWidth="1"/>
    <col min="23" max="23" width="3.375" style="61" bestFit="1" customWidth="1"/>
    <col min="24" max="24" width="8.75390625" style="61" customWidth="1"/>
    <col min="25" max="25" width="0.875" style="61" customWidth="1"/>
    <col min="26" max="30" width="14.375" style="61" customWidth="1"/>
    <col min="31" max="31" width="14.00390625" style="61" customWidth="1"/>
    <col min="32" max="32" width="2.00390625" style="61" customWidth="1"/>
    <col min="33" max="16384" width="9.125" style="61" customWidth="1"/>
  </cols>
  <sheetData>
    <row r="1" spans="1:31" ht="22.5" customHeight="1">
      <c r="A1" s="261" t="s">
        <v>294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0"/>
      <c r="M1" s="60"/>
      <c r="N1" s="60"/>
      <c r="O1" s="60"/>
      <c r="P1" s="60" t="s">
        <v>243</v>
      </c>
      <c r="Q1" s="60"/>
      <c r="R1" s="60"/>
      <c r="S1" s="60"/>
      <c r="T1" s="60"/>
      <c r="U1" s="60"/>
      <c r="V1" s="60"/>
      <c r="W1" s="60"/>
      <c r="X1" s="262" t="s">
        <v>295</v>
      </c>
      <c r="Y1" s="262"/>
      <c r="Z1" s="262"/>
      <c r="AA1" s="262"/>
      <c r="AB1" s="262"/>
      <c r="AC1" s="262"/>
      <c r="AD1" s="262"/>
      <c r="AE1" s="262"/>
    </row>
    <row r="2" spans="1:31" ht="14.25" customHeight="1">
      <c r="A2" s="62"/>
      <c r="B2" s="62"/>
      <c r="C2" s="62"/>
      <c r="D2" s="60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263"/>
      <c r="AC2" s="263"/>
      <c r="AD2" s="62"/>
      <c r="AE2" s="62"/>
    </row>
    <row r="3" spans="1:31" ht="11.25">
      <c r="A3" s="63" t="s">
        <v>279</v>
      </c>
      <c r="C3" s="63"/>
      <c r="D3" s="64"/>
      <c r="E3" s="64"/>
      <c r="F3" s="64"/>
      <c r="G3" s="64"/>
      <c r="H3" s="64"/>
      <c r="I3" s="64"/>
      <c r="J3" s="64"/>
      <c r="K3" s="64"/>
      <c r="L3" s="63"/>
      <c r="M3" s="65"/>
      <c r="N3" s="65"/>
      <c r="O3" s="65"/>
      <c r="P3" s="65"/>
      <c r="Q3" s="65"/>
      <c r="R3" s="65"/>
      <c r="S3" s="64"/>
      <c r="T3" s="64"/>
      <c r="U3" s="64"/>
      <c r="V3" s="64" t="s">
        <v>92</v>
      </c>
      <c r="W3" s="63" t="s">
        <v>284</v>
      </c>
      <c r="Y3" s="63"/>
      <c r="Z3" s="63"/>
      <c r="AA3" s="63"/>
      <c r="AB3" s="63"/>
      <c r="AC3" s="63"/>
      <c r="AD3" s="63"/>
      <c r="AE3" s="64" t="s">
        <v>92</v>
      </c>
    </row>
    <row r="4" spans="1:31" ht="4.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4"/>
      <c r="M4" s="65"/>
      <c r="N4" s="65"/>
      <c r="O4" s="65"/>
      <c r="P4" s="65"/>
      <c r="Q4" s="65"/>
      <c r="R4" s="65"/>
      <c r="S4" s="66"/>
      <c r="T4" s="66"/>
      <c r="U4" s="66"/>
      <c r="V4" s="66"/>
      <c r="W4" s="66"/>
      <c r="X4" s="66"/>
      <c r="Y4" s="66"/>
      <c r="Z4" s="64"/>
      <c r="AA4" s="64"/>
      <c r="AB4" s="64"/>
      <c r="AC4" s="64"/>
      <c r="AD4" s="64"/>
      <c r="AE4" s="64"/>
    </row>
    <row r="5" spans="1:31" ht="19.5" customHeight="1">
      <c r="A5" s="264" t="s">
        <v>244</v>
      </c>
      <c r="B5" s="264"/>
      <c r="C5" s="265"/>
      <c r="D5" s="268" t="s">
        <v>93</v>
      </c>
      <c r="E5" s="269"/>
      <c r="F5" s="270"/>
      <c r="G5" s="268" t="s">
        <v>245</v>
      </c>
      <c r="H5" s="269"/>
      <c r="I5" s="271"/>
      <c r="J5" s="67"/>
      <c r="K5" s="68"/>
      <c r="L5" s="272" t="s">
        <v>94</v>
      </c>
      <c r="M5" s="272"/>
      <c r="N5" s="273"/>
      <c r="O5" s="268" t="s">
        <v>95</v>
      </c>
      <c r="P5" s="271"/>
      <c r="Q5" s="270"/>
      <c r="R5" s="274" t="s">
        <v>96</v>
      </c>
      <c r="S5" s="271"/>
      <c r="T5" s="270"/>
      <c r="U5" s="69"/>
      <c r="V5" s="275" t="s">
        <v>97</v>
      </c>
      <c r="W5" s="264" t="s">
        <v>244</v>
      </c>
      <c r="X5" s="264"/>
      <c r="Y5" s="265"/>
      <c r="Z5" s="268" t="s">
        <v>98</v>
      </c>
      <c r="AA5" s="271"/>
      <c r="AB5" s="270"/>
      <c r="AC5" s="268" t="s">
        <v>99</v>
      </c>
      <c r="AD5" s="271"/>
      <c r="AE5" s="270"/>
    </row>
    <row r="6" spans="1:31" ht="19.5" customHeight="1">
      <c r="A6" s="266"/>
      <c r="B6" s="266"/>
      <c r="C6" s="267"/>
      <c r="D6" s="72" t="s">
        <v>0</v>
      </c>
      <c r="E6" s="73" t="s">
        <v>246</v>
      </c>
      <c r="F6" s="74" t="s">
        <v>100</v>
      </c>
      <c r="G6" s="74" t="s">
        <v>0</v>
      </c>
      <c r="H6" s="74" t="s">
        <v>246</v>
      </c>
      <c r="I6" s="74" t="s">
        <v>100</v>
      </c>
      <c r="J6" s="70"/>
      <c r="K6" s="71"/>
      <c r="L6" s="70" t="s">
        <v>0</v>
      </c>
      <c r="M6" s="74" t="s">
        <v>246</v>
      </c>
      <c r="N6" s="75" t="s">
        <v>100</v>
      </c>
      <c r="O6" s="74" t="s">
        <v>0</v>
      </c>
      <c r="P6" s="73" t="s">
        <v>246</v>
      </c>
      <c r="Q6" s="76" t="s">
        <v>100</v>
      </c>
      <c r="R6" s="77" t="s">
        <v>0</v>
      </c>
      <c r="S6" s="73" t="s">
        <v>246</v>
      </c>
      <c r="T6" s="76" t="s">
        <v>100</v>
      </c>
      <c r="U6" s="74"/>
      <c r="V6" s="276"/>
      <c r="W6" s="266"/>
      <c r="X6" s="266"/>
      <c r="Y6" s="267"/>
      <c r="Z6" s="74" t="s">
        <v>0</v>
      </c>
      <c r="AA6" s="74" t="s">
        <v>246</v>
      </c>
      <c r="AB6" s="77" t="s">
        <v>100</v>
      </c>
      <c r="AC6" s="77" t="s">
        <v>0</v>
      </c>
      <c r="AD6" s="73" t="s">
        <v>246</v>
      </c>
      <c r="AE6" s="77" t="s">
        <v>100</v>
      </c>
    </row>
    <row r="7" spans="1:31" s="85" customFormat="1" ht="4.5" customHeight="1">
      <c r="A7" s="78"/>
      <c r="B7" s="79"/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  <c r="U7" s="83"/>
      <c r="V7" s="84"/>
      <c r="W7" s="78"/>
      <c r="X7" s="79"/>
      <c r="Y7" s="80"/>
      <c r="Z7" s="81"/>
      <c r="AA7" s="81"/>
      <c r="AB7" s="79"/>
      <c r="AC7" s="79"/>
      <c r="AD7" s="79"/>
      <c r="AE7" s="79"/>
    </row>
    <row r="8" spans="1:38" ht="13.5" customHeight="1">
      <c r="A8" s="86"/>
      <c r="B8" s="87" t="s">
        <v>101</v>
      </c>
      <c r="C8" s="88"/>
      <c r="D8" s="89">
        <v>64285</v>
      </c>
      <c r="E8" s="89">
        <v>553619</v>
      </c>
      <c r="F8" s="89">
        <v>469475</v>
      </c>
      <c r="G8" s="89">
        <v>21741</v>
      </c>
      <c r="H8" s="89">
        <v>30698</v>
      </c>
      <c r="I8" s="89">
        <f>I9+I10</f>
        <v>0</v>
      </c>
      <c r="J8" s="89"/>
      <c r="K8" s="89"/>
      <c r="L8" s="89">
        <v>22539</v>
      </c>
      <c r="M8" s="89">
        <v>74336</v>
      </c>
      <c r="N8" s="89">
        <v>48939</v>
      </c>
      <c r="O8" s="89">
        <v>9413</v>
      </c>
      <c r="P8" s="89">
        <v>72377</v>
      </c>
      <c r="Q8" s="89">
        <v>61794</v>
      </c>
      <c r="R8" s="89">
        <v>5735</v>
      </c>
      <c r="S8" s="89">
        <v>83981</v>
      </c>
      <c r="T8" s="89">
        <v>77004</v>
      </c>
      <c r="U8" s="90"/>
      <c r="V8" s="91" t="s">
        <v>102</v>
      </c>
      <c r="W8" s="86"/>
      <c r="X8" s="87" t="s">
        <v>101</v>
      </c>
      <c r="Y8" s="88"/>
      <c r="Z8" s="89">
        <v>1962</v>
      </c>
      <c r="AA8" s="89">
        <v>49292</v>
      </c>
      <c r="AB8" s="89">
        <v>46682</v>
      </c>
      <c r="AC8" s="89">
        <v>2895</v>
      </c>
      <c r="AD8" s="89">
        <v>242935</v>
      </c>
      <c r="AE8" s="89">
        <v>235056</v>
      </c>
      <c r="AG8" s="92"/>
      <c r="AH8" s="92"/>
      <c r="AI8" s="92"/>
      <c r="AJ8" s="92"/>
      <c r="AK8" s="92"/>
      <c r="AL8" s="92"/>
    </row>
    <row r="9" spans="1:38" ht="13.5" customHeight="1">
      <c r="A9" s="86"/>
      <c r="B9" s="87" t="s">
        <v>75</v>
      </c>
      <c r="C9" s="93"/>
      <c r="D9" s="89">
        <v>50533</v>
      </c>
      <c r="E9" s="89">
        <v>439566</v>
      </c>
      <c r="F9" s="89">
        <v>373595</v>
      </c>
      <c r="G9" s="89">
        <v>16931</v>
      </c>
      <c r="H9" s="89">
        <v>23774</v>
      </c>
      <c r="I9" s="89">
        <f>SUM(I11:I21)</f>
        <v>0</v>
      </c>
      <c r="J9" s="89"/>
      <c r="K9" s="89"/>
      <c r="L9" s="89">
        <v>17839</v>
      </c>
      <c r="M9" s="89">
        <v>58329</v>
      </c>
      <c r="N9" s="89">
        <v>38557</v>
      </c>
      <c r="O9" s="89">
        <v>7366</v>
      </c>
      <c r="P9" s="89">
        <v>56602</v>
      </c>
      <c r="Q9" s="89">
        <v>48221</v>
      </c>
      <c r="R9" s="89">
        <v>4484</v>
      </c>
      <c r="S9" s="89">
        <v>65505</v>
      </c>
      <c r="T9" s="89">
        <v>60110</v>
      </c>
      <c r="U9" s="90"/>
      <c r="V9" s="91" t="s">
        <v>103</v>
      </c>
      <c r="W9" s="86"/>
      <c r="X9" s="87" t="s">
        <v>75</v>
      </c>
      <c r="Y9" s="93"/>
      <c r="Z9" s="89">
        <v>1558</v>
      </c>
      <c r="AA9" s="89">
        <v>39047</v>
      </c>
      <c r="AB9" s="89">
        <v>37100</v>
      </c>
      <c r="AC9" s="89">
        <v>2355</v>
      </c>
      <c r="AD9" s="89">
        <v>196309</v>
      </c>
      <c r="AE9" s="89">
        <v>189607</v>
      </c>
      <c r="AG9" s="92"/>
      <c r="AH9" s="92"/>
      <c r="AI9" s="92"/>
      <c r="AJ9" s="92"/>
      <c r="AK9" s="92"/>
      <c r="AL9" s="92"/>
    </row>
    <row r="10" spans="1:38" ht="13.5" customHeight="1">
      <c r="A10" s="86"/>
      <c r="B10" s="87" t="s">
        <v>76</v>
      </c>
      <c r="C10" s="93"/>
      <c r="D10" s="89">
        <v>13752</v>
      </c>
      <c r="E10" s="89">
        <v>114053</v>
      </c>
      <c r="F10" s="89">
        <v>95880</v>
      </c>
      <c r="G10" s="89">
        <v>4810</v>
      </c>
      <c r="H10" s="89">
        <v>6924</v>
      </c>
      <c r="I10" s="89">
        <f>SUM(I22,I32,I39,I52,I54)</f>
        <v>0</v>
      </c>
      <c r="J10" s="89"/>
      <c r="K10" s="89"/>
      <c r="L10" s="89">
        <v>4700</v>
      </c>
      <c r="M10" s="89">
        <v>16007</v>
      </c>
      <c r="N10" s="89">
        <v>10382</v>
      </c>
      <c r="O10" s="89">
        <v>2047</v>
      </c>
      <c r="P10" s="89">
        <v>15775</v>
      </c>
      <c r="Q10" s="89">
        <v>13573</v>
      </c>
      <c r="R10" s="89">
        <v>1251</v>
      </c>
      <c r="S10" s="89">
        <v>18476</v>
      </c>
      <c r="T10" s="89">
        <v>16894</v>
      </c>
      <c r="U10" s="90"/>
      <c r="V10" s="91" t="s">
        <v>104</v>
      </c>
      <c r="W10" s="86"/>
      <c r="X10" s="87" t="s">
        <v>76</v>
      </c>
      <c r="Y10" s="93"/>
      <c r="Z10" s="89">
        <v>404</v>
      </c>
      <c r="AA10" s="89">
        <v>10245</v>
      </c>
      <c r="AB10" s="89">
        <v>9582</v>
      </c>
      <c r="AC10" s="89">
        <v>540</v>
      </c>
      <c r="AD10" s="89">
        <v>46626</v>
      </c>
      <c r="AE10" s="89">
        <v>45449</v>
      </c>
      <c r="AG10" s="92"/>
      <c r="AH10" s="92"/>
      <c r="AI10" s="92"/>
      <c r="AJ10" s="92"/>
      <c r="AK10" s="92"/>
      <c r="AL10" s="92"/>
    </row>
    <row r="11" spans="1:31" ht="19.5" customHeight="1">
      <c r="A11" s="86">
        <v>1</v>
      </c>
      <c r="B11" s="87" t="s">
        <v>1</v>
      </c>
      <c r="C11" s="93"/>
      <c r="D11" s="89">
        <v>17339</v>
      </c>
      <c r="E11" s="89">
        <v>156031</v>
      </c>
      <c r="F11" s="89">
        <v>134188</v>
      </c>
      <c r="G11" s="89">
        <v>5556</v>
      </c>
      <c r="H11" s="89">
        <v>7839</v>
      </c>
      <c r="I11" s="89" t="s">
        <v>247</v>
      </c>
      <c r="J11" s="89"/>
      <c r="K11" s="89"/>
      <c r="L11" s="89">
        <v>6357</v>
      </c>
      <c r="M11" s="89">
        <v>20426</v>
      </c>
      <c r="N11" s="89">
        <v>13794</v>
      </c>
      <c r="O11" s="89">
        <v>2587</v>
      </c>
      <c r="P11" s="89">
        <v>19844</v>
      </c>
      <c r="Q11" s="89">
        <v>16849</v>
      </c>
      <c r="R11" s="89">
        <v>1528</v>
      </c>
      <c r="S11" s="89">
        <v>22228</v>
      </c>
      <c r="T11" s="89">
        <v>20522</v>
      </c>
      <c r="U11" s="90"/>
      <c r="V11" s="86">
        <v>1</v>
      </c>
      <c r="W11" s="86">
        <v>1</v>
      </c>
      <c r="X11" s="87" t="s">
        <v>1</v>
      </c>
      <c r="Y11" s="93"/>
      <c r="Z11" s="89">
        <v>492</v>
      </c>
      <c r="AA11" s="89">
        <v>12267</v>
      </c>
      <c r="AB11" s="94">
        <v>11717</v>
      </c>
      <c r="AC11" s="94">
        <v>819</v>
      </c>
      <c r="AD11" s="94">
        <v>73427</v>
      </c>
      <c r="AE11" s="94">
        <v>71306</v>
      </c>
    </row>
    <row r="12" spans="1:31" ht="13.5" customHeight="1">
      <c r="A12" s="86">
        <v>2</v>
      </c>
      <c r="B12" s="87" t="s">
        <v>2</v>
      </c>
      <c r="C12" s="93"/>
      <c r="D12" s="89">
        <v>3661</v>
      </c>
      <c r="E12" s="89">
        <v>32121</v>
      </c>
      <c r="F12" s="89">
        <v>27332</v>
      </c>
      <c r="G12" s="89">
        <v>1159</v>
      </c>
      <c r="H12" s="89">
        <v>1618</v>
      </c>
      <c r="I12" s="89" t="s">
        <v>89</v>
      </c>
      <c r="J12" s="89"/>
      <c r="K12" s="89"/>
      <c r="L12" s="89">
        <v>1336</v>
      </c>
      <c r="M12" s="89">
        <v>4402</v>
      </c>
      <c r="N12" s="89">
        <v>2868</v>
      </c>
      <c r="O12" s="89">
        <v>553</v>
      </c>
      <c r="P12" s="89">
        <v>4274</v>
      </c>
      <c r="Q12" s="89">
        <v>3622</v>
      </c>
      <c r="R12" s="89">
        <v>344</v>
      </c>
      <c r="S12" s="89">
        <v>5010</v>
      </c>
      <c r="T12" s="89">
        <v>4540</v>
      </c>
      <c r="U12" s="90"/>
      <c r="V12" s="86">
        <v>2</v>
      </c>
      <c r="W12" s="86">
        <v>2</v>
      </c>
      <c r="X12" s="87" t="s">
        <v>2</v>
      </c>
      <c r="Y12" s="93"/>
      <c r="Z12" s="89">
        <v>122</v>
      </c>
      <c r="AA12" s="89">
        <v>3150</v>
      </c>
      <c r="AB12" s="94">
        <v>2892</v>
      </c>
      <c r="AC12" s="94">
        <v>147</v>
      </c>
      <c r="AD12" s="94">
        <v>13667</v>
      </c>
      <c r="AE12" s="94">
        <v>13410</v>
      </c>
    </row>
    <row r="13" spans="1:31" ht="13.5" customHeight="1">
      <c r="A13" s="86">
        <v>3</v>
      </c>
      <c r="B13" s="87" t="s">
        <v>3</v>
      </c>
      <c r="C13" s="93"/>
      <c r="D13" s="89">
        <v>3085</v>
      </c>
      <c r="E13" s="89">
        <v>19879</v>
      </c>
      <c r="F13" s="89">
        <v>15788</v>
      </c>
      <c r="G13" s="89">
        <v>1124</v>
      </c>
      <c r="H13" s="89">
        <v>1706</v>
      </c>
      <c r="I13" s="89" t="s">
        <v>89</v>
      </c>
      <c r="J13" s="89"/>
      <c r="K13" s="89"/>
      <c r="L13" s="89">
        <v>1140</v>
      </c>
      <c r="M13" s="89">
        <v>3757</v>
      </c>
      <c r="N13" s="89">
        <v>2429</v>
      </c>
      <c r="O13" s="89">
        <v>409</v>
      </c>
      <c r="P13" s="89">
        <v>3191</v>
      </c>
      <c r="Q13" s="89">
        <v>2702</v>
      </c>
      <c r="R13" s="89">
        <v>246</v>
      </c>
      <c r="S13" s="89">
        <v>3567</v>
      </c>
      <c r="T13" s="89">
        <v>3278</v>
      </c>
      <c r="U13" s="90"/>
      <c r="V13" s="86">
        <v>3</v>
      </c>
      <c r="W13" s="86">
        <v>3</v>
      </c>
      <c r="X13" s="87" t="s">
        <v>3</v>
      </c>
      <c r="Y13" s="93"/>
      <c r="Z13" s="89">
        <v>75</v>
      </c>
      <c r="AA13" s="89">
        <v>1882</v>
      </c>
      <c r="AB13" s="94">
        <v>1775</v>
      </c>
      <c r="AC13" s="94">
        <v>91</v>
      </c>
      <c r="AD13" s="94">
        <v>5776</v>
      </c>
      <c r="AE13" s="94">
        <v>5604</v>
      </c>
    </row>
    <row r="14" spans="1:31" ht="13.5" customHeight="1">
      <c r="A14" s="86">
        <v>4</v>
      </c>
      <c r="B14" s="87" t="s">
        <v>4</v>
      </c>
      <c r="C14" s="93"/>
      <c r="D14" s="89">
        <v>5206</v>
      </c>
      <c r="E14" s="89">
        <v>55345</v>
      </c>
      <c r="F14" s="89">
        <v>48591</v>
      </c>
      <c r="G14" s="89">
        <v>1606</v>
      </c>
      <c r="H14" s="89">
        <v>2100</v>
      </c>
      <c r="I14" s="89" t="s">
        <v>89</v>
      </c>
      <c r="J14" s="89"/>
      <c r="K14" s="89"/>
      <c r="L14" s="89">
        <v>1783</v>
      </c>
      <c r="M14" s="89">
        <v>5622</v>
      </c>
      <c r="N14" s="89">
        <v>3770</v>
      </c>
      <c r="O14" s="89">
        <v>813</v>
      </c>
      <c r="P14" s="89">
        <v>6213</v>
      </c>
      <c r="Q14" s="89">
        <v>5315</v>
      </c>
      <c r="R14" s="89">
        <v>466</v>
      </c>
      <c r="S14" s="89">
        <v>6730</v>
      </c>
      <c r="T14" s="89">
        <v>6146</v>
      </c>
      <c r="U14" s="90"/>
      <c r="V14" s="86">
        <v>4</v>
      </c>
      <c r="W14" s="86">
        <v>4</v>
      </c>
      <c r="X14" s="87" t="s">
        <v>4</v>
      </c>
      <c r="Y14" s="93"/>
      <c r="Z14" s="89">
        <v>196</v>
      </c>
      <c r="AA14" s="89">
        <v>4955</v>
      </c>
      <c r="AB14" s="94">
        <v>4709</v>
      </c>
      <c r="AC14" s="94">
        <v>342</v>
      </c>
      <c r="AD14" s="94">
        <v>29725</v>
      </c>
      <c r="AE14" s="94">
        <v>28651</v>
      </c>
    </row>
    <row r="15" spans="1:31" ht="13.5" customHeight="1">
      <c r="A15" s="86">
        <v>5</v>
      </c>
      <c r="B15" s="87" t="s">
        <v>5</v>
      </c>
      <c r="C15" s="93"/>
      <c r="D15" s="89">
        <v>2874</v>
      </c>
      <c r="E15" s="89">
        <v>24455</v>
      </c>
      <c r="F15" s="89">
        <v>20874</v>
      </c>
      <c r="G15" s="89">
        <v>931</v>
      </c>
      <c r="H15" s="89">
        <v>1393</v>
      </c>
      <c r="I15" s="89" t="s">
        <v>89</v>
      </c>
      <c r="J15" s="89"/>
      <c r="K15" s="89"/>
      <c r="L15" s="89">
        <v>1030</v>
      </c>
      <c r="M15" s="89">
        <v>3329</v>
      </c>
      <c r="N15" s="89">
        <v>2249</v>
      </c>
      <c r="O15" s="89">
        <v>407</v>
      </c>
      <c r="P15" s="89">
        <v>3092</v>
      </c>
      <c r="Q15" s="89">
        <v>2671</v>
      </c>
      <c r="R15" s="89">
        <v>277</v>
      </c>
      <c r="S15" s="89">
        <v>4114</v>
      </c>
      <c r="T15" s="89">
        <v>3772</v>
      </c>
      <c r="U15" s="90"/>
      <c r="V15" s="86">
        <v>5</v>
      </c>
      <c r="W15" s="86">
        <v>5</v>
      </c>
      <c r="X15" s="87" t="s">
        <v>5</v>
      </c>
      <c r="Y15" s="93"/>
      <c r="Z15" s="89">
        <v>94</v>
      </c>
      <c r="AA15" s="89">
        <v>2384</v>
      </c>
      <c r="AB15" s="94">
        <v>2256</v>
      </c>
      <c r="AC15" s="94">
        <v>135</v>
      </c>
      <c r="AD15" s="94">
        <v>10143</v>
      </c>
      <c r="AE15" s="94">
        <v>9926</v>
      </c>
    </row>
    <row r="16" spans="1:31" ht="13.5" customHeight="1">
      <c r="A16" s="86">
        <v>6</v>
      </c>
      <c r="B16" s="87" t="s">
        <v>6</v>
      </c>
      <c r="C16" s="93"/>
      <c r="D16" s="89">
        <v>2398</v>
      </c>
      <c r="E16" s="89">
        <v>20501</v>
      </c>
      <c r="F16" s="89">
        <v>17486</v>
      </c>
      <c r="G16" s="89">
        <v>897</v>
      </c>
      <c r="H16" s="89">
        <v>1238</v>
      </c>
      <c r="I16" s="89" t="s">
        <v>89</v>
      </c>
      <c r="J16" s="89"/>
      <c r="K16" s="89"/>
      <c r="L16" s="89">
        <v>786</v>
      </c>
      <c r="M16" s="89">
        <v>2659</v>
      </c>
      <c r="N16" s="89">
        <v>1730</v>
      </c>
      <c r="O16" s="89">
        <v>312</v>
      </c>
      <c r="P16" s="89">
        <v>2370</v>
      </c>
      <c r="Q16" s="89">
        <v>2056</v>
      </c>
      <c r="R16" s="89">
        <v>210</v>
      </c>
      <c r="S16" s="89">
        <v>3101</v>
      </c>
      <c r="T16" s="89">
        <v>2842</v>
      </c>
      <c r="U16" s="90"/>
      <c r="V16" s="86">
        <v>6</v>
      </c>
      <c r="W16" s="86">
        <v>6</v>
      </c>
      <c r="X16" s="87" t="s">
        <v>6</v>
      </c>
      <c r="Y16" s="93"/>
      <c r="Z16" s="89">
        <v>65</v>
      </c>
      <c r="AA16" s="89">
        <v>1612</v>
      </c>
      <c r="AB16" s="94">
        <v>1560</v>
      </c>
      <c r="AC16" s="94">
        <v>128</v>
      </c>
      <c r="AD16" s="94">
        <v>9521</v>
      </c>
      <c r="AE16" s="94">
        <v>9298</v>
      </c>
    </row>
    <row r="17" spans="1:31" ht="13.5" customHeight="1">
      <c r="A17" s="86">
        <v>7</v>
      </c>
      <c r="B17" s="87" t="s">
        <v>7</v>
      </c>
      <c r="C17" s="93"/>
      <c r="D17" s="89">
        <v>5275</v>
      </c>
      <c r="E17" s="89">
        <v>44432</v>
      </c>
      <c r="F17" s="89">
        <v>37421</v>
      </c>
      <c r="G17" s="89">
        <v>1866</v>
      </c>
      <c r="H17" s="89">
        <v>2583</v>
      </c>
      <c r="I17" s="89" t="s">
        <v>89</v>
      </c>
      <c r="J17" s="89"/>
      <c r="K17" s="89"/>
      <c r="L17" s="89">
        <v>1797</v>
      </c>
      <c r="M17" s="89">
        <v>5968</v>
      </c>
      <c r="N17" s="89">
        <v>3833</v>
      </c>
      <c r="O17" s="89">
        <v>721</v>
      </c>
      <c r="P17" s="89">
        <v>5626</v>
      </c>
      <c r="Q17" s="89">
        <v>4745</v>
      </c>
      <c r="R17" s="89">
        <v>504</v>
      </c>
      <c r="S17" s="89">
        <v>7490</v>
      </c>
      <c r="T17" s="89">
        <v>6840</v>
      </c>
      <c r="U17" s="90"/>
      <c r="V17" s="86">
        <v>7</v>
      </c>
      <c r="W17" s="86">
        <v>7</v>
      </c>
      <c r="X17" s="87" t="s">
        <v>7</v>
      </c>
      <c r="Y17" s="93"/>
      <c r="Z17" s="89">
        <v>159</v>
      </c>
      <c r="AA17" s="89">
        <v>3946</v>
      </c>
      <c r="AB17" s="94">
        <v>3750</v>
      </c>
      <c r="AC17" s="94">
        <v>228</v>
      </c>
      <c r="AD17" s="94">
        <v>18819</v>
      </c>
      <c r="AE17" s="94">
        <v>18253</v>
      </c>
    </row>
    <row r="18" spans="1:31" ht="13.5" customHeight="1">
      <c r="A18" s="86">
        <v>8</v>
      </c>
      <c r="B18" s="87" t="s">
        <v>105</v>
      </c>
      <c r="C18" s="93"/>
      <c r="D18" s="89">
        <v>2043</v>
      </c>
      <c r="E18" s="89">
        <v>21729</v>
      </c>
      <c r="F18" s="89">
        <v>19004</v>
      </c>
      <c r="G18" s="89">
        <v>538</v>
      </c>
      <c r="H18" s="89">
        <v>724</v>
      </c>
      <c r="I18" s="89" t="s">
        <v>89</v>
      </c>
      <c r="J18" s="89"/>
      <c r="K18" s="89"/>
      <c r="L18" s="89">
        <v>721</v>
      </c>
      <c r="M18" s="89">
        <v>2434</v>
      </c>
      <c r="N18" s="89">
        <v>1660</v>
      </c>
      <c r="O18" s="89">
        <v>379</v>
      </c>
      <c r="P18" s="89">
        <v>2838</v>
      </c>
      <c r="Q18" s="89">
        <v>2471</v>
      </c>
      <c r="R18" s="89">
        <v>201</v>
      </c>
      <c r="S18" s="89">
        <v>2912</v>
      </c>
      <c r="T18" s="89">
        <v>2717</v>
      </c>
      <c r="U18" s="90"/>
      <c r="V18" s="86">
        <v>8</v>
      </c>
      <c r="W18" s="86">
        <v>8</v>
      </c>
      <c r="X18" s="87" t="s">
        <v>105</v>
      </c>
      <c r="Y18" s="93"/>
      <c r="Z18" s="89">
        <v>75</v>
      </c>
      <c r="AA18" s="89">
        <v>1848</v>
      </c>
      <c r="AB18" s="94">
        <v>1762</v>
      </c>
      <c r="AC18" s="94">
        <v>129</v>
      </c>
      <c r="AD18" s="94">
        <v>10973</v>
      </c>
      <c r="AE18" s="94">
        <v>10394</v>
      </c>
    </row>
    <row r="19" spans="1:31" ht="13.5" customHeight="1">
      <c r="A19" s="86">
        <v>9</v>
      </c>
      <c r="B19" s="87" t="s">
        <v>106</v>
      </c>
      <c r="C19" s="93"/>
      <c r="D19" s="89">
        <v>4368</v>
      </c>
      <c r="E19" s="89">
        <v>37062</v>
      </c>
      <c r="F19" s="89">
        <v>30719</v>
      </c>
      <c r="G19" s="89">
        <v>1605</v>
      </c>
      <c r="H19" s="89">
        <v>2143</v>
      </c>
      <c r="I19" s="89" t="s">
        <v>89</v>
      </c>
      <c r="J19" s="89"/>
      <c r="K19" s="89"/>
      <c r="L19" s="89">
        <v>1416</v>
      </c>
      <c r="M19" s="89">
        <v>4721</v>
      </c>
      <c r="N19" s="89">
        <v>3075</v>
      </c>
      <c r="O19" s="89">
        <v>615</v>
      </c>
      <c r="P19" s="89">
        <v>4702</v>
      </c>
      <c r="Q19" s="89">
        <v>4046</v>
      </c>
      <c r="R19" s="89">
        <v>375</v>
      </c>
      <c r="S19" s="89">
        <v>5543</v>
      </c>
      <c r="T19" s="89">
        <v>5066</v>
      </c>
      <c r="U19" s="90"/>
      <c r="V19" s="86">
        <v>9</v>
      </c>
      <c r="W19" s="86">
        <v>9</v>
      </c>
      <c r="X19" s="87" t="s">
        <v>106</v>
      </c>
      <c r="Y19" s="93"/>
      <c r="Z19" s="89">
        <v>156</v>
      </c>
      <c r="AA19" s="89">
        <v>3904</v>
      </c>
      <c r="AB19" s="94">
        <v>3740</v>
      </c>
      <c r="AC19" s="94">
        <v>201</v>
      </c>
      <c r="AD19" s="94">
        <v>16049</v>
      </c>
      <c r="AE19" s="94">
        <v>14792</v>
      </c>
    </row>
    <row r="20" spans="1:31" ht="13.5" customHeight="1">
      <c r="A20" s="86">
        <v>10</v>
      </c>
      <c r="B20" s="87" t="s">
        <v>107</v>
      </c>
      <c r="C20" s="93"/>
      <c r="D20" s="89">
        <v>2918</v>
      </c>
      <c r="E20" s="89">
        <v>18360</v>
      </c>
      <c r="F20" s="89">
        <v>14395</v>
      </c>
      <c r="G20" s="89">
        <v>1103</v>
      </c>
      <c r="H20" s="89">
        <v>1640</v>
      </c>
      <c r="I20" s="89" t="s">
        <v>89</v>
      </c>
      <c r="J20" s="89"/>
      <c r="K20" s="89"/>
      <c r="L20" s="89">
        <v>1015</v>
      </c>
      <c r="M20" s="89">
        <v>3407</v>
      </c>
      <c r="N20" s="89">
        <v>2144</v>
      </c>
      <c r="O20" s="89">
        <v>400</v>
      </c>
      <c r="P20" s="89">
        <v>3154</v>
      </c>
      <c r="Q20" s="89">
        <v>2639</v>
      </c>
      <c r="R20" s="89">
        <v>241</v>
      </c>
      <c r="S20" s="89">
        <v>3461</v>
      </c>
      <c r="T20" s="89">
        <v>3162</v>
      </c>
      <c r="U20" s="90"/>
      <c r="V20" s="86">
        <v>10</v>
      </c>
      <c r="W20" s="86">
        <v>10</v>
      </c>
      <c r="X20" s="87" t="s">
        <v>107</v>
      </c>
      <c r="Y20" s="93"/>
      <c r="Z20" s="89">
        <v>81</v>
      </c>
      <c r="AA20" s="89">
        <v>2006</v>
      </c>
      <c r="AB20" s="94">
        <v>1913</v>
      </c>
      <c r="AC20" s="94">
        <v>78</v>
      </c>
      <c r="AD20" s="94">
        <v>4692</v>
      </c>
      <c r="AE20" s="94">
        <v>4537</v>
      </c>
    </row>
    <row r="21" spans="1:31" ht="13.5" customHeight="1">
      <c r="A21" s="86">
        <v>11</v>
      </c>
      <c r="B21" s="87" t="s">
        <v>108</v>
      </c>
      <c r="C21" s="93"/>
      <c r="D21" s="89">
        <v>1366</v>
      </c>
      <c r="E21" s="89">
        <v>9651</v>
      </c>
      <c r="F21" s="89">
        <v>7797</v>
      </c>
      <c r="G21" s="89">
        <v>546</v>
      </c>
      <c r="H21" s="89">
        <v>790</v>
      </c>
      <c r="I21" s="89" t="s">
        <v>89</v>
      </c>
      <c r="J21" s="89"/>
      <c r="K21" s="89"/>
      <c r="L21" s="89">
        <v>458</v>
      </c>
      <c r="M21" s="89">
        <v>1604</v>
      </c>
      <c r="N21" s="89">
        <v>1005</v>
      </c>
      <c r="O21" s="89">
        <v>170</v>
      </c>
      <c r="P21" s="89">
        <v>1298</v>
      </c>
      <c r="Q21" s="89">
        <v>1105</v>
      </c>
      <c r="R21" s="89">
        <v>92</v>
      </c>
      <c r="S21" s="89">
        <v>1349</v>
      </c>
      <c r="T21" s="89">
        <v>1225</v>
      </c>
      <c r="U21" s="90"/>
      <c r="V21" s="86">
        <v>11</v>
      </c>
      <c r="W21" s="86">
        <v>11</v>
      </c>
      <c r="X21" s="87" t="s">
        <v>108</v>
      </c>
      <c r="Y21" s="93"/>
      <c r="Z21" s="89">
        <v>43</v>
      </c>
      <c r="AA21" s="89">
        <v>1093</v>
      </c>
      <c r="AB21" s="94">
        <v>1026</v>
      </c>
      <c r="AC21" s="94">
        <v>57</v>
      </c>
      <c r="AD21" s="94">
        <v>3517</v>
      </c>
      <c r="AE21" s="94">
        <v>3436</v>
      </c>
    </row>
    <row r="22" spans="1:31" ht="19.5" customHeight="1">
      <c r="A22" s="86"/>
      <c r="B22" s="87" t="s">
        <v>77</v>
      </c>
      <c r="C22" s="93"/>
      <c r="D22" s="89">
        <v>3123</v>
      </c>
      <c r="E22" s="89">
        <v>22938</v>
      </c>
      <c r="F22" s="89">
        <v>18380</v>
      </c>
      <c r="G22" s="89">
        <v>1290</v>
      </c>
      <c r="H22" s="89">
        <v>1936</v>
      </c>
      <c r="I22" s="89">
        <f>SUM(I23:I31)</f>
        <v>0</v>
      </c>
      <c r="J22" s="89"/>
      <c r="K22" s="89"/>
      <c r="L22" s="89">
        <v>1039</v>
      </c>
      <c r="M22" s="89">
        <v>3580</v>
      </c>
      <c r="N22" s="89">
        <v>2282</v>
      </c>
      <c r="O22" s="89">
        <v>388</v>
      </c>
      <c r="P22" s="89">
        <v>3083</v>
      </c>
      <c r="Q22" s="89">
        <v>2551</v>
      </c>
      <c r="R22" s="89">
        <v>233</v>
      </c>
      <c r="S22" s="89">
        <v>3401</v>
      </c>
      <c r="T22" s="89">
        <v>3106</v>
      </c>
      <c r="U22" s="90"/>
      <c r="V22" s="78" t="s">
        <v>109</v>
      </c>
      <c r="W22" s="86"/>
      <c r="X22" s="87" t="s">
        <v>77</v>
      </c>
      <c r="Y22" s="93"/>
      <c r="Z22" s="89">
        <v>71</v>
      </c>
      <c r="AA22" s="89">
        <v>1844</v>
      </c>
      <c r="AB22" s="89">
        <v>1682</v>
      </c>
      <c r="AC22" s="89">
        <v>102</v>
      </c>
      <c r="AD22" s="89">
        <v>9094</v>
      </c>
      <c r="AE22" s="89">
        <v>8759</v>
      </c>
    </row>
    <row r="23" spans="1:31" ht="13.5" customHeight="1">
      <c r="A23" s="86">
        <v>12</v>
      </c>
      <c r="B23" s="87" t="s">
        <v>9</v>
      </c>
      <c r="C23" s="93"/>
      <c r="D23" s="89">
        <v>247</v>
      </c>
      <c r="E23" s="89">
        <v>1435</v>
      </c>
      <c r="F23" s="89">
        <v>1092</v>
      </c>
      <c r="G23" s="89">
        <v>110</v>
      </c>
      <c r="H23" s="89">
        <v>173</v>
      </c>
      <c r="I23" s="89" t="s">
        <v>89</v>
      </c>
      <c r="J23" s="89"/>
      <c r="K23" s="89"/>
      <c r="L23" s="89">
        <v>84</v>
      </c>
      <c r="M23" s="89">
        <v>295</v>
      </c>
      <c r="N23" s="89">
        <v>191</v>
      </c>
      <c r="O23" s="89">
        <v>28</v>
      </c>
      <c r="P23" s="89">
        <v>221</v>
      </c>
      <c r="Q23" s="89">
        <v>189</v>
      </c>
      <c r="R23" s="89">
        <v>17</v>
      </c>
      <c r="S23" s="89">
        <v>262</v>
      </c>
      <c r="T23" s="89">
        <v>245</v>
      </c>
      <c r="U23" s="90"/>
      <c r="V23" s="86">
        <v>12</v>
      </c>
      <c r="W23" s="86">
        <v>12</v>
      </c>
      <c r="X23" s="87" t="s">
        <v>9</v>
      </c>
      <c r="Y23" s="93"/>
      <c r="Z23" s="89">
        <v>5</v>
      </c>
      <c r="AA23" s="89">
        <v>125</v>
      </c>
      <c r="AB23" s="94">
        <v>110</v>
      </c>
      <c r="AC23" s="94">
        <v>3</v>
      </c>
      <c r="AD23" s="94">
        <v>359</v>
      </c>
      <c r="AE23" s="94">
        <v>357</v>
      </c>
    </row>
    <row r="24" spans="1:31" ht="13.5" customHeight="1">
      <c r="A24" s="86">
        <v>13</v>
      </c>
      <c r="B24" s="87" t="s">
        <v>10</v>
      </c>
      <c r="C24" s="93"/>
      <c r="D24" s="89">
        <v>151</v>
      </c>
      <c r="E24" s="89">
        <v>822</v>
      </c>
      <c r="F24" s="89">
        <v>621</v>
      </c>
      <c r="G24" s="89">
        <v>63</v>
      </c>
      <c r="H24" s="89">
        <v>95</v>
      </c>
      <c r="I24" s="89" t="s">
        <v>89</v>
      </c>
      <c r="J24" s="89"/>
      <c r="K24" s="89"/>
      <c r="L24" s="89">
        <v>50</v>
      </c>
      <c r="M24" s="89">
        <v>150</v>
      </c>
      <c r="N24" s="89">
        <v>103</v>
      </c>
      <c r="O24" s="89">
        <v>18</v>
      </c>
      <c r="P24" s="89">
        <v>145</v>
      </c>
      <c r="Q24" s="89">
        <v>121</v>
      </c>
      <c r="R24" s="89">
        <v>13</v>
      </c>
      <c r="S24" s="89">
        <v>211</v>
      </c>
      <c r="T24" s="89">
        <v>189</v>
      </c>
      <c r="U24" s="90"/>
      <c r="V24" s="86">
        <v>13</v>
      </c>
      <c r="W24" s="86">
        <v>13</v>
      </c>
      <c r="X24" s="87" t="s">
        <v>10</v>
      </c>
      <c r="Y24" s="93"/>
      <c r="Z24" s="89">
        <v>4</v>
      </c>
      <c r="AA24" s="89">
        <v>105</v>
      </c>
      <c r="AB24" s="94">
        <v>93</v>
      </c>
      <c r="AC24" s="94">
        <v>3</v>
      </c>
      <c r="AD24" s="94">
        <v>116</v>
      </c>
      <c r="AE24" s="94">
        <v>115</v>
      </c>
    </row>
    <row r="25" spans="1:31" ht="13.5" customHeight="1">
      <c r="A25" s="86">
        <v>14</v>
      </c>
      <c r="B25" s="87" t="s">
        <v>11</v>
      </c>
      <c r="C25" s="93"/>
      <c r="D25" s="89">
        <v>88</v>
      </c>
      <c r="E25" s="89">
        <v>485</v>
      </c>
      <c r="F25" s="89">
        <v>336</v>
      </c>
      <c r="G25" s="89">
        <v>40</v>
      </c>
      <c r="H25" s="89">
        <v>75</v>
      </c>
      <c r="I25" s="89" t="s">
        <v>89</v>
      </c>
      <c r="J25" s="89"/>
      <c r="K25" s="89"/>
      <c r="L25" s="89">
        <v>29</v>
      </c>
      <c r="M25" s="89">
        <v>112</v>
      </c>
      <c r="N25" s="89">
        <v>65</v>
      </c>
      <c r="O25" s="89">
        <v>9</v>
      </c>
      <c r="P25" s="89">
        <v>76</v>
      </c>
      <c r="Q25" s="89">
        <v>60</v>
      </c>
      <c r="R25" s="89">
        <v>4</v>
      </c>
      <c r="S25" s="89">
        <v>53</v>
      </c>
      <c r="T25" s="89">
        <v>52</v>
      </c>
      <c r="U25" s="90"/>
      <c r="V25" s="86">
        <v>14</v>
      </c>
      <c r="W25" s="86">
        <v>14</v>
      </c>
      <c r="X25" s="87" t="s">
        <v>11</v>
      </c>
      <c r="Y25" s="93"/>
      <c r="Z25" s="89">
        <v>4</v>
      </c>
      <c r="AA25" s="89">
        <v>101</v>
      </c>
      <c r="AB25" s="94">
        <v>94</v>
      </c>
      <c r="AC25" s="94">
        <v>2</v>
      </c>
      <c r="AD25" s="94">
        <v>68</v>
      </c>
      <c r="AE25" s="94">
        <v>65</v>
      </c>
    </row>
    <row r="26" spans="1:31" ht="13.5" customHeight="1">
      <c r="A26" s="86">
        <v>15</v>
      </c>
      <c r="B26" s="87" t="s">
        <v>12</v>
      </c>
      <c r="C26" s="93"/>
      <c r="D26" s="89">
        <v>408</v>
      </c>
      <c r="E26" s="89">
        <v>2292</v>
      </c>
      <c r="F26" s="89">
        <v>1766</v>
      </c>
      <c r="G26" s="89">
        <v>183</v>
      </c>
      <c r="H26" s="89">
        <v>273</v>
      </c>
      <c r="I26" s="89" t="s">
        <v>89</v>
      </c>
      <c r="J26" s="89"/>
      <c r="K26" s="89"/>
      <c r="L26" s="89">
        <v>139</v>
      </c>
      <c r="M26" s="89">
        <v>447</v>
      </c>
      <c r="N26" s="89">
        <v>291</v>
      </c>
      <c r="O26" s="89">
        <v>39</v>
      </c>
      <c r="P26" s="89">
        <v>311</v>
      </c>
      <c r="Q26" s="89">
        <v>265</v>
      </c>
      <c r="R26" s="89">
        <v>30</v>
      </c>
      <c r="S26" s="89">
        <v>423</v>
      </c>
      <c r="T26" s="89">
        <v>391</v>
      </c>
      <c r="U26" s="90"/>
      <c r="V26" s="86">
        <v>15</v>
      </c>
      <c r="W26" s="86">
        <v>15</v>
      </c>
      <c r="X26" s="87" t="s">
        <v>12</v>
      </c>
      <c r="Y26" s="93"/>
      <c r="Z26" s="89">
        <v>4</v>
      </c>
      <c r="AA26" s="89">
        <v>102</v>
      </c>
      <c r="AB26" s="94">
        <v>101</v>
      </c>
      <c r="AC26" s="94">
        <v>13</v>
      </c>
      <c r="AD26" s="94">
        <v>736</v>
      </c>
      <c r="AE26" s="94">
        <v>718</v>
      </c>
    </row>
    <row r="27" spans="1:31" ht="13.5" customHeight="1">
      <c r="A27" s="86">
        <v>16</v>
      </c>
      <c r="B27" s="87" t="s">
        <v>13</v>
      </c>
      <c r="C27" s="93"/>
      <c r="D27" s="89">
        <v>750</v>
      </c>
      <c r="E27" s="89">
        <v>5575</v>
      </c>
      <c r="F27" s="89">
        <v>4511</v>
      </c>
      <c r="G27" s="89">
        <v>318</v>
      </c>
      <c r="H27" s="89">
        <v>472</v>
      </c>
      <c r="I27" s="89" t="s">
        <v>89</v>
      </c>
      <c r="J27" s="89"/>
      <c r="K27" s="89"/>
      <c r="L27" s="89">
        <v>241</v>
      </c>
      <c r="M27" s="89">
        <v>851</v>
      </c>
      <c r="N27" s="89">
        <v>511</v>
      </c>
      <c r="O27" s="89">
        <v>87</v>
      </c>
      <c r="P27" s="89">
        <v>669</v>
      </c>
      <c r="Q27" s="89">
        <v>551</v>
      </c>
      <c r="R27" s="89">
        <v>56</v>
      </c>
      <c r="S27" s="89">
        <v>849</v>
      </c>
      <c r="T27" s="89">
        <v>766</v>
      </c>
      <c r="U27" s="90"/>
      <c r="V27" s="86">
        <v>16</v>
      </c>
      <c r="W27" s="86">
        <v>16</v>
      </c>
      <c r="X27" s="87" t="s">
        <v>13</v>
      </c>
      <c r="Y27" s="93"/>
      <c r="Z27" s="89">
        <v>20</v>
      </c>
      <c r="AA27" s="89">
        <v>491</v>
      </c>
      <c r="AB27" s="94">
        <v>476</v>
      </c>
      <c r="AC27" s="94">
        <v>28</v>
      </c>
      <c r="AD27" s="94">
        <v>2243</v>
      </c>
      <c r="AE27" s="94">
        <v>2207</v>
      </c>
    </row>
    <row r="28" spans="1:31" ht="13.5" customHeight="1">
      <c r="A28" s="86">
        <v>17</v>
      </c>
      <c r="B28" s="87" t="s">
        <v>14</v>
      </c>
      <c r="C28" s="93"/>
      <c r="D28" s="89">
        <v>480</v>
      </c>
      <c r="E28" s="89">
        <v>6160</v>
      </c>
      <c r="F28" s="89">
        <v>5352</v>
      </c>
      <c r="G28" s="89">
        <v>132</v>
      </c>
      <c r="H28" s="89">
        <v>182</v>
      </c>
      <c r="I28" s="89" t="s">
        <v>89</v>
      </c>
      <c r="J28" s="89"/>
      <c r="K28" s="89"/>
      <c r="L28" s="89">
        <v>175</v>
      </c>
      <c r="M28" s="89">
        <v>562</v>
      </c>
      <c r="N28" s="89">
        <v>394</v>
      </c>
      <c r="O28" s="89">
        <v>80</v>
      </c>
      <c r="P28" s="89">
        <v>625</v>
      </c>
      <c r="Q28" s="89">
        <v>535</v>
      </c>
      <c r="R28" s="89">
        <v>49</v>
      </c>
      <c r="S28" s="89">
        <v>703</v>
      </c>
      <c r="T28" s="89">
        <v>656</v>
      </c>
      <c r="U28" s="90"/>
      <c r="V28" s="86">
        <v>17</v>
      </c>
      <c r="W28" s="86">
        <v>17</v>
      </c>
      <c r="X28" s="87" t="s">
        <v>14</v>
      </c>
      <c r="Y28" s="93"/>
      <c r="Z28" s="89">
        <v>17</v>
      </c>
      <c r="AA28" s="89">
        <v>493</v>
      </c>
      <c r="AB28" s="94">
        <v>404</v>
      </c>
      <c r="AC28" s="94">
        <v>27</v>
      </c>
      <c r="AD28" s="94">
        <v>3595</v>
      </c>
      <c r="AE28" s="94">
        <v>3363</v>
      </c>
    </row>
    <row r="29" spans="1:31" ht="13.5" customHeight="1">
      <c r="A29" s="86">
        <v>18</v>
      </c>
      <c r="B29" s="87" t="s">
        <v>15</v>
      </c>
      <c r="C29" s="93"/>
      <c r="D29" s="89">
        <v>233</v>
      </c>
      <c r="E29" s="89">
        <v>1550</v>
      </c>
      <c r="F29" s="89">
        <v>1219</v>
      </c>
      <c r="G29" s="89">
        <v>88</v>
      </c>
      <c r="H29" s="89">
        <v>131</v>
      </c>
      <c r="I29" s="89" t="s">
        <v>89</v>
      </c>
      <c r="J29" s="89"/>
      <c r="K29" s="89"/>
      <c r="L29" s="89">
        <v>88</v>
      </c>
      <c r="M29" s="89">
        <v>306</v>
      </c>
      <c r="N29" s="89">
        <v>202</v>
      </c>
      <c r="O29" s="89">
        <v>29</v>
      </c>
      <c r="P29" s="89">
        <v>223</v>
      </c>
      <c r="Q29" s="89">
        <v>182</v>
      </c>
      <c r="R29" s="89">
        <v>15</v>
      </c>
      <c r="S29" s="89">
        <v>219</v>
      </c>
      <c r="T29" s="89">
        <v>191</v>
      </c>
      <c r="U29" s="90"/>
      <c r="V29" s="86">
        <v>18</v>
      </c>
      <c r="W29" s="86">
        <v>18</v>
      </c>
      <c r="X29" s="87" t="s">
        <v>15</v>
      </c>
      <c r="Y29" s="93"/>
      <c r="Z29" s="89">
        <v>5</v>
      </c>
      <c r="AA29" s="89">
        <v>137</v>
      </c>
      <c r="AB29" s="94">
        <v>125</v>
      </c>
      <c r="AC29" s="94">
        <v>8</v>
      </c>
      <c r="AD29" s="94">
        <v>534</v>
      </c>
      <c r="AE29" s="94">
        <v>519</v>
      </c>
    </row>
    <row r="30" spans="1:31" ht="13.5" customHeight="1">
      <c r="A30" s="86">
        <v>19</v>
      </c>
      <c r="B30" s="87" t="s">
        <v>16</v>
      </c>
      <c r="C30" s="93"/>
      <c r="D30" s="89">
        <v>486</v>
      </c>
      <c r="E30" s="89">
        <v>3414</v>
      </c>
      <c r="F30" s="89">
        <v>2742</v>
      </c>
      <c r="G30" s="89">
        <v>214</v>
      </c>
      <c r="H30" s="89">
        <v>291</v>
      </c>
      <c r="I30" s="89" t="s">
        <v>89</v>
      </c>
      <c r="J30" s="89"/>
      <c r="K30" s="89"/>
      <c r="L30" s="89">
        <v>143</v>
      </c>
      <c r="M30" s="89">
        <v>530</v>
      </c>
      <c r="N30" s="89">
        <v>328</v>
      </c>
      <c r="O30" s="89">
        <v>65</v>
      </c>
      <c r="P30" s="89">
        <v>515</v>
      </c>
      <c r="Q30" s="89">
        <v>426</v>
      </c>
      <c r="R30" s="89">
        <v>39</v>
      </c>
      <c r="S30" s="89">
        <v>529</v>
      </c>
      <c r="T30" s="89">
        <v>478</v>
      </c>
      <c r="U30" s="90"/>
      <c r="V30" s="86">
        <v>19</v>
      </c>
      <c r="W30" s="86">
        <v>19</v>
      </c>
      <c r="X30" s="87" t="s">
        <v>16</v>
      </c>
      <c r="Y30" s="93"/>
      <c r="Z30" s="89">
        <v>10</v>
      </c>
      <c r="AA30" s="89">
        <v>246</v>
      </c>
      <c r="AB30" s="94">
        <v>235</v>
      </c>
      <c r="AC30" s="94">
        <v>15</v>
      </c>
      <c r="AD30" s="94">
        <v>1303</v>
      </c>
      <c r="AE30" s="94">
        <v>1275</v>
      </c>
    </row>
    <row r="31" spans="1:31" ht="13.5" customHeight="1">
      <c r="A31" s="86">
        <v>20</v>
      </c>
      <c r="B31" s="87" t="s">
        <v>17</v>
      </c>
      <c r="C31" s="93"/>
      <c r="D31" s="89">
        <v>280</v>
      </c>
      <c r="E31" s="89">
        <v>1205</v>
      </c>
      <c r="F31" s="89">
        <v>741</v>
      </c>
      <c r="G31" s="89">
        <v>142</v>
      </c>
      <c r="H31" s="89">
        <v>244</v>
      </c>
      <c r="I31" s="89" t="s">
        <v>89</v>
      </c>
      <c r="J31" s="89"/>
      <c r="K31" s="89"/>
      <c r="L31" s="89">
        <v>90</v>
      </c>
      <c r="M31" s="89">
        <v>327</v>
      </c>
      <c r="N31" s="89">
        <v>197</v>
      </c>
      <c r="O31" s="89">
        <v>33</v>
      </c>
      <c r="P31" s="89">
        <v>298</v>
      </c>
      <c r="Q31" s="89">
        <v>222</v>
      </c>
      <c r="R31" s="89">
        <v>10</v>
      </c>
      <c r="S31" s="89">
        <v>152</v>
      </c>
      <c r="T31" s="89">
        <v>138</v>
      </c>
      <c r="U31" s="90"/>
      <c r="V31" s="86">
        <v>20</v>
      </c>
      <c r="W31" s="86">
        <v>20</v>
      </c>
      <c r="X31" s="87" t="s">
        <v>17</v>
      </c>
      <c r="Y31" s="93"/>
      <c r="Z31" s="89">
        <v>2</v>
      </c>
      <c r="AA31" s="89">
        <v>44</v>
      </c>
      <c r="AB31" s="94">
        <v>44</v>
      </c>
      <c r="AC31" s="94">
        <v>3</v>
      </c>
      <c r="AD31" s="94">
        <v>140</v>
      </c>
      <c r="AE31" s="94">
        <v>140</v>
      </c>
    </row>
    <row r="32" spans="1:31" ht="19.5" customHeight="1">
      <c r="A32" s="86"/>
      <c r="B32" s="87" t="s">
        <v>78</v>
      </c>
      <c r="C32" s="93"/>
      <c r="D32" s="89">
        <v>5930</v>
      </c>
      <c r="E32" s="89">
        <v>57110</v>
      </c>
      <c r="F32" s="89">
        <v>49645</v>
      </c>
      <c r="G32" s="89">
        <v>1778</v>
      </c>
      <c r="H32" s="89">
        <v>2484</v>
      </c>
      <c r="I32" s="89">
        <f>SUM(I33:I38)</f>
        <v>0</v>
      </c>
      <c r="J32" s="89"/>
      <c r="K32" s="89"/>
      <c r="L32" s="89">
        <v>1979</v>
      </c>
      <c r="M32" s="89">
        <v>6862</v>
      </c>
      <c r="N32" s="89">
        <v>4461</v>
      </c>
      <c r="O32" s="89">
        <v>1040</v>
      </c>
      <c r="P32" s="89">
        <v>7954</v>
      </c>
      <c r="Q32" s="89">
        <v>6953</v>
      </c>
      <c r="R32" s="89">
        <v>644</v>
      </c>
      <c r="S32" s="89">
        <v>9452</v>
      </c>
      <c r="T32" s="89">
        <v>8736</v>
      </c>
      <c r="U32" s="90"/>
      <c r="V32" s="78" t="s">
        <v>110</v>
      </c>
      <c r="W32" s="86"/>
      <c r="X32" s="87" t="s">
        <v>78</v>
      </c>
      <c r="Y32" s="93"/>
      <c r="Z32" s="89">
        <v>212</v>
      </c>
      <c r="AA32" s="89">
        <v>5264</v>
      </c>
      <c r="AB32" s="89">
        <v>5008</v>
      </c>
      <c r="AC32" s="89">
        <v>277</v>
      </c>
      <c r="AD32" s="89">
        <v>25094</v>
      </c>
      <c r="AE32" s="89">
        <v>24487</v>
      </c>
    </row>
    <row r="33" spans="1:31" ht="13.5" customHeight="1">
      <c r="A33" s="86">
        <v>21</v>
      </c>
      <c r="B33" s="87" t="s">
        <v>18</v>
      </c>
      <c r="C33" s="93"/>
      <c r="D33" s="95">
        <v>1181</v>
      </c>
      <c r="E33" s="95">
        <v>9240</v>
      </c>
      <c r="F33" s="95">
        <v>7729</v>
      </c>
      <c r="G33" s="95">
        <v>474</v>
      </c>
      <c r="H33" s="95">
        <v>630</v>
      </c>
      <c r="I33" s="95" t="s">
        <v>89</v>
      </c>
      <c r="J33" s="95"/>
      <c r="K33" s="95"/>
      <c r="L33" s="95">
        <v>371</v>
      </c>
      <c r="M33" s="95">
        <v>1267</v>
      </c>
      <c r="N33" s="95">
        <v>833</v>
      </c>
      <c r="O33" s="95">
        <v>163</v>
      </c>
      <c r="P33" s="95">
        <v>1244</v>
      </c>
      <c r="Q33" s="95">
        <v>1082</v>
      </c>
      <c r="R33" s="95">
        <v>98</v>
      </c>
      <c r="S33" s="95">
        <v>1453</v>
      </c>
      <c r="T33" s="96">
        <v>1339</v>
      </c>
      <c r="U33" s="97"/>
      <c r="V33" s="86">
        <v>21</v>
      </c>
      <c r="W33" s="86">
        <v>21</v>
      </c>
      <c r="X33" s="87" t="s">
        <v>18</v>
      </c>
      <c r="Y33" s="93"/>
      <c r="Z33" s="95">
        <v>35</v>
      </c>
      <c r="AA33" s="95">
        <v>907</v>
      </c>
      <c r="AB33" s="94">
        <v>833</v>
      </c>
      <c r="AC33" s="94">
        <v>40</v>
      </c>
      <c r="AD33" s="94">
        <v>3739</v>
      </c>
      <c r="AE33" s="94">
        <v>3642</v>
      </c>
    </row>
    <row r="34" spans="1:31" ht="13.5" customHeight="1">
      <c r="A34" s="86">
        <v>22</v>
      </c>
      <c r="B34" s="87" t="s">
        <v>19</v>
      </c>
      <c r="C34" s="93"/>
      <c r="D34" s="95">
        <v>579</v>
      </c>
      <c r="E34" s="95">
        <v>3949</v>
      </c>
      <c r="F34" s="95">
        <v>3186</v>
      </c>
      <c r="G34" s="95">
        <v>217</v>
      </c>
      <c r="H34" s="95">
        <v>303</v>
      </c>
      <c r="I34" s="89" t="s">
        <v>248</v>
      </c>
      <c r="J34" s="95"/>
      <c r="K34" s="95"/>
      <c r="L34" s="95">
        <v>220</v>
      </c>
      <c r="M34" s="95">
        <v>707</v>
      </c>
      <c r="N34" s="95">
        <v>444</v>
      </c>
      <c r="O34" s="95">
        <v>73</v>
      </c>
      <c r="P34" s="95">
        <v>542</v>
      </c>
      <c r="Q34" s="95">
        <v>485</v>
      </c>
      <c r="R34" s="95">
        <v>31</v>
      </c>
      <c r="S34" s="95">
        <v>457</v>
      </c>
      <c r="T34" s="96">
        <v>427</v>
      </c>
      <c r="U34" s="97"/>
      <c r="V34" s="86">
        <v>22</v>
      </c>
      <c r="W34" s="86">
        <v>22</v>
      </c>
      <c r="X34" s="87" t="s">
        <v>19</v>
      </c>
      <c r="Y34" s="93"/>
      <c r="Z34" s="95">
        <v>11</v>
      </c>
      <c r="AA34" s="95">
        <v>267</v>
      </c>
      <c r="AB34" s="94">
        <v>250</v>
      </c>
      <c r="AC34" s="94">
        <v>27</v>
      </c>
      <c r="AD34" s="94">
        <v>1673</v>
      </c>
      <c r="AE34" s="94">
        <v>1580</v>
      </c>
    </row>
    <row r="35" spans="1:31" ht="13.5" customHeight="1">
      <c r="A35" s="86">
        <v>23</v>
      </c>
      <c r="B35" s="87" t="s">
        <v>20</v>
      </c>
      <c r="C35" s="93"/>
      <c r="D35" s="95">
        <v>1404</v>
      </c>
      <c r="E35" s="95">
        <v>12468</v>
      </c>
      <c r="F35" s="95">
        <v>10874</v>
      </c>
      <c r="G35" s="95">
        <v>335</v>
      </c>
      <c r="H35" s="95">
        <v>473</v>
      </c>
      <c r="I35" s="89" t="s">
        <v>248</v>
      </c>
      <c r="J35" s="95"/>
      <c r="K35" s="95"/>
      <c r="L35" s="95">
        <v>481</v>
      </c>
      <c r="M35" s="95">
        <v>1703</v>
      </c>
      <c r="N35" s="95">
        <v>1146</v>
      </c>
      <c r="O35" s="95">
        <v>298</v>
      </c>
      <c r="P35" s="95">
        <v>2245</v>
      </c>
      <c r="Q35" s="95">
        <v>1978</v>
      </c>
      <c r="R35" s="95">
        <v>186</v>
      </c>
      <c r="S35" s="95">
        <v>2649</v>
      </c>
      <c r="T35" s="96">
        <v>2499</v>
      </c>
      <c r="U35" s="97"/>
      <c r="V35" s="86">
        <v>23</v>
      </c>
      <c r="W35" s="86">
        <v>23</v>
      </c>
      <c r="X35" s="87" t="s">
        <v>20</v>
      </c>
      <c r="Y35" s="93"/>
      <c r="Z35" s="95">
        <v>53</v>
      </c>
      <c r="AA35" s="95">
        <v>1269</v>
      </c>
      <c r="AB35" s="94">
        <v>1239</v>
      </c>
      <c r="AC35" s="94">
        <v>51</v>
      </c>
      <c r="AD35" s="94">
        <v>4129</v>
      </c>
      <c r="AE35" s="94">
        <v>4012</v>
      </c>
    </row>
    <row r="36" spans="1:31" ht="13.5" customHeight="1">
      <c r="A36" s="86">
        <v>24</v>
      </c>
      <c r="B36" s="87" t="s">
        <v>21</v>
      </c>
      <c r="C36" s="93"/>
      <c r="D36" s="95">
        <v>771</v>
      </c>
      <c r="E36" s="95">
        <v>6974</v>
      </c>
      <c r="F36" s="95">
        <v>6187</v>
      </c>
      <c r="G36" s="95">
        <v>214</v>
      </c>
      <c r="H36" s="95">
        <v>289</v>
      </c>
      <c r="I36" s="89" t="s">
        <v>248</v>
      </c>
      <c r="J36" s="95"/>
      <c r="K36" s="95"/>
      <c r="L36" s="95">
        <v>250</v>
      </c>
      <c r="M36" s="95">
        <v>879</v>
      </c>
      <c r="N36" s="95">
        <v>586</v>
      </c>
      <c r="O36" s="95">
        <v>143</v>
      </c>
      <c r="P36" s="95">
        <v>1029</v>
      </c>
      <c r="Q36" s="95">
        <v>960</v>
      </c>
      <c r="R36" s="95">
        <v>101</v>
      </c>
      <c r="S36" s="95">
        <v>1458</v>
      </c>
      <c r="T36" s="96">
        <v>1378</v>
      </c>
      <c r="U36" s="97"/>
      <c r="V36" s="86">
        <v>24</v>
      </c>
      <c r="W36" s="86">
        <v>24</v>
      </c>
      <c r="X36" s="87" t="s">
        <v>21</v>
      </c>
      <c r="Y36" s="93"/>
      <c r="Z36" s="95">
        <v>25</v>
      </c>
      <c r="AA36" s="95">
        <v>632</v>
      </c>
      <c r="AB36" s="94">
        <v>612</v>
      </c>
      <c r="AC36" s="94">
        <v>38</v>
      </c>
      <c r="AD36" s="94">
        <v>2687</v>
      </c>
      <c r="AE36" s="94">
        <v>2651</v>
      </c>
    </row>
    <row r="37" spans="1:31" ht="13.5" customHeight="1">
      <c r="A37" s="86">
        <v>25</v>
      </c>
      <c r="B37" s="87" t="s">
        <v>22</v>
      </c>
      <c r="C37" s="93"/>
      <c r="D37" s="95">
        <v>683</v>
      </c>
      <c r="E37" s="95">
        <v>7009</v>
      </c>
      <c r="F37" s="95">
        <v>6092</v>
      </c>
      <c r="G37" s="95">
        <v>197</v>
      </c>
      <c r="H37" s="95">
        <v>275</v>
      </c>
      <c r="I37" s="89" t="s">
        <v>248</v>
      </c>
      <c r="J37" s="95"/>
      <c r="K37" s="95"/>
      <c r="L37" s="95">
        <v>233</v>
      </c>
      <c r="M37" s="95">
        <v>816</v>
      </c>
      <c r="N37" s="95">
        <v>526</v>
      </c>
      <c r="O37" s="95">
        <v>114</v>
      </c>
      <c r="P37" s="95">
        <v>908</v>
      </c>
      <c r="Q37" s="95">
        <v>769</v>
      </c>
      <c r="R37" s="95">
        <v>83</v>
      </c>
      <c r="S37" s="95">
        <v>1265</v>
      </c>
      <c r="T37" s="96">
        <v>1131</v>
      </c>
      <c r="U37" s="97"/>
      <c r="V37" s="86">
        <v>25</v>
      </c>
      <c r="W37" s="86">
        <v>25</v>
      </c>
      <c r="X37" s="87" t="s">
        <v>22</v>
      </c>
      <c r="Y37" s="93"/>
      <c r="Z37" s="95">
        <v>26</v>
      </c>
      <c r="AA37" s="95">
        <v>648</v>
      </c>
      <c r="AB37" s="94">
        <v>610</v>
      </c>
      <c r="AC37" s="94">
        <v>30</v>
      </c>
      <c r="AD37" s="94">
        <v>3097</v>
      </c>
      <c r="AE37" s="94">
        <v>3056</v>
      </c>
    </row>
    <row r="38" spans="1:31" ht="13.5" customHeight="1">
      <c r="A38" s="86">
        <v>26</v>
      </c>
      <c r="B38" s="87" t="s">
        <v>23</v>
      </c>
      <c r="C38" s="93"/>
      <c r="D38" s="95">
        <v>1312</v>
      </c>
      <c r="E38" s="95">
        <v>17470</v>
      </c>
      <c r="F38" s="95">
        <v>15577</v>
      </c>
      <c r="G38" s="95">
        <v>341</v>
      </c>
      <c r="H38" s="95">
        <v>514</v>
      </c>
      <c r="I38" s="89" t="s">
        <v>248</v>
      </c>
      <c r="J38" s="95"/>
      <c r="K38" s="95"/>
      <c r="L38" s="95">
        <v>424</v>
      </c>
      <c r="M38" s="95">
        <v>1490</v>
      </c>
      <c r="N38" s="95">
        <v>926</v>
      </c>
      <c r="O38" s="95">
        <v>249</v>
      </c>
      <c r="P38" s="95">
        <v>1986</v>
      </c>
      <c r="Q38" s="95">
        <v>1679</v>
      </c>
      <c r="R38" s="95">
        <v>145</v>
      </c>
      <c r="S38" s="95">
        <v>2170</v>
      </c>
      <c r="T38" s="96">
        <v>1962</v>
      </c>
      <c r="U38" s="97"/>
      <c r="V38" s="86">
        <v>26</v>
      </c>
      <c r="W38" s="86">
        <v>26</v>
      </c>
      <c r="X38" s="87" t="s">
        <v>23</v>
      </c>
      <c r="Y38" s="93"/>
      <c r="Z38" s="95">
        <v>62</v>
      </c>
      <c r="AA38" s="95">
        <v>1541</v>
      </c>
      <c r="AB38" s="94">
        <v>1464</v>
      </c>
      <c r="AC38" s="94">
        <v>91</v>
      </c>
      <c r="AD38" s="94">
        <v>9769</v>
      </c>
      <c r="AE38" s="94">
        <v>9546</v>
      </c>
    </row>
    <row r="39" spans="1:31" ht="19.5" customHeight="1">
      <c r="A39" s="86"/>
      <c r="B39" s="87" t="s">
        <v>79</v>
      </c>
      <c r="C39" s="93"/>
      <c r="D39" s="89">
        <v>4059</v>
      </c>
      <c r="E39" s="89">
        <v>31254</v>
      </c>
      <c r="F39" s="89">
        <v>26087</v>
      </c>
      <c r="G39" s="89">
        <v>1476</v>
      </c>
      <c r="H39" s="89">
        <v>2074</v>
      </c>
      <c r="I39" s="89">
        <f>SUM(I40:I51)</f>
        <v>0</v>
      </c>
      <c r="J39" s="89"/>
      <c r="K39" s="89"/>
      <c r="L39" s="89">
        <v>1410</v>
      </c>
      <c r="M39" s="89">
        <v>4677</v>
      </c>
      <c r="N39" s="89">
        <v>3093</v>
      </c>
      <c r="O39" s="89">
        <v>558</v>
      </c>
      <c r="P39" s="89">
        <v>4232</v>
      </c>
      <c r="Q39" s="89">
        <v>3653</v>
      </c>
      <c r="R39" s="89">
        <v>342</v>
      </c>
      <c r="S39" s="89">
        <v>5113</v>
      </c>
      <c r="T39" s="89">
        <v>4641</v>
      </c>
      <c r="U39" s="90"/>
      <c r="V39" s="78" t="s">
        <v>111</v>
      </c>
      <c r="W39" s="86"/>
      <c r="X39" s="87" t="s">
        <v>79</v>
      </c>
      <c r="Y39" s="93"/>
      <c r="Z39" s="89">
        <v>116</v>
      </c>
      <c r="AA39" s="89">
        <v>3021</v>
      </c>
      <c r="AB39" s="89">
        <v>2779</v>
      </c>
      <c r="AC39" s="89">
        <v>157</v>
      </c>
      <c r="AD39" s="89">
        <v>12137</v>
      </c>
      <c r="AE39" s="89">
        <v>11921</v>
      </c>
    </row>
    <row r="40" spans="1:31" ht="13.5" customHeight="1">
      <c r="A40" s="86">
        <v>27</v>
      </c>
      <c r="B40" s="87" t="s">
        <v>24</v>
      </c>
      <c r="C40" s="93"/>
      <c r="D40" s="95">
        <v>760</v>
      </c>
      <c r="E40" s="95">
        <v>5428</v>
      </c>
      <c r="F40" s="95">
        <v>4418</v>
      </c>
      <c r="G40" s="95">
        <v>277</v>
      </c>
      <c r="H40" s="95">
        <v>365</v>
      </c>
      <c r="I40" s="95" t="s">
        <v>89</v>
      </c>
      <c r="J40" s="95"/>
      <c r="K40" s="95"/>
      <c r="L40" s="95">
        <v>253</v>
      </c>
      <c r="M40" s="95">
        <v>810</v>
      </c>
      <c r="N40" s="95">
        <v>526</v>
      </c>
      <c r="O40" s="95">
        <v>107</v>
      </c>
      <c r="P40" s="95">
        <v>822</v>
      </c>
      <c r="Q40" s="95">
        <v>697</v>
      </c>
      <c r="R40" s="95">
        <v>68</v>
      </c>
      <c r="S40" s="95">
        <v>1023</v>
      </c>
      <c r="T40" s="96">
        <v>949</v>
      </c>
      <c r="U40" s="98"/>
      <c r="V40" s="86">
        <v>27</v>
      </c>
      <c r="W40" s="86">
        <v>27</v>
      </c>
      <c r="X40" s="87" t="s">
        <v>24</v>
      </c>
      <c r="Y40" s="93"/>
      <c r="Z40" s="95">
        <v>30</v>
      </c>
      <c r="AA40" s="95">
        <v>845</v>
      </c>
      <c r="AB40" s="94">
        <v>722</v>
      </c>
      <c r="AC40" s="94">
        <v>25</v>
      </c>
      <c r="AD40" s="94">
        <v>1563</v>
      </c>
      <c r="AE40" s="94">
        <v>1524</v>
      </c>
    </row>
    <row r="41" spans="1:31" ht="13.5" customHeight="1">
      <c r="A41" s="86">
        <v>28</v>
      </c>
      <c r="B41" s="87" t="s">
        <v>25</v>
      </c>
      <c r="C41" s="93"/>
      <c r="D41" s="95">
        <v>1441</v>
      </c>
      <c r="E41" s="95">
        <v>14829</v>
      </c>
      <c r="F41" s="95">
        <v>13057</v>
      </c>
      <c r="G41" s="95">
        <v>456</v>
      </c>
      <c r="H41" s="95">
        <v>643</v>
      </c>
      <c r="I41" s="95" t="s">
        <v>89</v>
      </c>
      <c r="J41" s="95"/>
      <c r="K41" s="95"/>
      <c r="L41" s="95">
        <v>465</v>
      </c>
      <c r="M41" s="95">
        <v>1606</v>
      </c>
      <c r="N41" s="95">
        <v>1100</v>
      </c>
      <c r="O41" s="95">
        <v>234</v>
      </c>
      <c r="P41" s="95">
        <v>1707</v>
      </c>
      <c r="Q41" s="95">
        <v>1511</v>
      </c>
      <c r="R41" s="95">
        <v>155</v>
      </c>
      <c r="S41" s="95">
        <v>2299</v>
      </c>
      <c r="T41" s="96">
        <v>2077</v>
      </c>
      <c r="U41" s="98"/>
      <c r="V41" s="86">
        <v>28</v>
      </c>
      <c r="W41" s="86">
        <v>28</v>
      </c>
      <c r="X41" s="87" t="s">
        <v>25</v>
      </c>
      <c r="Y41" s="93"/>
      <c r="Z41" s="95">
        <v>46</v>
      </c>
      <c r="AA41" s="95">
        <v>1180</v>
      </c>
      <c r="AB41" s="94">
        <v>1100</v>
      </c>
      <c r="AC41" s="94">
        <v>85</v>
      </c>
      <c r="AD41" s="94">
        <v>7394</v>
      </c>
      <c r="AE41" s="94">
        <v>7269</v>
      </c>
    </row>
    <row r="42" spans="1:31" ht="13.5" customHeight="1">
      <c r="A42" s="86">
        <v>29</v>
      </c>
      <c r="B42" s="87" t="s">
        <v>26</v>
      </c>
      <c r="C42" s="93"/>
      <c r="D42" s="95">
        <v>79</v>
      </c>
      <c r="E42" s="95">
        <v>327</v>
      </c>
      <c r="F42" s="95">
        <v>206</v>
      </c>
      <c r="G42" s="95">
        <v>34</v>
      </c>
      <c r="H42" s="95">
        <v>54</v>
      </c>
      <c r="I42" s="95" t="s">
        <v>89</v>
      </c>
      <c r="J42" s="95"/>
      <c r="K42" s="95"/>
      <c r="L42" s="95">
        <v>32</v>
      </c>
      <c r="M42" s="95">
        <v>109</v>
      </c>
      <c r="N42" s="95">
        <v>69</v>
      </c>
      <c r="O42" s="95">
        <v>8</v>
      </c>
      <c r="P42" s="95">
        <v>65</v>
      </c>
      <c r="Q42" s="95">
        <v>45</v>
      </c>
      <c r="R42" s="95">
        <v>3</v>
      </c>
      <c r="S42" s="95">
        <v>52</v>
      </c>
      <c r="T42" s="96">
        <v>46</v>
      </c>
      <c r="U42" s="98"/>
      <c r="V42" s="86">
        <v>29</v>
      </c>
      <c r="W42" s="86">
        <v>29</v>
      </c>
      <c r="X42" s="87" t="s">
        <v>26</v>
      </c>
      <c r="Y42" s="93"/>
      <c r="Z42" s="95">
        <v>2</v>
      </c>
      <c r="AA42" s="95">
        <v>47</v>
      </c>
      <c r="AB42" s="94">
        <v>46</v>
      </c>
      <c r="AC42" s="94" t="s">
        <v>278</v>
      </c>
      <c r="AD42" s="94" t="s">
        <v>278</v>
      </c>
      <c r="AE42" s="94" t="s">
        <v>278</v>
      </c>
    </row>
    <row r="43" spans="1:31" ht="13.5" customHeight="1">
      <c r="A43" s="86">
        <v>30</v>
      </c>
      <c r="B43" s="87" t="s">
        <v>27</v>
      </c>
      <c r="C43" s="93"/>
      <c r="D43" s="95">
        <v>151</v>
      </c>
      <c r="E43" s="95">
        <v>440</v>
      </c>
      <c r="F43" s="95">
        <v>209</v>
      </c>
      <c r="G43" s="95">
        <v>71</v>
      </c>
      <c r="H43" s="95">
        <v>123</v>
      </c>
      <c r="I43" s="95" t="s">
        <v>89</v>
      </c>
      <c r="J43" s="95"/>
      <c r="K43" s="95"/>
      <c r="L43" s="95">
        <v>71</v>
      </c>
      <c r="M43" s="95">
        <v>232</v>
      </c>
      <c r="N43" s="95">
        <v>135</v>
      </c>
      <c r="O43" s="95">
        <v>7</v>
      </c>
      <c r="P43" s="95">
        <v>57</v>
      </c>
      <c r="Q43" s="95">
        <v>47</v>
      </c>
      <c r="R43" s="95">
        <v>2</v>
      </c>
      <c r="S43" s="95">
        <v>28</v>
      </c>
      <c r="T43" s="96">
        <v>27</v>
      </c>
      <c r="U43" s="98"/>
      <c r="V43" s="86">
        <v>30</v>
      </c>
      <c r="W43" s="86">
        <v>30</v>
      </c>
      <c r="X43" s="87" t="s">
        <v>27</v>
      </c>
      <c r="Y43" s="93"/>
      <c r="Z43" s="95" t="s">
        <v>277</v>
      </c>
      <c r="AA43" s="95" t="s">
        <v>277</v>
      </c>
      <c r="AB43" s="94" t="s">
        <v>277</v>
      </c>
      <c r="AC43" s="94" t="s">
        <v>278</v>
      </c>
      <c r="AD43" s="94" t="s">
        <v>278</v>
      </c>
      <c r="AE43" s="94" t="s">
        <v>278</v>
      </c>
    </row>
    <row r="44" spans="1:31" ht="13.5" customHeight="1">
      <c r="A44" s="86">
        <v>31</v>
      </c>
      <c r="B44" s="87" t="s">
        <v>28</v>
      </c>
      <c r="C44" s="93"/>
      <c r="D44" s="95">
        <v>46</v>
      </c>
      <c r="E44" s="95">
        <v>212</v>
      </c>
      <c r="F44" s="95">
        <v>154</v>
      </c>
      <c r="G44" s="95">
        <v>21</v>
      </c>
      <c r="H44" s="95">
        <v>38</v>
      </c>
      <c r="I44" s="95" t="s">
        <v>89</v>
      </c>
      <c r="J44" s="95"/>
      <c r="K44" s="95"/>
      <c r="L44" s="95">
        <v>17</v>
      </c>
      <c r="M44" s="95">
        <v>51</v>
      </c>
      <c r="N44" s="95">
        <v>34</v>
      </c>
      <c r="O44" s="95">
        <v>4</v>
      </c>
      <c r="P44" s="95">
        <v>29</v>
      </c>
      <c r="Q44" s="95">
        <v>28</v>
      </c>
      <c r="R44" s="95">
        <v>2</v>
      </c>
      <c r="S44" s="95">
        <v>32</v>
      </c>
      <c r="T44" s="96">
        <v>32</v>
      </c>
      <c r="U44" s="98"/>
      <c r="V44" s="86">
        <v>31</v>
      </c>
      <c r="W44" s="86">
        <v>31</v>
      </c>
      <c r="X44" s="87" t="s">
        <v>28</v>
      </c>
      <c r="Y44" s="93"/>
      <c r="Z44" s="95">
        <v>1</v>
      </c>
      <c r="AA44" s="95">
        <v>29</v>
      </c>
      <c r="AB44" s="94">
        <v>28</v>
      </c>
      <c r="AC44" s="94">
        <v>1</v>
      </c>
      <c r="AD44" s="94">
        <v>33</v>
      </c>
      <c r="AE44" s="94">
        <v>32</v>
      </c>
    </row>
    <row r="45" spans="1:31" ht="13.5" customHeight="1">
      <c r="A45" s="86">
        <v>32</v>
      </c>
      <c r="B45" s="87" t="s">
        <v>29</v>
      </c>
      <c r="C45" s="93"/>
      <c r="D45" s="95">
        <v>16</v>
      </c>
      <c r="E45" s="95">
        <v>42</v>
      </c>
      <c r="F45" s="95">
        <v>30</v>
      </c>
      <c r="G45" s="95">
        <v>7</v>
      </c>
      <c r="H45" s="95">
        <v>10</v>
      </c>
      <c r="I45" s="95" t="s">
        <v>89</v>
      </c>
      <c r="J45" s="95"/>
      <c r="K45" s="95"/>
      <c r="L45" s="95">
        <v>8</v>
      </c>
      <c r="M45" s="95">
        <v>23</v>
      </c>
      <c r="N45" s="95">
        <v>21</v>
      </c>
      <c r="O45" s="95">
        <v>1</v>
      </c>
      <c r="P45" s="95">
        <v>9</v>
      </c>
      <c r="Q45" s="95">
        <v>9</v>
      </c>
      <c r="R45" s="95" t="s">
        <v>275</v>
      </c>
      <c r="S45" s="95" t="s">
        <v>277</v>
      </c>
      <c r="T45" s="96" t="s">
        <v>277</v>
      </c>
      <c r="U45" s="98"/>
      <c r="V45" s="86">
        <v>32</v>
      </c>
      <c r="W45" s="86">
        <v>32</v>
      </c>
      <c r="X45" s="87" t="s">
        <v>29</v>
      </c>
      <c r="Y45" s="93"/>
      <c r="Z45" s="95" t="s">
        <v>277</v>
      </c>
      <c r="AA45" s="95" t="s">
        <v>277</v>
      </c>
      <c r="AB45" s="94" t="s">
        <v>277</v>
      </c>
      <c r="AC45" s="94" t="s">
        <v>278</v>
      </c>
      <c r="AD45" s="94" t="s">
        <v>278</v>
      </c>
      <c r="AE45" s="94" t="s">
        <v>278</v>
      </c>
    </row>
    <row r="46" spans="1:31" ht="13.5" customHeight="1">
      <c r="A46" s="86">
        <v>33</v>
      </c>
      <c r="B46" s="87" t="s">
        <v>30</v>
      </c>
      <c r="C46" s="93"/>
      <c r="D46" s="95">
        <v>67</v>
      </c>
      <c r="E46" s="95">
        <v>398</v>
      </c>
      <c r="F46" s="95">
        <v>311</v>
      </c>
      <c r="G46" s="95">
        <v>13</v>
      </c>
      <c r="H46" s="95">
        <v>22</v>
      </c>
      <c r="I46" s="95" t="s">
        <v>89</v>
      </c>
      <c r="J46" s="95"/>
      <c r="K46" s="95"/>
      <c r="L46" s="95">
        <v>38</v>
      </c>
      <c r="M46" s="95">
        <v>120</v>
      </c>
      <c r="N46" s="95">
        <v>76</v>
      </c>
      <c r="O46" s="95">
        <v>6</v>
      </c>
      <c r="P46" s="95">
        <v>56</v>
      </c>
      <c r="Q46" s="95">
        <v>52</v>
      </c>
      <c r="R46" s="95">
        <v>7</v>
      </c>
      <c r="S46" s="95">
        <v>92</v>
      </c>
      <c r="T46" s="96">
        <v>84</v>
      </c>
      <c r="U46" s="98"/>
      <c r="V46" s="86">
        <v>33</v>
      </c>
      <c r="W46" s="86">
        <v>33</v>
      </c>
      <c r="X46" s="87" t="s">
        <v>30</v>
      </c>
      <c r="Y46" s="93"/>
      <c r="Z46" s="95">
        <v>1</v>
      </c>
      <c r="AA46" s="95">
        <v>31</v>
      </c>
      <c r="AB46" s="94">
        <v>28</v>
      </c>
      <c r="AC46" s="94">
        <v>2</v>
      </c>
      <c r="AD46" s="94">
        <v>77</v>
      </c>
      <c r="AE46" s="94">
        <v>71</v>
      </c>
    </row>
    <row r="47" spans="1:31" ht="13.5" customHeight="1">
      <c r="A47" s="86">
        <v>34</v>
      </c>
      <c r="B47" s="87" t="s">
        <v>31</v>
      </c>
      <c r="C47" s="93"/>
      <c r="D47" s="95">
        <v>29</v>
      </c>
      <c r="E47" s="95">
        <v>220</v>
      </c>
      <c r="F47" s="95">
        <v>185</v>
      </c>
      <c r="G47" s="95">
        <v>6</v>
      </c>
      <c r="H47" s="95">
        <v>9</v>
      </c>
      <c r="I47" s="95" t="s">
        <v>89</v>
      </c>
      <c r="J47" s="95"/>
      <c r="K47" s="95"/>
      <c r="L47" s="95">
        <v>14</v>
      </c>
      <c r="M47" s="95">
        <v>47</v>
      </c>
      <c r="N47" s="95">
        <v>27</v>
      </c>
      <c r="O47" s="95">
        <v>3</v>
      </c>
      <c r="P47" s="95">
        <v>24</v>
      </c>
      <c r="Q47" s="95">
        <v>22</v>
      </c>
      <c r="R47" s="95">
        <v>4</v>
      </c>
      <c r="S47" s="95">
        <v>52</v>
      </c>
      <c r="T47" s="96">
        <v>51</v>
      </c>
      <c r="U47" s="98"/>
      <c r="V47" s="86">
        <v>34</v>
      </c>
      <c r="W47" s="86">
        <v>34</v>
      </c>
      <c r="X47" s="87" t="s">
        <v>31</v>
      </c>
      <c r="Y47" s="93"/>
      <c r="Z47" s="95">
        <v>1</v>
      </c>
      <c r="AA47" s="95">
        <v>28</v>
      </c>
      <c r="AB47" s="94">
        <v>27</v>
      </c>
      <c r="AC47" s="94">
        <v>1</v>
      </c>
      <c r="AD47" s="94">
        <v>60</v>
      </c>
      <c r="AE47" s="94">
        <v>58</v>
      </c>
    </row>
    <row r="48" spans="1:31" ht="13.5" customHeight="1">
      <c r="A48" s="86">
        <v>35</v>
      </c>
      <c r="B48" s="87" t="s">
        <v>32</v>
      </c>
      <c r="C48" s="93"/>
      <c r="D48" s="95">
        <v>66</v>
      </c>
      <c r="E48" s="95">
        <v>252</v>
      </c>
      <c r="F48" s="95">
        <v>165</v>
      </c>
      <c r="G48" s="95">
        <v>28</v>
      </c>
      <c r="H48" s="95">
        <v>47</v>
      </c>
      <c r="I48" s="95" t="s">
        <v>89</v>
      </c>
      <c r="J48" s="95"/>
      <c r="K48" s="95"/>
      <c r="L48" s="95">
        <v>26</v>
      </c>
      <c r="M48" s="95">
        <v>88</v>
      </c>
      <c r="N48" s="95">
        <v>64</v>
      </c>
      <c r="O48" s="95">
        <v>11</v>
      </c>
      <c r="P48" s="95">
        <v>95</v>
      </c>
      <c r="Q48" s="95">
        <v>79</v>
      </c>
      <c r="R48" s="95" t="s">
        <v>276</v>
      </c>
      <c r="S48" s="95" t="s">
        <v>277</v>
      </c>
      <c r="T48" s="96" t="s">
        <v>277</v>
      </c>
      <c r="U48" s="98"/>
      <c r="V48" s="86">
        <v>35</v>
      </c>
      <c r="W48" s="86">
        <v>35</v>
      </c>
      <c r="X48" s="87" t="s">
        <v>32</v>
      </c>
      <c r="Y48" s="93"/>
      <c r="Z48" s="95">
        <v>1</v>
      </c>
      <c r="AA48" s="95">
        <v>22</v>
      </c>
      <c r="AB48" s="94">
        <v>22</v>
      </c>
      <c r="AC48" s="94" t="s">
        <v>278</v>
      </c>
      <c r="AD48" s="94" t="s">
        <v>278</v>
      </c>
      <c r="AE48" s="94" t="s">
        <v>278</v>
      </c>
    </row>
    <row r="49" spans="1:31" ht="13.5" customHeight="1">
      <c r="A49" s="86">
        <v>36</v>
      </c>
      <c r="B49" s="87" t="s">
        <v>33</v>
      </c>
      <c r="C49" s="93"/>
      <c r="D49" s="95">
        <v>88</v>
      </c>
      <c r="E49" s="95">
        <v>425</v>
      </c>
      <c r="F49" s="95">
        <v>306</v>
      </c>
      <c r="G49" s="95">
        <v>36</v>
      </c>
      <c r="H49" s="95">
        <v>57</v>
      </c>
      <c r="I49" s="95" t="s">
        <v>89</v>
      </c>
      <c r="J49" s="95"/>
      <c r="K49" s="95"/>
      <c r="L49" s="95">
        <v>32</v>
      </c>
      <c r="M49" s="95">
        <v>125</v>
      </c>
      <c r="N49" s="95">
        <v>82</v>
      </c>
      <c r="O49" s="95">
        <v>13</v>
      </c>
      <c r="P49" s="95">
        <v>97</v>
      </c>
      <c r="Q49" s="95">
        <v>80</v>
      </c>
      <c r="R49" s="95">
        <v>4</v>
      </c>
      <c r="S49" s="95">
        <v>58</v>
      </c>
      <c r="T49" s="96">
        <v>56</v>
      </c>
      <c r="U49" s="98"/>
      <c r="V49" s="86">
        <v>36</v>
      </c>
      <c r="W49" s="86">
        <v>36</v>
      </c>
      <c r="X49" s="87" t="s">
        <v>33</v>
      </c>
      <c r="Y49" s="93"/>
      <c r="Z49" s="95">
        <v>2</v>
      </c>
      <c r="AA49" s="95">
        <v>51</v>
      </c>
      <c r="AB49" s="94">
        <v>51</v>
      </c>
      <c r="AC49" s="94">
        <v>1</v>
      </c>
      <c r="AD49" s="94">
        <v>37</v>
      </c>
      <c r="AE49" s="94">
        <v>37</v>
      </c>
    </row>
    <row r="50" spans="1:31" ht="13.5" customHeight="1">
      <c r="A50" s="86">
        <v>37</v>
      </c>
      <c r="B50" s="87" t="s">
        <v>112</v>
      </c>
      <c r="C50" s="93"/>
      <c r="D50" s="95">
        <v>546</v>
      </c>
      <c r="E50" s="95">
        <v>2573</v>
      </c>
      <c r="F50" s="95">
        <v>1861</v>
      </c>
      <c r="G50" s="95">
        <v>269</v>
      </c>
      <c r="H50" s="95">
        <v>360</v>
      </c>
      <c r="I50" s="95" t="s">
        <v>89</v>
      </c>
      <c r="J50" s="95"/>
      <c r="K50" s="95"/>
      <c r="L50" s="95">
        <v>166</v>
      </c>
      <c r="M50" s="95">
        <v>549</v>
      </c>
      <c r="N50" s="95">
        <v>356</v>
      </c>
      <c r="O50" s="95">
        <v>60</v>
      </c>
      <c r="P50" s="95">
        <v>486</v>
      </c>
      <c r="Q50" s="95">
        <v>399</v>
      </c>
      <c r="R50" s="95">
        <v>30</v>
      </c>
      <c r="S50" s="95">
        <v>436</v>
      </c>
      <c r="T50" s="96">
        <v>395</v>
      </c>
      <c r="U50" s="98"/>
      <c r="V50" s="86">
        <v>37</v>
      </c>
      <c r="W50" s="86">
        <v>37</v>
      </c>
      <c r="X50" s="87" t="s">
        <v>112</v>
      </c>
      <c r="Y50" s="93"/>
      <c r="Z50" s="95">
        <v>14</v>
      </c>
      <c r="AA50" s="95">
        <v>360</v>
      </c>
      <c r="AB50" s="94">
        <v>335</v>
      </c>
      <c r="AC50" s="94">
        <v>7</v>
      </c>
      <c r="AD50" s="94">
        <v>382</v>
      </c>
      <c r="AE50" s="94">
        <v>376</v>
      </c>
    </row>
    <row r="51" spans="1:31" ht="13.5" customHeight="1">
      <c r="A51" s="86">
        <v>38</v>
      </c>
      <c r="B51" s="87" t="s">
        <v>113</v>
      </c>
      <c r="C51" s="93"/>
      <c r="D51" s="95">
        <v>770</v>
      </c>
      <c r="E51" s="95">
        <v>6108</v>
      </c>
      <c r="F51" s="95">
        <v>5185</v>
      </c>
      <c r="G51" s="95">
        <v>258</v>
      </c>
      <c r="H51" s="95">
        <v>346</v>
      </c>
      <c r="I51" s="95" t="s">
        <v>89</v>
      </c>
      <c r="J51" s="95"/>
      <c r="K51" s="95"/>
      <c r="L51" s="95">
        <v>288</v>
      </c>
      <c r="M51" s="95">
        <v>917</v>
      </c>
      <c r="N51" s="95">
        <v>603</v>
      </c>
      <c r="O51" s="95">
        <v>104</v>
      </c>
      <c r="P51" s="95">
        <v>785</v>
      </c>
      <c r="Q51" s="95">
        <v>684</v>
      </c>
      <c r="R51" s="95">
        <v>67</v>
      </c>
      <c r="S51" s="95">
        <v>1041</v>
      </c>
      <c r="T51" s="96">
        <v>924</v>
      </c>
      <c r="U51" s="98"/>
      <c r="V51" s="86">
        <v>38</v>
      </c>
      <c r="W51" s="86">
        <v>38</v>
      </c>
      <c r="X51" s="87" t="s">
        <v>113</v>
      </c>
      <c r="Y51" s="93"/>
      <c r="Z51" s="95">
        <v>18</v>
      </c>
      <c r="AA51" s="95">
        <v>428</v>
      </c>
      <c r="AB51" s="94">
        <v>420</v>
      </c>
      <c r="AC51" s="94">
        <v>35</v>
      </c>
      <c r="AD51" s="94">
        <v>2591</v>
      </c>
      <c r="AE51" s="94">
        <v>2554</v>
      </c>
    </row>
    <row r="52" spans="1:31" ht="19.5" customHeight="1">
      <c r="A52" s="86"/>
      <c r="B52" s="87" t="s">
        <v>80</v>
      </c>
      <c r="C52" s="93"/>
      <c r="D52" s="89">
        <v>58</v>
      </c>
      <c r="E52" s="89">
        <v>188</v>
      </c>
      <c r="F52" s="89">
        <v>123</v>
      </c>
      <c r="G52" s="89">
        <v>28</v>
      </c>
      <c r="H52" s="89">
        <v>40</v>
      </c>
      <c r="I52" s="89" t="str">
        <f>I53</f>
        <v>-</v>
      </c>
      <c r="J52" s="89"/>
      <c r="K52" s="89"/>
      <c r="L52" s="89">
        <v>22</v>
      </c>
      <c r="M52" s="89">
        <v>69</v>
      </c>
      <c r="N52" s="89">
        <v>49</v>
      </c>
      <c r="O52" s="89">
        <v>6</v>
      </c>
      <c r="P52" s="89">
        <v>42</v>
      </c>
      <c r="Q52" s="89">
        <v>38</v>
      </c>
      <c r="R52" s="89">
        <v>1</v>
      </c>
      <c r="S52" s="89">
        <v>11</v>
      </c>
      <c r="T52" s="89">
        <v>11</v>
      </c>
      <c r="U52" s="90"/>
      <c r="V52" s="78" t="s">
        <v>114</v>
      </c>
      <c r="W52" s="86"/>
      <c r="X52" s="87" t="s">
        <v>80</v>
      </c>
      <c r="Y52" s="93"/>
      <c r="Z52" s="89">
        <v>1</v>
      </c>
      <c r="AA52" s="89">
        <v>26</v>
      </c>
      <c r="AB52" s="89">
        <v>25</v>
      </c>
      <c r="AC52" s="89">
        <v>0</v>
      </c>
      <c r="AD52" s="89">
        <v>0</v>
      </c>
      <c r="AE52" s="89">
        <v>0</v>
      </c>
    </row>
    <row r="53" spans="1:31" ht="13.5" customHeight="1">
      <c r="A53" s="86">
        <v>39</v>
      </c>
      <c r="B53" s="87" t="s">
        <v>35</v>
      </c>
      <c r="C53" s="93"/>
      <c r="D53" s="89">
        <v>58</v>
      </c>
      <c r="E53" s="89">
        <v>188</v>
      </c>
      <c r="F53" s="89">
        <v>123</v>
      </c>
      <c r="G53" s="89">
        <v>28</v>
      </c>
      <c r="H53" s="89">
        <v>40</v>
      </c>
      <c r="I53" s="89" t="s">
        <v>89</v>
      </c>
      <c r="J53" s="89"/>
      <c r="K53" s="89"/>
      <c r="L53" s="89">
        <v>22</v>
      </c>
      <c r="M53" s="89">
        <v>69</v>
      </c>
      <c r="N53" s="89">
        <v>49</v>
      </c>
      <c r="O53" s="89">
        <v>6</v>
      </c>
      <c r="P53" s="89">
        <v>42</v>
      </c>
      <c r="Q53" s="89">
        <v>38</v>
      </c>
      <c r="R53" s="89">
        <v>1</v>
      </c>
      <c r="S53" s="89">
        <v>11</v>
      </c>
      <c r="T53" s="89">
        <v>11</v>
      </c>
      <c r="U53" s="90"/>
      <c r="V53" s="86">
        <v>39</v>
      </c>
      <c r="W53" s="86">
        <v>39</v>
      </c>
      <c r="X53" s="87" t="s">
        <v>35</v>
      </c>
      <c r="Y53" s="93"/>
      <c r="Z53" s="89">
        <v>1</v>
      </c>
      <c r="AA53" s="89">
        <v>26</v>
      </c>
      <c r="AB53" s="94">
        <v>25</v>
      </c>
      <c r="AC53" s="94" t="s">
        <v>278</v>
      </c>
      <c r="AD53" s="94" t="s">
        <v>278</v>
      </c>
      <c r="AE53" s="94" t="s">
        <v>278</v>
      </c>
    </row>
    <row r="54" spans="1:31" ht="19.5" customHeight="1">
      <c r="A54" s="86"/>
      <c r="B54" s="87" t="s">
        <v>81</v>
      </c>
      <c r="C54" s="93"/>
      <c r="D54" s="89">
        <v>582</v>
      </c>
      <c r="E54" s="89">
        <v>2563</v>
      </c>
      <c r="F54" s="89">
        <v>1645</v>
      </c>
      <c r="G54" s="89">
        <v>238</v>
      </c>
      <c r="H54" s="89">
        <v>390</v>
      </c>
      <c r="I54" s="89" t="s">
        <v>249</v>
      </c>
      <c r="J54" s="89"/>
      <c r="K54" s="89"/>
      <c r="L54" s="89">
        <v>250</v>
      </c>
      <c r="M54" s="89">
        <v>819</v>
      </c>
      <c r="N54" s="89">
        <v>497</v>
      </c>
      <c r="O54" s="89">
        <v>55</v>
      </c>
      <c r="P54" s="89">
        <v>464</v>
      </c>
      <c r="Q54" s="89">
        <v>378</v>
      </c>
      <c r="R54" s="89">
        <v>31</v>
      </c>
      <c r="S54" s="89">
        <v>499</v>
      </c>
      <c r="T54" s="89">
        <v>400</v>
      </c>
      <c r="U54" s="90"/>
      <c r="V54" s="78" t="s">
        <v>115</v>
      </c>
      <c r="W54" s="86"/>
      <c r="X54" s="87" t="s">
        <v>81</v>
      </c>
      <c r="Y54" s="93"/>
      <c r="Z54" s="89">
        <v>4</v>
      </c>
      <c r="AA54" s="89">
        <v>90</v>
      </c>
      <c r="AB54" s="89">
        <v>88</v>
      </c>
      <c r="AC54" s="89">
        <v>4</v>
      </c>
      <c r="AD54" s="89">
        <v>301</v>
      </c>
      <c r="AE54" s="89">
        <v>282</v>
      </c>
    </row>
    <row r="55" spans="1:31" ht="13.5" customHeight="1">
      <c r="A55" s="86">
        <v>40</v>
      </c>
      <c r="B55" s="87" t="s">
        <v>36</v>
      </c>
      <c r="C55" s="93"/>
      <c r="D55" s="89">
        <v>403</v>
      </c>
      <c r="E55" s="89">
        <v>1987</v>
      </c>
      <c r="F55" s="89">
        <v>1297</v>
      </c>
      <c r="G55" s="89">
        <v>144</v>
      </c>
      <c r="H55" s="89">
        <v>257</v>
      </c>
      <c r="I55" s="89" t="s">
        <v>89</v>
      </c>
      <c r="J55" s="89"/>
      <c r="K55" s="89"/>
      <c r="L55" s="89">
        <v>190</v>
      </c>
      <c r="M55" s="89">
        <v>630</v>
      </c>
      <c r="N55" s="89">
        <v>378</v>
      </c>
      <c r="O55" s="89">
        <v>40</v>
      </c>
      <c r="P55" s="89">
        <v>349</v>
      </c>
      <c r="Q55" s="89">
        <v>279</v>
      </c>
      <c r="R55" s="89">
        <v>22</v>
      </c>
      <c r="S55" s="89">
        <v>380</v>
      </c>
      <c r="T55" s="89">
        <v>290</v>
      </c>
      <c r="U55" s="90"/>
      <c r="V55" s="86">
        <v>40</v>
      </c>
      <c r="W55" s="86">
        <v>40</v>
      </c>
      <c r="X55" s="87" t="s">
        <v>36</v>
      </c>
      <c r="Y55" s="93"/>
      <c r="Z55" s="89">
        <v>3</v>
      </c>
      <c r="AA55" s="89">
        <v>70</v>
      </c>
      <c r="AB55" s="94">
        <v>68</v>
      </c>
      <c r="AC55" s="94">
        <v>4</v>
      </c>
      <c r="AD55" s="94">
        <v>301</v>
      </c>
      <c r="AE55" s="94">
        <v>282</v>
      </c>
    </row>
    <row r="56" spans="1:31" ht="13.5" customHeight="1">
      <c r="A56" s="86">
        <v>41</v>
      </c>
      <c r="B56" s="99" t="s">
        <v>37</v>
      </c>
      <c r="C56" s="93"/>
      <c r="D56" s="89">
        <v>179</v>
      </c>
      <c r="E56" s="89">
        <v>576</v>
      </c>
      <c r="F56" s="89">
        <v>348</v>
      </c>
      <c r="G56" s="89">
        <v>94</v>
      </c>
      <c r="H56" s="89">
        <v>133</v>
      </c>
      <c r="I56" s="89" t="s">
        <v>89</v>
      </c>
      <c r="J56" s="89"/>
      <c r="K56" s="89"/>
      <c r="L56" s="89">
        <v>60</v>
      </c>
      <c r="M56" s="89">
        <v>189</v>
      </c>
      <c r="N56" s="89">
        <v>119</v>
      </c>
      <c r="O56" s="89">
        <v>15</v>
      </c>
      <c r="P56" s="89">
        <v>115</v>
      </c>
      <c r="Q56" s="89">
        <v>99</v>
      </c>
      <c r="R56" s="89">
        <v>9</v>
      </c>
      <c r="S56" s="89">
        <v>119</v>
      </c>
      <c r="T56" s="89">
        <v>110</v>
      </c>
      <c r="U56" s="90"/>
      <c r="V56" s="86">
        <v>41</v>
      </c>
      <c r="W56" s="86">
        <v>41</v>
      </c>
      <c r="X56" s="99" t="s">
        <v>37</v>
      </c>
      <c r="Y56" s="93"/>
      <c r="Z56" s="89">
        <v>1</v>
      </c>
      <c r="AA56" s="89">
        <v>20</v>
      </c>
      <c r="AB56" s="94">
        <v>20</v>
      </c>
      <c r="AC56" s="94" t="s">
        <v>277</v>
      </c>
      <c r="AD56" s="94" t="s">
        <v>277</v>
      </c>
      <c r="AE56" s="94" t="s">
        <v>277</v>
      </c>
    </row>
    <row r="57" spans="1:31" ht="4.5" customHeight="1" thickBot="1">
      <c r="A57" s="100"/>
      <c r="B57" s="101"/>
      <c r="C57" s="102"/>
      <c r="D57" s="100"/>
      <c r="E57" s="100"/>
      <c r="F57" s="100"/>
      <c r="G57" s="100"/>
      <c r="H57" s="100"/>
      <c r="I57" s="100"/>
      <c r="J57" s="100"/>
      <c r="K57" s="100"/>
      <c r="L57" s="100"/>
      <c r="M57" s="103"/>
      <c r="N57" s="103"/>
      <c r="O57" s="103"/>
      <c r="P57" s="103"/>
      <c r="Q57" s="103"/>
      <c r="R57" s="103"/>
      <c r="S57" s="100"/>
      <c r="T57" s="104"/>
      <c r="U57" s="100"/>
      <c r="V57" s="105"/>
      <c r="W57" s="100"/>
      <c r="X57" s="101"/>
      <c r="Y57" s="102"/>
      <c r="Z57" s="106"/>
      <c r="AA57" s="106"/>
      <c r="AB57" s="107"/>
      <c r="AC57" s="107"/>
      <c r="AD57" s="107"/>
      <c r="AE57" s="107"/>
    </row>
    <row r="58" spans="1:31" ht="4.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108"/>
      <c r="N58" s="108"/>
      <c r="O58" s="108"/>
      <c r="P58" s="108"/>
      <c r="Q58" s="108"/>
      <c r="R58" s="108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</row>
    <row r="59" spans="1:47" ht="11.25">
      <c r="A59" s="109" t="s">
        <v>280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110"/>
      <c r="O59" s="110"/>
      <c r="P59" s="110"/>
      <c r="Q59" s="110"/>
      <c r="R59" s="110"/>
      <c r="S59" s="110"/>
      <c r="T59" s="110"/>
      <c r="U59" s="110"/>
      <c r="V59" s="110"/>
      <c r="W59" s="109" t="s">
        <v>282</v>
      </c>
      <c r="Y59" s="65"/>
      <c r="Z59" s="65"/>
      <c r="AA59" s="65"/>
      <c r="AB59" s="65"/>
      <c r="AC59" s="65"/>
      <c r="AD59" s="65"/>
      <c r="AE59" s="65"/>
      <c r="AF59" s="111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</row>
    <row r="60" spans="1:31" ht="11.25">
      <c r="A60" s="109" t="s">
        <v>281</v>
      </c>
      <c r="C60" s="65"/>
      <c r="D60" s="65"/>
      <c r="E60" s="65"/>
      <c r="F60" s="65"/>
      <c r="G60" s="110"/>
      <c r="H60" s="110"/>
      <c r="I60" s="110"/>
      <c r="J60" s="110"/>
      <c r="K60" s="110"/>
      <c r="L60" s="110"/>
      <c r="M60" s="65"/>
      <c r="N60" s="65"/>
      <c r="O60" s="65"/>
      <c r="P60" s="65"/>
      <c r="Q60" s="65"/>
      <c r="R60" s="65"/>
      <c r="S60" s="108"/>
      <c r="T60" s="65"/>
      <c r="U60" s="65"/>
      <c r="V60" s="65"/>
      <c r="W60" s="109" t="s">
        <v>283</v>
      </c>
      <c r="Y60" s="65"/>
      <c r="Z60" s="65"/>
      <c r="AA60" s="65"/>
      <c r="AB60" s="65"/>
      <c r="AC60" s="65"/>
      <c r="AD60" s="65"/>
      <c r="AE60" s="65"/>
    </row>
    <row r="61" ht="13.5" customHeight="1">
      <c r="D61" s="85"/>
    </row>
  </sheetData>
  <sheetProtection/>
  <mergeCells count="13">
    <mergeCell ref="W5:Y6"/>
    <mergeCell ref="Z5:AB5"/>
    <mergeCell ref="AC5:AE5"/>
    <mergeCell ref="A1:K1"/>
    <mergeCell ref="X1:AE1"/>
    <mergeCell ref="AB2:AC2"/>
    <mergeCell ref="A5:C6"/>
    <mergeCell ref="D5:F5"/>
    <mergeCell ref="G5:I5"/>
    <mergeCell ref="L5:N5"/>
    <mergeCell ref="O5:Q5"/>
    <mergeCell ref="R5:T5"/>
    <mergeCell ref="V5:V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96" r:id="rId1"/>
  <headerFooter differentOddEven="1" scaleWithDoc="0" alignWithMargins="0">
    <oddHeader>&amp;L&amp;"+,標準"&amp;9 ５　事業所(民営)</oddHeader>
    <evenHeader>&amp;R &amp;"+,標準"&amp;9 ５　事業所(民営)</evenHeader>
  </headerFooter>
  <colBreaks count="2" manualBreakCount="2">
    <brk id="11" max="59" man="1"/>
    <brk id="22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0" width="9.125" style="41" customWidth="1"/>
  </cols>
  <sheetData>
    <row r="3" spans="5:6" ht="14.25">
      <c r="E3" s="260" t="s">
        <v>256</v>
      </c>
      <c r="F3" s="260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>
    <oddHeader>&amp;R &amp;"+,標準"&amp;9 ５　事業所(民営)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201"/>
  <sheetViews>
    <sheetView showGridLines="0" tabSelected="1" zoomScale="120" zoomScaleNormal="120" zoomScaleSheetLayoutView="120" zoomScalePageLayoutView="0" workbookViewId="0" topLeftCell="A1">
      <selection activeCell="C2" sqref="C2"/>
    </sheetView>
  </sheetViews>
  <sheetFormatPr defaultColWidth="9.00390625" defaultRowHeight="12.75"/>
  <cols>
    <col min="1" max="1" width="1.75390625" style="196" customWidth="1"/>
    <col min="2" max="2" width="3.75390625" style="196" customWidth="1"/>
    <col min="3" max="3" width="33.75390625" style="196" customWidth="1"/>
    <col min="4" max="4" width="2.625" style="196" bestFit="1" customWidth="1"/>
    <col min="5" max="6" width="8.75390625" style="123" customWidth="1"/>
    <col min="7" max="7" width="0.875" style="123" customWidth="1"/>
    <col min="8" max="9" width="1.75390625" style="123" customWidth="1"/>
    <col min="10" max="10" width="3.75390625" style="123" customWidth="1"/>
    <col min="11" max="11" width="34.625" style="123" customWidth="1"/>
    <col min="12" max="12" width="2.625" style="123" bestFit="1" customWidth="1"/>
    <col min="13" max="14" width="8.75390625" style="123" customWidth="1"/>
    <col min="15" max="15" width="1.875" style="123" customWidth="1"/>
    <col min="16" max="16" width="2.00390625" style="196" customWidth="1"/>
    <col min="17" max="17" width="1.75390625" style="196" customWidth="1"/>
    <col min="18" max="18" width="3.75390625" style="196" customWidth="1"/>
    <col min="19" max="19" width="33.75390625" style="196" customWidth="1"/>
    <col min="20" max="20" width="2.625" style="196" bestFit="1" customWidth="1"/>
    <col min="21" max="22" width="8.75390625" style="123" customWidth="1"/>
    <col min="23" max="23" width="0.875" style="123" customWidth="1"/>
    <col min="24" max="25" width="1.75390625" style="123" customWidth="1"/>
    <col min="26" max="26" width="3.75390625" style="123" customWidth="1"/>
    <col min="27" max="27" width="33.75390625" style="123" customWidth="1"/>
    <col min="28" max="28" width="2.625" style="123" bestFit="1" customWidth="1"/>
    <col min="29" max="30" width="8.75390625" style="123" customWidth="1"/>
    <col min="31" max="16384" width="9.125" style="196" customWidth="1"/>
  </cols>
  <sheetData>
    <row r="1" spans="1:30" s="116" customFormat="1" ht="17.25">
      <c r="A1" s="277" t="s">
        <v>116</v>
      </c>
      <c r="B1" s="277"/>
      <c r="C1" s="277"/>
      <c r="D1" s="277"/>
      <c r="E1" s="277"/>
      <c r="F1" s="277"/>
      <c r="G1" s="277"/>
      <c r="H1" s="278"/>
      <c r="I1" s="278"/>
      <c r="J1" s="278"/>
      <c r="K1" s="278"/>
      <c r="L1" s="278"/>
      <c r="M1" s="278"/>
      <c r="N1" s="278"/>
      <c r="O1" s="115"/>
      <c r="Q1" s="277" t="s">
        <v>250</v>
      </c>
      <c r="R1" s="277"/>
      <c r="S1" s="277"/>
      <c r="T1" s="277"/>
      <c r="U1" s="277"/>
      <c r="V1" s="277"/>
      <c r="W1" s="277"/>
      <c r="X1" s="278"/>
      <c r="Y1" s="278"/>
      <c r="Z1" s="278"/>
      <c r="AA1" s="278"/>
      <c r="AB1" s="278"/>
      <c r="AC1" s="278"/>
      <c r="AD1" s="278"/>
    </row>
    <row r="2" spans="1:30" s="116" customFormat="1" ht="17.25">
      <c r="A2" s="113"/>
      <c r="B2" s="113"/>
      <c r="C2" s="113"/>
      <c r="D2" s="113"/>
      <c r="E2" s="113"/>
      <c r="F2" s="113"/>
      <c r="G2" s="113"/>
      <c r="H2" s="114"/>
      <c r="I2" s="114"/>
      <c r="J2" s="114"/>
      <c r="K2" s="114"/>
      <c r="L2" s="114"/>
      <c r="M2" s="114"/>
      <c r="N2" s="114"/>
      <c r="O2" s="115"/>
      <c r="Q2" s="113"/>
      <c r="R2" s="113"/>
      <c r="S2" s="113"/>
      <c r="T2" s="113"/>
      <c r="U2" s="113"/>
      <c r="V2" s="113"/>
      <c r="W2" s="113"/>
      <c r="X2" s="114"/>
      <c r="Y2" s="114"/>
      <c r="Z2" s="114"/>
      <c r="AA2" s="114"/>
      <c r="AB2" s="114"/>
      <c r="AC2" s="114"/>
      <c r="AD2" s="114"/>
    </row>
    <row r="3" spans="1:30" s="121" customFormat="1" ht="11.25">
      <c r="A3" s="117" t="s">
        <v>286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  <c r="O3" s="120"/>
      <c r="Q3" s="117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9" t="s">
        <v>48</v>
      </c>
    </row>
    <row r="4" spans="2:29" s="116" customFormat="1" ht="4.5" customHeight="1" thickBot="1">
      <c r="B4" s="122"/>
      <c r="C4" s="122"/>
      <c r="D4" s="122"/>
      <c r="E4" s="122"/>
      <c r="F4" s="122"/>
      <c r="G4" s="122"/>
      <c r="H4" s="115"/>
      <c r="I4" s="123"/>
      <c r="J4" s="115"/>
      <c r="K4" s="115"/>
      <c r="L4" s="123"/>
      <c r="M4" s="115"/>
      <c r="O4" s="115"/>
      <c r="R4" s="122"/>
      <c r="S4" s="122"/>
      <c r="T4" s="122"/>
      <c r="U4" s="122"/>
      <c r="V4" s="122"/>
      <c r="W4" s="122"/>
      <c r="X4" s="115"/>
      <c r="Y4" s="123"/>
      <c r="Z4" s="115"/>
      <c r="AA4" s="115"/>
      <c r="AB4" s="123"/>
      <c r="AC4" s="115"/>
    </row>
    <row r="5" spans="1:30" s="116" customFormat="1" ht="12.75" customHeight="1">
      <c r="A5" s="279" t="s">
        <v>117</v>
      </c>
      <c r="B5" s="279"/>
      <c r="C5" s="279"/>
      <c r="D5" s="124"/>
      <c r="E5" s="281" t="s">
        <v>118</v>
      </c>
      <c r="F5" s="282"/>
      <c r="G5" s="125"/>
      <c r="H5" s="283" t="s">
        <v>117</v>
      </c>
      <c r="I5" s="279"/>
      <c r="J5" s="279"/>
      <c r="K5" s="279"/>
      <c r="L5" s="124"/>
      <c r="M5" s="281" t="s">
        <v>118</v>
      </c>
      <c r="N5" s="282"/>
      <c r="Q5" s="279" t="s">
        <v>117</v>
      </c>
      <c r="R5" s="279"/>
      <c r="S5" s="279"/>
      <c r="T5" s="124"/>
      <c r="U5" s="281" t="s">
        <v>118</v>
      </c>
      <c r="V5" s="282"/>
      <c r="W5" s="125"/>
      <c r="X5" s="283" t="s">
        <v>117</v>
      </c>
      <c r="Y5" s="279"/>
      <c r="Z5" s="279"/>
      <c r="AA5" s="279"/>
      <c r="AB5" s="124"/>
      <c r="AC5" s="281" t="s">
        <v>118</v>
      </c>
      <c r="AD5" s="282"/>
    </row>
    <row r="6" spans="1:30" s="116" customFormat="1" ht="12.75" customHeight="1">
      <c r="A6" s="280"/>
      <c r="B6" s="280"/>
      <c r="C6" s="280"/>
      <c r="D6" s="126"/>
      <c r="E6" s="127" t="s">
        <v>119</v>
      </c>
      <c r="F6" s="128" t="s">
        <v>120</v>
      </c>
      <c r="G6" s="129"/>
      <c r="H6" s="284"/>
      <c r="I6" s="280"/>
      <c r="J6" s="280"/>
      <c r="K6" s="280"/>
      <c r="L6" s="126"/>
      <c r="M6" s="130" t="s">
        <v>119</v>
      </c>
      <c r="N6" s="131" t="s">
        <v>120</v>
      </c>
      <c r="Q6" s="280"/>
      <c r="R6" s="280"/>
      <c r="S6" s="280"/>
      <c r="T6" s="126"/>
      <c r="U6" s="127" t="s">
        <v>119</v>
      </c>
      <c r="V6" s="128" t="s">
        <v>120</v>
      </c>
      <c r="W6" s="129"/>
      <c r="X6" s="284"/>
      <c r="Y6" s="280"/>
      <c r="Z6" s="280"/>
      <c r="AA6" s="280"/>
      <c r="AB6" s="126"/>
      <c r="AC6" s="130" t="s">
        <v>119</v>
      </c>
      <c r="AD6" s="131" t="s">
        <v>120</v>
      </c>
    </row>
    <row r="7" spans="1:30" s="137" customFormat="1" ht="4.5" customHeight="1">
      <c r="A7" s="132"/>
      <c r="B7" s="132"/>
      <c r="C7" s="132"/>
      <c r="D7" s="133"/>
      <c r="E7" s="134"/>
      <c r="F7" s="135"/>
      <c r="G7" s="136"/>
      <c r="H7" s="135"/>
      <c r="I7" s="132"/>
      <c r="J7" s="132"/>
      <c r="K7" s="132"/>
      <c r="L7" s="133"/>
      <c r="M7" s="132"/>
      <c r="N7" s="132"/>
      <c r="Q7" s="132"/>
      <c r="R7" s="132"/>
      <c r="S7" s="132"/>
      <c r="T7" s="133"/>
      <c r="U7" s="134"/>
      <c r="V7" s="135"/>
      <c r="W7" s="136"/>
      <c r="X7" s="135"/>
      <c r="Y7" s="132"/>
      <c r="Z7" s="132"/>
      <c r="AA7" s="132"/>
      <c r="AB7" s="133"/>
      <c r="AC7" s="132"/>
      <c r="AD7" s="132"/>
    </row>
    <row r="8" spans="1:30" s="148" customFormat="1" ht="12.75" customHeight="1">
      <c r="A8" s="285"/>
      <c r="B8" s="285"/>
      <c r="C8" s="139" t="s">
        <v>123</v>
      </c>
      <c r="D8" s="140"/>
      <c r="E8" s="141">
        <v>62977</v>
      </c>
      <c r="F8" s="142">
        <v>514802</v>
      </c>
      <c r="G8" s="143"/>
      <c r="H8" s="144"/>
      <c r="I8" s="145"/>
      <c r="J8" s="145"/>
      <c r="K8" s="145"/>
      <c r="L8" s="140"/>
      <c r="M8" s="146"/>
      <c r="N8" s="147"/>
      <c r="Q8" s="149" t="s">
        <v>121</v>
      </c>
      <c r="R8" s="138"/>
      <c r="S8" s="139"/>
      <c r="T8" s="140"/>
      <c r="U8" s="141">
        <v>2177</v>
      </c>
      <c r="V8" s="142">
        <v>44626</v>
      </c>
      <c r="W8" s="143"/>
      <c r="X8" s="144"/>
      <c r="Y8" s="148" t="s">
        <v>122</v>
      </c>
      <c r="Z8" s="145"/>
      <c r="AA8" s="145"/>
      <c r="AB8" s="140"/>
      <c r="AC8" s="150">
        <v>1096</v>
      </c>
      <c r="AD8" s="144">
        <v>4365</v>
      </c>
    </row>
    <row r="9" spans="1:30" s="148" customFormat="1" ht="12.75" customHeight="1">
      <c r="A9" s="285"/>
      <c r="B9" s="285"/>
      <c r="C9" s="139" t="s">
        <v>126</v>
      </c>
      <c r="D9" s="140"/>
      <c r="E9" s="141">
        <v>65164</v>
      </c>
      <c r="F9" s="142">
        <v>543072</v>
      </c>
      <c r="G9" s="143"/>
      <c r="H9" s="144"/>
      <c r="I9" s="145"/>
      <c r="J9" s="145"/>
      <c r="K9" s="145"/>
      <c r="L9" s="140"/>
      <c r="M9" s="146"/>
      <c r="N9" s="147"/>
      <c r="Q9" s="149" t="s">
        <v>124</v>
      </c>
      <c r="R9" s="138"/>
      <c r="S9" s="139"/>
      <c r="T9" s="140"/>
      <c r="U9" s="141">
        <v>20</v>
      </c>
      <c r="V9" s="142">
        <v>227</v>
      </c>
      <c r="W9" s="143"/>
      <c r="X9" s="144"/>
      <c r="Y9" s="145" t="s">
        <v>125</v>
      </c>
      <c r="Z9" s="145"/>
      <c r="AA9" s="145"/>
      <c r="AB9" s="140"/>
      <c r="AC9" s="150">
        <v>272</v>
      </c>
      <c r="AD9" s="144">
        <v>1371</v>
      </c>
    </row>
    <row r="10" spans="1:30" s="148" customFormat="1" ht="12.75" customHeight="1">
      <c r="A10" s="285"/>
      <c r="B10" s="285"/>
      <c r="C10" s="139" t="s">
        <v>287</v>
      </c>
      <c r="D10" s="140"/>
      <c r="E10" s="141">
        <v>64285</v>
      </c>
      <c r="F10" s="142">
        <v>553619</v>
      </c>
      <c r="G10" s="143"/>
      <c r="H10" s="144"/>
      <c r="I10" s="145"/>
      <c r="J10" s="145"/>
      <c r="K10" s="145"/>
      <c r="L10" s="140"/>
      <c r="M10" s="146"/>
      <c r="N10" s="147"/>
      <c r="Q10" s="149" t="s">
        <v>127</v>
      </c>
      <c r="R10" s="138"/>
      <c r="S10" s="139"/>
      <c r="T10" s="140"/>
      <c r="U10" s="141">
        <v>2911</v>
      </c>
      <c r="V10" s="142">
        <v>48985</v>
      </c>
      <c r="W10" s="143"/>
      <c r="X10" s="144"/>
      <c r="Y10" s="145" t="s">
        <v>128</v>
      </c>
      <c r="Z10" s="145"/>
      <c r="AA10" s="145"/>
      <c r="AB10" s="140"/>
      <c r="AC10" s="150">
        <v>162</v>
      </c>
      <c r="AD10" s="144">
        <v>5021</v>
      </c>
    </row>
    <row r="11" spans="1:30" s="148" customFormat="1" ht="12.75" customHeight="1">
      <c r="A11" s="138"/>
      <c r="B11" s="138"/>
      <c r="C11" s="139"/>
      <c r="D11" s="140"/>
      <c r="E11" s="141"/>
      <c r="F11" s="142"/>
      <c r="G11" s="143"/>
      <c r="H11" s="144"/>
      <c r="I11" s="145"/>
      <c r="J11" s="145"/>
      <c r="K11" s="145"/>
      <c r="L11" s="140"/>
      <c r="M11" s="146"/>
      <c r="N11" s="147"/>
      <c r="Q11" s="149"/>
      <c r="R11" s="138"/>
      <c r="S11" s="139"/>
      <c r="T11" s="140"/>
      <c r="U11" s="141"/>
      <c r="V11" s="142"/>
      <c r="W11" s="143"/>
      <c r="X11" s="144"/>
      <c r="Y11" s="145" t="s">
        <v>129</v>
      </c>
      <c r="Z11" s="145"/>
      <c r="AA11" s="145"/>
      <c r="AB11" s="140"/>
      <c r="AC11" s="150">
        <v>682</v>
      </c>
      <c r="AD11" s="144">
        <v>32791</v>
      </c>
    </row>
    <row r="12" spans="1:30" s="158" customFormat="1" ht="12.75" customHeight="1">
      <c r="A12" s="151" t="s">
        <v>130</v>
      </c>
      <c r="B12" s="151"/>
      <c r="C12" s="152"/>
      <c r="D12" s="153"/>
      <c r="E12" s="141">
        <v>64285</v>
      </c>
      <c r="F12" s="142">
        <v>553619</v>
      </c>
      <c r="G12" s="154"/>
      <c r="H12" s="155"/>
      <c r="I12" s="151" t="s">
        <v>234</v>
      </c>
      <c r="J12" s="151"/>
      <c r="K12" s="161"/>
      <c r="L12" s="153"/>
      <c r="M12" s="165">
        <v>1350</v>
      </c>
      <c r="N12" s="156">
        <v>27468</v>
      </c>
      <c r="Q12" s="149" t="s">
        <v>132</v>
      </c>
      <c r="R12" s="151"/>
      <c r="S12" s="152"/>
      <c r="T12" s="153"/>
      <c r="U12" s="141">
        <v>336</v>
      </c>
      <c r="V12" s="142">
        <v>5850</v>
      </c>
      <c r="W12" s="154"/>
      <c r="X12" s="155"/>
      <c r="Y12" s="151" t="s">
        <v>133</v>
      </c>
      <c r="Z12" s="151"/>
      <c r="AA12" s="152"/>
      <c r="AB12" s="153"/>
      <c r="AC12" s="150">
        <v>1095</v>
      </c>
      <c r="AD12" s="144">
        <v>4355</v>
      </c>
    </row>
    <row r="13" spans="1:30" s="158" customFormat="1" ht="12.75" customHeight="1">
      <c r="A13" s="151"/>
      <c r="B13" s="151"/>
      <c r="C13" s="152"/>
      <c r="D13" s="153"/>
      <c r="E13" s="141"/>
      <c r="F13" s="142"/>
      <c r="G13" s="154"/>
      <c r="H13" s="155"/>
      <c r="I13" s="151" t="s">
        <v>131</v>
      </c>
      <c r="J13" s="151"/>
      <c r="K13" s="152"/>
      <c r="L13" s="153"/>
      <c r="M13" s="156">
        <v>3</v>
      </c>
      <c r="N13" s="157">
        <v>194</v>
      </c>
      <c r="Q13" s="149" t="s">
        <v>136</v>
      </c>
      <c r="R13" s="151"/>
      <c r="S13" s="152"/>
      <c r="T13" s="153"/>
      <c r="U13" s="141">
        <v>200</v>
      </c>
      <c r="V13" s="142">
        <v>3522</v>
      </c>
      <c r="W13" s="154"/>
      <c r="X13" s="155"/>
      <c r="Y13" s="151" t="s">
        <v>137</v>
      </c>
      <c r="Z13" s="151"/>
      <c r="AA13" s="159"/>
      <c r="AB13" s="153"/>
      <c r="AC13" s="150">
        <v>358</v>
      </c>
      <c r="AD13" s="144">
        <v>945</v>
      </c>
    </row>
    <row r="14" spans="1:30" s="158" customFormat="1" ht="12.75" customHeight="1">
      <c r="A14" s="151" t="s">
        <v>134</v>
      </c>
      <c r="B14" s="151"/>
      <c r="C14" s="152"/>
      <c r="D14" s="153"/>
      <c r="E14" s="141">
        <v>399</v>
      </c>
      <c r="F14" s="142">
        <v>3501</v>
      </c>
      <c r="G14" s="154"/>
      <c r="H14" s="155"/>
      <c r="I14" s="151" t="s">
        <v>135</v>
      </c>
      <c r="J14" s="151"/>
      <c r="K14" s="159"/>
      <c r="L14" s="153"/>
      <c r="M14" s="156">
        <v>461</v>
      </c>
      <c r="N14" s="157">
        <v>10981</v>
      </c>
      <c r="Q14" s="149" t="s">
        <v>140</v>
      </c>
      <c r="R14" s="151"/>
      <c r="S14" s="160"/>
      <c r="T14" s="153"/>
      <c r="U14" s="141">
        <v>136</v>
      </c>
      <c r="V14" s="142">
        <v>2328</v>
      </c>
      <c r="W14" s="154"/>
      <c r="X14" s="155"/>
      <c r="Y14" s="151" t="s">
        <v>141</v>
      </c>
      <c r="Z14" s="151"/>
      <c r="AA14" s="161"/>
      <c r="AB14" s="153"/>
      <c r="AC14" s="150">
        <v>28</v>
      </c>
      <c r="AD14" s="144">
        <v>226</v>
      </c>
    </row>
    <row r="15" spans="1:30" s="158" customFormat="1" ht="12.75" customHeight="1">
      <c r="A15" s="151"/>
      <c r="B15" s="151"/>
      <c r="C15" s="160"/>
      <c r="D15" s="153"/>
      <c r="E15" s="141"/>
      <c r="F15" s="142"/>
      <c r="G15" s="154"/>
      <c r="H15" s="155"/>
      <c r="I15" s="151" t="s">
        <v>139</v>
      </c>
      <c r="J15" s="151"/>
      <c r="K15" s="159"/>
      <c r="L15" s="153"/>
      <c r="M15" s="156">
        <v>559</v>
      </c>
      <c r="N15" s="157">
        <v>9051</v>
      </c>
      <c r="Q15" s="149"/>
      <c r="R15" s="151"/>
      <c r="S15" s="159"/>
      <c r="T15" s="153"/>
      <c r="U15" s="141"/>
      <c r="V15" s="142"/>
      <c r="W15" s="154"/>
      <c r="X15" s="155"/>
      <c r="Y15" s="151"/>
      <c r="Z15" s="151"/>
      <c r="AA15" s="161"/>
      <c r="AB15" s="153"/>
      <c r="AC15" s="150"/>
      <c r="AD15" s="144"/>
    </row>
    <row r="16" spans="1:30" s="158" customFormat="1" ht="12.75" customHeight="1">
      <c r="A16" s="151" t="s">
        <v>138</v>
      </c>
      <c r="B16" s="151"/>
      <c r="C16" s="160"/>
      <c r="D16" s="153"/>
      <c r="E16" s="141">
        <v>371</v>
      </c>
      <c r="F16" s="142">
        <v>3270</v>
      </c>
      <c r="G16" s="154"/>
      <c r="H16" s="155"/>
      <c r="I16" s="151" t="s">
        <v>143</v>
      </c>
      <c r="J16" s="151"/>
      <c r="K16" s="159"/>
      <c r="L16" s="153"/>
      <c r="M16" s="156">
        <v>58</v>
      </c>
      <c r="N16" s="157">
        <v>984</v>
      </c>
      <c r="Q16" s="149" t="s">
        <v>144</v>
      </c>
      <c r="R16" s="151"/>
      <c r="S16" s="159"/>
      <c r="T16" s="153"/>
      <c r="U16" s="141">
        <v>3952</v>
      </c>
      <c r="V16" s="142">
        <v>51617</v>
      </c>
      <c r="W16" s="154"/>
      <c r="X16" s="155"/>
      <c r="Y16" s="151"/>
      <c r="Z16" s="151"/>
      <c r="AA16" s="163"/>
      <c r="AB16" s="153"/>
      <c r="AC16" s="150"/>
      <c r="AD16" s="144"/>
    </row>
    <row r="17" spans="1:30" s="158" customFormat="1" ht="12.75" customHeight="1">
      <c r="A17" s="151" t="s">
        <v>142</v>
      </c>
      <c r="B17" s="151"/>
      <c r="C17" s="159"/>
      <c r="D17" s="153"/>
      <c r="E17" s="141">
        <v>363</v>
      </c>
      <c r="F17" s="142">
        <v>3177</v>
      </c>
      <c r="G17" s="154"/>
      <c r="H17" s="155"/>
      <c r="I17" s="151" t="s">
        <v>146</v>
      </c>
      <c r="J17" s="151"/>
      <c r="K17" s="162"/>
      <c r="L17" s="153"/>
      <c r="M17" s="156">
        <v>49</v>
      </c>
      <c r="N17" s="157">
        <v>1057</v>
      </c>
      <c r="Q17" s="149" t="s">
        <v>147</v>
      </c>
      <c r="R17" s="151"/>
      <c r="S17" s="159"/>
      <c r="T17" s="153"/>
      <c r="U17" s="141">
        <v>248</v>
      </c>
      <c r="V17" s="142">
        <v>2484</v>
      </c>
      <c r="W17" s="154"/>
      <c r="X17" s="155"/>
      <c r="Y17" s="151"/>
      <c r="Z17" s="151"/>
      <c r="AA17" s="161"/>
      <c r="AB17" s="153"/>
      <c r="AC17" s="155"/>
      <c r="AD17" s="164"/>
    </row>
    <row r="18" spans="1:30" s="158" customFormat="1" ht="12.75" customHeight="1" thickBot="1">
      <c r="A18" s="151" t="s">
        <v>145</v>
      </c>
      <c r="B18" s="151"/>
      <c r="C18" s="159"/>
      <c r="D18" s="153"/>
      <c r="E18" s="141">
        <v>8</v>
      </c>
      <c r="F18" s="142">
        <v>93</v>
      </c>
      <c r="G18" s="154"/>
      <c r="H18" s="155"/>
      <c r="I18" s="151" t="s">
        <v>148</v>
      </c>
      <c r="J18" s="151"/>
      <c r="K18" s="159"/>
      <c r="L18" s="153"/>
      <c r="M18" s="156">
        <v>32</v>
      </c>
      <c r="N18" s="157">
        <v>552</v>
      </c>
      <c r="Q18" s="166"/>
      <c r="R18" s="167"/>
      <c r="S18" s="168"/>
      <c r="T18" s="169"/>
      <c r="U18" s="170"/>
      <c r="V18" s="171"/>
      <c r="W18" s="172"/>
      <c r="X18" s="173"/>
      <c r="Y18" s="167"/>
      <c r="Z18" s="167"/>
      <c r="AA18" s="168"/>
      <c r="AB18" s="169"/>
      <c r="AC18" s="173"/>
      <c r="AD18" s="173"/>
    </row>
    <row r="19" spans="1:30" s="158" customFormat="1" ht="12.75" customHeight="1">
      <c r="A19" s="151"/>
      <c r="B19" s="151"/>
      <c r="C19" s="152"/>
      <c r="D19" s="153"/>
      <c r="E19" s="141"/>
      <c r="F19" s="142"/>
      <c r="G19" s="154"/>
      <c r="H19" s="155"/>
      <c r="I19" s="151" t="s">
        <v>150</v>
      </c>
      <c r="J19" s="151"/>
      <c r="K19" s="159"/>
      <c r="L19" s="153"/>
      <c r="M19" s="156">
        <v>179</v>
      </c>
      <c r="N19" s="157">
        <v>4400</v>
      </c>
      <c r="P19" s="174"/>
      <c r="Q19" s="175"/>
      <c r="R19" s="151"/>
      <c r="S19" s="161"/>
      <c r="T19" s="151"/>
      <c r="U19" s="144"/>
      <c r="V19" s="144"/>
      <c r="W19" s="155"/>
      <c r="X19" s="155"/>
      <c r="Y19" s="151"/>
      <c r="Z19" s="151"/>
      <c r="AA19" s="161"/>
      <c r="AB19" s="151"/>
      <c r="AC19" s="155"/>
      <c r="AD19" s="155"/>
    </row>
    <row r="20" spans="1:30" s="158" customFormat="1" ht="12.75" customHeight="1">
      <c r="A20" s="151" t="s">
        <v>149</v>
      </c>
      <c r="B20" s="151"/>
      <c r="C20" s="159"/>
      <c r="D20" s="153"/>
      <c r="E20" s="165">
        <v>23</v>
      </c>
      <c r="F20" s="156">
        <v>211</v>
      </c>
      <c r="G20" s="154"/>
      <c r="H20" s="155"/>
      <c r="I20" s="151" t="s">
        <v>152</v>
      </c>
      <c r="J20" s="151"/>
      <c r="K20" s="159"/>
      <c r="L20" s="153"/>
      <c r="M20" s="156">
        <v>7</v>
      </c>
      <c r="N20" s="157">
        <v>230</v>
      </c>
      <c r="P20" s="174"/>
      <c r="Q20" s="175"/>
      <c r="R20" s="175"/>
      <c r="S20" s="161"/>
      <c r="T20" s="151"/>
      <c r="U20" s="144"/>
      <c r="V20" s="144"/>
      <c r="W20" s="155"/>
      <c r="X20" s="155"/>
      <c r="Y20" s="151"/>
      <c r="Z20" s="151"/>
      <c r="AA20" s="161"/>
      <c r="AB20" s="151"/>
      <c r="AC20" s="155"/>
      <c r="AD20" s="155"/>
    </row>
    <row r="21" spans="1:30" s="158" customFormat="1" ht="12.75" customHeight="1">
      <c r="A21" s="151" t="s">
        <v>151</v>
      </c>
      <c r="B21" s="151"/>
      <c r="C21" s="159"/>
      <c r="D21" s="153"/>
      <c r="E21" s="141">
        <v>1</v>
      </c>
      <c r="F21" s="142">
        <v>28</v>
      </c>
      <c r="G21" s="154"/>
      <c r="H21" s="155"/>
      <c r="I21" s="151"/>
      <c r="J21" s="151"/>
      <c r="K21" s="161"/>
      <c r="L21" s="153"/>
      <c r="M21" s="156"/>
      <c r="N21" s="157"/>
      <c r="P21" s="174"/>
      <c r="Q21" s="175"/>
      <c r="R21" s="151"/>
      <c r="S21" s="161"/>
      <c r="T21" s="151"/>
      <c r="U21" s="144"/>
      <c r="V21" s="144"/>
      <c r="W21" s="155"/>
      <c r="X21" s="155"/>
      <c r="Y21" s="151"/>
      <c r="Z21" s="151"/>
      <c r="AA21" s="161"/>
      <c r="AB21" s="151"/>
      <c r="AC21" s="155"/>
      <c r="AD21" s="155"/>
    </row>
    <row r="22" spans="1:30" s="158" customFormat="1" ht="12.75" customHeight="1">
      <c r="A22" s="151" t="s">
        <v>153</v>
      </c>
      <c r="B22" s="151"/>
      <c r="C22" s="161"/>
      <c r="D22" s="153"/>
      <c r="E22" s="141">
        <v>22</v>
      </c>
      <c r="F22" s="142">
        <v>183</v>
      </c>
      <c r="G22" s="154"/>
      <c r="H22" s="155"/>
      <c r="I22" s="151" t="s">
        <v>154</v>
      </c>
      <c r="J22" s="151"/>
      <c r="K22" s="161"/>
      <c r="L22" s="153"/>
      <c r="M22" s="156">
        <v>15843</v>
      </c>
      <c r="N22" s="157">
        <v>117878</v>
      </c>
      <c r="P22" s="174"/>
      <c r="Q22" s="176"/>
      <c r="R22" s="176"/>
      <c r="S22" s="177"/>
      <c r="T22" s="176"/>
      <c r="U22" s="178"/>
      <c r="V22" s="178"/>
      <c r="W22" s="179"/>
      <c r="X22" s="144"/>
      <c r="Y22" s="144"/>
      <c r="Z22" s="144"/>
      <c r="AA22" s="144"/>
      <c r="AB22" s="144"/>
      <c r="AC22" s="144"/>
      <c r="AD22" s="144"/>
    </row>
    <row r="23" spans="1:30" s="158" customFormat="1" ht="12.75" customHeight="1">
      <c r="A23" s="151"/>
      <c r="B23" s="151"/>
      <c r="C23" s="161"/>
      <c r="D23" s="153"/>
      <c r="E23" s="141"/>
      <c r="F23" s="142"/>
      <c r="G23" s="154"/>
      <c r="H23" s="155"/>
      <c r="I23" s="151" t="s">
        <v>155</v>
      </c>
      <c r="J23" s="151"/>
      <c r="K23" s="161"/>
      <c r="L23" s="153"/>
      <c r="M23" s="156">
        <v>19</v>
      </c>
      <c r="N23" s="157">
        <v>234</v>
      </c>
      <c r="Q23" s="116"/>
      <c r="R23" s="116"/>
      <c r="S23" s="116"/>
      <c r="T23" s="116"/>
      <c r="U23" s="116"/>
      <c r="V23" s="116"/>
      <c r="W23" s="116"/>
      <c r="X23" s="179"/>
      <c r="Y23" s="179"/>
      <c r="Z23" s="179"/>
      <c r="AA23" s="179"/>
      <c r="AB23" s="179"/>
      <c r="AC23" s="179"/>
      <c r="AD23" s="179"/>
    </row>
    <row r="24" spans="1:30" s="158" customFormat="1" ht="12.75" customHeight="1">
      <c r="A24" s="151" t="s">
        <v>55</v>
      </c>
      <c r="B24" s="151"/>
      <c r="C24" s="152"/>
      <c r="D24" s="153"/>
      <c r="E24" s="165">
        <v>63886</v>
      </c>
      <c r="F24" s="156">
        <v>550118</v>
      </c>
      <c r="G24" s="154"/>
      <c r="H24" s="155"/>
      <c r="I24" s="151" t="s">
        <v>156</v>
      </c>
      <c r="J24" s="151"/>
      <c r="K24" s="161"/>
      <c r="L24" s="153"/>
      <c r="M24" s="156">
        <v>126</v>
      </c>
      <c r="N24" s="157">
        <v>679</v>
      </c>
      <c r="Q24" s="175"/>
      <c r="R24" s="151"/>
      <c r="S24" s="152"/>
      <c r="T24" s="151"/>
      <c r="U24" s="155"/>
      <c r="V24" s="155"/>
      <c r="W24" s="155"/>
      <c r="X24" s="155"/>
      <c r="Y24" s="151"/>
      <c r="Z24" s="151"/>
      <c r="AA24" s="161"/>
      <c r="AB24" s="151"/>
      <c r="AC24" s="155"/>
      <c r="AD24" s="155"/>
    </row>
    <row r="25" spans="1:30" s="158" customFormat="1" ht="12.75" customHeight="1">
      <c r="A25" s="151"/>
      <c r="B25" s="151"/>
      <c r="C25" s="159"/>
      <c r="D25" s="153"/>
      <c r="E25" s="165"/>
      <c r="F25" s="156"/>
      <c r="G25" s="154"/>
      <c r="H25" s="155"/>
      <c r="I25" s="151" t="s">
        <v>158</v>
      </c>
      <c r="J25" s="151"/>
      <c r="K25" s="161"/>
      <c r="L25" s="153"/>
      <c r="M25" s="156">
        <v>871</v>
      </c>
      <c r="N25" s="157">
        <v>9728</v>
      </c>
      <c r="Q25" s="175"/>
      <c r="R25" s="151"/>
      <c r="S25" s="161"/>
      <c r="T25" s="151"/>
      <c r="U25" s="155"/>
      <c r="V25" s="155"/>
      <c r="W25" s="155"/>
      <c r="X25" s="155"/>
      <c r="Y25" s="151"/>
      <c r="Z25" s="151"/>
      <c r="AA25" s="152"/>
      <c r="AB25" s="151"/>
      <c r="AC25" s="144"/>
      <c r="AD25" s="144"/>
    </row>
    <row r="26" spans="1:30" s="158" customFormat="1" ht="12.75" customHeight="1">
      <c r="A26" s="151" t="s">
        <v>157</v>
      </c>
      <c r="B26" s="151"/>
      <c r="C26" s="152"/>
      <c r="D26" s="153"/>
      <c r="E26" s="165">
        <v>35</v>
      </c>
      <c r="F26" s="156">
        <v>295</v>
      </c>
      <c r="G26" s="154"/>
      <c r="H26" s="155"/>
      <c r="I26" s="151" t="s">
        <v>160</v>
      </c>
      <c r="J26" s="151"/>
      <c r="K26" s="152"/>
      <c r="L26" s="153"/>
      <c r="M26" s="142">
        <v>625</v>
      </c>
      <c r="N26" s="180">
        <v>5689</v>
      </c>
      <c r="Q26" s="151"/>
      <c r="R26" s="151"/>
      <c r="S26" s="161"/>
      <c r="T26" s="151"/>
      <c r="U26" s="155"/>
      <c r="V26" s="155"/>
      <c r="W26" s="155"/>
      <c r="X26" s="155"/>
      <c r="Y26" s="151"/>
      <c r="Z26" s="151"/>
      <c r="AA26" s="161"/>
      <c r="AB26" s="151"/>
      <c r="AC26" s="155"/>
      <c r="AD26" s="155"/>
    </row>
    <row r="27" spans="1:30" s="158" customFormat="1" ht="12.75" customHeight="1">
      <c r="A27" s="151" t="s">
        <v>159</v>
      </c>
      <c r="B27" s="151"/>
      <c r="C27" s="159"/>
      <c r="D27" s="153"/>
      <c r="E27" s="165">
        <v>35</v>
      </c>
      <c r="F27" s="156">
        <v>295</v>
      </c>
      <c r="G27" s="154"/>
      <c r="H27" s="155"/>
      <c r="I27" s="151" t="s">
        <v>161</v>
      </c>
      <c r="J27" s="151"/>
      <c r="K27" s="161"/>
      <c r="L27" s="153"/>
      <c r="M27" s="156">
        <v>772</v>
      </c>
      <c r="N27" s="157">
        <v>6517</v>
      </c>
      <c r="Q27" s="151"/>
      <c r="R27" s="151"/>
      <c r="S27" s="161"/>
      <c r="T27" s="151"/>
      <c r="U27" s="155"/>
      <c r="V27" s="155"/>
      <c r="W27" s="155"/>
      <c r="X27" s="155"/>
      <c r="Y27" s="151"/>
      <c r="Z27" s="151"/>
      <c r="AA27" s="161"/>
      <c r="AB27" s="151"/>
      <c r="AC27" s="155"/>
      <c r="AD27" s="155"/>
    </row>
    <row r="28" spans="1:30" s="158" customFormat="1" ht="12.75" customHeight="1">
      <c r="A28" s="151"/>
      <c r="B28" s="151"/>
      <c r="C28" s="159"/>
      <c r="D28" s="153"/>
      <c r="E28" s="165"/>
      <c r="F28" s="156"/>
      <c r="G28" s="154"/>
      <c r="H28" s="155"/>
      <c r="I28" s="151" t="s">
        <v>163</v>
      </c>
      <c r="J28" s="151"/>
      <c r="K28" s="161"/>
      <c r="L28" s="153"/>
      <c r="M28" s="156">
        <v>697</v>
      </c>
      <c r="N28" s="157">
        <v>6012</v>
      </c>
      <c r="Q28" s="151"/>
      <c r="R28" s="151"/>
      <c r="S28" s="152"/>
      <c r="T28" s="151"/>
      <c r="U28" s="155"/>
      <c r="V28" s="155"/>
      <c r="W28" s="155"/>
      <c r="X28" s="155"/>
      <c r="Y28" s="151"/>
      <c r="Z28" s="151"/>
      <c r="AA28" s="163"/>
      <c r="AB28" s="182"/>
      <c r="AC28" s="155"/>
      <c r="AD28" s="155"/>
    </row>
    <row r="29" spans="1:30" s="158" customFormat="1" ht="12.75" customHeight="1">
      <c r="A29" s="151" t="s">
        <v>162</v>
      </c>
      <c r="B29" s="151"/>
      <c r="C29" s="159"/>
      <c r="D29" s="153"/>
      <c r="E29" s="165">
        <v>4286</v>
      </c>
      <c r="F29" s="156">
        <v>40040</v>
      </c>
      <c r="G29" s="154"/>
      <c r="H29" s="155"/>
      <c r="I29" s="151" t="s">
        <v>165</v>
      </c>
      <c r="J29" s="151"/>
      <c r="K29" s="163"/>
      <c r="L29" s="181"/>
      <c r="M29" s="156">
        <v>42</v>
      </c>
      <c r="N29" s="157">
        <v>7769</v>
      </c>
      <c r="Q29" s="151"/>
      <c r="R29" s="151"/>
      <c r="S29" s="161"/>
      <c r="T29" s="151"/>
      <c r="U29" s="155"/>
      <c r="V29" s="155"/>
      <c r="W29" s="155"/>
      <c r="X29" s="155"/>
      <c r="Y29" s="151"/>
      <c r="Z29" s="151"/>
      <c r="AA29" s="161"/>
      <c r="AB29" s="151"/>
      <c r="AC29" s="155"/>
      <c r="AD29" s="155"/>
    </row>
    <row r="30" spans="1:30" s="158" customFormat="1" ht="12.75" customHeight="1">
      <c r="A30" s="151" t="s">
        <v>164</v>
      </c>
      <c r="B30" s="151"/>
      <c r="C30" s="152"/>
      <c r="D30" s="153"/>
      <c r="E30" s="165">
        <v>1974</v>
      </c>
      <c r="F30" s="156">
        <v>20073</v>
      </c>
      <c r="G30" s="154"/>
      <c r="H30" s="155"/>
      <c r="I30" s="151" t="s">
        <v>167</v>
      </c>
      <c r="J30" s="151"/>
      <c r="K30" s="161"/>
      <c r="L30" s="153"/>
      <c r="M30" s="156">
        <v>1751</v>
      </c>
      <c r="N30" s="157">
        <v>6732</v>
      </c>
      <c r="Q30" s="151"/>
      <c r="R30" s="151"/>
      <c r="S30" s="161"/>
      <c r="T30" s="151"/>
      <c r="U30" s="155"/>
      <c r="V30" s="155"/>
      <c r="W30" s="155"/>
      <c r="X30" s="155"/>
      <c r="Y30" s="151"/>
      <c r="Z30" s="151"/>
      <c r="AA30" s="161"/>
      <c r="AB30" s="151"/>
      <c r="AC30" s="155"/>
      <c r="AD30" s="155"/>
    </row>
    <row r="31" spans="1:30" s="158" customFormat="1" ht="12.75" customHeight="1">
      <c r="A31" s="151" t="s">
        <v>166</v>
      </c>
      <c r="B31" s="151"/>
      <c r="C31" s="161"/>
      <c r="D31" s="153"/>
      <c r="E31" s="165">
        <v>1050</v>
      </c>
      <c r="F31" s="156">
        <v>6755</v>
      </c>
      <c r="G31" s="154"/>
      <c r="H31" s="155"/>
      <c r="I31" s="151" t="s">
        <v>169</v>
      </c>
      <c r="J31" s="151"/>
      <c r="K31" s="161"/>
      <c r="L31" s="153"/>
      <c r="M31" s="156">
        <v>4190</v>
      </c>
      <c r="N31" s="157">
        <v>35615</v>
      </c>
      <c r="Q31" s="151"/>
      <c r="R31" s="151"/>
      <c r="S31" s="161"/>
      <c r="T31" s="151"/>
      <c r="U31" s="155"/>
      <c r="V31" s="155"/>
      <c r="W31" s="155"/>
      <c r="X31" s="155"/>
      <c r="Y31" s="151"/>
      <c r="Z31" s="151"/>
      <c r="AA31" s="161"/>
      <c r="AB31" s="182"/>
      <c r="AC31" s="144"/>
      <c r="AD31" s="144"/>
    </row>
    <row r="32" spans="1:30" s="158" customFormat="1" ht="12.75" customHeight="1">
      <c r="A32" s="151" t="s">
        <v>168</v>
      </c>
      <c r="B32" s="151"/>
      <c r="C32" s="161"/>
      <c r="D32" s="153"/>
      <c r="E32" s="165">
        <v>1258</v>
      </c>
      <c r="F32" s="156">
        <v>13191</v>
      </c>
      <c r="G32" s="154"/>
      <c r="H32" s="155"/>
      <c r="I32" s="151" t="s">
        <v>170</v>
      </c>
      <c r="J32" s="151"/>
      <c r="K32" s="161"/>
      <c r="L32" s="181"/>
      <c r="M32" s="142">
        <v>1659</v>
      </c>
      <c r="N32" s="180">
        <v>9498</v>
      </c>
      <c r="Q32" s="151"/>
      <c r="R32" s="151"/>
      <c r="S32" s="161"/>
      <c r="T32" s="151"/>
      <c r="U32" s="155"/>
      <c r="V32" s="155"/>
      <c r="W32" s="155"/>
      <c r="X32" s="155"/>
      <c r="Y32" s="151"/>
      <c r="Z32" s="151"/>
      <c r="AA32" s="152"/>
      <c r="AB32" s="151"/>
      <c r="AC32" s="144"/>
      <c r="AD32" s="144"/>
    </row>
    <row r="33" spans="1:30" s="158" customFormat="1" ht="12.75" customHeight="1">
      <c r="A33" s="151"/>
      <c r="B33" s="151"/>
      <c r="C33" s="161"/>
      <c r="D33" s="153"/>
      <c r="E33" s="165"/>
      <c r="F33" s="156"/>
      <c r="G33" s="154"/>
      <c r="H33" s="155"/>
      <c r="I33" s="151" t="s">
        <v>172</v>
      </c>
      <c r="J33" s="151"/>
      <c r="K33" s="152"/>
      <c r="L33" s="153"/>
      <c r="M33" s="142">
        <v>4802</v>
      </c>
      <c r="N33" s="180">
        <v>27197</v>
      </c>
      <c r="Q33" s="151"/>
      <c r="R33" s="151"/>
      <c r="S33" s="161"/>
      <c r="T33" s="151"/>
      <c r="U33" s="155"/>
      <c r="V33" s="155"/>
      <c r="W33" s="155"/>
      <c r="X33" s="155"/>
      <c r="Y33" s="151"/>
      <c r="Z33" s="151"/>
      <c r="AA33" s="161"/>
      <c r="AB33" s="151"/>
      <c r="AC33" s="155"/>
      <c r="AD33" s="155"/>
    </row>
    <row r="34" spans="1:30" s="158" customFormat="1" ht="12.75" customHeight="1">
      <c r="A34" s="151" t="s">
        <v>171</v>
      </c>
      <c r="B34" s="151"/>
      <c r="C34" s="161"/>
      <c r="D34" s="153"/>
      <c r="E34" s="165">
        <v>3065</v>
      </c>
      <c r="F34" s="156">
        <v>33130</v>
      </c>
      <c r="G34" s="154"/>
      <c r="H34" s="155"/>
      <c r="I34" s="151" t="s">
        <v>174</v>
      </c>
      <c r="J34" s="151"/>
      <c r="K34" s="161"/>
      <c r="L34" s="153"/>
      <c r="M34" s="156">
        <v>277</v>
      </c>
      <c r="N34" s="157">
        <v>2149</v>
      </c>
      <c r="Q34" s="151"/>
      <c r="R34" s="151"/>
      <c r="S34" s="161"/>
      <c r="T34" s="151"/>
      <c r="U34" s="155"/>
      <c r="V34" s="155"/>
      <c r="W34" s="155"/>
      <c r="X34" s="155"/>
      <c r="Y34" s="151"/>
      <c r="Z34" s="151"/>
      <c r="AA34" s="161"/>
      <c r="AB34" s="151"/>
      <c r="AC34" s="144"/>
      <c r="AD34" s="144"/>
    </row>
    <row r="35" spans="1:30" s="158" customFormat="1" ht="12.75" customHeight="1">
      <c r="A35" s="151" t="s">
        <v>173</v>
      </c>
      <c r="B35" s="151"/>
      <c r="C35" s="161"/>
      <c r="D35" s="153"/>
      <c r="E35" s="165">
        <v>881</v>
      </c>
      <c r="F35" s="156">
        <v>14635</v>
      </c>
      <c r="G35" s="154"/>
      <c r="H35" s="155"/>
      <c r="I35" s="151"/>
      <c r="J35" s="151"/>
      <c r="K35" s="161"/>
      <c r="L35" s="153"/>
      <c r="M35" s="156"/>
      <c r="N35" s="157"/>
      <c r="Q35" s="151"/>
      <c r="R35" s="151"/>
      <c r="S35" s="161"/>
      <c r="T35" s="151"/>
      <c r="U35" s="155"/>
      <c r="V35" s="155"/>
      <c r="W35" s="155"/>
      <c r="X35" s="155"/>
      <c r="Y35" s="151"/>
      <c r="Z35" s="151"/>
      <c r="AA35" s="161"/>
      <c r="AB35" s="151"/>
      <c r="AC35" s="155"/>
      <c r="AD35" s="155"/>
    </row>
    <row r="36" spans="1:30" s="158" customFormat="1" ht="12.75" customHeight="1">
      <c r="A36" s="151" t="s">
        <v>175</v>
      </c>
      <c r="B36" s="151"/>
      <c r="C36" s="161"/>
      <c r="D36" s="153"/>
      <c r="E36" s="165">
        <v>173</v>
      </c>
      <c r="F36" s="156">
        <v>2417</v>
      </c>
      <c r="G36" s="154"/>
      <c r="H36" s="155"/>
      <c r="I36" s="151" t="s">
        <v>178</v>
      </c>
      <c r="J36" s="151"/>
      <c r="K36" s="152"/>
      <c r="L36" s="153"/>
      <c r="M36" s="142">
        <v>873</v>
      </c>
      <c r="N36" s="180">
        <v>12839</v>
      </c>
      <c r="Q36" s="151"/>
      <c r="R36" s="151"/>
      <c r="S36" s="161"/>
      <c r="T36" s="151"/>
      <c r="U36" s="155"/>
      <c r="V36" s="155"/>
      <c r="W36" s="155"/>
      <c r="X36" s="155"/>
      <c r="Y36" s="151"/>
      <c r="Z36" s="151"/>
      <c r="AA36" s="152"/>
      <c r="AB36" s="151"/>
      <c r="AC36" s="144"/>
      <c r="AD36" s="144"/>
    </row>
    <row r="37" spans="1:30" s="158" customFormat="1" ht="12.75" customHeight="1">
      <c r="A37" s="151" t="s">
        <v>176</v>
      </c>
      <c r="B37" s="151"/>
      <c r="C37" s="161"/>
      <c r="D37" s="153"/>
      <c r="E37" s="165">
        <v>371</v>
      </c>
      <c r="F37" s="156">
        <v>1430</v>
      </c>
      <c r="G37" s="154"/>
      <c r="H37" s="155"/>
      <c r="I37" s="151" t="s">
        <v>180</v>
      </c>
      <c r="J37" s="151"/>
      <c r="K37" s="161"/>
      <c r="L37" s="153"/>
      <c r="M37" s="142">
        <v>221</v>
      </c>
      <c r="N37" s="180">
        <v>4874</v>
      </c>
      <c r="Q37" s="151"/>
      <c r="R37" s="174"/>
      <c r="S37" s="151"/>
      <c r="T37" s="151"/>
      <c r="U37" s="155"/>
      <c r="V37" s="155"/>
      <c r="W37" s="155"/>
      <c r="X37" s="155"/>
      <c r="Y37" s="151"/>
      <c r="Z37" s="151"/>
      <c r="AA37" s="161"/>
      <c r="AB37" s="151"/>
      <c r="AC37" s="144"/>
      <c r="AD37" s="144"/>
    </row>
    <row r="38" spans="1:30" s="158" customFormat="1" ht="12.75" customHeight="1">
      <c r="A38" s="151" t="s">
        <v>177</v>
      </c>
      <c r="B38" s="151"/>
      <c r="C38" s="161"/>
      <c r="D38" s="153"/>
      <c r="E38" s="165">
        <v>31</v>
      </c>
      <c r="F38" s="156">
        <v>155</v>
      </c>
      <c r="G38" s="154"/>
      <c r="H38" s="155"/>
      <c r="I38" s="151" t="s">
        <v>182</v>
      </c>
      <c r="J38" s="151"/>
      <c r="K38" s="161"/>
      <c r="L38" s="181"/>
      <c r="M38" s="156">
        <v>58</v>
      </c>
      <c r="N38" s="157">
        <v>658</v>
      </c>
      <c r="Q38" s="151"/>
      <c r="R38" s="151"/>
      <c r="S38" s="161"/>
      <c r="T38" s="182"/>
      <c r="U38" s="155"/>
      <c r="V38" s="155"/>
      <c r="W38" s="155"/>
      <c r="X38" s="155"/>
      <c r="Y38" s="151"/>
      <c r="Z38" s="151"/>
      <c r="AA38" s="161"/>
      <c r="AB38" s="182"/>
      <c r="AC38" s="155"/>
      <c r="AD38" s="155"/>
    </row>
    <row r="39" spans="1:30" s="158" customFormat="1" ht="12.75" customHeight="1">
      <c r="A39" s="151" t="s">
        <v>179</v>
      </c>
      <c r="B39" s="151"/>
      <c r="C39" s="161"/>
      <c r="D39" s="153"/>
      <c r="E39" s="165">
        <v>156</v>
      </c>
      <c r="F39" s="156">
        <v>719</v>
      </c>
      <c r="G39" s="154"/>
      <c r="H39" s="155"/>
      <c r="I39" s="151" t="s">
        <v>251</v>
      </c>
      <c r="J39" s="151"/>
      <c r="K39" s="161"/>
      <c r="L39" s="153"/>
      <c r="M39" s="156">
        <v>67</v>
      </c>
      <c r="N39" s="157">
        <v>863</v>
      </c>
      <c r="Q39" s="151"/>
      <c r="R39" s="151"/>
      <c r="S39" s="161"/>
      <c r="T39" s="151"/>
      <c r="U39" s="155"/>
      <c r="V39" s="155"/>
      <c r="W39" s="155"/>
      <c r="X39" s="155"/>
      <c r="Y39" s="151"/>
      <c r="Z39" s="151"/>
      <c r="AA39" s="161"/>
      <c r="AB39" s="151"/>
      <c r="AC39" s="155"/>
      <c r="AD39" s="155"/>
    </row>
    <row r="40" spans="1:30" s="158" customFormat="1" ht="12.75" customHeight="1">
      <c r="A40" s="151" t="s">
        <v>181</v>
      </c>
      <c r="B40" s="151"/>
      <c r="C40" s="161"/>
      <c r="D40" s="181"/>
      <c r="E40" s="165">
        <v>20</v>
      </c>
      <c r="F40" s="156">
        <v>485</v>
      </c>
      <c r="G40" s="154"/>
      <c r="H40" s="155"/>
      <c r="I40" s="151" t="s">
        <v>252</v>
      </c>
      <c r="J40" s="151"/>
      <c r="K40" s="161"/>
      <c r="L40" s="181"/>
      <c r="M40" s="142"/>
      <c r="N40" s="180"/>
      <c r="Q40" s="151"/>
      <c r="R40" s="151"/>
      <c r="S40" s="161"/>
      <c r="T40" s="151"/>
      <c r="U40" s="155"/>
      <c r="V40" s="155"/>
      <c r="W40" s="155"/>
      <c r="X40" s="155"/>
      <c r="Y40" s="151"/>
      <c r="Z40" s="151"/>
      <c r="AA40" s="161"/>
      <c r="AB40" s="182"/>
      <c r="AC40" s="144"/>
      <c r="AD40" s="144"/>
    </row>
    <row r="41" spans="1:30" s="158" customFormat="1" ht="12.75" customHeight="1">
      <c r="A41" s="151" t="s">
        <v>183</v>
      </c>
      <c r="B41" s="151"/>
      <c r="C41" s="161"/>
      <c r="D41" s="153"/>
      <c r="E41" s="165">
        <v>217</v>
      </c>
      <c r="F41" s="156">
        <v>2162</v>
      </c>
      <c r="G41" s="154"/>
      <c r="H41" s="155"/>
      <c r="I41" s="151" t="s">
        <v>186</v>
      </c>
      <c r="J41" s="151"/>
      <c r="K41" s="152"/>
      <c r="L41" s="153"/>
      <c r="M41" s="142">
        <v>21</v>
      </c>
      <c r="N41" s="180">
        <v>474</v>
      </c>
      <c r="Q41" s="151"/>
      <c r="R41" s="151"/>
      <c r="S41" s="161"/>
      <c r="T41" s="151"/>
      <c r="U41" s="155"/>
      <c r="V41" s="155"/>
      <c r="W41" s="155"/>
      <c r="X41" s="155"/>
      <c r="Y41" s="151"/>
      <c r="Z41" s="151"/>
      <c r="AA41" s="152"/>
      <c r="AB41" s="151"/>
      <c r="AC41" s="144"/>
      <c r="AD41" s="144"/>
    </row>
    <row r="42" spans="1:30" s="158" customFormat="1" ht="12.75" customHeight="1">
      <c r="A42" s="151" t="s">
        <v>184</v>
      </c>
      <c r="B42" s="151"/>
      <c r="C42" s="161"/>
      <c r="D42" s="153"/>
      <c r="E42" s="165">
        <v>74</v>
      </c>
      <c r="F42" s="156">
        <v>826</v>
      </c>
      <c r="G42" s="154"/>
      <c r="H42" s="155"/>
      <c r="I42" s="151" t="s">
        <v>188</v>
      </c>
      <c r="J42" s="151"/>
      <c r="K42" s="161"/>
      <c r="L42" s="153"/>
      <c r="M42" s="142">
        <v>24</v>
      </c>
      <c r="N42" s="180">
        <v>245</v>
      </c>
      <c r="Q42" s="151"/>
      <c r="R42" s="151"/>
      <c r="S42" s="161"/>
      <c r="T42" s="151"/>
      <c r="U42" s="155"/>
      <c r="V42" s="155"/>
      <c r="W42" s="155"/>
      <c r="X42" s="155"/>
      <c r="Y42" s="151"/>
      <c r="Z42" s="151"/>
      <c r="AA42" s="161"/>
      <c r="AB42" s="151"/>
      <c r="AC42" s="144"/>
      <c r="AD42" s="144"/>
    </row>
    <row r="43" spans="1:30" s="158" customFormat="1" ht="12.75" customHeight="1">
      <c r="A43" s="151" t="s">
        <v>185</v>
      </c>
      <c r="B43" s="151"/>
      <c r="C43" s="161"/>
      <c r="D43" s="153"/>
      <c r="E43" s="165">
        <v>24</v>
      </c>
      <c r="F43" s="156">
        <v>362</v>
      </c>
      <c r="G43" s="154"/>
      <c r="H43" s="155"/>
      <c r="I43" s="151" t="s">
        <v>253</v>
      </c>
      <c r="J43" s="151"/>
      <c r="K43" s="161"/>
      <c r="L43" s="153"/>
      <c r="M43" s="142">
        <v>472</v>
      </c>
      <c r="N43" s="180">
        <v>5639</v>
      </c>
      <c r="Q43" s="151"/>
      <c r="R43" s="151"/>
      <c r="S43" s="161"/>
      <c r="T43" s="151"/>
      <c r="U43" s="155"/>
      <c r="V43" s="155"/>
      <c r="W43" s="155"/>
      <c r="X43" s="155"/>
      <c r="Y43" s="151"/>
      <c r="Z43" s="151"/>
      <c r="AA43" s="161"/>
      <c r="AB43" s="151"/>
      <c r="AC43" s="144"/>
      <c r="AD43" s="144"/>
    </row>
    <row r="44" spans="1:30" s="158" customFormat="1" ht="12.75" customHeight="1">
      <c r="A44" s="151" t="s">
        <v>187</v>
      </c>
      <c r="B44" s="151"/>
      <c r="C44" s="161"/>
      <c r="D44" s="153"/>
      <c r="E44" s="165">
        <v>37</v>
      </c>
      <c r="F44" s="156">
        <v>561</v>
      </c>
      <c r="G44" s="154"/>
      <c r="H44" s="155"/>
      <c r="I44" s="151" t="s">
        <v>254</v>
      </c>
      <c r="J44" s="151"/>
      <c r="K44" s="161"/>
      <c r="L44" s="153"/>
      <c r="M44" s="142"/>
      <c r="N44" s="180"/>
      <c r="Q44" s="151"/>
      <c r="R44" s="151"/>
      <c r="S44" s="161"/>
      <c r="T44" s="151"/>
      <c r="U44" s="155"/>
      <c r="V44" s="155"/>
      <c r="W44" s="155"/>
      <c r="X44" s="155"/>
      <c r="Y44" s="151"/>
      <c r="Z44" s="151"/>
      <c r="AA44" s="161"/>
      <c r="AB44" s="151"/>
      <c r="AC44" s="144"/>
      <c r="AD44" s="144"/>
    </row>
    <row r="45" spans="1:30" s="158" customFormat="1" ht="12.75" customHeight="1">
      <c r="A45" s="151" t="s">
        <v>189</v>
      </c>
      <c r="B45" s="151"/>
      <c r="C45" s="161"/>
      <c r="D45" s="153"/>
      <c r="E45" s="165">
        <v>7</v>
      </c>
      <c r="F45" s="156">
        <v>13</v>
      </c>
      <c r="G45" s="154"/>
      <c r="H45" s="155"/>
      <c r="I45" s="151"/>
      <c r="J45" s="151"/>
      <c r="K45" s="152"/>
      <c r="L45" s="153"/>
      <c r="M45" s="183"/>
      <c r="N45" s="183"/>
      <c r="Q45" s="151"/>
      <c r="R45" s="151"/>
      <c r="S45" s="161"/>
      <c r="T45" s="151"/>
      <c r="U45" s="155"/>
      <c r="V45" s="155"/>
      <c r="W45" s="155"/>
      <c r="X45" s="155"/>
      <c r="Y45" s="151"/>
      <c r="Z45" s="151"/>
      <c r="AA45" s="152"/>
      <c r="AB45" s="151"/>
      <c r="AC45" s="144"/>
      <c r="AD45" s="144"/>
    </row>
    <row r="46" spans="1:30" s="158" customFormat="1" ht="12.75" customHeight="1">
      <c r="A46" s="151" t="s">
        <v>190</v>
      </c>
      <c r="B46" s="151"/>
      <c r="C46" s="161"/>
      <c r="D46" s="153"/>
      <c r="E46" s="165">
        <v>11</v>
      </c>
      <c r="F46" s="156">
        <v>32</v>
      </c>
      <c r="G46" s="154"/>
      <c r="H46" s="155"/>
      <c r="I46" s="151" t="s">
        <v>193</v>
      </c>
      <c r="J46" s="151"/>
      <c r="K46" s="161"/>
      <c r="L46" s="153"/>
      <c r="M46" s="184">
        <v>5283</v>
      </c>
      <c r="N46" s="184">
        <v>17297</v>
      </c>
      <c r="Q46" s="151"/>
      <c r="R46" s="151"/>
      <c r="S46" s="161"/>
      <c r="T46" s="151"/>
      <c r="U46" s="155"/>
      <c r="V46" s="155"/>
      <c r="W46" s="155"/>
      <c r="X46" s="155"/>
      <c r="Y46" s="151"/>
      <c r="Z46" s="151"/>
      <c r="AA46" s="161"/>
      <c r="AB46" s="151"/>
      <c r="AC46" s="155"/>
      <c r="AD46" s="155"/>
    </row>
    <row r="47" spans="1:30" s="158" customFormat="1" ht="12.75" customHeight="1">
      <c r="A47" s="151" t="s">
        <v>191</v>
      </c>
      <c r="B47" s="151"/>
      <c r="C47" s="161"/>
      <c r="D47" s="153"/>
      <c r="E47" s="165">
        <v>351</v>
      </c>
      <c r="F47" s="156">
        <v>3436</v>
      </c>
      <c r="G47" s="154"/>
      <c r="H47" s="155"/>
      <c r="I47" s="151" t="s">
        <v>195</v>
      </c>
      <c r="J47" s="151"/>
      <c r="K47" s="161"/>
      <c r="L47" s="153"/>
      <c r="M47" s="184">
        <v>710</v>
      </c>
      <c r="N47" s="184">
        <v>2910</v>
      </c>
      <c r="Q47" s="151"/>
      <c r="R47" s="151"/>
      <c r="S47" s="161"/>
      <c r="T47" s="151"/>
      <c r="U47" s="155"/>
      <c r="V47" s="155"/>
      <c r="W47" s="155"/>
      <c r="X47" s="155"/>
      <c r="Y47" s="151"/>
      <c r="Z47" s="151"/>
      <c r="AA47" s="161"/>
      <c r="AB47" s="151"/>
      <c r="AC47" s="144"/>
      <c r="AD47" s="144"/>
    </row>
    <row r="48" spans="1:30" s="158" customFormat="1" ht="12.75" customHeight="1">
      <c r="A48" s="151" t="s">
        <v>192</v>
      </c>
      <c r="B48" s="151"/>
      <c r="C48" s="161"/>
      <c r="D48" s="153"/>
      <c r="E48" s="165">
        <v>17</v>
      </c>
      <c r="F48" s="156">
        <v>612</v>
      </c>
      <c r="G48" s="154"/>
      <c r="H48" s="155"/>
      <c r="I48" s="151" t="s">
        <v>197</v>
      </c>
      <c r="J48" s="151"/>
      <c r="K48" s="161"/>
      <c r="L48" s="153"/>
      <c r="M48" s="184">
        <v>4010</v>
      </c>
      <c r="N48" s="184">
        <v>9856</v>
      </c>
      <c r="Q48" s="151"/>
      <c r="R48" s="151"/>
      <c r="S48" s="185"/>
      <c r="T48" s="151"/>
      <c r="U48" s="155"/>
      <c r="V48" s="155"/>
      <c r="W48" s="155"/>
      <c r="X48" s="155"/>
      <c r="Y48" s="151"/>
      <c r="Z48" s="151"/>
      <c r="AA48" s="161"/>
      <c r="AB48" s="151"/>
      <c r="AC48" s="144"/>
      <c r="AD48" s="144"/>
    </row>
    <row r="49" spans="1:30" s="158" customFormat="1" ht="12.75" customHeight="1">
      <c r="A49" s="151" t="s">
        <v>194</v>
      </c>
      <c r="B49" s="151"/>
      <c r="C49" s="161"/>
      <c r="D49" s="153"/>
      <c r="E49" s="165">
        <v>1</v>
      </c>
      <c r="F49" s="156">
        <v>2</v>
      </c>
      <c r="G49" s="154"/>
      <c r="H49" s="155"/>
      <c r="I49" s="151" t="s">
        <v>199</v>
      </c>
      <c r="J49" s="151"/>
      <c r="K49" s="152"/>
      <c r="L49" s="153"/>
      <c r="M49" s="184">
        <v>560</v>
      </c>
      <c r="N49" s="184">
        <v>4518</v>
      </c>
      <c r="Q49" s="151"/>
      <c r="R49" s="151"/>
      <c r="S49" s="161"/>
      <c r="T49" s="151"/>
      <c r="U49" s="155"/>
      <c r="V49" s="155"/>
      <c r="W49" s="155"/>
      <c r="X49" s="155"/>
      <c r="Y49" s="151"/>
      <c r="Z49" s="151"/>
      <c r="AA49" s="152"/>
      <c r="AB49" s="151"/>
      <c r="AC49" s="144"/>
      <c r="AD49" s="144"/>
    </row>
    <row r="50" spans="1:30" s="158" customFormat="1" ht="12.75" customHeight="1">
      <c r="A50" s="151" t="s">
        <v>196</v>
      </c>
      <c r="B50" s="151"/>
      <c r="C50" s="185"/>
      <c r="D50" s="153"/>
      <c r="E50" s="165">
        <v>369</v>
      </c>
      <c r="F50" s="156">
        <v>3221</v>
      </c>
      <c r="G50" s="154"/>
      <c r="H50" s="155"/>
      <c r="I50" s="151"/>
      <c r="J50" s="151"/>
      <c r="K50" s="161"/>
      <c r="L50" s="153"/>
      <c r="M50" s="184"/>
      <c r="N50" s="184"/>
      <c r="Q50" s="151"/>
      <c r="R50" s="151"/>
      <c r="S50" s="161"/>
      <c r="T50" s="151"/>
      <c r="U50" s="155"/>
      <c r="V50" s="155"/>
      <c r="W50" s="155"/>
      <c r="X50" s="155"/>
      <c r="Y50" s="151"/>
      <c r="Z50" s="151"/>
      <c r="AA50" s="161"/>
      <c r="AB50" s="151"/>
      <c r="AC50" s="144"/>
      <c r="AD50" s="144"/>
    </row>
    <row r="51" spans="1:30" s="158" customFormat="1" ht="12.75" customHeight="1">
      <c r="A51" s="151" t="s">
        <v>198</v>
      </c>
      <c r="B51" s="151"/>
      <c r="C51" s="161"/>
      <c r="D51" s="153"/>
      <c r="E51" s="165">
        <v>15</v>
      </c>
      <c r="F51" s="156">
        <v>68</v>
      </c>
      <c r="G51" s="154"/>
      <c r="H51" s="155"/>
      <c r="I51" s="151" t="s">
        <v>202</v>
      </c>
      <c r="J51" s="151"/>
      <c r="K51" s="161"/>
      <c r="L51" s="153"/>
      <c r="M51" s="184">
        <v>2600</v>
      </c>
      <c r="N51" s="184">
        <v>17693</v>
      </c>
      <c r="Q51" s="151"/>
      <c r="R51" s="151"/>
      <c r="S51" s="161"/>
      <c r="T51" s="151"/>
      <c r="U51" s="155"/>
      <c r="V51" s="155"/>
      <c r="W51" s="155"/>
      <c r="X51" s="155"/>
      <c r="Y51" s="151"/>
      <c r="Z51" s="151"/>
      <c r="AA51" s="161"/>
      <c r="AB51" s="151"/>
      <c r="AC51" s="144"/>
      <c r="AD51" s="144"/>
    </row>
    <row r="52" spans="1:30" s="158" customFormat="1" ht="12.75" customHeight="1">
      <c r="A52" s="151" t="s">
        <v>200</v>
      </c>
      <c r="B52" s="151"/>
      <c r="C52" s="161"/>
      <c r="D52" s="153"/>
      <c r="E52" s="165">
        <v>27</v>
      </c>
      <c r="F52" s="156">
        <v>252</v>
      </c>
      <c r="G52" s="154"/>
      <c r="H52" s="155"/>
      <c r="I52" s="151" t="s">
        <v>204</v>
      </c>
      <c r="J52" s="151"/>
      <c r="K52" s="152"/>
      <c r="L52" s="153"/>
      <c r="M52" s="184">
        <v>76</v>
      </c>
      <c r="N52" s="184">
        <v>654</v>
      </c>
      <c r="Q52" s="151"/>
      <c r="R52" s="151"/>
      <c r="S52" s="152"/>
      <c r="T52" s="151"/>
      <c r="U52" s="155"/>
      <c r="V52" s="155"/>
      <c r="W52" s="155"/>
      <c r="X52" s="155"/>
      <c r="Y52" s="151"/>
      <c r="Z52" s="151"/>
      <c r="AA52" s="152"/>
      <c r="AB52" s="151"/>
      <c r="AC52" s="144"/>
      <c r="AD52" s="144"/>
    </row>
    <row r="53" spans="1:30" s="158" customFormat="1" ht="12.75" customHeight="1">
      <c r="A53" s="151" t="s">
        <v>201</v>
      </c>
      <c r="B53" s="151"/>
      <c r="C53" s="161"/>
      <c r="D53" s="153"/>
      <c r="E53" s="165">
        <v>19</v>
      </c>
      <c r="F53" s="156">
        <v>158</v>
      </c>
      <c r="G53" s="154"/>
      <c r="H53" s="155"/>
      <c r="I53" s="151" t="s">
        <v>206</v>
      </c>
      <c r="J53" s="151"/>
      <c r="K53" s="161"/>
      <c r="L53" s="153"/>
      <c r="M53" s="184">
        <v>1053</v>
      </c>
      <c r="N53" s="184">
        <v>5205</v>
      </c>
      <c r="Q53" s="151"/>
      <c r="R53" s="151"/>
      <c r="S53" s="161"/>
      <c r="T53" s="151"/>
      <c r="U53" s="144"/>
      <c r="V53" s="144"/>
      <c r="W53" s="155"/>
      <c r="X53" s="155"/>
      <c r="Y53" s="151"/>
      <c r="Z53" s="151"/>
      <c r="AA53" s="161"/>
      <c r="AB53" s="151"/>
      <c r="AC53" s="144"/>
      <c r="AD53" s="144"/>
    </row>
    <row r="54" spans="1:30" s="158" customFormat="1" ht="12.75" customHeight="1">
      <c r="A54" s="151" t="s">
        <v>203</v>
      </c>
      <c r="B54" s="151"/>
      <c r="C54" s="152"/>
      <c r="D54" s="153"/>
      <c r="E54" s="165">
        <v>2</v>
      </c>
      <c r="F54" s="156">
        <v>60</v>
      </c>
      <c r="G54" s="143"/>
      <c r="H54" s="144"/>
      <c r="I54" s="151" t="s">
        <v>208</v>
      </c>
      <c r="J54" s="151"/>
      <c r="K54" s="161"/>
      <c r="L54" s="153"/>
      <c r="M54" s="142">
        <v>89</v>
      </c>
      <c r="N54" s="180">
        <v>2102</v>
      </c>
      <c r="Q54" s="151"/>
      <c r="R54" s="151"/>
      <c r="S54" s="161"/>
      <c r="T54" s="151"/>
      <c r="U54" s="155"/>
      <c r="V54" s="155"/>
      <c r="W54" s="144"/>
      <c r="X54" s="144"/>
      <c r="Y54" s="151"/>
      <c r="Z54" s="151"/>
      <c r="AA54" s="161"/>
      <c r="AB54" s="151"/>
      <c r="AC54" s="144"/>
      <c r="AD54" s="144"/>
    </row>
    <row r="55" spans="1:30" s="158" customFormat="1" ht="12.75" customHeight="1">
      <c r="A55" s="151" t="s">
        <v>205</v>
      </c>
      <c r="B55" s="151"/>
      <c r="C55" s="161"/>
      <c r="D55" s="153"/>
      <c r="E55" s="141">
        <v>18</v>
      </c>
      <c r="F55" s="142">
        <v>329</v>
      </c>
      <c r="G55" s="154"/>
      <c r="H55" s="155"/>
      <c r="I55" s="151" t="s">
        <v>210</v>
      </c>
      <c r="J55" s="151"/>
      <c r="K55" s="161"/>
      <c r="L55" s="153"/>
      <c r="M55" s="142">
        <v>1381</v>
      </c>
      <c r="N55" s="180">
        <v>9729</v>
      </c>
      <c r="Q55" s="151"/>
      <c r="R55" s="151"/>
      <c r="S55" s="161"/>
      <c r="T55" s="151"/>
      <c r="U55" s="155"/>
      <c r="V55" s="155"/>
      <c r="W55" s="155"/>
      <c r="X55" s="155"/>
      <c r="Y55" s="151"/>
      <c r="Z55" s="151"/>
      <c r="AA55" s="161"/>
      <c r="AB55" s="151"/>
      <c r="AC55" s="144"/>
      <c r="AD55" s="144"/>
    </row>
    <row r="56" spans="1:30" s="158" customFormat="1" ht="12.75" customHeight="1">
      <c r="A56" s="151" t="s">
        <v>207</v>
      </c>
      <c r="B56" s="151"/>
      <c r="C56" s="161"/>
      <c r="D56" s="153"/>
      <c r="E56" s="165">
        <v>2</v>
      </c>
      <c r="F56" s="156">
        <v>9</v>
      </c>
      <c r="G56" s="154"/>
      <c r="H56" s="155"/>
      <c r="I56" s="151"/>
      <c r="J56" s="151"/>
      <c r="K56" s="152"/>
      <c r="L56" s="153"/>
      <c r="M56" s="156"/>
      <c r="N56" s="157"/>
      <c r="Q56" s="151"/>
      <c r="R56" s="151"/>
      <c r="S56" s="161"/>
      <c r="T56" s="151"/>
      <c r="U56" s="144"/>
      <c r="V56" s="144"/>
      <c r="W56" s="155"/>
      <c r="X56" s="155"/>
      <c r="Y56" s="151"/>
      <c r="Z56" s="151"/>
      <c r="AA56" s="152"/>
      <c r="AB56" s="151"/>
      <c r="AC56" s="155"/>
      <c r="AD56" s="155"/>
    </row>
    <row r="57" spans="1:30" s="158" customFormat="1" ht="12.75" customHeight="1">
      <c r="A57" s="151" t="s">
        <v>209</v>
      </c>
      <c r="B57" s="151"/>
      <c r="C57" s="161"/>
      <c r="D57" s="153"/>
      <c r="E57" s="165">
        <v>29</v>
      </c>
      <c r="F57" s="156">
        <v>194</v>
      </c>
      <c r="G57" s="154"/>
      <c r="H57" s="155"/>
      <c r="I57" s="158" t="s">
        <v>212</v>
      </c>
      <c r="J57" s="151"/>
      <c r="K57" s="161"/>
      <c r="L57" s="153"/>
      <c r="M57" s="156">
        <v>11636</v>
      </c>
      <c r="N57" s="157">
        <v>73321</v>
      </c>
      <c r="Q57" s="151"/>
      <c r="R57" s="151"/>
      <c r="S57" s="161"/>
      <c r="T57" s="151"/>
      <c r="U57" s="144"/>
      <c r="V57" s="144"/>
      <c r="W57" s="155"/>
      <c r="X57" s="155"/>
      <c r="Y57" s="174"/>
      <c r="Z57" s="151"/>
      <c r="AA57" s="161"/>
      <c r="AB57" s="151"/>
      <c r="AC57" s="155"/>
      <c r="AD57" s="155"/>
    </row>
    <row r="58" spans="1:30" s="158" customFormat="1" ht="12.75" customHeight="1">
      <c r="A58" s="151" t="s">
        <v>211</v>
      </c>
      <c r="B58" s="151"/>
      <c r="C58" s="161"/>
      <c r="D58" s="153"/>
      <c r="E58" s="141">
        <v>209</v>
      </c>
      <c r="F58" s="142">
        <v>957</v>
      </c>
      <c r="G58" s="154"/>
      <c r="H58" s="155"/>
      <c r="I58" s="151" t="s">
        <v>214</v>
      </c>
      <c r="J58" s="151"/>
      <c r="K58" s="185"/>
      <c r="L58" s="153"/>
      <c r="M58" s="156">
        <v>1042</v>
      </c>
      <c r="N58" s="157">
        <v>15570</v>
      </c>
      <c r="Q58" s="151"/>
      <c r="R58" s="151"/>
      <c r="S58" s="152"/>
      <c r="T58" s="151"/>
      <c r="U58" s="144"/>
      <c r="V58" s="144"/>
      <c r="W58" s="155"/>
      <c r="X58" s="155"/>
      <c r="Y58" s="151"/>
      <c r="Z58" s="151"/>
      <c r="AA58" s="185"/>
      <c r="AB58" s="151"/>
      <c r="AC58" s="155"/>
      <c r="AD58" s="155"/>
    </row>
    <row r="59" spans="1:30" s="158" customFormat="1" ht="12.75" customHeight="1">
      <c r="A59" s="151"/>
      <c r="B59" s="151"/>
      <c r="C59" s="161"/>
      <c r="D59" s="153"/>
      <c r="E59" s="141"/>
      <c r="F59" s="142"/>
      <c r="G59" s="154"/>
      <c r="H59" s="155"/>
      <c r="I59" s="151" t="s">
        <v>216</v>
      </c>
      <c r="J59" s="151"/>
      <c r="K59" s="151"/>
      <c r="L59" s="153"/>
      <c r="M59" s="142">
        <v>9914</v>
      </c>
      <c r="N59" s="180">
        <v>51311</v>
      </c>
      <c r="Q59" s="151"/>
      <c r="R59" s="151"/>
      <c r="S59" s="161"/>
      <c r="T59" s="151"/>
      <c r="U59" s="144"/>
      <c r="V59" s="144"/>
      <c r="W59" s="155"/>
      <c r="X59" s="155"/>
      <c r="Y59" s="151"/>
      <c r="Z59" s="151"/>
      <c r="AA59" s="151"/>
      <c r="AB59" s="151"/>
      <c r="AC59" s="144"/>
      <c r="AD59" s="144"/>
    </row>
    <row r="60" spans="1:30" s="158" customFormat="1" ht="12.75" customHeight="1">
      <c r="A60" s="151" t="s">
        <v>213</v>
      </c>
      <c r="B60" s="151"/>
      <c r="C60" s="152"/>
      <c r="D60" s="153"/>
      <c r="E60" s="141">
        <v>29</v>
      </c>
      <c r="F60" s="142">
        <v>1914</v>
      </c>
      <c r="G60" s="154"/>
      <c r="H60" s="155"/>
      <c r="I60" s="151" t="s">
        <v>218</v>
      </c>
      <c r="J60" s="151"/>
      <c r="K60" s="161"/>
      <c r="L60" s="153"/>
      <c r="M60" s="142">
        <v>659</v>
      </c>
      <c r="N60" s="180">
        <v>6139</v>
      </c>
      <c r="Q60" s="151"/>
      <c r="R60" s="151"/>
      <c r="S60" s="161"/>
      <c r="T60" s="151"/>
      <c r="U60" s="155"/>
      <c r="V60" s="155"/>
      <c r="W60" s="155"/>
      <c r="X60" s="155"/>
      <c r="Y60" s="151"/>
      <c r="Z60" s="151"/>
      <c r="AA60" s="161"/>
      <c r="AB60" s="151"/>
      <c r="AC60" s="144"/>
      <c r="AD60" s="144"/>
    </row>
    <row r="61" spans="1:30" s="158" customFormat="1" ht="12.75" customHeight="1">
      <c r="A61" s="151" t="s">
        <v>215</v>
      </c>
      <c r="B61" s="151"/>
      <c r="C61" s="161"/>
      <c r="D61" s="153"/>
      <c r="E61" s="141">
        <v>24</v>
      </c>
      <c r="F61" s="142">
        <v>1755</v>
      </c>
      <c r="G61" s="154"/>
      <c r="H61" s="155"/>
      <c r="I61" s="151"/>
      <c r="J61" s="151"/>
      <c r="K61" s="161"/>
      <c r="L61" s="153"/>
      <c r="M61" s="156"/>
      <c r="N61" s="157"/>
      <c r="Q61" s="151"/>
      <c r="R61" s="151"/>
      <c r="S61" s="161"/>
      <c r="T61" s="151"/>
      <c r="U61" s="155"/>
      <c r="V61" s="155"/>
      <c r="W61" s="155"/>
      <c r="X61" s="155"/>
      <c r="Y61" s="151"/>
      <c r="Z61" s="151"/>
      <c r="AA61" s="161"/>
      <c r="AB61" s="151"/>
      <c r="AC61" s="155"/>
      <c r="AD61" s="155"/>
    </row>
    <row r="62" spans="1:30" s="158" customFormat="1" ht="12.75" customHeight="1">
      <c r="A62" s="151" t="s">
        <v>217</v>
      </c>
      <c r="B62" s="151"/>
      <c r="C62" s="161"/>
      <c r="D62" s="153"/>
      <c r="E62" s="165">
        <v>1</v>
      </c>
      <c r="F62" s="156">
        <v>113</v>
      </c>
      <c r="G62" s="154"/>
      <c r="H62" s="155"/>
      <c r="I62" s="151" t="s">
        <v>221</v>
      </c>
      <c r="J62" s="151"/>
      <c r="K62" s="161"/>
      <c r="L62" s="153"/>
      <c r="M62" s="156">
        <v>5988</v>
      </c>
      <c r="N62" s="157">
        <v>27292</v>
      </c>
      <c r="Q62" s="151"/>
      <c r="R62" s="151"/>
      <c r="S62" s="161"/>
      <c r="T62" s="151"/>
      <c r="U62" s="155"/>
      <c r="V62" s="155"/>
      <c r="W62" s="155"/>
      <c r="X62" s="155"/>
      <c r="Y62" s="151"/>
      <c r="Z62" s="151"/>
      <c r="AA62" s="161"/>
      <c r="AB62" s="151"/>
      <c r="AC62" s="155"/>
      <c r="AD62" s="155"/>
    </row>
    <row r="63" spans="1:30" s="158" customFormat="1" ht="12.75" customHeight="1">
      <c r="A63" s="151" t="s">
        <v>219</v>
      </c>
      <c r="B63" s="151"/>
      <c r="C63" s="161"/>
      <c r="D63" s="153"/>
      <c r="E63" s="165" t="s">
        <v>285</v>
      </c>
      <c r="F63" s="156" t="s">
        <v>285</v>
      </c>
      <c r="G63" s="154"/>
      <c r="H63" s="155"/>
      <c r="I63" s="151" t="s">
        <v>222</v>
      </c>
      <c r="J63" s="151"/>
      <c r="K63" s="161"/>
      <c r="L63" s="153"/>
      <c r="M63" s="156">
        <v>4302</v>
      </c>
      <c r="N63" s="157">
        <v>11885</v>
      </c>
      <c r="Q63" s="151"/>
      <c r="R63" s="151"/>
      <c r="S63" s="161"/>
      <c r="T63" s="151"/>
      <c r="U63" s="155"/>
      <c r="V63" s="155"/>
      <c r="W63" s="155"/>
      <c r="X63" s="155"/>
      <c r="Y63" s="151"/>
      <c r="Z63" s="151"/>
      <c r="AA63" s="161"/>
      <c r="AB63" s="151"/>
      <c r="AC63" s="155"/>
      <c r="AD63" s="155"/>
    </row>
    <row r="64" spans="1:30" s="158" customFormat="1" ht="12.75" customHeight="1">
      <c r="A64" s="151" t="s">
        <v>220</v>
      </c>
      <c r="B64" s="151"/>
      <c r="C64" s="161"/>
      <c r="D64" s="153"/>
      <c r="E64" s="165">
        <v>4</v>
      </c>
      <c r="F64" s="156">
        <v>46</v>
      </c>
      <c r="G64" s="154"/>
      <c r="H64" s="155"/>
      <c r="I64" s="151" t="s">
        <v>224</v>
      </c>
      <c r="J64" s="151"/>
      <c r="K64" s="161"/>
      <c r="L64" s="153"/>
      <c r="M64" s="142">
        <v>717</v>
      </c>
      <c r="N64" s="180">
        <v>4604</v>
      </c>
      <c r="Q64" s="151"/>
      <c r="R64" s="151"/>
      <c r="S64" s="152"/>
      <c r="T64" s="151"/>
      <c r="U64" s="144"/>
      <c r="V64" s="144"/>
      <c r="W64" s="155"/>
      <c r="X64" s="155"/>
      <c r="Y64" s="151"/>
      <c r="Z64" s="151"/>
      <c r="AA64" s="161"/>
      <c r="AB64" s="151"/>
      <c r="AC64" s="144"/>
      <c r="AD64" s="144"/>
    </row>
    <row r="65" spans="1:30" s="158" customFormat="1" ht="12.75" customHeight="1">
      <c r="A65" s="151"/>
      <c r="B65" s="151"/>
      <c r="C65" s="161"/>
      <c r="D65" s="153"/>
      <c r="E65" s="165"/>
      <c r="F65" s="156"/>
      <c r="G65" s="154"/>
      <c r="H65" s="155"/>
      <c r="I65" s="151" t="s">
        <v>226</v>
      </c>
      <c r="J65" s="151"/>
      <c r="K65" s="161"/>
      <c r="L65" s="153"/>
      <c r="M65" s="156">
        <v>969</v>
      </c>
      <c r="N65" s="157">
        <v>10803</v>
      </c>
      <c r="Q65" s="151"/>
      <c r="R65" s="151"/>
      <c r="S65" s="161"/>
      <c r="T65" s="151"/>
      <c r="U65" s="155"/>
      <c r="V65" s="155"/>
      <c r="W65" s="155"/>
      <c r="X65" s="155"/>
      <c r="Y65" s="151"/>
      <c r="Z65" s="151"/>
      <c r="AA65" s="161"/>
      <c r="AB65" s="151"/>
      <c r="AC65" s="155"/>
      <c r="AD65" s="155"/>
    </row>
    <row r="66" spans="1:30" s="158" customFormat="1" ht="12.75" customHeight="1">
      <c r="A66" s="151" t="s">
        <v>223</v>
      </c>
      <c r="B66" s="151"/>
      <c r="C66" s="152"/>
      <c r="D66" s="153"/>
      <c r="E66" s="141">
        <v>668</v>
      </c>
      <c r="F66" s="142">
        <v>12206</v>
      </c>
      <c r="G66" s="154"/>
      <c r="H66" s="155"/>
      <c r="I66" s="151"/>
      <c r="J66" s="151"/>
      <c r="K66" s="161"/>
      <c r="L66" s="153"/>
      <c r="M66" s="156"/>
      <c r="N66" s="157"/>
      <c r="Q66" s="151"/>
      <c r="R66" s="151"/>
      <c r="S66" s="161"/>
      <c r="T66" s="151"/>
      <c r="U66" s="155"/>
      <c r="V66" s="155"/>
      <c r="W66" s="155"/>
      <c r="X66" s="155"/>
      <c r="Y66" s="151"/>
      <c r="Z66" s="151"/>
      <c r="AA66" s="161"/>
      <c r="AB66" s="151"/>
      <c r="AC66" s="155"/>
      <c r="AD66" s="155"/>
    </row>
    <row r="67" spans="1:30" s="158" customFormat="1" ht="12.75" customHeight="1">
      <c r="A67" s="151" t="s">
        <v>225</v>
      </c>
      <c r="B67" s="151"/>
      <c r="C67" s="161"/>
      <c r="D67" s="153"/>
      <c r="E67" s="165">
        <v>53</v>
      </c>
      <c r="F67" s="156">
        <v>883</v>
      </c>
      <c r="G67" s="154"/>
      <c r="H67" s="155"/>
      <c r="I67" s="151" t="s">
        <v>229</v>
      </c>
      <c r="J67" s="151"/>
      <c r="K67" s="161"/>
      <c r="L67" s="153"/>
      <c r="M67" s="142">
        <v>2832</v>
      </c>
      <c r="N67" s="180">
        <v>17413</v>
      </c>
      <c r="Q67" s="151"/>
      <c r="R67" s="151"/>
      <c r="S67" s="161"/>
      <c r="T67" s="151"/>
      <c r="U67" s="155"/>
      <c r="V67" s="155"/>
      <c r="W67" s="155"/>
      <c r="X67" s="155"/>
      <c r="Y67" s="151"/>
      <c r="Z67" s="151"/>
      <c r="AA67" s="161"/>
      <c r="AB67" s="151"/>
      <c r="AC67" s="144"/>
      <c r="AD67" s="144"/>
    </row>
    <row r="68" spans="1:30" s="158" customFormat="1" ht="12.75" customHeight="1">
      <c r="A68" s="151" t="s">
        <v>227</v>
      </c>
      <c r="B68" s="151"/>
      <c r="C68" s="161"/>
      <c r="D68" s="153"/>
      <c r="E68" s="165">
        <v>31</v>
      </c>
      <c r="F68" s="156">
        <v>786</v>
      </c>
      <c r="G68" s="154"/>
      <c r="H68" s="155"/>
      <c r="I68" s="151" t="s">
        <v>231</v>
      </c>
      <c r="J68" s="151"/>
      <c r="K68" s="186"/>
      <c r="L68" s="153"/>
      <c r="M68" s="142">
        <v>161</v>
      </c>
      <c r="N68" s="180">
        <v>7283</v>
      </c>
      <c r="Q68" s="151"/>
      <c r="R68" s="151"/>
      <c r="S68" s="161"/>
      <c r="T68" s="151"/>
      <c r="U68" s="144"/>
      <c r="V68" s="144"/>
      <c r="W68" s="155"/>
      <c r="X68" s="155"/>
      <c r="Y68" s="151"/>
      <c r="Z68" s="151"/>
      <c r="AA68" s="186"/>
      <c r="AB68" s="151"/>
      <c r="AC68" s="144"/>
      <c r="AD68" s="144"/>
    </row>
    <row r="69" spans="1:30" s="158" customFormat="1" ht="12.75" customHeight="1">
      <c r="A69" s="151" t="s">
        <v>228</v>
      </c>
      <c r="B69" s="151"/>
      <c r="C69" s="161"/>
      <c r="D69" s="153"/>
      <c r="E69" s="165">
        <v>334</v>
      </c>
      <c r="F69" s="156">
        <v>6740</v>
      </c>
      <c r="G69" s="154"/>
      <c r="H69" s="155"/>
      <c r="I69" s="151" t="s">
        <v>233</v>
      </c>
      <c r="J69" s="151"/>
      <c r="K69" s="161"/>
      <c r="L69" s="153"/>
      <c r="M69" s="142">
        <v>2671</v>
      </c>
      <c r="N69" s="180">
        <v>10130</v>
      </c>
      <c r="Q69" s="151"/>
      <c r="R69" s="151"/>
      <c r="S69" s="161"/>
      <c r="T69" s="151"/>
      <c r="U69" s="155"/>
      <c r="V69" s="155"/>
      <c r="W69" s="155"/>
      <c r="X69" s="155"/>
      <c r="Y69" s="151"/>
      <c r="Z69" s="151"/>
      <c r="AA69" s="161"/>
      <c r="AB69" s="151"/>
      <c r="AC69" s="144"/>
      <c r="AD69" s="144"/>
    </row>
    <row r="70" spans="1:30" s="158" customFormat="1" ht="12.75" customHeight="1">
      <c r="A70" s="151" t="s">
        <v>230</v>
      </c>
      <c r="B70" s="151"/>
      <c r="C70" s="161"/>
      <c r="D70" s="153"/>
      <c r="E70" s="141">
        <v>78</v>
      </c>
      <c r="F70" s="142">
        <v>1133</v>
      </c>
      <c r="G70" s="154"/>
      <c r="H70" s="155"/>
      <c r="I70" s="151"/>
      <c r="J70" s="151"/>
      <c r="K70" s="159"/>
      <c r="L70" s="151"/>
      <c r="M70" s="141"/>
      <c r="N70" s="142"/>
      <c r="Q70" s="151"/>
      <c r="R70" s="151"/>
      <c r="S70" s="161"/>
      <c r="T70" s="151"/>
      <c r="U70" s="155"/>
      <c r="V70" s="155"/>
      <c r="W70" s="155"/>
      <c r="X70" s="155"/>
      <c r="Y70" s="151"/>
      <c r="Z70" s="151"/>
      <c r="AA70" s="161"/>
      <c r="AB70" s="151"/>
      <c r="AC70" s="144"/>
      <c r="AD70" s="144"/>
    </row>
    <row r="71" spans="1:30" s="158" customFormat="1" ht="12.75" customHeight="1">
      <c r="A71" s="151" t="s">
        <v>232</v>
      </c>
      <c r="B71" s="151"/>
      <c r="C71" s="161"/>
      <c r="D71" s="153"/>
      <c r="E71" s="165">
        <v>171</v>
      </c>
      <c r="F71" s="156">
        <v>2659</v>
      </c>
      <c r="G71" s="154"/>
      <c r="H71" s="155"/>
      <c r="I71" s="151" t="s">
        <v>235</v>
      </c>
      <c r="J71" s="151"/>
      <c r="K71" s="159"/>
      <c r="L71" s="151"/>
      <c r="M71" s="141">
        <v>5110</v>
      </c>
      <c r="N71" s="142">
        <v>93865</v>
      </c>
      <c r="Q71" s="151"/>
      <c r="R71" s="151"/>
      <c r="S71" s="161"/>
      <c r="T71" s="151"/>
      <c r="U71" s="155"/>
      <c r="V71" s="155"/>
      <c r="W71" s="155"/>
      <c r="X71" s="155"/>
      <c r="Y71" s="151"/>
      <c r="Z71" s="151"/>
      <c r="AA71" s="161"/>
      <c r="AB71" s="151"/>
      <c r="AC71" s="144"/>
      <c r="AD71" s="144"/>
    </row>
    <row r="72" spans="1:30" s="158" customFormat="1" ht="12.75" customHeight="1">
      <c r="A72" s="151"/>
      <c r="B72" s="151"/>
      <c r="C72" s="161"/>
      <c r="D72" s="153"/>
      <c r="E72" s="141"/>
      <c r="F72" s="142"/>
      <c r="G72" s="154"/>
      <c r="H72" s="155"/>
      <c r="I72" s="151"/>
      <c r="J72" s="151"/>
      <c r="K72" s="159"/>
      <c r="L72" s="151"/>
      <c r="M72" s="141"/>
      <c r="N72" s="142"/>
      <c r="Q72" s="151"/>
      <c r="R72" s="151"/>
      <c r="S72" s="161"/>
      <c r="T72" s="151"/>
      <c r="U72" s="144"/>
      <c r="V72" s="144"/>
      <c r="W72" s="155"/>
      <c r="X72" s="155"/>
      <c r="Y72" s="151"/>
      <c r="Z72" s="151"/>
      <c r="AA72" s="161"/>
      <c r="AB72" s="151"/>
      <c r="AC72" s="144"/>
      <c r="AD72" s="144"/>
    </row>
    <row r="73" spans="1:30" s="158" customFormat="1" ht="4.5" customHeight="1" thickBot="1">
      <c r="A73" s="187"/>
      <c r="B73" s="187"/>
      <c r="C73" s="188"/>
      <c r="D73" s="189"/>
      <c r="E73" s="190"/>
      <c r="F73" s="190"/>
      <c r="G73" s="191"/>
      <c r="H73" s="192"/>
      <c r="I73" s="192"/>
      <c r="J73" s="192"/>
      <c r="K73" s="192"/>
      <c r="L73" s="192"/>
      <c r="M73" s="193"/>
      <c r="N73" s="192"/>
      <c r="O73" s="179"/>
      <c r="Q73" s="176"/>
      <c r="R73" s="176"/>
      <c r="S73" s="177"/>
      <c r="T73" s="176"/>
      <c r="U73" s="178"/>
      <c r="V73" s="178"/>
      <c r="W73" s="179"/>
      <c r="X73" s="144"/>
      <c r="Y73" s="144"/>
      <c r="Z73" s="144"/>
      <c r="AA73" s="144"/>
      <c r="AB73" s="144"/>
      <c r="AC73" s="144"/>
      <c r="AD73" s="144"/>
    </row>
    <row r="74" spans="1:30" s="158" customFormat="1" ht="4.5" customHeight="1">
      <c r="A74" s="116"/>
      <c r="B74" s="116"/>
      <c r="C74" s="116"/>
      <c r="D74" s="116"/>
      <c r="E74" s="116"/>
      <c r="F74" s="116"/>
      <c r="G74" s="116"/>
      <c r="H74" s="179"/>
      <c r="I74" s="179"/>
      <c r="J74" s="179"/>
      <c r="K74" s="179"/>
      <c r="L74" s="179"/>
      <c r="M74" s="179"/>
      <c r="N74" s="179"/>
      <c r="O74" s="179"/>
      <c r="Q74" s="121"/>
      <c r="R74" s="121"/>
      <c r="S74" s="121"/>
      <c r="T74" s="121"/>
      <c r="U74" s="121"/>
      <c r="V74" s="121"/>
      <c r="W74" s="121"/>
      <c r="X74" s="179"/>
      <c r="Y74" s="179"/>
      <c r="Z74" s="179"/>
      <c r="AA74" s="179"/>
      <c r="AB74" s="179"/>
      <c r="AC74" s="179"/>
      <c r="AD74" s="179"/>
    </row>
    <row r="75" spans="1:30" ht="11.25">
      <c r="A75" s="137" t="s">
        <v>288</v>
      </c>
      <c r="B75" s="116"/>
      <c r="C75" s="194"/>
      <c r="D75" s="116"/>
      <c r="E75" s="116"/>
      <c r="F75" s="116"/>
      <c r="G75" s="116"/>
      <c r="H75" s="195"/>
      <c r="I75" s="195"/>
      <c r="J75" s="195"/>
      <c r="K75" s="195"/>
      <c r="L75" s="195"/>
      <c r="M75" s="195"/>
      <c r="N75" s="195"/>
      <c r="O75" s="196"/>
      <c r="Q75" s="137"/>
      <c r="R75" s="116"/>
      <c r="S75" s="116"/>
      <c r="T75" s="116"/>
      <c r="U75" s="116"/>
      <c r="V75" s="116"/>
      <c r="W75" s="116"/>
      <c r="X75" s="195"/>
      <c r="Y75" s="195"/>
      <c r="Z75" s="195"/>
      <c r="AA75" s="195"/>
      <c r="AB75" s="195"/>
      <c r="AC75" s="195"/>
      <c r="AD75" s="195"/>
    </row>
    <row r="76" spans="1:30" ht="11.25">
      <c r="A76" s="137" t="s">
        <v>290</v>
      </c>
      <c r="B76" s="116"/>
      <c r="C76" s="197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96"/>
      <c r="Q76" s="137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1.25">
      <c r="A77" s="137" t="s">
        <v>236</v>
      </c>
      <c r="C77" s="158"/>
      <c r="E77" s="119"/>
      <c r="H77" s="116"/>
      <c r="I77" s="116"/>
      <c r="J77" s="116"/>
      <c r="K77" s="116"/>
      <c r="L77" s="116"/>
      <c r="M77" s="116"/>
      <c r="N77" s="116"/>
      <c r="O77" s="196"/>
      <c r="Q77" s="137"/>
      <c r="U77" s="119"/>
      <c r="X77" s="116"/>
      <c r="Y77" s="116"/>
      <c r="Z77" s="116"/>
      <c r="AA77" s="116"/>
      <c r="AB77" s="116"/>
      <c r="AC77" s="116"/>
      <c r="AD77" s="116"/>
    </row>
    <row r="78" spans="1:30" ht="11.25">
      <c r="A78" s="137" t="s">
        <v>289</v>
      </c>
      <c r="C78" s="158"/>
      <c r="E78" s="119"/>
      <c r="I78" s="119"/>
      <c r="L78" s="119"/>
      <c r="N78" s="119"/>
      <c r="O78" s="119"/>
      <c r="U78" s="119"/>
      <c r="Y78" s="119"/>
      <c r="AB78" s="119"/>
      <c r="AD78" s="119"/>
    </row>
    <row r="79" spans="5:30" ht="11.25">
      <c r="E79" s="119"/>
      <c r="I79" s="119"/>
      <c r="L79" s="119"/>
      <c r="N79" s="119"/>
      <c r="O79" s="119"/>
      <c r="U79" s="119"/>
      <c r="Y79" s="119"/>
      <c r="AB79" s="119"/>
      <c r="AD79" s="119"/>
    </row>
    <row r="80" spans="5:30" ht="11.25">
      <c r="E80" s="151"/>
      <c r="F80" s="151"/>
      <c r="G80" s="159"/>
      <c r="I80" s="119"/>
      <c r="K80" s="151"/>
      <c r="L80" s="151"/>
      <c r="N80" s="119"/>
      <c r="O80" s="119"/>
      <c r="U80" s="151"/>
      <c r="V80" s="151"/>
      <c r="W80" s="159"/>
      <c r="Y80" s="119"/>
      <c r="AA80" s="151"/>
      <c r="AB80" s="151"/>
      <c r="AD80" s="119"/>
    </row>
    <row r="81" spans="5:30" ht="11.25">
      <c r="E81" s="151"/>
      <c r="F81" s="151"/>
      <c r="G81" s="159"/>
      <c r="I81" s="119"/>
      <c r="K81" s="151"/>
      <c r="L81" s="151"/>
      <c r="N81" s="119"/>
      <c r="O81" s="119"/>
      <c r="U81" s="151"/>
      <c r="V81" s="151"/>
      <c r="W81" s="159"/>
      <c r="Y81" s="119"/>
      <c r="AA81" s="151"/>
      <c r="AB81" s="151"/>
      <c r="AD81" s="119"/>
    </row>
    <row r="82" spans="5:30" ht="11.25">
      <c r="E82" s="151"/>
      <c r="F82" s="151"/>
      <c r="G82" s="152"/>
      <c r="I82" s="119"/>
      <c r="K82" s="151"/>
      <c r="L82" s="151"/>
      <c r="N82" s="119"/>
      <c r="O82" s="119"/>
      <c r="U82" s="151"/>
      <c r="V82" s="151"/>
      <c r="W82" s="152"/>
      <c r="Y82" s="119"/>
      <c r="AA82" s="151"/>
      <c r="AB82" s="151"/>
      <c r="AD82" s="119"/>
    </row>
    <row r="83" spans="5:30" ht="11.25">
      <c r="E83" s="151"/>
      <c r="F83" s="151"/>
      <c r="G83" s="159"/>
      <c r="I83" s="119"/>
      <c r="K83" s="151"/>
      <c r="L83" s="151"/>
      <c r="N83" s="119"/>
      <c r="O83" s="119"/>
      <c r="U83" s="151"/>
      <c r="V83" s="151"/>
      <c r="W83" s="159"/>
      <c r="Y83" s="119"/>
      <c r="AA83" s="151"/>
      <c r="AB83" s="151"/>
      <c r="AD83" s="119"/>
    </row>
    <row r="84" spans="5:30" ht="11.25">
      <c r="E84" s="151"/>
      <c r="F84" s="151"/>
      <c r="G84" s="159"/>
      <c r="I84" s="119"/>
      <c r="K84" s="151"/>
      <c r="L84" s="151"/>
      <c r="N84" s="119"/>
      <c r="O84" s="119"/>
      <c r="U84" s="151"/>
      <c r="V84" s="151"/>
      <c r="W84" s="159"/>
      <c r="Y84" s="119"/>
      <c r="AA84" s="151"/>
      <c r="AB84" s="151"/>
      <c r="AD84" s="119"/>
    </row>
    <row r="85" spans="5:30" ht="11.25">
      <c r="E85" s="151"/>
      <c r="F85" s="151"/>
      <c r="G85" s="152"/>
      <c r="I85" s="119"/>
      <c r="K85" s="151"/>
      <c r="L85" s="151"/>
      <c r="N85" s="119"/>
      <c r="O85" s="119"/>
      <c r="U85" s="151"/>
      <c r="V85" s="151"/>
      <c r="W85" s="152"/>
      <c r="Y85" s="119"/>
      <c r="AA85" s="151"/>
      <c r="AB85" s="151"/>
      <c r="AD85" s="119"/>
    </row>
    <row r="86" spans="5:30" ht="11.25">
      <c r="E86" s="151"/>
      <c r="F86" s="151"/>
      <c r="G86" s="159"/>
      <c r="I86" s="119"/>
      <c r="K86" s="151"/>
      <c r="L86" s="151"/>
      <c r="N86" s="119"/>
      <c r="O86" s="119"/>
      <c r="U86" s="151"/>
      <c r="V86" s="151"/>
      <c r="W86" s="159"/>
      <c r="Y86" s="119"/>
      <c r="AA86" s="151"/>
      <c r="AB86" s="151"/>
      <c r="AD86" s="119"/>
    </row>
    <row r="87" spans="5:30" ht="11.25">
      <c r="E87" s="151"/>
      <c r="F87" s="151"/>
      <c r="G87" s="159"/>
      <c r="I87" s="119"/>
      <c r="K87" s="151"/>
      <c r="L87" s="151"/>
      <c r="N87" s="119"/>
      <c r="O87" s="119"/>
      <c r="U87" s="151"/>
      <c r="V87" s="151"/>
      <c r="W87" s="159"/>
      <c r="Y87" s="119"/>
      <c r="AA87" s="151"/>
      <c r="AB87" s="151"/>
      <c r="AD87" s="119"/>
    </row>
    <row r="88" spans="5:30" ht="11.25">
      <c r="E88" s="151"/>
      <c r="F88" s="151"/>
      <c r="G88" s="159"/>
      <c r="I88" s="119"/>
      <c r="K88" s="151"/>
      <c r="L88" s="151"/>
      <c r="N88" s="119"/>
      <c r="O88" s="119"/>
      <c r="U88" s="151"/>
      <c r="V88" s="151"/>
      <c r="W88" s="159"/>
      <c r="Y88" s="119"/>
      <c r="AA88" s="151"/>
      <c r="AB88" s="151"/>
      <c r="AD88" s="119"/>
    </row>
    <row r="89" spans="5:30" ht="11.25">
      <c r="E89" s="151"/>
      <c r="F89" s="151"/>
      <c r="G89" s="152"/>
      <c r="I89" s="119"/>
      <c r="K89" s="151"/>
      <c r="L89" s="151"/>
      <c r="N89" s="119"/>
      <c r="O89" s="119"/>
      <c r="U89" s="151"/>
      <c r="V89" s="151"/>
      <c r="W89" s="152"/>
      <c r="Y89" s="119"/>
      <c r="AA89" s="151"/>
      <c r="AB89" s="151"/>
      <c r="AD89" s="119"/>
    </row>
    <row r="90" spans="5:30" ht="11.25">
      <c r="E90" s="151"/>
      <c r="F90" s="151"/>
      <c r="G90" s="159"/>
      <c r="I90" s="119"/>
      <c r="K90" s="151"/>
      <c r="L90" s="151"/>
      <c r="N90" s="119"/>
      <c r="O90" s="119"/>
      <c r="U90" s="151"/>
      <c r="V90" s="151"/>
      <c r="W90" s="159"/>
      <c r="Y90" s="119"/>
      <c r="AA90" s="151"/>
      <c r="AB90" s="151"/>
      <c r="AD90" s="119"/>
    </row>
    <row r="91" spans="5:30" ht="11.25">
      <c r="E91" s="151"/>
      <c r="F91" s="151"/>
      <c r="G91" s="198"/>
      <c r="I91" s="119"/>
      <c r="K91" s="151"/>
      <c r="L91" s="151"/>
      <c r="N91" s="119"/>
      <c r="O91" s="119"/>
      <c r="U91" s="151"/>
      <c r="V91" s="151"/>
      <c r="W91" s="198"/>
      <c r="Y91" s="119"/>
      <c r="AA91" s="151"/>
      <c r="AB91" s="151"/>
      <c r="AD91" s="119"/>
    </row>
    <row r="92" spans="5:30" ht="11.25">
      <c r="E92" s="151"/>
      <c r="F92" s="151"/>
      <c r="G92" s="186"/>
      <c r="I92" s="119"/>
      <c r="K92" s="151"/>
      <c r="L92" s="151"/>
      <c r="N92" s="119"/>
      <c r="O92" s="119"/>
      <c r="U92" s="151"/>
      <c r="V92" s="151"/>
      <c r="W92" s="186"/>
      <c r="Y92" s="119"/>
      <c r="AA92" s="151"/>
      <c r="AB92" s="151"/>
      <c r="AD92" s="119"/>
    </row>
    <row r="93" spans="5:30" ht="11.25">
      <c r="E93" s="151"/>
      <c r="F93" s="151"/>
      <c r="G93" s="159"/>
      <c r="I93" s="119"/>
      <c r="K93" s="151"/>
      <c r="L93" s="151"/>
      <c r="N93" s="119"/>
      <c r="O93" s="119"/>
      <c r="U93" s="151"/>
      <c r="V93" s="151"/>
      <c r="W93" s="159"/>
      <c r="Y93" s="119"/>
      <c r="AA93" s="151"/>
      <c r="AB93" s="151"/>
      <c r="AD93" s="119"/>
    </row>
    <row r="94" spans="5:30" ht="11.25">
      <c r="E94" s="151"/>
      <c r="F94" s="151"/>
      <c r="G94" s="159"/>
      <c r="I94" s="119"/>
      <c r="K94" s="151"/>
      <c r="L94" s="151"/>
      <c r="N94" s="119"/>
      <c r="O94" s="119"/>
      <c r="U94" s="151"/>
      <c r="V94" s="151"/>
      <c r="W94" s="159"/>
      <c r="Y94" s="119"/>
      <c r="AA94" s="151"/>
      <c r="AB94" s="151"/>
      <c r="AD94" s="119"/>
    </row>
    <row r="95" spans="5:30" ht="11.25">
      <c r="E95" s="151"/>
      <c r="F95" s="151"/>
      <c r="G95" s="159"/>
      <c r="I95" s="119"/>
      <c r="K95" s="151"/>
      <c r="L95" s="151"/>
      <c r="N95" s="119"/>
      <c r="O95" s="119"/>
      <c r="U95" s="151"/>
      <c r="V95" s="151"/>
      <c r="W95" s="159"/>
      <c r="Y95" s="119"/>
      <c r="AA95" s="151"/>
      <c r="AB95" s="151"/>
      <c r="AD95" s="119"/>
    </row>
    <row r="96" spans="5:30" ht="11.25">
      <c r="E96" s="151"/>
      <c r="F96" s="151"/>
      <c r="G96" s="159"/>
      <c r="I96" s="119"/>
      <c r="K96" s="151"/>
      <c r="L96" s="151"/>
      <c r="N96" s="119"/>
      <c r="O96" s="119"/>
      <c r="U96" s="151"/>
      <c r="V96" s="151"/>
      <c r="W96" s="159"/>
      <c r="Y96" s="119"/>
      <c r="AA96" s="151"/>
      <c r="AB96" s="151"/>
      <c r="AD96" s="119"/>
    </row>
    <row r="97" spans="5:30" ht="11.25">
      <c r="E97" s="151"/>
      <c r="F97" s="151"/>
      <c r="G97" s="159"/>
      <c r="I97" s="119"/>
      <c r="K97" s="151"/>
      <c r="L97" s="151"/>
      <c r="N97" s="119"/>
      <c r="O97" s="119"/>
      <c r="U97" s="151"/>
      <c r="V97" s="151"/>
      <c r="W97" s="159"/>
      <c r="Y97" s="119"/>
      <c r="AA97" s="151"/>
      <c r="AB97" s="151"/>
      <c r="AD97" s="119"/>
    </row>
    <row r="98" spans="5:30" ht="11.25">
      <c r="E98" s="151"/>
      <c r="F98" s="151"/>
      <c r="G98" s="159"/>
      <c r="I98" s="119"/>
      <c r="K98" s="151"/>
      <c r="L98" s="151"/>
      <c r="N98" s="119"/>
      <c r="O98" s="119"/>
      <c r="U98" s="151"/>
      <c r="V98" s="151"/>
      <c r="W98" s="159"/>
      <c r="Y98" s="119"/>
      <c r="AA98" s="151"/>
      <c r="AB98" s="151"/>
      <c r="AD98" s="119"/>
    </row>
    <row r="99" spans="5:30" ht="11.25">
      <c r="E99" s="151"/>
      <c r="F99" s="151"/>
      <c r="G99" s="159"/>
      <c r="I99" s="119"/>
      <c r="K99" s="151"/>
      <c r="L99" s="151"/>
      <c r="N99" s="119"/>
      <c r="O99" s="119"/>
      <c r="U99" s="151"/>
      <c r="V99" s="151"/>
      <c r="W99" s="159"/>
      <c r="Y99" s="119"/>
      <c r="AA99" s="151"/>
      <c r="AB99" s="151"/>
      <c r="AD99" s="119"/>
    </row>
    <row r="100" spans="5:30" ht="11.25">
      <c r="E100" s="151"/>
      <c r="F100" s="151"/>
      <c r="G100" s="159"/>
      <c r="I100" s="119"/>
      <c r="K100" s="151"/>
      <c r="L100" s="151"/>
      <c r="N100" s="119"/>
      <c r="O100" s="119"/>
      <c r="U100" s="151"/>
      <c r="V100" s="151"/>
      <c r="W100" s="159"/>
      <c r="Y100" s="119"/>
      <c r="AA100" s="151"/>
      <c r="AB100" s="151"/>
      <c r="AD100" s="119"/>
    </row>
    <row r="101" spans="5:30" ht="11.25">
      <c r="E101" s="151"/>
      <c r="F101" s="151"/>
      <c r="G101" s="186"/>
      <c r="I101" s="119"/>
      <c r="K101" s="151"/>
      <c r="L101" s="151"/>
      <c r="N101" s="119"/>
      <c r="O101" s="119"/>
      <c r="U101" s="151"/>
      <c r="V101" s="151"/>
      <c r="W101" s="186"/>
      <c r="Y101" s="119"/>
      <c r="AA101" s="151"/>
      <c r="AB101" s="151"/>
      <c r="AD101" s="119"/>
    </row>
    <row r="102" spans="5:30" ht="11.25">
      <c r="E102" s="151"/>
      <c r="F102" s="151"/>
      <c r="G102" s="159"/>
      <c r="I102" s="119"/>
      <c r="K102" s="151"/>
      <c r="L102" s="151"/>
      <c r="N102" s="119"/>
      <c r="O102" s="119"/>
      <c r="U102" s="151"/>
      <c r="V102" s="151"/>
      <c r="W102" s="159"/>
      <c r="Y102" s="119"/>
      <c r="AA102" s="151"/>
      <c r="AB102" s="151"/>
      <c r="AD102" s="119"/>
    </row>
    <row r="103" spans="5:30" ht="11.25">
      <c r="E103" s="151"/>
      <c r="F103" s="151"/>
      <c r="G103" s="159"/>
      <c r="I103" s="119"/>
      <c r="K103" s="151"/>
      <c r="L103" s="151"/>
      <c r="N103" s="119"/>
      <c r="O103" s="119"/>
      <c r="U103" s="151"/>
      <c r="V103" s="151"/>
      <c r="W103" s="159"/>
      <c r="Y103" s="119"/>
      <c r="AA103" s="151"/>
      <c r="AB103" s="151"/>
      <c r="AD103" s="119"/>
    </row>
    <row r="104" spans="5:30" ht="11.25">
      <c r="E104" s="151"/>
      <c r="F104" s="151"/>
      <c r="G104" s="159"/>
      <c r="I104" s="119"/>
      <c r="K104" s="151"/>
      <c r="L104" s="151"/>
      <c r="N104" s="119"/>
      <c r="O104" s="119"/>
      <c r="U104" s="151"/>
      <c r="V104" s="151"/>
      <c r="W104" s="159"/>
      <c r="Y104" s="119"/>
      <c r="AA104" s="151"/>
      <c r="AB104" s="151"/>
      <c r="AD104" s="119"/>
    </row>
    <row r="105" spans="5:30" ht="11.25">
      <c r="E105" s="151"/>
      <c r="F105" s="151"/>
      <c r="G105" s="159"/>
      <c r="I105" s="119"/>
      <c r="K105" s="151"/>
      <c r="L105" s="151"/>
      <c r="N105" s="119"/>
      <c r="O105" s="119"/>
      <c r="U105" s="151"/>
      <c r="V105" s="151"/>
      <c r="W105" s="159"/>
      <c r="Y105" s="119"/>
      <c r="AA105" s="151"/>
      <c r="AB105" s="151"/>
      <c r="AD105" s="119"/>
    </row>
    <row r="106" spans="5:30" ht="11.25">
      <c r="E106" s="144"/>
      <c r="F106" s="144"/>
      <c r="G106" s="144"/>
      <c r="I106" s="119"/>
      <c r="K106" s="151"/>
      <c r="L106" s="151"/>
      <c r="N106" s="119"/>
      <c r="O106" s="119"/>
      <c r="U106" s="144"/>
      <c r="V106" s="144"/>
      <c r="W106" s="144"/>
      <c r="Y106" s="119"/>
      <c r="AA106" s="151"/>
      <c r="AB106" s="151"/>
      <c r="AD106" s="119"/>
    </row>
    <row r="107" spans="5:30" ht="11.25">
      <c r="E107" s="119"/>
      <c r="I107" s="119"/>
      <c r="K107" s="151"/>
      <c r="L107" s="151"/>
      <c r="N107" s="119"/>
      <c r="O107" s="119"/>
      <c r="U107" s="119"/>
      <c r="Y107" s="119"/>
      <c r="AA107" s="151"/>
      <c r="AB107" s="151"/>
      <c r="AD107" s="119"/>
    </row>
    <row r="108" spans="5:30" ht="11.25">
      <c r="E108" s="119"/>
      <c r="I108" s="119"/>
      <c r="K108" s="151"/>
      <c r="L108" s="151"/>
      <c r="N108" s="119"/>
      <c r="O108" s="119"/>
      <c r="U108" s="119"/>
      <c r="Y108" s="119"/>
      <c r="AA108" s="151"/>
      <c r="AB108" s="151"/>
      <c r="AD108" s="119"/>
    </row>
    <row r="109" spans="5:30" ht="11.25">
      <c r="E109" s="119"/>
      <c r="I109" s="119"/>
      <c r="K109" s="151"/>
      <c r="L109" s="151"/>
      <c r="N109" s="119"/>
      <c r="O109" s="119"/>
      <c r="U109" s="119"/>
      <c r="Y109" s="119"/>
      <c r="AA109" s="151"/>
      <c r="AB109" s="151"/>
      <c r="AD109" s="119"/>
    </row>
    <row r="110" spans="5:30" ht="11.25">
      <c r="E110" s="119"/>
      <c r="I110" s="119"/>
      <c r="K110" s="151"/>
      <c r="L110" s="151"/>
      <c r="N110" s="119"/>
      <c r="O110" s="119"/>
      <c r="U110" s="119"/>
      <c r="Y110" s="119"/>
      <c r="AA110" s="151"/>
      <c r="AB110" s="151"/>
      <c r="AD110" s="119"/>
    </row>
    <row r="111" spans="5:30" ht="11.25">
      <c r="E111" s="119"/>
      <c r="I111" s="119"/>
      <c r="K111" s="151"/>
      <c r="L111" s="151"/>
      <c r="N111" s="119"/>
      <c r="O111" s="119"/>
      <c r="U111" s="119"/>
      <c r="Y111" s="119"/>
      <c r="AA111" s="151"/>
      <c r="AB111" s="151"/>
      <c r="AD111" s="119"/>
    </row>
    <row r="112" spans="5:30" ht="11.25">
      <c r="E112" s="119"/>
      <c r="I112" s="119"/>
      <c r="K112" s="151"/>
      <c r="L112" s="151"/>
      <c r="N112" s="119"/>
      <c r="O112" s="119"/>
      <c r="U112" s="119"/>
      <c r="Y112" s="119"/>
      <c r="AA112" s="151"/>
      <c r="AB112" s="151"/>
      <c r="AD112" s="119"/>
    </row>
    <row r="113" spans="5:30" ht="11.25">
      <c r="E113" s="119"/>
      <c r="I113" s="119"/>
      <c r="L113" s="119"/>
      <c r="N113" s="119"/>
      <c r="O113" s="119"/>
      <c r="U113" s="119"/>
      <c r="Y113" s="119"/>
      <c r="AB113" s="119"/>
      <c r="AD113" s="119"/>
    </row>
    <row r="114" spans="5:30" ht="11.25">
      <c r="E114" s="119"/>
      <c r="I114" s="119"/>
      <c r="L114" s="119"/>
      <c r="N114" s="119"/>
      <c r="O114" s="119"/>
      <c r="U114" s="119"/>
      <c r="Y114" s="119"/>
      <c r="AB114" s="119"/>
      <c r="AD114" s="119"/>
    </row>
    <row r="115" spans="5:30" ht="11.25">
      <c r="E115" s="119"/>
      <c r="I115" s="119"/>
      <c r="L115" s="119"/>
      <c r="N115" s="119"/>
      <c r="O115" s="119"/>
      <c r="U115" s="119"/>
      <c r="Y115" s="119"/>
      <c r="AB115" s="119"/>
      <c r="AD115" s="119"/>
    </row>
    <row r="116" spans="5:30" ht="11.25">
      <c r="E116" s="119"/>
      <c r="I116" s="119"/>
      <c r="L116" s="119"/>
      <c r="N116" s="119"/>
      <c r="O116" s="119"/>
      <c r="U116" s="119"/>
      <c r="Y116" s="119"/>
      <c r="AB116" s="119"/>
      <c r="AD116" s="119"/>
    </row>
    <row r="117" spans="5:30" ht="11.25">
      <c r="E117" s="119"/>
      <c r="I117" s="119"/>
      <c r="L117" s="119"/>
      <c r="N117" s="119"/>
      <c r="O117" s="119"/>
      <c r="U117" s="119"/>
      <c r="Y117" s="119"/>
      <c r="AB117" s="119"/>
      <c r="AD117" s="119"/>
    </row>
    <row r="118" spans="5:30" ht="11.25">
      <c r="E118" s="119"/>
      <c r="I118" s="119"/>
      <c r="L118" s="119"/>
      <c r="N118" s="119"/>
      <c r="O118" s="119"/>
      <c r="U118" s="119"/>
      <c r="Y118" s="119"/>
      <c r="AB118" s="119"/>
      <c r="AD118" s="119"/>
    </row>
    <row r="119" spans="5:30" ht="11.25">
      <c r="E119" s="119"/>
      <c r="I119" s="119"/>
      <c r="L119" s="119"/>
      <c r="N119" s="119"/>
      <c r="O119" s="119"/>
      <c r="U119" s="119"/>
      <c r="Y119" s="119"/>
      <c r="AB119" s="119"/>
      <c r="AD119" s="119"/>
    </row>
    <row r="120" spans="5:30" ht="11.25">
      <c r="E120" s="119"/>
      <c r="I120" s="119"/>
      <c r="L120" s="119"/>
      <c r="N120" s="119"/>
      <c r="O120" s="119"/>
      <c r="U120" s="119"/>
      <c r="Y120" s="119"/>
      <c r="AB120" s="119"/>
      <c r="AD120" s="119"/>
    </row>
    <row r="121" spans="5:30" ht="11.25">
      <c r="E121" s="119"/>
      <c r="I121" s="119"/>
      <c r="L121" s="119"/>
      <c r="N121" s="119"/>
      <c r="O121" s="119"/>
      <c r="U121" s="119"/>
      <c r="Y121" s="119"/>
      <c r="AB121" s="119"/>
      <c r="AD121" s="119"/>
    </row>
    <row r="122" spans="5:30" ht="11.25">
      <c r="E122" s="119"/>
      <c r="I122" s="119"/>
      <c r="L122" s="119"/>
      <c r="N122" s="119"/>
      <c r="O122" s="119"/>
      <c r="U122" s="119"/>
      <c r="Y122" s="119"/>
      <c r="AB122" s="119"/>
      <c r="AD122" s="119"/>
    </row>
    <row r="123" spans="5:30" ht="11.25">
      <c r="E123" s="119"/>
      <c r="I123" s="119"/>
      <c r="L123" s="119"/>
      <c r="N123" s="119"/>
      <c r="O123" s="119"/>
      <c r="U123" s="119"/>
      <c r="Y123" s="119"/>
      <c r="AB123" s="119"/>
      <c r="AD123" s="119"/>
    </row>
    <row r="124" spans="5:30" ht="11.25">
      <c r="E124" s="119"/>
      <c r="I124" s="119"/>
      <c r="L124" s="119"/>
      <c r="N124" s="119"/>
      <c r="O124" s="119"/>
      <c r="U124" s="119"/>
      <c r="Y124" s="119"/>
      <c r="AB124" s="119"/>
      <c r="AD124" s="119"/>
    </row>
    <row r="125" spans="5:30" ht="11.25">
      <c r="E125" s="119"/>
      <c r="I125" s="119"/>
      <c r="L125" s="119"/>
      <c r="N125" s="119"/>
      <c r="O125" s="119"/>
      <c r="U125" s="119"/>
      <c r="Y125" s="119"/>
      <c r="AB125" s="119"/>
      <c r="AD125" s="119"/>
    </row>
    <row r="126" spans="5:30" ht="11.25">
      <c r="E126" s="119"/>
      <c r="I126" s="119"/>
      <c r="L126" s="119"/>
      <c r="N126" s="119"/>
      <c r="O126" s="119"/>
      <c r="U126" s="119"/>
      <c r="Y126" s="119"/>
      <c r="AB126" s="119"/>
      <c r="AD126" s="119"/>
    </row>
    <row r="127" spans="5:30" ht="11.25">
      <c r="E127" s="119"/>
      <c r="I127" s="119"/>
      <c r="L127" s="119"/>
      <c r="N127" s="119"/>
      <c r="O127" s="119"/>
      <c r="U127" s="119"/>
      <c r="Y127" s="119"/>
      <c r="AB127" s="119"/>
      <c r="AD127" s="119"/>
    </row>
    <row r="128" spans="5:30" ht="11.25">
      <c r="E128" s="119"/>
      <c r="I128" s="119"/>
      <c r="L128" s="119"/>
      <c r="N128" s="119"/>
      <c r="O128" s="119"/>
      <c r="U128" s="119"/>
      <c r="Y128" s="119"/>
      <c r="AB128" s="119"/>
      <c r="AD128" s="119"/>
    </row>
    <row r="129" spans="5:30" ht="11.25">
      <c r="E129" s="119"/>
      <c r="I129" s="119"/>
      <c r="L129" s="119"/>
      <c r="N129" s="119"/>
      <c r="O129" s="119"/>
      <c r="U129" s="119"/>
      <c r="Y129" s="119"/>
      <c r="AB129" s="119"/>
      <c r="AD129" s="119"/>
    </row>
    <row r="130" spans="5:30" ht="11.25">
      <c r="E130" s="119"/>
      <c r="I130" s="119"/>
      <c r="L130" s="119"/>
      <c r="N130" s="119"/>
      <c r="O130" s="119"/>
      <c r="U130" s="119"/>
      <c r="Y130" s="119"/>
      <c r="AB130" s="119"/>
      <c r="AD130" s="119"/>
    </row>
    <row r="131" spans="5:30" ht="11.25">
      <c r="E131" s="119"/>
      <c r="I131" s="119"/>
      <c r="L131" s="119"/>
      <c r="N131" s="119"/>
      <c r="O131" s="119"/>
      <c r="U131" s="119"/>
      <c r="Y131" s="119"/>
      <c r="AB131" s="119"/>
      <c r="AD131" s="119"/>
    </row>
    <row r="132" spans="5:30" ht="11.25">
      <c r="E132" s="119"/>
      <c r="I132" s="119"/>
      <c r="L132" s="119"/>
      <c r="N132" s="119"/>
      <c r="O132" s="119"/>
      <c r="U132" s="119"/>
      <c r="Y132" s="119"/>
      <c r="AB132" s="119"/>
      <c r="AD132" s="119"/>
    </row>
    <row r="133" spans="5:30" ht="11.25">
      <c r="E133" s="119"/>
      <c r="I133" s="119"/>
      <c r="L133" s="119"/>
      <c r="N133" s="119"/>
      <c r="O133" s="119"/>
      <c r="U133" s="119"/>
      <c r="Y133" s="119"/>
      <c r="AB133" s="119"/>
      <c r="AD133" s="119"/>
    </row>
    <row r="134" spans="5:30" ht="11.25">
      <c r="E134" s="119"/>
      <c r="I134" s="119"/>
      <c r="L134" s="119"/>
      <c r="N134" s="119"/>
      <c r="O134" s="119"/>
      <c r="U134" s="119"/>
      <c r="Y134" s="119"/>
      <c r="AB134" s="119"/>
      <c r="AD134" s="119"/>
    </row>
    <row r="135" spans="5:30" ht="11.25">
      <c r="E135" s="119"/>
      <c r="I135" s="119"/>
      <c r="L135" s="119"/>
      <c r="N135" s="119"/>
      <c r="O135" s="119"/>
      <c r="U135" s="119"/>
      <c r="Y135" s="119"/>
      <c r="AB135" s="119"/>
      <c r="AD135" s="119"/>
    </row>
    <row r="136" spans="5:30" ht="11.25">
      <c r="E136" s="119"/>
      <c r="I136" s="119"/>
      <c r="L136" s="119"/>
      <c r="N136" s="119"/>
      <c r="O136" s="119"/>
      <c r="U136" s="119"/>
      <c r="Y136" s="119"/>
      <c r="AB136" s="119"/>
      <c r="AD136" s="119"/>
    </row>
    <row r="137" spans="5:30" ht="11.25">
      <c r="E137" s="119"/>
      <c r="I137" s="119"/>
      <c r="L137" s="119"/>
      <c r="N137" s="119"/>
      <c r="O137" s="119"/>
      <c r="U137" s="119"/>
      <c r="Y137" s="119"/>
      <c r="AB137" s="119"/>
      <c r="AD137" s="119"/>
    </row>
    <row r="138" spans="5:30" ht="11.25">
      <c r="E138" s="119"/>
      <c r="I138" s="119"/>
      <c r="L138" s="119"/>
      <c r="N138" s="119"/>
      <c r="O138" s="119"/>
      <c r="U138" s="119"/>
      <c r="Y138" s="119"/>
      <c r="AB138" s="119"/>
      <c r="AD138" s="119"/>
    </row>
    <row r="139" spans="5:30" ht="11.25">
      <c r="E139" s="119"/>
      <c r="I139" s="119"/>
      <c r="L139" s="119"/>
      <c r="N139" s="119"/>
      <c r="O139" s="119"/>
      <c r="U139" s="119"/>
      <c r="Y139" s="119"/>
      <c r="AB139" s="119"/>
      <c r="AD139" s="119"/>
    </row>
    <row r="140" spans="5:30" ht="11.25">
      <c r="E140" s="119"/>
      <c r="I140" s="119"/>
      <c r="L140" s="119"/>
      <c r="N140" s="119"/>
      <c r="O140" s="119"/>
      <c r="U140" s="119"/>
      <c r="Y140" s="119"/>
      <c r="AB140" s="119"/>
      <c r="AD140" s="119"/>
    </row>
    <row r="141" spans="5:30" ht="11.25">
      <c r="E141" s="119"/>
      <c r="I141" s="119"/>
      <c r="L141" s="119"/>
      <c r="N141" s="119"/>
      <c r="O141" s="119"/>
      <c r="U141" s="119"/>
      <c r="Y141" s="119"/>
      <c r="AB141" s="119"/>
      <c r="AD141" s="119"/>
    </row>
    <row r="142" spans="5:30" ht="11.25">
      <c r="E142" s="119"/>
      <c r="I142" s="119"/>
      <c r="L142" s="119"/>
      <c r="N142" s="119"/>
      <c r="O142" s="119"/>
      <c r="U142" s="119"/>
      <c r="Y142" s="119"/>
      <c r="AB142" s="119"/>
      <c r="AD142" s="119"/>
    </row>
    <row r="143" spans="5:30" ht="11.25">
      <c r="E143" s="119"/>
      <c r="I143" s="119"/>
      <c r="L143" s="119"/>
      <c r="N143" s="119"/>
      <c r="O143" s="119"/>
      <c r="U143" s="119"/>
      <c r="Y143" s="119"/>
      <c r="AB143" s="119"/>
      <c r="AD143" s="119"/>
    </row>
    <row r="144" spans="5:30" ht="11.25">
      <c r="E144" s="119"/>
      <c r="I144" s="119"/>
      <c r="L144" s="119"/>
      <c r="N144" s="119"/>
      <c r="O144" s="119"/>
      <c r="U144" s="119"/>
      <c r="Y144" s="119"/>
      <c r="AB144" s="119"/>
      <c r="AD144" s="119"/>
    </row>
    <row r="145" spans="5:30" ht="11.25">
      <c r="E145" s="119"/>
      <c r="I145" s="119"/>
      <c r="L145" s="119"/>
      <c r="N145" s="119"/>
      <c r="O145" s="119"/>
      <c r="U145" s="119"/>
      <c r="Y145" s="119"/>
      <c r="AB145" s="119"/>
      <c r="AD145" s="119"/>
    </row>
    <row r="146" spans="5:30" ht="11.25">
      <c r="E146" s="119"/>
      <c r="I146" s="119"/>
      <c r="L146" s="119"/>
      <c r="N146" s="119"/>
      <c r="O146" s="119"/>
      <c r="U146" s="119"/>
      <c r="Y146" s="119"/>
      <c r="AB146" s="119"/>
      <c r="AD146" s="119"/>
    </row>
    <row r="147" spans="5:30" ht="11.25">
      <c r="E147" s="119"/>
      <c r="I147" s="119"/>
      <c r="L147" s="119"/>
      <c r="N147" s="119"/>
      <c r="O147" s="119"/>
      <c r="U147" s="119"/>
      <c r="Y147" s="119"/>
      <c r="AB147" s="119"/>
      <c r="AD147" s="119"/>
    </row>
    <row r="148" spans="5:30" ht="11.25">
      <c r="E148" s="119"/>
      <c r="I148" s="119"/>
      <c r="L148" s="119"/>
      <c r="N148" s="119"/>
      <c r="O148" s="119"/>
      <c r="U148" s="119"/>
      <c r="Y148" s="119"/>
      <c r="AB148" s="119"/>
      <c r="AD148" s="119"/>
    </row>
    <row r="149" spans="5:30" ht="11.25">
      <c r="E149" s="119"/>
      <c r="I149" s="119"/>
      <c r="L149" s="119"/>
      <c r="N149" s="119"/>
      <c r="O149" s="119"/>
      <c r="U149" s="119"/>
      <c r="Y149" s="119"/>
      <c r="AB149" s="119"/>
      <c r="AD149" s="119"/>
    </row>
    <row r="150" spans="5:30" ht="11.25">
      <c r="E150" s="119"/>
      <c r="I150" s="119"/>
      <c r="L150" s="119"/>
      <c r="N150" s="119"/>
      <c r="O150" s="119"/>
      <c r="U150" s="119"/>
      <c r="Y150" s="119"/>
      <c r="AB150" s="119"/>
      <c r="AD150" s="119"/>
    </row>
    <row r="151" spans="5:30" ht="11.25">
      <c r="E151" s="119"/>
      <c r="I151" s="119"/>
      <c r="L151" s="119"/>
      <c r="N151" s="119"/>
      <c r="O151" s="119"/>
      <c r="U151" s="119"/>
      <c r="Y151" s="119"/>
      <c r="AB151" s="119"/>
      <c r="AD151" s="119"/>
    </row>
    <row r="152" spans="5:30" ht="11.25">
      <c r="E152" s="119"/>
      <c r="I152" s="119"/>
      <c r="L152" s="119"/>
      <c r="N152" s="119"/>
      <c r="O152" s="119"/>
      <c r="U152" s="119"/>
      <c r="Y152" s="119"/>
      <c r="AB152" s="119"/>
      <c r="AD152" s="119"/>
    </row>
    <row r="153" spans="5:30" ht="11.25">
      <c r="E153" s="119"/>
      <c r="I153" s="119"/>
      <c r="L153" s="119"/>
      <c r="N153" s="119"/>
      <c r="O153" s="119"/>
      <c r="U153" s="119"/>
      <c r="Y153" s="119"/>
      <c r="AB153" s="119"/>
      <c r="AD153" s="119"/>
    </row>
    <row r="154" spans="5:30" ht="11.25">
      <c r="E154" s="119"/>
      <c r="I154" s="119"/>
      <c r="L154" s="119"/>
      <c r="N154" s="119"/>
      <c r="O154" s="119"/>
      <c r="U154" s="119"/>
      <c r="Y154" s="119"/>
      <c r="AB154" s="119"/>
      <c r="AD154" s="119"/>
    </row>
    <row r="155" spans="5:30" ht="11.25">
      <c r="E155" s="119"/>
      <c r="I155" s="119"/>
      <c r="L155" s="119"/>
      <c r="N155" s="119"/>
      <c r="O155" s="119"/>
      <c r="U155" s="119"/>
      <c r="Y155" s="119"/>
      <c r="AB155" s="119"/>
      <c r="AD155" s="119"/>
    </row>
    <row r="156" spans="5:30" ht="11.25">
      <c r="E156" s="119"/>
      <c r="I156" s="119"/>
      <c r="L156" s="119"/>
      <c r="N156" s="119"/>
      <c r="O156" s="119"/>
      <c r="U156" s="119"/>
      <c r="Y156" s="119"/>
      <c r="AB156" s="119"/>
      <c r="AD156" s="119"/>
    </row>
    <row r="157" spans="5:30" ht="11.25">
      <c r="E157" s="119"/>
      <c r="I157" s="119"/>
      <c r="L157" s="119"/>
      <c r="N157" s="119"/>
      <c r="O157" s="119"/>
      <c r="U157" s="119"/>
      <c r="Y157" s="119"/>
      <c r="AB157" s="119"/>
      <c r="AD157" s="119"/>
    </row>
    <row r="158" spans="5:30" ht="11.25">
      <c r="E158" s="119"/>
      <c r="I158" s="119"/>
      <c r="L158" s="119"/>
      <c r="N158" s="119"/>
      <c r="O158" s="119"/>
      <c r="U158" s="119"/>
      <c r="Y158" s="119"/>
      <c r="AB158" s="119"/>
      <c r="AD158" s="119"/>
    </row>
    <row r="159" spans="5:30" ht="11.25">
      <c r="E159" s="119"/>
      <c r="I159" s="119"/>
      <c r="L159" s="119"/>
      <c r="N159" s="119"/>
      <c r="O159" s="119"/>
      <c r="U159" s="119"/>
      <c r="Y159" s="119"/>
      <c r="AB159" s="119"/>
      <c r="AD159" s="119"/>
    </row>
    <row r="160" spans="5:30" ht="11.25">
      <c r="E160" s="119"/>
      <c r="I160" s="119"/>
      <c r="L160" s="119"/>
      <c r="N160" s="119"/>
      <c r="O160" s="119"/>
      <c r="U160" s="119"/>
      <c r="Y160" s="119"/>
      <c r="AB160" s="119"/>
      <c r="AD160" s="119"/>
    </row>
    <row r="161" spans="5:30" ht="11.25">
      <c r="E161" s="119"/>
      <c r="I161" s="119"/>
      <c r="L161" s="119"/>
      <c r="N161" s="119"/>
      <c r="O161" s="119"/>
      <c r="U161" s="119"/>
      <c r="Y161" s="119"/>
      <c r="AB161" s="119"/>
      <c r="AD161" s="119"/>
    </row>
    <row r="162" spans="5:30" ht="11.25">
      <c r="E162" s="119"/>
      <c r="I162" s="119"/>
      <c r="L162" s="119"/>
      <c r="N162" s="119"/>
      <c r="O162" s="119"/>
      <c r="U162" s="119"/>
      <c r="Y162" s="119"/>
      <c r="AB162" s="119"/>
      <c r="AD162" s="119"/>
    </row>
    <row r="163" spans="5:30" ht="11.25">
      <c r="E163" s="119"/>
      <c r="I163" s="119"/>
      <c r="L163" s="119"/>
      <c r="N163" s="119"/>
      <c r="O163" s="119"/>
      <c r="U163" s="119"/>
      <c r="Y163" s="119"/>
      <c r="AB163" s="119"/>
      <c r="AD163" s="119"/>
    </row>
    <row r="164" spans="5:30" ht="11.25">
      <c r="E164" s="119"/>
      <c r="I164" s="119"/>
      <c r="L164" s="119"/>
      <c r="N164" s="119"/>
      <c r="O164" s="119"/>
      <c r="U164" s="119"/>
      <c r="Y164" s="119"/>
      <c r="AB164" s="119"/>
      <c r="AD164" s="119"/>
    </row>
    <row r="165" spans="5:30" ht="11.25">
      <c r="E165" s="119"/>
      <c r="I165" s="119"/>
      <c r="L165" s="119"/>
      <c r="N165" s="119"/>
      <c r="O165" s="119"/>
      <c r="U165" s="119"/>
      <c r="Y165" s="119"/>
      <c r="AB165" s="119"/>
      <c r="AD165" s="119"/>
    </row>
    <row r="166" spans="5:30" ht="11.25">
      <c r="E166" s="119"/>
      <c r="I166" s="119"/>
      <c r="L166" s="119"/>
      <c r="N166" s="119"/>
      <c r="O166" s="119"/>
      <c r="U166" s="119"/>
      <c r="Y166" s="119"/>
      <c r="AB166" s="119"/>
      <c r="AD166" s="119"/>
    </row>
    <row r="167" spans="5:30" ht="11.25">
      <c r="E167" s="119"/>
      <c r="I167" s="119"/>
      <c r="L167" s="119"/>
      <c r="N167" s="119"/>
      <c r="O167" s="119"/>
      <c r="U167" s="119"/>
      <c r="Y167" s="119"/>
      <c r="AB167" s="119"/>
      <c r="AD167" s="119"/>
    </row>
    <row r="168" spans="5:30" ht="11.25">
      <c r="E168" s="119"/>
      <c r="I168" s="119"/>
      <c r="L168" s="119"/>
      <c r="N168" s="119"/>
      <c r="O168" s="119"/>
      <c r="U168" s="119"/>
      <c r="Y168" s="119"/>
      <c r="AB168" s="119"/>
      <c r="AD168" s="119"/>
    </row>
    <row r="169" spans="5:30" ht="11.25">
      <c r="E169" s="119"/>
      <c r="I169" s="119"/>
      <c r="L169" s="119"/>
      <c r="N169" s="119"/>
      <c r="O169" s="119"/>
      <c r="U169" s="119"/>
      <c r="Y169" s="119"/>
      <c r="AB169" s="119"/>
      <c r="AD169" s="119"/>
    </row>
    <row r="170" spans="5:30" ht="11.25">
      <c r="E170" s="119"/>
      <c r="I170" s="119"/>
      <c r="L170" s="119"/>
      <c r="N170" s="119"/>
      <c r="O170" s="119"/>
      <c r="U170" s="119"/>
      <c r="Y170" s="119"/>
      <c r="AB170" s="119"/>
      <c r="AD170" s="119"/>
    </row>
    <row r="171" spans="5:30" ht="11.25">
      <c r="E171" s="119"/>
      <c r="I171" s="119"/>
      <c r="L171" s="119"/>
      <c r="N171" s="119"/>
      <c r="O171" s="119"/>
      <c r="U171" s="119"/>
      <c r="Y171" s="119"/>
      <c r="AB171" s="119"/>
      <c r="AD171" s="119"/>
    </row>
    <row r="172" spans="5:30" ht="11.25">
      <c r="E172" s="119"/>
      <c r="I172" s="119"/>
      <c r="L172" s="119"/>
      <c r="N172" s="119"/>
      <c r="O172" s="119"/>
      <c r="U172" s="119"/>
      <c r="Y172" s="119"/>
      <c r="AB172" s="119"/>
      <c r="AD172" s="119"/>
    </row>
    <row r="173" spans="5:30" ht="11.25">
      <c r="E173" s="119"/>
      <c r="I173" s="119"/>
      <c r="L173" s="119"/>
      <c r="N173" s="119"/>
      <c r="O173" s="119"/>
      <c r="U173" s="119"/>
      <c r="Y173" s="119"/>
      <c r="AB173" s="119"/>
      <c r="AD173" s="119"/>
    </row>
    <row r="174" spans="5:30" ht="11.25">
      <c r="E174" s="119"/>
      <c r="I174" s="119"/>
      <c r="L174" s="119"/>
      <c r="N174" s="119"/>
      <c r="O174" s="119"/>
      <c r="U174" s="119"/>
      <c r="Y174" s="119"/>
      <c r="AB174" s="119"/>
      <c r="AD174" s="119"/>
    </row>
    <row r="175" spans="5:30" ht="11.25">
      <c r="E175" s="119"/>
      <c r="I175" s="119"/>
      <c r="L175" s="119"/>
      <c r="N175" s="119"/>
      <c r="O175" s="119"/>
      <c r="U175" s="119"/>
      <c r="Y175" s="119"/>
      <c r="AB175" s="119"/>
      <c r="AD175" s="119"/>
    </row>
    <row r="176" spans="5:30" ht="11.25">
      <c r="E176" s="119"/>
      <c r="I176" s="119"/>
      <c r="L176" s="119"/>
      <c r="N176" s="119"/>
      <c r="O176" s="119"/>
      <c r="U176" s="119"/>
      <c r="Y176" s="119"/>
      <c r="AB176" s="119"/>
      <c r="AD176" s="119"/>
    </row>
    <row r="177" spans="5:30" ht="11.25">
      <c r="E177" s="119"/>
      <c r="I177" s="119"/>
      <c r="L177" s="119"/>
      <c r="N177" s="119"/>
      <c r="O177" s="119"/>
      <c r="U177" s="119"/>
      <c r="Y177" s="119"/>
      <c r="AB177" s="119"/>
      <c r="AD177" s="119"/>
    </row>
    <row r="178" spans="5:30" ht="11.25">
      <c r="E178" s="119"/>
      <c r="I178" s="119"/>
      <c r="L178" s="119"/>
      <c r="N178" s="119"/>
      <c r="O178" s="119"/>
      <c r="U178" s="119"/>
      <c r="Y178" s="119"/>
      <c r="AB178" s="119"/>
      <c r="AD178" s="119"/>
    </row>
    <row r="179" spans="5:30" ht="11.25">
      <c r="E179" s="119"/>
      <c r="I179" s="119"/>
      <c r="L179" s="119"/>
      <c r="N179" s="119"/>
      <c r="O179" s="119"/>
      <c r="U179" s="119"/>
      <c r="Y179" s="119"/>
      <c r="AB179" s="119"/>
      <c r="AD179" s="119"/>
    </row>
    <row r="180" spans="5:30" ht="11.25">
      <c r="E180" s="119"/>
      <c r="I180" s="119"/>
      <c r="L180" s="119"/>
      <c r="N180" s="119"/>
      <c r="O180" s="119"/>
      <c r="U180" s="119"/>
      <c r="Y180" s="119"/>
      <c r="AB180" s="119"/>
      <c r="AD180" s="119"/>
    </row>
    <row r="181" spans="5:30" ht="11.25">
      <c r="E181" s="119"/>
      <c r="I181" s="119"/>
      <c r="L181" s="119"/>
      <c r="N181" s="119"/>
      <c r="O181" s="119"/>
      <c r="U181" s="119"/>
      <c r="Y181" s="119"/>
      <c r="AB181" s="119"/>
      <c r="AD181" s="119"/>
    </row>
    <row r="182" spans="5:30" ht="11.25">
      <c r="E182" s="119"/>
      <c r="I182" s="119"/>
      <c r="L182" s="119"/>
      <c r="N182" s="119"/>
      <c r="O182" s="119"/>
      <c r="U182" s="119"/>
      <c r="Y182" s="119"/>
      <c r="AB182" s="119"/>
      <c r="AD182" s="119"/>
    </row>
    <row r="183" spans="5:30" ht="11.25">
      <c r="E183" s="119"/>
      <c r="I183" s="119"/>
      <c r="L183" s="119"/>
      <c r="N183" s="119"/>
      <c r="O183" s="119"/>
      <c r="U183" s="119"/>
      <c r="Y183" s="119"/>
      <c r="AB183" s="119"/>
      <c r="AD183" s="119"/>
    </row>
    <row r="184" spans="5:30" ht="11.25">
      <c r="E184" s="119"/>
      <c r="I184" s="119"/>
      <c r="L184" s="119"/>
      <c r="N184" s="119"/>
      <c r="O184" s="119"/>
      <c r="U184" s="119"/>
      <c r="Y184" s="119"/>
      <c r="AB184" s="119"/>
      <c r="AD184" s="119"/>
    </row>
    <row r="185" spans="5:30" ht="11.25">
      <c r="E185" s="119"/>
      <c r="I185" s="119"/>
      <c r="L185" s="119"/>
      <c r="N185" s="119"/>
      <c r="O185" s="119"/>
      <c r="U185" s="119"/>
      <c r="Y185" s="119"/>
      <c r="AB185" s="119"/>
      <c r="AD185" s="119"/>
    </row>
    <row r="186" spans="5:30" ht="11.25">
      <c r="E186" s="119"/>
      <c r="I186" s="119"/>
      <c r="L186" s="119"/>
      <c r="N186" s="119"/>
      <c r="O186" s="119"/>
      <c r="U186" s="119"/>
      <c r="Y186" s="119"/>
      <c r="AB186" s="119"/>
      <c r="AD186" s="119"/>
    </row>
    <row r="187" spans="5:30" ht="11.25">
      <c r="E187" s="119"/>
      <c r="I187" s="119"/>
      <c r="L187" s="119"/>
      <c r="N187" s="119"/>
      <c r="O187" s="119"/>
      <c r="U187" s="119"/>
      <c r="Y187" s="119"/>
      <c r="AB187" s="119"/>
      <c r="AD187" s="119"/>
    </row>
    <row r="188" spans="5:30" ht="11.25">
      <c r="E188" s="119"/>
      <c r="I188" s="119"/>
      <c r="L188" s="119"/>
      <c r="N188" s="119"/>
      <c r="O188" s="119"/>
      <c r="U188" s="119"/>
      <c r="Y188" s="119"/>
      <c r="AB188" s="119"/>
      <c r="AD188" s="119"/>
    </row>
    <row r="189" spans="5:30" ht="11.25">
      <c r="E189" s="119"/>
      <c r="I189" s="119"/>
      <c r="L189" s="119"/>
      <c r="N189" s="119"/>
      <c r="O189" s="119"/>
      <c r="U189" s="119"/>
      <c r="Y189" s="119"/>
      <c r="AB189" s="119"/>
      <c r="AD189" s="119"/>
    </row>
    <row r="190" spans="5:30" ht="11.25">
      <c r="E190" s="119"/>
      <c r="I190" s="119"/>
      <c r="L190" s="119"/>
      <c r="N190" s="119"/>
      <c r="O190" s="119"/>
      <c r="U190" s="119"/>
      <c r="Y190" s="119"/>
      <c r="AB190" s="119"/>
      <c r="AD190" s="119"/>
    </row>
    <row r="191" spans="5:30" ht="11.25">
      <c r="E191" s="119"/>
      <c r="I191" s="119"/>
      <c r="L191" s="119"/>
      <c r="N191" s="119"/>
      <c r="O191" s="119"/>
      <c r="U191" s="119"/>
      <c r="Y191" s="119"/>
      <c r="AB191" s="119"/>
      <c r="AD191" s="119"/>
    </row>
    <row r="192" spans="5:30" ht="11.25">
      <c r="E192" s="119"/>
      <c r="I192" s="119"/>
      <c r="L192" s="119"/>
      <c r="N192" s="119"/>
      <c r="O192" s="119"/>
      <c r="U192" s="119"/>
      <c r="Y192" s="119"/>
      <c r="AB192" s="119"/>
      <c r="AD192" s="119"/>
    </row>
    <row r="193" spans="5:30" ht="11.25">
      <c r="E193" s="119"/>
      <c r="I193" s="119"/>
      <c r="L193" s="119"/>
      <c r="N193" s="119"/>
      <c r="O193" s="119"/>
      <c r="U193" s="119"/>
      <c r="Y193" s="119"/>
      <c r="AB193" s="119"/>
      <c r="AD193" s="119"/>
    </row>
    <row r="194" spans="5:30" ht="11.25">
      <c r="E194" s="119"/>
      <c r="I194" s="119"/>
      <c r="L194" s="119"/>
      <c r="N194" s="119"/>
      <c r="O194" s="119"/>
      <c r="U194" s="119"/>
      <c r="Y194" s="119"/>
      <c r="AB194" s="119"/>
      <c r="AD194" s="119"/>
    </row>
    <row r="195" spans="5:30" ht="11.25">
      <c r="E195" s="119"/>
      <c r="I195" s="119"/>
      <c r="L195" s="119"/>
      <c r="N195" s="119"/>
      <c r="O195" s="119"/>
      <c r="U195" s="119"/>
      <c r="Y195" s="119"/>
      <c r="AB195" s="119"/>
      <c r="AD195" s="119"/>
    </row>
    <row r="196" spans="5:30" ht="11.25">
      <c r="E196" s="119"/>
      <c r="I196" s="119"/>
      <c r="L196" s="119"/>
      <c r="N196" s="119"/>
      <c r="O196" s="119"/>
      <c r="U196" s="119"/>
      <c r="Y196" s="119"/>
      <c r="AB196" s="119"/>
      <c r="AD196" s="119"/>
    </row>
    <row r="197" spans="5:30" ht="11.25">
      <c r="E197" s="119"/>
      <c r="I197" s="119"/>
      <c r="L197" s="119"/>
      <c r="N197" s="119"/>
      <c r="O197" s="119"/>
      <c r="U197" s="119"/>
      <c r="Y197" s="119"/>
      <c r="AB197" s="119"/>
      <c r="AD197" s="119"/>
    </row>
    <row r="198" spans="5:30" ht="11.25">
      <c r="E198" s="119"/>
      <c r="I198" s="119"/>
      <c r="L198" s="119"/>
      <c r="N198" s="119"/>
      <c r="O198" s="119"/>
      <c r="U198" s="119"/>
      <c r="Y198" s="119"/>
      <c r="AB198" s="119"/>
      <c r="AD198" s="119"/>
    </row>
    <row r="199" spans="5:30" ht="11.25">
      <c r="E199" s="119"/>
      <c r="I199" s="119"/>
      <c r="L199" s="119"/>
      <c r="N199" s="119"/>
      <c r="O199" s="119"/>
      <c r="U199" s="119"/>
      <c r="Y199" s="119"/>
      <c r="AB199" s="119"/>
      <c r="AD199" s="119"/>
    </row>
    <row r="200" spans="5:30" ht="11.25">
      <c r="E200" s="119"/>
      <c r="I200" s="119"/>
      <c r="L200" s="119"/>
      <c r="N200" s="119"/>
      <c r="O200" s="119"/>
      <c r="U200" s="119"/>
      <c r="Y200" s="119"/>
      <c r="AB200" s="119"/>
      <c r="AD200" s="119"/>
    </row>
    <row r="201" spans="9:30" ht="11.25">
      <c r="I201" s="119"/>
      <c r="L201" s="119"/>
      <c r="N201" s="119"/>
      <c r="O201" s="119"/>
      <c r="Y201" s="119"/>
      <c r="AB201" s="119"/>
      <c r="AD201" s="119"/>
    </row>
  </sheetData>
  <sheetProtection/>
  <mergeCells count="13">
    <mergeCell ref="A8:B8"/>
    <mergeCell ref="A9:B9"/>
    <mergeCell ref="A10:B10"/>
    <mergeCell ref="A1:N1"/>
    <mergeCell ref="Q1:AD1"/>
    <mergeCell ref="A5:C6"/>
    <mergeCell ref="E5:F5"/>
    <mergeCell ref="H5:K6"/>
    <mergeCell ref="M5:N5"/>
    <mergeCell ref="Q5:S6"/>
    <mergeCell ref="U5:V5"/>
    <mergeCell ref="X5:AA6"/>
    <mergeCell ref="AC5:AD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1" r:id="rId1"/>
  <headerFooter differentOddEven="1" scaleWithDoc="0">
    <oddHeader>&amp;L&amp;"+,標準"&amp;9 ５　事業所(民営)</oddHeader>
    <evenHeader>&amp;R &amp;"+,標準"&amp;9 ５　事業所(民営)</even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2019-07-29T06:17:14Z</cp:lastPrinted>
  <dcterms:created xsi:type="dcterms:W3CDTF">2007-10-30T08:26:58Z</dcterms:created>
  <dcterms:modified xsi:type="dcterms:W3CDTF">2020-12-09T05:04:12Z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